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HR1\A_KPC_35_1\"/>
    </mc:Choice>
  </mc:AlternateContent>
  <xr:revisionPtr revIDLastSave="0" documentId="13_ncr:1_{004C55E3-EEF2-4F51-B8B6-AFAF3E3A21E4}" xr6:coauthVersionLast="47" xr6:coauthVersionMax="47" xr10:uidLastSave="{00000000-0000-0000-0000-000000000000}"/>
  <bookViews>
    <workbookView xWindow="-108" yWindow="-108" windowWidth="23256" windowHeight="1257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68" r:id="rId7"/>
    <sheet name="Pc, Winter, S3" sheetId="169" r:id="rId8"/>
    <sheet name="Qc, Winter, S1" sheetId="8" r:id="rId9"/>
    <sheet name="Qc, Winter, S2" sheetId="170" r:id="rId10"/>
    <sheet name="Qc, Winter, S3" sheetId="171" r:id="rId11"/>
    <sheet name="UpFlex, Winter" sheetId="68" r:id="rId12"/>
    <sheet name="DownFlex, Winter" sheetId="69" r:id="rId13"/>
    <sheet name="Pg, Winter, S1" sheetId="71" r:id="rId14"/>
    <sheet name="Pg, Winter, S2" sheetId="172" r:id="rId15"/>
    <sheet name="Pg, Winter, S3" sheetId="173" r:id="rId16"/>
    <sheet name="Qg, Winter, S1" sheetId="167" r:id="rId17"/>
    <sheet name="Qg, Winter, S2" sheetId="174" r:id="rId18"/>
    <sheet name="Qg, Winter, S3" sheetId="175" r:id="rId19"/>
    <sheet name="GenStatus, Winter" sheetId="9" r:id="rId20"/>
    <sheet name="Pc, Summer, S1" sheetId="176" r:id="rId21"/>
    <sheet name="Pc, Summer, S2" sheetId="177" r:id="rId22"/>
    <sheet name="Pc, Summer, S3" sheetId="178" r:id="rId23"/>
    <sheet name="Qc, Summer, S1" sheetId="179" r:id="rId24"/>
    <sheet name="Qc, Summer, S2" sheetId="180" r:id="rId25"/>
    <sheet name="Qc, Summer, S3" sheetId="181" r:id="rId26"/>
    <sheet name="UpFlex, Summer" sheetId="182" r:id="rId27"/>
    <sheet name="DownFlex, Summer" sheetId="183" r:id="rId28"/>
    <sheet name="Pg, Summer, S1" sheetId="184" r:id="rId29"/>
    <sheet name="Pg, Summer, S2" sheetId="185" r:id="rId30"/>
    <sheet name="Pg, Summer, S3" sheetId="186" r:id="rId31"/>
    <sheet name="Qg, Summer, S1" sheetId="187" r:id="rId32"/>
    <sheet name="Qg, Summer, S2" sheetId="188" r:id="rId33"/>
    <sheet name="Qg, Summer, S3" sheetId="189" r:id="rId34"/>
    <sheet name="GenStatus, Summer" sheetId="190" r:id="rId35"/>
  </sheets>
  <externalReferences>
    <externalReference r:id="rId36"/>
  </externalReferences>
  <definedNames>
    <definedName name="_xlnm._FilterDatabase" localSheetId="2" hidden="1">'ES installed'!$B$1:$C$7</definedName>
    <definedName name="_xlnm._FilterDatabase" localSheetId="3" hidden="1">'FL Ratio'!$E$1:$F$23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4" i="186" l="1"/>
  <c r="X14" i="186"/>
  <c r="W14" i="186"/>
  <c r="V14" i="186"/>
  <c r="U14" i="186"/>
  <c r="T14" i="186"/>
  <c r="S14" i="186"/>
  <c r="R14" i="186"/>
  <c r="Q14" i="186"/>
  <c r="P14" i="186"/>
  <c r="O14" i="186"/>
  <c r="N14" i="186"/>
  <c r="M14" i="186"/>
  <c r="L14" i="186"/>
  <c r="K14" i="186"/>
  <c r="J14" i="186"/>
  <c r="I14" i="186"/>
  <c r="H14" i="186"/>
  <c r="G14" i="186"/>
  <c r="F14" i="186"/>
  <c r="E14" i="186"/>
  <c r="D14" i="186"/>
  <c r="C14" i="186"/>
  <c r="B14" i="186"/>
  <c r="Y13" i="186"/>
  <c r="X13" i="186"/>
  <c r="W13" i="186"/>
  <c r="V13" i="186"/>
  <c r="U13" i="186"/>
  <c r="T13" i="186"/>
  <c r="S13" i="186"/>
  <c r="R13" i="186"/>
  <c r="Q13" i="186"/>
  <c r="P13" i="186"/>
  <c r="O13" i="186"/>
  <c r="N13" i="186"/>
  <c r="M13" i="186"/>
  <c r="L13" i="186"/>
  <c r="K13" i="186"/>
  <c r="J13" i="186"/>
  <c r="I13" i="186"/>
  <c r="H13" i="186"/>
  <c r="G13" i="186"/>
  <c r="F13" i="186"/>
  <c r="E13" i="186"/>
  <c r="D13" i="186"/>
  <c r="C13" i="186"/>
  <c r="B13" i="186"/>
  <c r="Y12" i="186"/>
  <c r="X12" i="186"/>
  <c r="W12" i="186"/>
  <c r="V12" i="186"/>
  <c r="U12" i="186"/>
  <c r="T12" i="186"/>
  <c r="S12" i="186"/>
  <c r="R12" i="186"/>
  <c r="Q12" i="186"/>
  <c r="P12" i="186"/>
  <c r="O12" i="186"/>
  <c r="N12" i="186"/>
  <c r="M12" i="186"/>
  <c r="L12" i="186"/>
  <c r="K12" i="186"/>
  <c r="J12" i="186"/>
  <c r="I12" i="186"/>
  <c r="H12" i="186"/>
  <c r="G12" i="186"/>
  <c r="F12" i="186"/>
  <c r="E12" i="186"/>
  <c r="D12" i="186"/>
  <c r="C12" i="186"/>
  <c r="B12" i="186"/>
  <c r="Y11" i="186"/>
  <c r="X11" i="186"/>
  <c r="W11" i="186"/>
  <c r="V11" i="186"/>
  <c r="U11" i="186"/>
  <c r="T11" i="186"/>
  <c r="S11" i="186"/>
  <c r="R11" i="186"/>
  <c r="Q11" i="186"/>
  <c r="P11" i="186"/>
  <c r="O11" i="186"/>
  <c r="N11" i="186"/>
  <c r="M11" i="186"/>
  <c r="L11" i="186"/>
  <c r="K11" i="186"/>
  <c r="J11" i="186"/>
  <c r="I11" i="186"/>
  <c r="H11" i="186"/>
  <c r="G11" i="186"/>
  <c r="F11" i="186"/>
  <c r="E11" i="186"/>
  <c r="D11" i="186"/>
  <c r="C11" i="186"/>
  <c r="B11" i="186"/>
  <c r="Y10" i="186"/>
  <c r="X10" i="186"/>
  <c r="W10" i="186"/>
  <c r="V10" i="186"/>
  <c r="U10" i="186"/>
  <c r="T10" i="186"/>
  <c r="S10" i="186"/>
  <c r="R10" i="186"/>
  <c r="Q10" i="186"/>
  <c r="P10" i="186"/>
  <c r="O10" i="186"/>
  <c r="N10" i="186"/>
  <c r="M10" i="186"/>
  <c r="L10" i="186"/>
  <c r="K10" i="186"/>
  <c r="J10" i="186"/>
  <c r="I10" i="186"/>
  <c r="H10" i="186"/>
  <c r="G10" i="186"/>
  <c r="F10" i="186"/>
  <c r="E10" i="186"/>
  <c r="D10" i="186"/>
  <c r="C10" i="186"/>
  <c r="B10" i="186"/>
  <c r="Y9" i="186"/>
  <c r="X9" i="186"/>
  <c r="W9" i="186"/>
  <c r="V9" i="186"/>
  <c r="U9" i="186"/>
  <c r="T9" i="186"/>
  <c r="S9" i="186"/>
  <c r="R9" i="186"/>
  <c r="Q9" i="186"/>
  <c r="P9" i="186"/>
  <c r="O9" i="186"/>
  <c r="N9" i="186"/>
  <c r="M9" i="186"/>
  <c r="L9" i="186"/>
  <c r="K9" i="186"/>
  <c r="J9" i="186"/>
  <c r="I9" i="186"/>
  <c r="H9" i="186"/>
  <c r="G9" i="186"/>
  <c r="F9" i="186"/>
  <c r="E9" i="186"/>
  <c r="D9" i="186"/>
  <c r="C9" i="186"/>
  <c r="B9" i="186"/>
  <c r="Y8" i="186"/>
  <c r="X8" i="186"/>
  <c r="W8" i="186"/>
  <c r="V8" i="186"/>
  <c r="U8" i="186"/>
  <c r="T8" i="186"/>
  <c r="S8" i="186"/>
  <c r="R8" i="186"/>
  <c r="Q8" i="186"/>
  <c r="P8" i="186"/>
  <c r="O8" i="186"/>
  <c r="N8" i="186"/>
  <c r="M8" i="186"/>
  <c r="L8" i="186"/>
  <c r="K8" i="186"/>
  <c r="J8" i="186"/>
  <c r="I8" i="186"/>
  <c r="H8" i="186"/>
  <c r="G8" i="186"/>
  <c r="F8" i="186"/>
  <c r="E8" i="186"/>
  <c r="D8" i="186"/>
  <c r="C8" i="186"/>
  <c r="B8" i="186"/>
  <c r="Y7" i="186"/>
  <c r="X7" i="186"/>
  <c r="W7" i="186"/>
  <c r="V7" i="186"/>
  <c r="U7" i="186"/>
  <c r="T7" i="186"/>
  <c r="S7" i="186"/>
  <c r="R7" i="186"/>
  <c r="Q7" i="186"/>
  <c r="P7" i="186"/>
  <c r="O7" i="186"/>
  <c r="N7" i="186"/>
  <c r="M7" i="186"/>
  <c r="L7" i="186"/>
  <c r="K7" i="186"/>
  <c r="J7" i="186"/>
  <c r="I7" i="186"/>
  <c r="H7" i="186"/>
  <c r="G7" i="186"/>
  <c r="F7" i="186"/>
  <c r="E7" i="186"/>
  <c r="D7" i="186"/>
  <c r="C7" i="186"/>
  <c r="B7" i="186"/>
  <c r="Y6" i="186"/>
  <c r="X6" i="186"/>
  <c r="W6" i="186"/>
  <c r="V6" i="186"/>
  <c r="U6" i="186"/>
  <c r="T6" i="186"/>
  <c r="S6" i="186"/>
  <c r="R6" i="186"/>
  <c r="Q6" i="186"/>
  <c r="P6" i="186"/>
  <c r="O6" i="186"/>
  <c r="N6" i="186"/>
  <c r="M6" i="186"/>
  <c r="L6" i="186"/>
  <c r="K6" i="186"/>
  <c r="J6" i="186"/>
  <c r="I6" i="186"/>
  <c r="H6" i="186"/>
  <c r="G6" i="186"/>
  <c r="F6" i="186"/>
  <c r="E6" i="186"/>
  <c r="D6" i="186"/>
  <c r="C6" i="186"/>
  <c r="B6" i="186"/>
  <c r="Y14" i="185"/>
  <c r="X14" i="185"/>
  <c r="W14" i="185"/>
  <c r="V14" i="185"/>
  <c r="U14" i="185"/>
  <c r="T14" i="185"/>
  <c r="S14" i="185"/>
  <c r="R14" i="185"/>
  <c r="Q14" i="185"/>
  <c r="P14" i="185"/>
  <c r="O14" i="185"/>
  <c r="N14" i="185"/>
  <c r="M14" i="185"/>
  <c r="L14" i="185"/>
  <c r="K14" i="185"/>
  <c r="J14" i="185"/>
  <c r="I14" i="185"/>
  <c r="H14" i="185"/>
  <c r="G14" i="185"/>
  <c r="F14" i="185"/>
  <c r="E14" i="185"/>
  <c r="D14" i="185"/>
  <c r="C14" i="185"/>
  <c r="B14" i="185"/>
  <c r="Y13" i="185"/>
  <c r="X13" i="185"/>
  <c r="W13" i="185"/>
  <c r="V13" i="185"/>
  <c r="U13" i="185"/>
  <c r="T13" i="185"/>
  <c r="S13" i="185"/>
  <c r="R13" i="185"/>
  <c r="Q13" i="185"/>
  <c r="P13" i="185"/>
  <c r="O13" i="185"/>
  <c r="N13" i="185"/>
  <c r="M13" i="185"/>
  <c r="L13" i="185"/>
  <c r="K13" i="185"/>
  <c r="J13" i="185"/>
  <c r="I13" i="185"/>
  <c r="H13" i="185"/>
  <c r="G13" i="185"/>
  <c r="F13" i="185"/>
  <c r="E13" i="185"/>
  <c r="D13" i="185"/>
  <c r="C13" i="185"/>
  <c r="B13" i="185"/>
  <c r="Y12" i="185"/>
  <c r="X12" i="185"/>
  <c r="W12" i="185"/>
  <c r="V12" i="185"/>
  <c r="U12" i="185"/>
  <c r="T12" i="185"/>
  <c r="S12" i="185"/>
  <c r="R12" i="185"/>
  <c r="Q12" i="185"/>
  <c r="P12" i="185"/>
  <c r="O12" i="185"/>
  <c r="N12" i="185"/>
  <c r="M12" i="185"/>
  <c r="L12" i="185"/>
  <c r="K12" i="185"/>
  <c r="J12" i="185"/>
  <c r="I12" i="185"/>
  <c r="H12" i="185"/>
  <c r="G12" i="185"/>
  <c r="F12" i="185"/>
  <c r="E12" i="185"/>
  <c r="D12" i="185"/>
  <c r="C12" i="185"/>
  <c r="B12" i="185"/>
  <c r="Y11" i="185"/>
  <c r="X11" i="185"/>
  <c r="W11" i="185"/>
  <c r="V11" i="185"/>
  <c r="U11" i="185"/>
  <c r="T11" i="185"/>
  <c r="S11" i="185"/>
  <c r="R11" i="185"/>
  <c r="Q11" i="185"/>
  <c r="P11" i="185"/>
  <c r="O11" i="185"/>
  <c r="N11" i="185"/>
  <c r="M11" i="185"/>
  <c r="L11" i="185"/>
  <c r="K11" i="185"/>
  <c r="J11" i="185"/>
  <c r="I11" i="185"/>
  <c r="H11" i="185"/>
  <c r="G11" i="185"/>
  <c r="F11" i="185"/>
  <c r="E11" i="185"/>
  <c r="D11" i="185"/>
  <c r="C11" i="185"/>
  <c r="B11" i="185"/>
  <c r="Y10" i="185"/>
  <c r="X10" i="185"/>
  <c r="W10" i="185"/>
  <c r="V10" i="185"/>
  <c r="U10" i="185"/>
  <c r="T10" i="185"/>
  <c r="S10" i="185"/>
  <c r="R10" i="185"/>
  <c r="Q10" i="185"/>
  <c r="P10" i="185"/>
  <c r="O10" i="185"/>
  <c r="N10" i="185"/>
  <c r="M10" i="185"/>
  <c r="L10" i="185"/>
  <c r="K10" i="185"/>
  <c r="J10" i="185"/>
  <c r="I10" i="185"/>
  <c r="H10" i="185"/>
  <c r="G10" i="185"/>
  <c r="F10" i="185"/>
  <c r="E10" i="185"/>
  <c r="D10" i="185"/>
  <c r="C10" i="185"/>
  <c r="B10" i="185"/>
  <c r="Y9" i="185"/>
  <c r="X9" i="185"/>
  <c r="W9" i="185"/>
  <c r="V9" i="185"/>
  <c r="U9" i="185"/>
  <c r="T9" i="185"/>
  <c r="S9" i="185"/>
  <c r="R9" i="185"/>
  <c r="Q9" i="185"/>
  <c r="P9" i="185"/>
  <c r="O9" i="185"/>
  <c r="N9" i="185"/>
  <c r="M9" i="185"/>
  <c r="L9" i="185"/>
  <c r="K9" i="185"/>
  <c r="J9" i="185"/>
  <c r="I9" i="185"/>
  <c r="H9" i="185"/>
  <c r="G9" i="185"/>
  <c r="F9" i="185"/>
  <c r="E9" i="185"/>
  <c r="D9" i="185"/>
  <c r="C9" i="185"/>
  <c r="B9" i="185"/>
  <c r="Y8" i="185"/>
  <c r="X8" i="185"/>
  <c r="W8" i="185"/>
  <c r="V8" i="185"/>
  <c r="U8" i="185"/>
  <c r="T8" i="185"/>
  <c r="S8" i="185"/>
  <c r="R8" i="185"/>
  <c r="Q8" i="185"/>
  <c r="P8" i="185"/>
  <c r="O8" i="185"/>
  <c r="N8" i="185"/>
  <c r="M8" i="185"/>
  <c r="L8" i="185"/>
  <c r="K8" i="185"/>
  <c r="J8" i="185"/>
  <c r="I8" i="185"/>
  <c r="H8" i="185"/>
  <c r="G8" i="185"/>
  <c r="F8" i="185"/>
  <c r="E8" i="185"/>
  <c r="D8" i="185"/>
  <c r="C8" i="185"/>
  <c r="B8" i="185"/>
  <c r="Y7" i="185"/>
  <c r="X7" i="185"/>
  <c r="W7" i="185"/>
  <c r="V7" i="185"/>
  <c r="U7" i="185"/>
  <c r="T7" i="185"/>
  <c r="S7" i="185"/>
  <c r="R7" i="185"/>
  <c r="Q7" i="185"/>
  <c r="P7" i="185"/>
  <c r="O7" i="185"/>
  <c r="N7" i="185"/>
  <c r="M7" i="185"/>
  <c r="L7" i="185"/>
  <c r="K7" i="185"/>
  <c r="J7" i="185"/>
  <c r="I7" i="185"/>
  <c r="H7" i="185"/>
  <c r="G7" i="185"/>
  <c r="F7" i="185"/>
  <c r="E7" i="185"/>
  <c r="D7" i="185"/>
  <c r="C7" i="185"/>
  <c r="B7" i="185"/>
  <c r="Y6" i="185"/>
  <c r="X6" i="185"/>
  <c r="W6" i="185"/>
  <c r="V6" i="185"/>
  <c r="U6" i="185"/>
  <c r="T6" i="185"/>
  <c r="S6" i="185"/>
  <c r="R6" i="185"/>
  <c r="Q6" i="185"/>
  <c r="P6" i="185"/>
  <c r="O6" i="185"/>
  <c r="N6" i="185"/>
  <c r="M6" i="185"/>
  <c r="L6" i="185"/>
  <c r="K6" i="185"/>
  <c r="J6" i="185"/>
  <c r="I6" i="185"/>
  <c r="H6" i="185"/>
  <c r="G6" i="185"/>
  <c r="F6" i="185"/>
  <c r="E6" i="185"/>
  <c r="D6" i="185"/>
  <c r="C6" i="185"/>
  <c r="B6" i="185"/>
  <c r="Y14" i="184"/>
  <c r="X14" i="184"/>
  <c r="W14" i="184"/>
  <c r="V14" i="184"/>
  <c r="U14" i="184"/>
  <c r="T14" i="184"/>
  <c r="S14" i="184"/>
  <c r="R14" i="184"/>
  <c r="Q14" i="184"/>
  <c r="P14" i="184"/>
  <c r="O14" i="184"/>
  <c r="N14" i="184"/>
  <c r="M14" i="184"/>
  <c r="L14" i="184"/>
  <c r="K14" i="184"/>
  <c r="J14" i="184"/>
  <c r="I14" i="184"/>
  <c r="H14" i="184"/>
  <c r="G14" i="184"/>
  <c r="F14" i="184"/>
  <c r="E14" i="184"/>
  <c r="D14" i="184"/>
  <c r="C14" i="184"/>
  <c r="B14" i="184"/>
  <c r="Y13" i="184"/>
  <c r="X13" i="184"/>
  <c r="W13" i="184"/>
  <c r="V13" i="184"/>
  <c r="U13" i="184"/>
  <c r="T13" i="184"/>
  <c r="S13" i="184"/>
  <c r="R13" i="184"/>
  <c r="Q13" i="184"/>
  <c r="P13" i="184"/>
  <c r="O13" i="184"/>
  <c r="N13" i="184"/>
  <c r="M13" i="184"/>
  <c r="L13" i="184"/>
  <c r="K13" i="184"/>
  <c r="J13" i="184"/>
  <c r="I13" i="184"/>
  <c r="H13" i="184"/>
  <c r="G13" i="184"/>
  <c r="F13" i="184"/>
  <c r="E13" i="184"/>
  <c r="D13" i="184"/>
  <c r="C13" i="184"/>
  <c r="B13" i="184"/>
  <c r="Y12" i="184"/>
  <c r="X12" i="184"/>
  <c r="W12" i="184"/>
  <c r="V12" i="184"/>
  <c r="U12" i="184"/>
  <c r="T12" i="184"/>
  <c r="S12" i="184"/>
  <c r="R12" i="184"/>
  <c r="Q12" i="184"/>
  <c r="P12" i="184"/>
  <c r="O12" i="184"/>
  <c r="N12" i="184"/>
  <c r="M12" i="184"/>
  <c r="L12" i="184"/>
  <c r="K12" i="184"/>
  <c r="J12" i="184"/>
  <c r="I12" i="184"/>
  <c r="H12" i="184"/>
  <c r="G12" i="184"/>
  <c r="F12" i="184"/>
  <c r="E12" i="184"/>
  <c r="D12" i="184"/>
  <c r="C12" i="184"/>
  <c r="B12" i="184"/>
  <c r="Y11" i="184"/>
  <c r="X11" i="184"/>
  <c r="W11" i="184"/>
  <c r="V11" i="184"/>
  <c r="U11" i="184"/>
  <c r="T11" i="184"/>
  <c r="S11" i="184"/>
  <c r="R11" i="184"/>
  <c r="Q11" i="184"/>
  <c r="P11" i="184"/>
  <c r="O11" i="184"/>
  <c r="N11" i="184"/>
  <c r="M11" i="184"/>
  <c r="L11" i="184"/>
  <c r="K11" i="184"/>
  <c r="J11" i="184"/>
  <c r="I11" i="184"/>
  <c r="H11" i="184"/>
  <c r="G11" i="184"/>
  <c r="F11" i="184"/>
  <c r="E11" i="184"/>
  <c r="D11" i="184"/>
  <c r="C11" i="184"/>
  <c r="B11" i="184"/>
  <c r="Y10" i="184"/>
  <c r="X10" i="184"/>
  <c r="W10" i="184"/>
  <c r="V10" i="184"/>
  <c r="U10" i="184"/>
  <c r="T10" i="184"/>
  <c r="S10" i="184"/>
  <c r="R10" i="184"/>
  <c r="Q10" i="184"/>
  <c r="P10" i="184"/>
  <c r="O10" i="184"/>
  <c r="N10" i="184"/>
  <c r="M10" i="184"/>
  <c r="L10" i="184"/>
  <c r="K10" i="184"/>
  <c r="J10" i="184"/>
  <c r="I10" i="184"/>
  <c r="H10" i="184"/>
  <c r="G10" i="184"/>
  <c r="F10" i="184"/>
  <c r="E10" i="184"/>
  <c r="D10" i="184"/>
  <c r="C10" i="184"/>
  <c r="B10" i="184"/>
  <c r="Y9" i="184"/>
  <c r="X9" i="184"/>
  <c r="W9" i="184"/>
  <c r="V9" i="184"/>
  <c r="U9" i="184"/>
  <c r="T9" i="184"/>
  <c r="S9" i="184"/>
  <c r="R9" i="184"/>
  <c r="Q9" i="184"/>
  <c r="P9" i="184"/>
  <c r="O9" i="184"/>
  <c r="N9" i="184"/>
  <c r="M9" i="184"/>
  <c r="L9" i="184"/>
  <c r="K9" i="184"/>
  <c r="J9" i="184"/>
  <c r="I9" i="184"/>
  <c r="H9" i="184"/>
  <c r="G9" i="184"/>
  <c r="F9" i="184"/>
  <c r="E9" i="184"/>
  <c r="D9" i="184"/>
  <c r="C9" i="184"/>
  <c r="B9" i="184"/>
  <c r="Y8" i="184"/>
  <c r="X8" i="184"/>
  <c r="W8" i="184"/>
  <c r="V8" i="184"/>
  <c r="U8" i="184"/>
  <c r="T8" i="184"/>
  <c r="S8" i="184"/>
  <c r="R8" i="184"/>
  <c r="Q8" i="184"/>
  <c r="P8" i="184"/>
  <c r="O8" i="184"/>
  <c r="N8" i="184"/>
  <c r="M8" i="184"/>
  <c r="L8" i="184"/>
  <c r="K8" i="184"/>
  <c r="J8" i="184"/>
  <c r="I8" i="184"/>
  <c r="H8" i="184"/>
  <c r="G8" i="184"/>
  <c r="F8" i="184"/>
  <c r="E8" i="184"/>
  <c r="D8" i="184"/>
  <c r="C8" i="184"/>
  <c r="B8" i="184"/>
  <c r="Y7" i="184"/>
  <c r="X7" i="184"/>
  <c r="W7" i="184"/>
  <c r="V7" i="184"/>
  <c r="U7" i="184"/>
  <c r="T7" i="184"/>
  <c r="S7" i="184"/>
  <c r="R7" i="184"/>
  <c r="Q7" i="184"/>
  <c r="P7" i="184"/>
  <c r="O7" i="184"/>
  <c r="N7" i="184"/>
  <c r="M7" i="184"/>
  <c r="L7" i="184"/>
  <c r="K7" i="184"/>
  <c r="J7" i="184"/>
  <c r="I7" i="184"/>
  <c r="H7" i="184"/>
  <c r="G7" i="184"/>
  <c r="F7" i="184"/>
  <c r="E7" i="184"/>
  <c r="D7" i="184"/>
  <c r="C7" i="184"/>
  <c r="B7" i="184"/>
  <c r="Y6" i="184"/>
  <c r="X6" i="184"/>
  <c r="W6" i="184"/>
  <c r="V6" i="184"/>
  <c r="U6" i="184"/>
  <c r="T6" i="184"/>
  <c r="S6" i="184"/>
  <c r="R6" i="184"/>
  <c r="Q6" i="184"/>
  <c r="P6" i="184"/>
  <c r="O6" i="184"/>
  <c r="N6" i="184"/>
  <c r="M6" i="184"/>
  <c r="L6" i="184"/>
  <c r="K6" i="184"/>
  <c r="J6" i="184"/>
  <c r="I6" i="184"/>
  <c r="H6" i="184"/>
  <c r="G6" i="184"/>
  <c r="F6" i="184"/>
  <c r="E6" i="184"/>
  <c r="D6" i="184"/>
  <c r="C6" i="184"/>
  <c r="B6" i="184"/>
  <c r="B7" i="173"/>
  <c r="C7" i="173"/>
  <c r="D7" i="173"/>
  <c r="E7" i="173"/>
  <c r="F7" i="173"/>
  <c r="G7" i="173"/>
  <c r="H7" i="173"/>
  <c r="I7" i="173"/>
  <c r="J7" i="173"/>
  <c r="K7" i="173"/>
  <c r="L7" i="173"/>
  <c r="M7" i="173"/>
  <c r="N7" i="173"/>
  <c r="O7" i="173"/>
  <c r="P7" i="173"/>
  <c r="Q7" i="173"/>
  <c r="R7" i="173"/>
  <c r="S7" i="173"/>
  <c r="T7" i="173"/>
  <c r="U7" i="173"/>
  <c r="V7" i="173"/>
  <c r="W7" i="173"/>
  <c r="X7" i="173"/>
  <c r="Y7" i="173"/>
  <c r="B8" i="173"/>
  <c r="C8" i="173"/>
  <c r="D8" i="173"/>
  <c r="E8" i="173"/>
  <c r="F8" i="173"/>
  <c r="G8" i="173"/>
  <c r="H8" i="173"/>
  <c r="I8" i="173"/>
  <c r="J8" i="173"/>
  <c r="K8" i="173"/>
  <c r="L8" i="173"/>
  <c r="M8" i="173"/>
  <c r="N8" i="173"/>
  <c r="O8" i="173"/>
  <c r="P8" i="173"/>
  <c r="Q8" i="173"/>
  <c r="R8" i="173"/>
  <c r="S8" i="173"/>
  <c r="T8" i="173"/>
  <c r="U8" i="173"/>
  <c r="V8" i="173"/>
  <c r="W8" i="173"/>
  <c r="X8" i="173"/>
  <c r="Y8" i="173"/>
  <c r="B9" i="173"/>
  <c r="C9" i="173"/>
  <c r="D9" i="173"/>
  <c r="E9" i="173"/>
  <c r="F9" i="173"/>
  <c r="G9" i="173"/>
  <c r="H9" i="173"/>
  <c r="I9" i="173"/>
  <c r="J9" i="173"/>
  <c r="K9" i="173"/>
  <c r="L9" i="173"/>
  <c r="M9" i="173"/>
  <c r="N9" i="173"/>
  <c r="O9" i="173"/>
  <c r="P9" i="173"/>
  <c r="Q9" i="173"/>
  <c r="R9" i="173"/>
  <c r="S9" i="173"/>
  <c r="T9" i="173"/>
  <c r="U9" i="173"/>
  <c r="V9" i="173"/>
  <c r="W9" i="173"/>
  <c r="X9" i="173"/>
  <c r="Y9" i="173"/>
  <c r="B10" i="173"/>
  <c r="C10" i="173"/>
  <c r="D10" i="173"/>
  <c r="E10" i="173"/>
  <c r="F10" i="173"/>
  <c r="G10" i="173"/>
  <c r="H10" i="173"/>
  <c r="I10" i="173"/>
  <c r="J10" i="173"/>
  <c r="K10" i="173"/>
  <c r="L10" i="173"/>
  <c r="M10" i="173"/>
  <c r="N10" i="173"/>
  <c r="O10" i="173"/>
  <c r="P10" i="173"/>
  <c r="Q10" i="173"/>
  <c r="R10" i="173"/>
  <c r="S10" i="173"/>
  <c r="T10" i="173"/>
  <c r="U10" i="173"/>
  <c r="V10" i="173"/>
  <c r="W10" i="173"/>
  <c r="X10" i="173"/>
  <c r="Y10" i="173"/>
  <c r="B11" i="173"/>
  <c r="C11" i="173"/>
  <c r="D11" i="173"/>
  <c r="E11" i="173"/>
  <c r="F11" i="173"/>
  <c r="G11" i="173"/>
  <c r="H11" i="173"/>
  <c r="I11" i="173"/>
  <c r="J11" i="173"/>
  <c r="K11" i="173"/>
  <c r="L11" i="173"/>
  <c r="M11" i="173"/>
  <c r="N11" i="173"/>
  <c r="O11" i="173"/>
  <c r="P11" i="173"/>
  <c r="Q11" i="173"/>
  <c r="R11" i="173"/>
  <c r="S11" i="173"/>
  <c r="T11" i="173"/>
  <c r="U11" i="173"/>
  <c r="V11" i="173"/>
  <c r="W11" i="173"/>
  <c r="X11" i="173"/>
  <c r="Y11" i="173"/>
  <c r="B12" i="173"/>
  <c r="C12" i="173"/>
  <c r="D12" i="173"/>
  <c r="E12" i="173"/>
  <c r="F12" i="173"/>
  <c r="G12" i="173"/>
  <c r="H12" i="173"/>
  <c r="I12" i="173"/>
  <c r="J12" i="173"/>
  <c r="K12" i="173"/>
  <c r="L12" i="173"/>
  <c r="M12" i="173"/>
  <c r="N12" i="173"/>
  <c r="O12" i="173"/>
  <c r="P12" i="173"/>
  <c r="Q12" i="173"/>
  <c r="R12" i="173"/>
  <c r="S12" i="173"/>
  <c r="T12" i="173"/>
  <c r="U12" i="173"/>
  <c r="V12" i="173"/>
  <c r="W12" i="173"/>
  <c r="X12" i="173"/>
  <c r="Y12" i="173"/>
  <c r="B13" i="173"/>
  <c r="C13" i="173"/>
  <c r="D13" i="173"/>
  <c r="E13" i="173"/>
  <c r="F13" i="173"/>
  <c r="G13" i="173"/>
  <c r="H13" i="173"/>
  <c r="I13" i="173"/>
  <c r="J13" i="173"/>
  <c r="K13" i="173"/>
  <c r="L13" i="173"/>
  <c r="M13" i="173"/>
  <c r="N13" i="173"/>
  <c r="O13" i="173"/>
  <c r="P13" i="173"/>
  <c r="Q13" i="173"/>
  <c r="R13" i="173"/>
  <c r="S13" i="173"/>
  <c r="T13" i="173"/>
  <c r="U13" i="173"/>
  <c r="V13" i="173"/>
  <c r="W13" i="173"/>
  <c r="X13" i="173"/>
  <c r="Y13" i="173"/>
  <c r="B14" i="173"/>
  <c r="C14" i="173"/>
  <c r="D14" i="173"/>
  <c r="E14" i="173"/>
  <c r="F14" i="173"/>
  <c r="G14" i="173"/>
  <c r="H14" i="173"/>
  <c r="I14" i="173"/>
  <c r="J14" i="173"/>
  <c r="K14" i="173"/>
  <c r="L14" i="173"/>
  <c r="M14" i="173"/>
  <c r="N14" i="173"/>
  <c r="O14" i="173"/>
  <c r="P14" i="173"/>
  <c r="Q14" i="173"/>
  <c r="R14" i="173"/>
  <c r="S14" i="173"/>
  <c r="T14" i="173"/>
  <c r="U14" i="173"/>
  <c r="V14" i="173"/>
  <c r="W14" i="173"/>
  <c r="X14" i="173"/>
  <c r="Y14" i="173"/>
  <c r="C6" i="173"/>
  <c r="D6" i="173"/>
  <c r="E6" i="173"/>
  <c r="F6" i="173"/>
  <c r="G6" i="173"/>
  <c r="H6" i="173"/>
  <c r="I6" i="173"/>
  <c r="J6" i="173"/>
  <c r="K6" i="173"/>
  <c r="L6" i="173"/>
  <c r="M6" i="173"/>
  <c r="N6" i="173"/>
  <c r="O6" i="173"/>
  <c r="P6" i="173"/>
  <c r="Q6" i="173"/>
  <c r="R6" i="173"/>
  <c r="S6" i="173"/>
  <c r="T6" i="173"/>
  <c r="U6" i="173"/>
  <c r="V6" i="173"/>
  <c r="W6" i="173"/>
  <c r="X6" i="173"/>
  <c r="Y6" i="173"/>
  <c r="B6" i="173"/>
  <c r="B7" i="172"/>
  <c r="C7" i="172"/>
  <c r="D7" i="172"/>
  <c r="E7" i="172"/>
  <c r="F7" i="172"/>
  <c r="G7" i="172"/>
  <c r="H7" i="172"/>
  <c r="I7" i="172"/>
  <c r="J7" i="172"/>
  <c r="K7" i="172"/>
  <c r="L7" i="172"/>
  <c r="M7" i="172"/>
  <c r="N7" i="172"/>
  <c r="O7" i="172"/>
  <c r="P7" i="172"/>
  <c r="Q7" i="172"/>
  <c r="R7" i="172"/>
  <c r="S7" i="172"/>
  <c r="T7" i="172"/>
  <c r="U7" i="172"/>
  <c r="V7" i="172"/>
  <c r="W7" i="172"/>
  <c r="X7" i="172"/>
  <c r="Y7" i="172"/>
  <c r="B8" i="172"/>
  <c r="C8" i="172"/>
  <c r="D8" i="172"/>
  <c r="E8" i="172"/>
  <c r="F8" i="172"/>
  <c r="G8" i="172"/>
  <c r="H8" i="172"/>
  <c r="I8" i="172"/>
  <c r="J8" i="172"/>
  <c r="K8" i="172"/>
  <c r="L8" i="172"/>
  <c r="M8" i="172"/>
  <c r="N8" i="172"/>
  <c r="O8" i="172"/>
  <c r="P8" i="172"/>
  <c r="Q8" i="172"/>
  <c r="R8" i="172"/>
  <c r="S8" i="172"/>
  <c r="T8" i="172"/>
  <c r="U8" i="172"/>
  <c r="V8" i="172"/>
  <c r="W8" i="172"/>
  <c r="X8" i="172"/>
  <c r="Y8" i="172"/>
  <c r="B9" i="172"/>
  <c r="C9" i="172"/>
  <c r="D9" i="172"/>
  <c r="E9" i="172"/>
  <c r="F9" i="172"/>
  <c r="G9" i="172"/>
  <c r="H9" i="172"/>
  <c r="I9" i="172"/>
  <c r="J9" i="172"/>
  <c r="K9" i="172"/>
  <c r="L9" i="172"/>
  <c r="M9" i="172"/>
  <c r="N9" i="172"/>
  <c r="O9" i="172"/>
  <c r="P9" i="172"/>
  <c r="Q9" i="172"/>
  <c r="R9" i="172"/>
  <c r="S9" i="172"/>
  <c r="T9" i="172"/>
  <c r="U9" i="172"/>
  <c r="V9" i="172"/>
  <c r="W9" i="172"/>
  <c r="X9" i="172"/>
  <c r="Y9" i="172"/>
  <c r="B10" i="172"/>
  <c r="C10" i="172"/>
  <c r="D10" i="172"/>
  <c r="E10" i="172"/>
  <c r="F10" i="172"/>
  <c r="G10" i="172"/>
  <c r="H10" i="172"/>
  <c r="I10" i="172"/>
  <c r="J10" i="172"/>
  <c r="K10" i="172"/>
  <c r="L10" i="172"/>
  <c r="M10" i="172"/>
  <c r="N10" i="172"/>
  <c r="O10" i="172"/>
  <c r="P10" i="172"/>
  <c r="Q10" i="172"/>
  <c r="R10" i="172"/>
  <c r="S10" i="172"/>
  <c r="T10" i="172"/>
  <c r="U10" i="172"/>
  <c r="V10" i="172"/>
  <c r="W10" i="172"/>
  <c r="X10" i="172"/>
  <c r="Y10" i="172"/>
  <c r="B11" i="172"/>
  <c r="C11" i="172"/>
  <c r="D11" i="172"/>
  <c r="E11" i="172"/>
  <c r="F11" i="172"/>
  <c r="G11" i="172"/>
  <c r="H11" i="172"/>
  <c r="I11" i="172"/>
  <c r="J11" i="172"/>
  <c r="K11" i="172"/>
  <c r="L11" i="172"/>
  <c r="M11" i="172"/>
  <c r="N11" i="172"/>
  <c r="O11" i="172"/>
  <c r="P11" i="172"/>
  <c r="Q11" i="172"/>
  <c r="R11" i="172"/>
  <c r="S11" i="172"/>
  <c r="T11" i="172"/>
  <c r="U11" i="172"/>
  <c r="V11" i="172"/>
  <c r="W11" i="172"/>
  <c r="X11" i="172"/>
  <c r="Y11" i="172"/>
  <c r="B12" i="172"/>
  <c r="C12" i="172"/>
  <c r="D12" i="172"/>
  <c r="E12" i="172"/>
  <c r="F12" i="172"/>
  <c r="G12" i="172"/>
  <c r="H12" i="172"/>
  <c r="I12" i="172"/>
  <c r="J12" i="172"/>
  <c r="K12" i="172"/>
  <c r="L12" i="172"/>
  <c r="M12" i="172"/>
  <c r="N12" i="172"/>
  <c r="O12" i="172"/>
  <c r="P12" i="172"/>
  <c r="Q12" i="172"/>
  <c r="R12" i="172"/>
  <c r="S12" i="172"/>
  <c r="T12" i="172"/>
  <c r="U12" i="172"/>
  <c r="V12" i="172"/>
  <c r="W12" i="172"/>
  <c r="X12" i="172"/>
  <c r="Y12" i="172"/>
  <c r="B13" i="172"/>
  <c r="C13" i="172"/>
  <c r="D13" i="172"/>
  <c r="E13" i="172"/>
  <c r="F13" i="172"/>
  <c r="G13" i="172"/>
  <c r="H13" i="172"/>
  <c r="I13" i="172"/>
  <c r="J13" i="172"/>
  <c r="K13" i="172"/>
  <c r="L13" i="172"/>
  <c r="M13" i="172"/>
  <c r="N13" i="172"/>
  <c r="O13" i="172"/>
  <c r="P13" i="172"/>
  <c r="Q13" i="172"/>
  <c r="R13" i="172"/>
  <c r="S13" i="172"/>
  <c r="T13" i="172"/>
  <c r="U13" i="172"/>
  <c r="V13" i="172"/>
  <c r="W13" i="172"/>
  <c r="X13" i="172"/>
  <c r="Y13" i="172"/>
  <c r="B14" i="172"/>
  <c r="C14" i="172"/>
  <c r="D14" i="172"/>
  <c r="E14" i="172"/>
  <c r="F14" i="172"/>
  <c r="G14" i="172"/>
  <c r="H14" i="172"/>
  <c r="I14" i="172"/>
  <c r="J14" i="172"/>
  <c r="K14" i="172"/>
  <c r="L14" i="172"/>
  <c r="M14" i="172"/>
  <c r="N14" i="172"/>
  <c r="O14" i="172"/>
  <c r="P14" i="172"/>
  <c r="Q14" i="172"/>
  <c r="R14" i="172"/>
  <c r="S14" i="172"/>
  <c r="T14" i="172"/>
  <c r="U14" i="172"/>
  <c r="V14" i="172"/>
  <c r="W14" i="172"/>
  <c r="X14" i="172"/>
  <c r="Y14" i="172"/>
  <c r="C6" i="172"/>
  <c r="D6" i="172"/>
  <c r="E6" i="172"/>
  <c r="F6" i="172"/>
  <c r="G6" i="172"/>
  <c r="H6" i="172"/>
  <c r="I6" i="172"/>
  <c r="J6" i="172"/>
  <c r="K6" i="172"/>
  <c r="L6" i="172"/>
  <c r="M6" i="172"/>
  <c r="N6" i="172"/>
  <c r="O6" i="172"/>
  <c r="P6" i="172"/>
  <c r="Q6" i="172"/>
  <c r="R6" i="172"/>
  <c r="S6" i="172"/>
  <c r="T6" i="172"/>
  <c r="U6" i="172"/>
  <c r="V6" i="172"/>
  <c r="W6" i="172"/>
  <c r="X6" i="172"/>
  <c r="Y6" i="172"/>
  <c r="B6" i="172"/>
  <c r="B12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B13" i="71"/>
  <c r="C13" i="71"/>
  <c r="D13" i="71"/>
  <c r="E13" i="71"/>
  <c r="F13" i="71"/>
  <c r="G13" i="71"/>
  <c r="H13" i="71"/>
  <c r="I13" i="71"/>
  <c r="J13" i="71"/>
  <c r="K13" i="71"/>
  <c r="L13" i="71"/>
  <c r="M13" i="71"/>
  <c r="N13" i="71"/>
  <c r="O13" i="71"/>
  <c r="P13" i="71"/>
  <c r="Q13" i="71"/>
  <c r="R13" i="71"/>
  <c r="S13" i="71"/>
  <c r="T13" i="71"/>
  <c r="U13" i="71"/>
  <c r="V13" i="71"/>
  <c r="W13" i="71"/>
  <c r="X13" i="71"/>
  <c r="Y13" i="71"/>
  <c r="B14" i="71"/>
  <c r="C14" i="71"/>
  <c r="D14" i="71"/>
  <c r="E14" i="71"/>
  <c r="F14" i="71"/>
  <c r="G14" i="71"/>
  <c r="H14" i="71"/>
  <c r="I14" i="71"/>
  <c r="J14" i="71"/>
  <c r="K14" i="71"/>
  <c r="L14" i="71"/>
  <c r="M14" i="71"/>
  <c r="N14" i="71"/>
  <c r="O14" i="71"/>
  <c r="P14" i="71"/>
  <c r="Q14" i="71"/>
  <c r="R14" i="71"/>
  <c r="S14" i="71"/>
  <c r="T14" i="71"/>
  <c r="U14" i="71"/>
  <c r="V14" i="71"/>
  <c r="W14" i="71"/>
  <c r="X14" i="71"/>
  <c r="Y14" i="71"/>
  <c r="B7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8" i="7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B9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B10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11" i="71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B6" i="71"/>
  <c r="B6" i="1" l="1"/>
  <c r="N2" i="59" s="1"/>
  <c r="B5" i="1"/>
  <c r="E3" i="8" s="1"/>
  <c r="E1" i="1"/>
  <c r="D1" i="1"/>
  <c r="C1" i="1"/>
  <c r="B7" i="1"/>
  <c r="W2" i="8" l="1"/>
  <c r="L3" i="59"/>
  <c r="B4" i="59"/>
  <c r="M2" i="59"/>
  <c r="B2" i="8"/>
  <c r="N2" i="8"/>
  <c r="Y15" i="8"/>
  <c r="M15" i="8"/>
  <c r="Y14" i="8"/>
  <c r="M14" i="8"/>
  <c r="Y13" i="8"/>
  <c r="M13" i="8"/>
  <c r="Y12" i="8"/>
  <c r="M12" i="8"/>
  <c r="Y11" i="8"/>
  <c r="M11" i="8"/>
  <c r="Y10" i="8"/>
  <c r="M10" i="8"/>
  <c r="Y9" i="8"/>
  <c r="M9" i="8"/>
  <c r="Y8" i="8"/>
  <c r="M8" i="8"/>
  <c r="Y7" i="8"/>
  <c r="M7" i="8"/>
  <c r="Y6" i="8"/>
  <c r="M6" i="8"/>
  <c r="Y5" i="8"/>
  <c r="M5" i="8"/>
  <c r="Y4" i="8"/>
  <c r="M4" i="8"/>
  <c r="Y3" i="8"/>
  <c r="M3" i="8"/>
  <c r="X2" i="59"/>
  <c r="X2" i="176" s="1"/>
  <c r="Y2" i="8"/>
  <c r="X15" i="8"/>
  <c r="L15" i="8"/>
  <c r="X14" i="8"/>
  <c r="L14" i="8"/>
  <c r="X13" i="8"/>
  <c r="L13" i="8"/>
  <c r="X12" i="8"/>
  <c r="L12" i="8"/>
  <c r="X11" i="8"/>
  <c r="L11" i="8"/>
  <c r="X10" i="8"/>
  <c r="L10" i="8"/>
  <c r="X9" i="8"/>
  <c r="L9" i="8"/>
  <c r="X8" i="8"/>
  <c r="L8" i="8"/>
  <c r="X7" i="8"/>
  <c r="L7" i="8"/>
  <c r="X6" i="8"/>
  <c r="L6" i="8"/>
  <c r="X5" i="8"/>
  <c r="L5" i="8"/>
  <c r="X4" i="8"/>
  <c r="L4" i="8"/>
  <c r="X3" i="8"/>
  <c r="L3" i="8"/>
  <c r="M4" i="59"/>
  <c r="X2" i="8"/>
  <c r="W15" i="8"/>
  <c r="K15" i="8"/>
  <c r="W14" i="8"/>
  <c r="K14" i="8"/>
  <c r="W13" i="8"/>
  <c r="K13" i="8"/>
  <c r="K12" i="8"/>
  <c r="K10" i="8"/>
  <c r="W9" i="8"/>
  <c r="K9" i="8"/>
  <c r="W8" i="8"/>
  <c r="K8" i="8"/>
  <c r="W7" i="8"/>
  <c r="K7" i="8"/>
  <c r="W6" i="8"/>
  <c r="K6" i="8"/>
  <c r="W5" i="8"/>
  <c r="K5" i="8"/>
  <c r="W4" i="8"/>
  <c r="K4" i="8"/>
  <c r="W3" i="8"/>
  <c r="K3" i="8"/>
  <c r="M2" i="8"/>
  <c r="W2" i="59"/>
  <c r="W11" i="178" s="1"/>
  <c r="W12" i="8"/>
  <c r="K3" i="59"/>
  <c r="K2" i="8"/>
  <c r="V14" i="8"/>
  <c r="J14" i="8"/>
  <c r="V13" i="8"/>
  <c r="J13" i="8"/>
  <c r="V12" i="8"/>
  <c r="J12" i="8"/>
  <c r="V11" i="8"/>
  <c r="J11" i="8"/>
  <c r="V10" i="8"/>
  <c r="J10" i="8"/>
  <c r="V9" i="8"/>
  <c r="J9" i="8"/>
  <c r="V8" i="8"/>
  <c r="J8" i="8"/>
  <c r="V7" i="8"/>
  <c r="J7" i="8"/>
  <c r="V6" i="8"/>
  <c r="J6" i="8"/>
  <c r="V5" i="8"/>
  <c r="J5" i="8"/>
  <c r="V4" i="8"/>
  <c r="J4" i="8"/>
  <c r="V3" i="8"/>
  <c r="J3" i="8"/>
  <c r="Y4" i="59"/>
  <c r="K11" i="8"/>
  <c r="V2" i="59"/>
  <c r="V15" i="177" s="1"/>
  <c r="K4" i="59"/>
  <c r="I2" i="59"/>
  <c r="I11" i="178" s="1"/>
  <c r="V2" i="8"/>
  <c r="J2" i="8"/>
  <c r="U15" i="8"/>
  <c r="I15" i="8"/>
  <c r="U14" i="8"/>
  <c r="I14" i="8"/>
  <c r="U13" i="8"/>
  <c r="I13" i="8"/>
  <c r="U12" i="8"/>
  <c r="I12" i="8"/>
  <c r="U11" i="8"/>
  <c r="I11" i="8"/>
  <c r="U10" i="8"/>
  <c r="I10" i="8"/>
  <c r="U9" i="8"/>
  <c r="I9" i="8"/>
  <c r="U8" i="8"/>
  <c r="I8" i="8"/>
  <c r="U7" i="8"/>
  <c r="I7" i="8"/>
  <c r="U6" i="8"/>
  <c r="I6" i="8"/>
  <c r="U5" i="8"/>
  <c r="I5" i="8"/>
  <c r="U4" i="8"/>
  <c r="I4" i="8"/>
  <c r="U3" i="8"/>
  <c r="I3" i="8"/>
  <c r="J15" i="8"/>
  <c r="J4" i="59"/>
  <c r="T2" i="59"/>
  <c r="H2" i="59"/>
  <c r="U2" i="8"/>
  <c r="I2" i="8"/>
  <c r="T15" i="8"/>
  <c r="H15" i="8"/>
  <c r="T14" i="8"/>
  <c r="H14" i="8"/>
  <c r="T13" i="8"/>
  <c r="H13" i="8"/>
  <c r="T12" i="8"/>
  <c r="H12" i="8"/>
  <c r="T11" i="8"/>
  <c r="H11" i="8"/>
  <c r="T10" i="8"/>
  <c r="H10" i="8"/>
  <c r="T9" i="8"/>
  <c r="H9" i="8"/>
  <c r="T8" i="8"/>
  <c r="H8" i="8"/>
  <c r="T7" i="8"/>
  <c r="H7" i="8"/>
  <c r="T6" i="8"/>
  <c r="H6" i="8"/>
  <c r="T5" i="8"/>
  <c r="H5" i="8"/>
  <c r="T4" i="8"/>
  <c r="H4" i="8"/>
  <c r="T3" i="8"/>
  <c r="H3" i="8"/>
  <c r="J3" i="59"/>
  <c r="U3" i="59"/>
  <c r="U4" i="59"/>
  <c r="S2" i="59"/>
  <c r="T2" i="8"/>
  <c r="S15" i="8"/>
  <c r="G15" i="8"/>
  <c r="S14" i="8"/>
  <c r="G14" i="8"/>
  <c r="S13" i="8"/>
  <c r="G13" i="8"/>
  <c r="S12" i="8"/>
  <c r="G12" i="8"/>
  <c r="S11" i="8"/>
  <c r="G11" i="8"/>
  <c r="S10" i="8"/>
  <c r="G10" i="8"/>
  <c r="S9" i="8"/>
  <c r="G9" i="8"/>
  <c r="S8" i="8"/>
  <c r="G8" i="8"/>
  <c r="S7" i="8"/>
  <c r="G7" i="8"/>
  <c r="S6" i="8"/>
  <c r="G6" i="8"/>
  <c r="S5" i="8"/>
  <c r="G5" i="8"/>
  <c r="S4" i="8"/>
  <c r="G4" i="8"/>
  <c r="S3" i="8"/>
  <c r="G3" i="8"/>
  <c r="K2" i="59"/>
  <c r="L2" i="8"/>
  <c r="V15" i="8"/>
  <c r="I3" i="59"/>
  <c r="I4" i="59"/>
  <c r="H3" i="59"/>
  <c r="G2" i="59"/>
  <c r="G13" i="178" s="1"/>
  <c r="T4" i="59"/>
  <c r="H4" i="59"/>
  <c r="S3" i="59"/>
  <c r="G3" i="59"/>
  <c r="R2" i="59"/>
  <c r="F2" i="59"/>
  <c r="S2" i="8"/>
  <c r="G2" i="8"/>
  <c r="R15" i="8"/>
  <c r="F15" i="8"/>
  <c r="R14" i="8"/>
  <c r="F14" i="8"/>
  <c r="R13" i="8"/>
  <c r="F13" i="8"/>
  <c r="R12" i="8"/>
  <c r="F12" i="8"/>
  <c r="R11" i="8"/>
  <c r="F11" i="8"/>
  <c r="R10" i="8"/>
  <c r="F10" i="8"/>
  <c r="R9" i="8"/>
  <c r="F9" i="8"/>
  <c r="R8" i="8"/>
  <c r="F8" i="8"/>
  <c r="R7" i="8"/>
  <c r="F7" i="8"/>
  <c r="R6" i="8"/>
  <c r="F6" i="8"/>
  <c r="R5" i="8"/>
  <c r="F5" i="8"/>
  <c r="R4" i="8"/>
  <c r="F4" i="8"/>
  <c r="R3" i="8"/>
  <c r="F3" i="8"/>
  <c r="C4" i="59"/>
  <c r="Y2" i="59"/>
  <c r="Y12" i="176" s="1"/>
  <c r="B3" i="59"/>
  <c r="Y3" i="59"/>
  <c r="M3" i="59"/>
  <c r="X3" i="59"/>
  <c r="W10" i="8"/>
  <c r="L4" i="59"/>
  <c r="J2" i="59"/>
  <c r="J4" i="177" s="1"/>
  <c r="U2" i="59"/>
  <c r="U7" i="177" s="1"/>
  <c r="T3" i="59"/>
  <c r="H2" i="8"/>
  <c r="S4" i="59"/>
  <c r="G4" i="59"/>
  <c r="R3" i="59"/>
  <c r="F3" i="59"/>
  <c r="Q2" i="59"/>
  <c r="E2" i="59"/>
  <c r="E13" i="178" s="1"/>
  <c r="R2" i="8"/>
  <c r="F2" i="8"/>
  <c r="Q15" i="8"/>
  <c r="E15" i="8"/>
  <c r="Q14" i="8"/>
  <c r="E14" i="8"/>
  <c r="Q13" i="8"/>
  <c r="E13" i="8"/>
  <c r="Q12" i="8"/>
  <c r="E12" i="8"/>
  <c r="Q11" i="8"/>
  <c r="E11" i="8"/>
  <c r="Q10" i="8"/>
  <c r="E10" i="8"/>
  <c r="Q9" i="8"/>
  <c r="E9" i="8"/>
  <c r="Q8" i="8"/>
  <c r="E8" i="8"/>
  <c r="Q7" i="8"/>
  <c r="E7" i="8"/>
  <c r="Q6" i="8"/>
  <c r="E6" i="8"/>
  <c r="Q5" i="8"/>
  <c r="E5" i="8"/>
  <c r="Q4" i="8"/>
  <c r="E4" i="8"/>
  <c r="Q3" i="8"/>
  <c r="X15" i="181"/>
  <c r="L15" i="181"/>
  <c r="X14" i="181"/>
  <c r="L14" i="181"/>
  <c r="X13" i="181"/>
  <c r="L13" i="181"/>
  <c r="X12" i="181"/>
  <c r="L12" i="181"/>
  <c r="X11" i="181"/>
  <c r="L11" i="181"/>
  <c r="X10" i="181"/>
  <c r="L10" i="181"/>
  <c r="X9" i="181"/>
  <c r="L9" i="181"/>
  <c r="X8" i="181"/>
  <c r="L8" i="181"/>
  <c r="X7" i="181"/>
  <c r="L7" i="181"/>
  <c r="X6" i="181"/>
  <c r="L6" i="181"/>
  <c r="X5" i="181"/>
  <c r="L5" i="181"/>
  <c r="X4" i="181"/>
  <c r="L4" i="181"/>
  <c r="X3" i="181"/>
  <c r="L3" i="181"/>
  <c r="X2" i="181"/>
  <c r="L2" i="181"/>
  <c r="X15" i="180"/>
  <c r="Y15" i="181"/>
  <c r="K15" i="181"/>
  <c r="V14" i="181"/>
  <c r="I14" i="181"/>
  <c r="T13" i="181"/>
  <c r="G13" i="181"/>
  <c r="R12" i="181"/>
  <c r="E12" i="181"/>
  <c r="P11" i="181"/>
  <c r="C11" i="181"/>
  <c r="N10" i="181"/>
  <c r="Y9" i="181"/>
  <c r="K9" i="181"/>
  <c r="V8" i="181"/>
  <c r="I8" i="181"/>
  <c r="T7" i="181"/>
  <c r="G7" i="181"/>
  <c r="R6" i="181"/>
  <c r="E6" i="181"/>
  <c r="P5" i="181"/>
  <c r="C5" i="181"/>
  <c r="N4" i="181"/>
  <c r="Y3" i="181"/>
  <c r="K3" i="181"/>
  <c r="V2" i="181"/>
  <c r="I2" i="181"/>
  <c r="T15" i="180"/>
  <c r="H15" i="180"/>
  <c r="T14" i="180"/>
  <c r="H14" i="180"/>
  <c r="T13" i="180"/>
  <c r="H13" i="180"/>
  <c r="T12" i="180"/>
  <c r="H12" i="180"/>
  <c r="T11" i="180"/>
  <c r="H11" i="180"/>
  <c r="T10" i="180"/>
  <c r="H10" i="180"/>
  <c r="T9" i="180"/>
  <c r="H9" i="180"/>
  <c r="T8" i="180"/>
  <c r="H8" i="180"/>
  <c r="T7" i="180"/>
  <c r="H7" i="180"/>
  <c r="T6" i="180"/>
  <c r="R15" i="181"/>
  <c r="E15" i="181"/>
  <c r="P14" i="181"/>
  <c r="C14" i="181"/>
  <c r="N13" i="181"/>
  <c r="Y12" i="181"/>
  <c r="K12" i="181"/>
  <c r="V11" i="181"/>
  <c r="I11" i="181"/>
  <c r="T10" i="181"/>
  <c r="G10" i="181"/>
  <c r="R9" i="181"/>
  <c r="E9" i="181"/>
  <c r="P8" i="181"/>
  <c r="C8" i="181"/>
  <c r="N7" i="181"/>
  <c r="Y6" i="181"/>
  <c r="K6" i="181"/>
  <c r="V5" i="181"/>
  <c r="I5" i="181"/>
  <c r="T4" i="181"/>
  <c r="G4" i="181"/>
  <c r="R3" i="181"/>
  <c r="E3" i="181"/>
  <c r="P2" i="181"/>
  <c r="C2" i="181"/>
  <c r="N15" i="180"/>
  <c r="B15" i="180"/>
  <c r="N14" i="180"/>
  <c r="B14" i="180"/>
  <c r="N13" i="180"/>
  <c r="B13" i="180"/>
  <c r="N12" i="180"/>
  <c r="B12" i="180"/>
  <c r="N11" i="180"/>
  <c r="B11" i="180"/>
  <c r="N10" i="180"/>
  <c r="B10" i="180"/>
  <c r="N9" i="180"/>
  <c r="B9" i="180"/>
  <c r="U15" i="181"/>
  <c r="F15" i="181"/>
  <c r="N14" i="181"/>
  <c r="V13" i="181"/>
  <c r="F13" i="181"/>
  <c r="O12" i="181"/>
  <c r="W11" i="181"/>
  <c r="G11" i="181"/>
  <c r="P10" i="181"/>
  <c r="W9" i="181"/>
  <c r="H9" i="181"/>
  <c r="Q8" i="181"/>
  <c r="Y7" i="181"/>
  <c r="I7" i="181"/>
  <c r="Q6" i="181"/>
  <c r="B6" i="181"/>
  <c r="J5" i="181"/>
  <c r="R4" i="181"/>
  <c r="C4" i="181"/>
  <c r="J3" i="181"/>
  <c r="S2" i="181"/>
  <c r="D2" i="181"/>
  <c r="L15" i="180"/>
  <c r="V14" i="180"/>
  <c r="G14" i="180"/>
  <c r="Q13" i="180"/>
  <c r="C13" i="180"/>
  <c r="L12" i="180"/>
  <c r="V11" i="180"/>
  <c r="G11" i="180"/>
  <c r="Q10" i="180"/>
  <c r="C10" i="180"/>
  <c r="L9" i="180"/>
  <c r="V8" i="180"/>
  <c r="I8" i="180"/>
  <c r="S7" i="180"/>
  <c r="F7" i="180"/>
  <c r="Q6" i="180"/>
  <c r="E6" i="180"/>
  <c r="Q5" i="180"/>
  <c r="E5" i="180"/>
  <c r="Q4" i="180"/>
  <c r="E4" i="180"/>
  <c r="Q3" i="180"/>
  <c r="E3" i="180"/>
  <c r="Q2" i="180"/>
  <c r="E2" i="180"/>
  <c r="Q15" i="179"/>
  <c r="E15" i="179"/>
  <c r="Q14" i="179"/>
  <c r="E14" i="179"/>
  <c r="Q13" i="179"/>
  <c r="E13" i="179"/>
  <c r="Q12" i="179"/>
  <c r="E12" i="179"/>
  <c r="Q11" i="179"/>
  <c r="E11" i="179"/>
  <c r="Q10" i="179"/>
  <c r="E10" i="179"/>
  <c r="Q9" i="179"/>
  <c r="E9" i="179"/>
  <c r="Q8" i="179"/>
  <c r="E8" i="179"/>
  <c r="Q7" i="179"/>
  <c r="E7" i="179"/>
  <c r="Q6" i="179"/>
  <c r="E6" i="179"/>
  <c r="Q5" i="179"/>
  <c r="E5" i="179"/>
  <c r="Q4" i="179"/>
  <c r="E4" i="179"/>
  <c r="Q3" i="179"/>
  <c r="E3" i="179"/>
  <c r="Q2" i="179"/>
  <c r="E2" i="179"/>
  <c r="Q15" i="178"/>
  <c r="Q14" i="178"/>
  <c r="Q13" i="178"/>
  <c r="Q12" i="178"/>
  <c r="Q11" i="178"/>
  <c r="Q10" i="178"/>
  <c r="Q9" i="178"/>
  <c r="Q8" i="178"/>
  <c r="Q7" i="178"/>
  <c r="Q6" i="178"/>
  <c r="Q5" i="178"/>
  <c r="Q4" i="178"/>
  <c r="Q3" i="178"/>
  <c r="Q2" i="178"/>
  <c r="Q15" i="177"/>
  <c r="Q14" i="177"/>
  <c r="Q13" i="177"/>
  <c r="Q12" i="177"/>
  <c r="Q11" i="177"/>
  <c r="Q10" i="177"/>
  <c r="Q9" i="177"/>
  <c r="Q8" i="177"/>
  <c r="Q7" i="177"/>
  <c r="E7" i="177"/>
  <c r="Q6" i="177"/>
  <c r="Q5" i="177"/>
  <c r="Q4" i="177"/>
  <c r="Q3" i="177"/>
  <c r="Q2" i="177"/>
  <c r="E2" i="177"/>
  <c r="Q15" i="176"/>
  <c r="S15" i="181"/>
  <c r="C15" i="181"/>
  <c r="K14" i="181"/>
  <c r="S13" i="181"/>
  <c r="D13" i="181"/>
  <c r="M12" i="181"/>
  <c r="T11" i="181"/>
  <c r="E11" i="181"/>
  <c r="M10" i="181"/>
  <c r="U9" i="181"/>
  <c r="F9" i="181"/>
  <c r="N8" i="181"/>
  <c r="V7" i="181"/>
  <c r="F7" i="181"/>
  <c r="O6" i="181"/>
  <c r="W5" i="181"/>
  <c r="G5" i="181"/>
  <c r="P4" i="181"/>
  <c r="W3" i="181"/>
  <c r="H3" i="181"/>
  <c r="Q2" i="181"/>
  <c r="Y15" i="180"/>
  <c r="J15" i="180"/>
  <c r="S14" i="180"/>
  <c r="E14" i="180"/>
  <c r="O13" i="180"/>
  <c r="X12" i="180"/>
  <c r="J12" i="180"/>
  <c r="S11" i="180"/>
  <c r="E11" i="180"/>
  <c r="Q15" i="181"/>
  <c r="B15" i="181"/>
  <c r="J14" i="181"/>
  <c r="R13" i="181"/>
  <c r="C13" i="181"/>
  <c r="J12" i="181"/>
  <c r="S11" i="181"/>
  <c r="D11" i="181"/>
  <c r="K10" i="181"/>
  <c r="T9" i="181"/>
  <c r="D9" i="181"/>
  <c r="M8" i="181"/>
  <c r="U7" i="181"/>
  <c r="E7" i="181"/>
  <c r="N6" i="181"/>
  <c r="U5" i="181"/>
  <c r="F5" i="181"/>
  <c r="O4" i="181"/>
  <c r="V3" i="181"/>
  <c r="G3" i="181"/>
  <c r="O2" i="181"/>
  <c r="W15" i="180"/>
  <c r="I15" i="180"/>
  <c r="R14" i="180"/>
  <c r="D14" i="180"/>
  <c r="M13" i="180"/>
  <c r="W12" i="180"/>
  <c r="I12" i="180"/>
  <c r="R11" i="180"/>
  <c r="D11" i="180"/>
  <c r="P15" i="181"/>
  <c r="Y14" i="181"/>
  <c r="H14" i="181"/>
  <c r="Q13" i="181"/>
  <c r="B13" i="181"/>
  <c r="I12" i="181"/>
  <c r="R11" i="181"/>
  <c r="B11" i="181"/>
  <c r="J10" i="181"/>
  <c r="S9" i="181"/>
  <c r="C9" i="181"/>
  <c r="K8" i="181"/>
  <c r="S7" i="181"/>
  <c r="D7" i="181"/>
  <c r="M6" i="181"/>
  <c r="T5" i="181"/>
  <c r="E5" i="181"/>
  <c r="M4" i="181"/>
  <c r="U3" i="181"/>
  <c r="F3" i="181"/>
  <c r="N2" i="181"/>
  <c r="V15" i="180"/>
  <c r="G15" i="180"/>
  <c r="Q14" i="180"/>
  <c r="C14" i="180"/>
  <c r="L13" i="180"/>
  <c r="V12" i="180"/>
  <c r="G12" i="180"/>
  <c r="Q11" i="180"/>
  <c r="C11" i="180"/>
  <c r="L10" i="180"/>
  <c r="V9" i="180"/>
  <c r="G9" i="180"/>
  <c r="Q8" i="180"/>
  <c r="D8" i="180"/>
  <c r="O7" i="180"/>
  <c r="B7" i="180"/>
  <c r="M6" i="180"/>
  <c r="Y5" i="180"/>
  <c r="M5" i="180"/>
  <c r="Y4" i="180"/>
  <c r="M4" i="180"/>
  <c r="Y3" i="180"/>
  <c r="N15" i="181"/>
  <c r="U14" i="181"/>
  <c r="F14" i="181"/>
  <c r="O13" i="181"/>
  <c r="V12" i="181"/>
  <c r="G12" i="181"/>
  <c r="O11" i="181"/>
  <c r="W10" i="181"/>
  <c r="H10" i="181"/>
  <c r="P9" i="181"/>
  <c r="Y8" i="181"/>
  <c r="H8" i="181"/>
  <c r="Q7" i="181"/>
  <c r="B7" i="181"/>
  <c r="I6" i="181"/>
  <c r="R5" i="181"/>
  <c r="B5" i="181"/>
  <c r="J4" i="181"/>
  <c r="S3" i="181"/>
  <c r="C3" i="181"/>
  <c r="K2" i="181"/>
  <c r="S15" i="180"/>
  <c r="E15" i="180"/>
  <c r="O14" i="180"/>
  <c r="X13" i="180"/>
  <c r="J13" i="180"/>
  <c r="S12" i="180"/>
  <c r="E12" i="180"/>
  <c r="O11" i="180"/>
  <c r="X10" i="180"/>
  <c r="J10" i="180"/>
  <c r="S9" i="180"/>
  <c r="E9" i="180"/>
  <c r="O8" i="180"/>
  <c r="B8" i="180"/>
  <c r="M7" i="180"/>
  <c r="X6" i="180"/>
  <c r="K6" i="180"/>
  <c r="W5" i="180"/>
  <c r="K5" i="180"/>
  <c r="W4" i="180"/>
  <c r="K4" i="180"/>
  <c r="W3" i="180"/>
  <c r="K3" i="180"/>
  <c r="W2" i="180"/>
  <c r="K2" i="180"/>
  <c r="W15" i="179"/>
  <c r="K15" i="179"/>
  <c r="W14" i="179"/>
  <c r="K14" i="179"/>
  <c r="W13" i="179"/>
  <c r="K13" i="179"/>
  <c r="W12" i="179"/>
  <c r="K12" i="179"/>
  <c r="W11" i="179"/>
  <c r="K11" i="179"/>
  <c r="W10" i="179"/>
  <c r="K10" i="179"/>
  <c r="W9" i="179"/>
  <c r="K9" i="179"/>
  <c r="W8" i="179"/>
  <c r="K8" i="179"/>
  <c r="W7" i="179"/>
  <c r="K7" i="179"/>
  <c r="W6" i="179"/>
  <c r="K6" i="179"/>
  <c r="W5" i="179"/>
  <c r="K5" i="179"/>
  <c r="W4" i="179"/>
  <c r="K4" i="179"/>
  <c r="W3" i="179"/>
  <c r="K3" i="179"/>
  <c r="W2" i="179"/>
  <c r="K2" i="179"/>
  <c r="K15" i="178"/>
  <c r="W14" i="178"/>
  <c r="K14" i="178"/>
  <c r="W13" i="178"/>
  <c r="K13" i="178"/>
  <c r="W12" i="178"/>
  <c r="K12" i="178"/>
  <c r="K11" i="178"/>
  <c r="W10" i="178"/>
  <c r="K10" i="178"/>
  <c r="K9" i="178"/>
  <c r="W8" i="178"/>
  <c r="K8" i="178"/>
  <c r="W7" i="178"/>
  <c r="K7" i="178"/>
  <c r="W6" i="178"/>
  <c r="K6" i="178"/>
  <c r="K5" i="178"/>
  <c r="W4" i="178"/>
  <c r="K4" i="178"/>
  <c r="K3" i="178"/>
  <c r="W2" i="178"/>
  <c r="K2" i="178"/>
  <c r="W15" i="177"/>
  <c r="K15" i="177"/>
  <c r="W14" i="177"/>
  <c r="K14" i="177"/>
  <c r="K13" i="177"/>
  <c r="W12" i="177"/>
  <c r="K12" i="177"/>
  <c r="K11" i="177"/>
  <c r="W10" i="177"/>
  <c r="K10" i="177"/>
  <c r="W9" i="177"/>
  <c r="K9" i="177"/>
  <c r="W8" i="177"/>
  <c r="K8" i="177"/>
  <c r="K7" i="177"/>
  <c r="W6" i="177"/>
  <c r="K6" i="177"/>
  <c r="K5" i="177"/>
  <c r="W4" i="177"/>
  <c r="K4" i="177"/>
  <c r="W3" i="177"/>
  <c r="M15" i="181"/>
  <c r="T14" i="181"/>
  <c r="E14" i="181"/>
  <c r="M13" i="181"/>
  <c r="U12" i="181"/>
  <c r="F12" i="181"/>
  <c r="N11" i="181"/>
  <c r="V10" i="181"/>
  <c r="F10" i="181"/>
  <c r="O9" i="181"/>
  <c r="W8" i="181"/>
  <c r="G8" i="181"/>
  <c r="P7" i="181"/>
  <c r="W6" i="181"/>
  <c r="H6" i="181"/>
  <c r="Q5" i="181"/>
  <c r="Y4" i="181"/>
  <c r="I4" i="181"/>
  <c r="Q3" i="181"/>
  <c r="B3" i="181"/>
  <c r="J2" i="181"/>
  <c r="R15" i="180"/>
  <c r="D15" i="180"/>
  <c r="M14" i="180"/>
  <c r="W13" i="180"/>
  <c r="I13" i="180"/>
  <c r="R12" i="180"/>
  <c r="D12" i="180"/>
  <c r="M11" i="180"/>
  <c r="W10" i="180"/>
  <c r="I10" i="180"/>
  <c r="R9" i="180"/>
  <c r="D9" i="180"/>
  <c r="N8" i="180"/>
  <c r="Y7" i="180"/>
  <c r="L7" i="180"/>
  <c r="W6" i="180"/>
  <c r="J6" i="180"/>
  <c r="V5" i="180"/>
  <c r="J5" i="180"/>
  <c r="V4" i="180"/>
  <c r="J4" i="180"/>
  <c r="V3" i="180"/>
  <c r="J3" i="180"/>
  <c r="V2" i="180"/>
  <c r="J2" i="180"/>
  <c r="V15" i="179"/>
  <c r="J15" i="179"/>
  <c r="I15" i="181"/>
  <c r="R14" i="181"/>
  <c r="B14" i="181"/>
  <c r="J13" i="181"/>
  <c r="S12" i="181"/>
  <c r="C12" i="181"/>
  <c r="K11" i="181"/>
  <c r="S10" i="181"/>
  <c r="D10" i="181"/>
  <c r="M9" i="181"/>
  <c r="T8" i="181"/>
  <c r="E8" i="181"/>
  <c r="M7" i="181"/>
  <c r="U6" i="181"/>
  <c r="W15" i="181"/>
  <c r="H15" i="181"/>
  <c r="Q14" i="181"/>
  <c r="Y13" i="181"/>
  <c r="I13" i="181"/>
  <c r="Q12" i="181"/>
  <c r="B12" i="181"/>
  <c r="J11" i="181"/>
  <c r="R10" i="181"/>
  <c r="C10" i="181"/>
  <c r="J9" i="181"/>
  <c r="S8" i="181"/>
  <c r="D8" i="181"/>
  <c r="K7" i="181"/>
  <c r="T6" i="181"/>
  <c r="D6" i="181"/>
  <c r="M5" i="181"/>
  <c r="U4" i="181"/>
  <c r="E4" i="181"/>
  <c r="N3" i="181"/>
  <c r="U2" i="181"/>
  <c r="F2" i="181"/>
  <c r="O15" i="180"/>
  <c r="X14" i="180"/>
  <c r="J14" i="180"/>
  <c r="S13" i="180"/>
  <c r="E13" i="180"/>
  <c r="O12" i="180"/>
  <c r="X11" i="180"/>
  <c r="J11" i="180"/>
  <c r="S10" i="180"/>
  <c r="E10" i="180"/>
  <c r="O9" i="180"/>
  <c r="X8" i="180"/>
  <c r="K8" i="180"/>
  <c r="V7" i="180"/>
  <c r="I7" i="180"/>
  <c r="D14" i="181"/>
  <c r="D12" i="181"/>
  <c r="E10" i="181"/>
  <c r="F8" i="181"/>
  <c r="V15" i="181"/>
  <c r="W13" i="181"/>
  <c r="Y11" i="181"/>
  <c r="B10" i="181"/>
  <c r="B8" i="181"/>
  <c r="F6" i="181"/>
  <c r="Q4" i="181"/>
  <c r="Y2" i="181"/>
  <c r="M15" i="180"/>
  <c r="Y13" i="180"/>
  <c r="P12" i="180"/>
  <c r="F11" i="180"/>
  <c r="Y9" i="180"/>
  <c r="Y8" i="180"/>
  <c r="C8" i="180"/>
  <c r="D7" i="180"/>
  <c r="H6" i="180"/>
  <c r="O5" i="180"/>
  <c r="T4" i="180"/>
  <c r="C4" i="180"/>
  <c r="I3" i="180"/>
  <c r="R2" i="180"/>
  <c r="B2" i="180"/>
  <c r="I15" i="179"/>
  <c r="S14" i="179"/>
  <c r="D14" i="179"/>
  <c r="N13" i="179"/>
  <c r="X12" i="179"/>
  <c r="I12" i="179"/>
  <c r="S11" i="179"/>
  <c r="D11" i="179"/>
  <c r="N10" i="179"/>
  <c r="X9" i="179"/>
  <c r="I9" i="179"/>
  <c r="S8" i="179"/>
  <c r="D8" i="179"/>
  <c r="N7" i="179"/>
  <c r="X6" i="179"/>
  <c r="I6" i="179"/>
  <c r="S5" i="179"/>
  <c r="D5" i="179"/>
  <c r="N4" i="179"/>
  <c r="X3" i="179"/>
  <c r="I3" i="179"/>
  <c r="S2" i="179"/>
  <c r="D2" i="179"/>
  <c r="N15" i="178"/>
  <c r="S13" i="178"/>
  <c r="N12" i="178"/>
  <c r="S10" i="178"/>
  <c r="N9" i="178"/>
  <c r="S7" i="178"/>
  <c r="N6" i="178"/>
  <c r="X5" i="178"/>
  <c r="S4" i="178"/>
  <c r="T15" i="181"/>
  <c r="U13" i="181"/>
  <c r="U11" i="181"/>
  <c r="V9" i="181"/>
  <c r="W7" i="181"/>
  <c r="C6" i="181"/>
  <c r="K4" i="181"/>
  <c r="W2" i="181"/>
  <c r="K15" i="180"/>
  <c r="V13" i="180"/>
  <c r="M12" i="180"/>
  <c r="Y10" i="180"/>
  <c r="X9" i="180"/>
  <c r="W8" i="180"/>
  <c r="X7" i="180"/>
  <c r="C7" i="180"/>
  <c r="G6" i="180"/>
  <c r="N5" i="180"/>
  <c r="S4" i="180"/>
  <c r="B4" i="180"/>
  <c r="H3" i="180"/>
  <c r="P2" i="180"/>
  <c r="Y15" i="179"/>
  <c r="H15" i="179"/>
  <c r="R14" i="179"/>
  <c r="C14" i="179"/>
  <c r="M13" i="179"/>
  <c r="V12" i="179"/>
  <c r="H12" i="179"/>
  <c r="R11" i="179"/>
  <c r="C11" i="179"/>
  <c r="M10" i="179"/>
  <c r="V9" i="179"/>
  <c r="H9" i="179"/>
  <c r="R8" i="179"/>
  <c r="C8" i="179"/>
  <c r="M7" i="179"/>
  <c r="V6" i="179"/>
  <c r="H6" i="179"/>
  <c r="R5" i="179"/>
  <c r="C5" i="179"/>
  <c r="M4" i="179"/>
  <c r="V3" i="179"/>
  <c r="H3" i="179"/>
  <c r="R2" i="179"/>
  <c r="C2" i="179"/>
  <c r="M15" i="178"/>
  <c r="H14" i="178"/>
  <c r="R13" i="178"/>
  <c r="M12" i="178"/>
  <c r="V11" i="178"/>
  <c r="H11" i="178"/>
  <c r="R10" i="178"/>
  <c r="M9" i="178"/>
  <c r="H8" i="178"/>
  <c r="R7" i="178"/>
  <c r="M6" i="178"/>
  <c r="H5" i="178"/>
  <c r="R4" i="178"/>
  <c r="M3" i="178"/>
  <c r="V2" i="178"/>
  <c r="H2" i="178"/>
  <c r="R15" i="177"/>
  <c r="M14" i="177"/>
  <c r="O15" i="181"/>
  <c r="G15" i="181"/>
  <c r="W14" i="181"/>
  <c r="W12" i="181"/>
  <c r="Y10" i="181"/>
  <c r="B9" i="181"/>
  <c r="C7" i="181"/>
  <c r="K5" i="181"/>
  <c r="T3" i="181"/>
  <c r="G2" i="181"/>
  <c r="U14" i="180"/>
  <c r="G13" i="180"/>
  <c r="W11" i="180"/>
  <c r="O10" i="180"/>
  <c r="M9" i="180"/>
  <c r="M8" i="180"/>
  <c r="P7" i="180"/>
  <c r="R6" i="180"/>
  <c r="X5" i="180"/>
  <c r="F5" i="180"/>
  <c r="L4" i="180"/>
  <c r="R3" i="180"/>
  <c r="B3" i="180"/>
  <c r="I2" i="180"/>
  <c r="R15" i="179"/>
  <c r="B15" i="179"/>
  <c r="L14" i="179"/>
  <c r="U13" i="179"/>
  <c r="G13" i="179"/>
  <c r="P12" i="179"/>
  <c r="B12" i="179"/>
  <c r="L11" i="179"/>
  <c r="U10" i="179"/>
  <c r="G10" i="179"/>
  <c r="P9" i="179"/>
  <c r="B9" i="179"/>
  <c r="L8" i="179"/>
  <c r="U7" i="179"/>
  <c r="G7" i="179"/>
  <c r="P6" i="179"/>
  <c r="B6" i="179"/>
  <c r="L5" i="179"/>
  <c r="U4" i="179"/>
  <c r="G4" i="179"/>
  <c r="P3" i="179"/>
  <c r="B3" i="179"/>
  <c r="L2" i="179"/>
  <c r="H13" i="181"/>
  <c r="O10" i="181"/>
  <c r="J7" i="181"/>
  <c r="D5" i="181"/>
  <c r="D3" i="181"/>
  <c r="Y14" i="180"/>
  <c r="D13" i="180"/>
  <c r="I11" i="180"/>
  <c r="Q9" i="180"/>
  <c r="J8" i="180"/>
  <c r="E7" i="180"/>
  <c r="C6" i="180"/>
  <c r="C5" i="180"/>
  <c r="D4" i="180"/>
  <c r="D3" i="180"/>
  <c r="G2" i="180"/>
  <c r="L15" i="179"/>
  <c r="N14" i="179"/>
  <c r="S13" i="179"/>
  <c r="Y12" i="179"/>
  <c r="D12" i="179"/>
  <c r="I11" i="179"/>
  <c r="O10" i="179"/>
  <c r="S9" i="179"/>
  <c r="X8" i="179"/>
  <c r="F8" i="179"/>
  <c r="I7" i="179"/>
  <c r="N6" i="179"/>
  <c r="T5" i="179"/>
  <c r="X4" i="179"/>
  <c r="D4" i="179"/>
  <c r="J3" i="179"/>
  <c r="N2" i="179"/>
  <c r="S15" i="178"/>
  <c r="U11" i="178"/>
  <c r="S9" i="178"/>
  <c r="N7" i="178"/>
  <c r="X3" i="178"/>
  <c r="H3" i="178"/>
  <c r="R14" i="177"/>
  <c r="T12" i="177"/>
  <c r="F12" i="177"/>
  <c r="T9" i="177"/>
  <c r="F9" i="177"/>
  <c r="T6" i="177"/>
  <c r="F6" i="177"/>
  <c r="T3" i="177"/>
  <c r="E13" i="181"/>
  <c r="I10" i="181"/>
  <c r="H7" i="181"/>
  <c r="W4" i="181"/>
  <c r="T2" i="181"/>
  <c r="W14" i="180"/>
  <c r="Y12" i="180"/>
  <c r="V10" i="180"/>
  <c r="P9" i="180"/>
  <c r="G8" i="180"/>
  <c r="Y6" i="180"/>
  <c r="B6" i="180"/>
  <c r="B5" i="180"/>
  <c r="X3" i="180"/>
  <c r="C3" i="180"/>
  <c r="F2" i="180"/>
  <c r="G15" i="179"/>
  <c r="M14" i="179"/>
  <c r="R13" i="179"/>
  <c r="U12" i="179"/>
  <c r="C12" i="179"/>
  <c r="H11" i="179"/>
  <c r="L10" i="179"/>
  <c r="R9" i="179"/>
  <c r="V8" i="179"/>
  <c r="B8" i="179"/>
  <c r="H7" i="179"/>
  <c r="M6" i="179"/>
  <c r="P5" i="179"/>
  <c r="V4" i="179"/>
  <c r="C4" i="179"/>
  <c r="G3" i="179"/>
  <c r="M2" i="179"/>
  <c r="R15" i="178"/>
  <c r="H13" i="178"/>
  <c r="T11" i="178"/>
  <c r="J10" i="178"/>
  <c r="R9" i="178"/>
  <c r="F8" i="178"/>
  <c r="M7" i="178"/>
  <c r="T6" i="178"/>
  <c r="J5" i="178"/>
  <c r="H15" i="177"/>
  <c r="S12" i="177"/>
  <c r="T12" i="181"/>
  <c r="Q9" i="181"/>
  <c r="V6" i="181"/>
  <c r="V4" i="181"/>
  <c r="R2" i="181"/>
  <c r="P14" i="180"/>
  <c r="U12" i="180"/>
  <c r="U10" i="180"/>
  <c r="K9" i="180"/>
  <c r="F8" i="180"/>
  <c r="V6" i="180"/>
  <c r="U5" i="180"/>
  <c r="X4" i="180"/>
  <c r="U3" i="180"/>
  <c r="Y2" i="180"/>
  <c r="D2" i="180"/>
  <c r="F15" i="179"/>
  <c r="J14" i="179"/>
  <c r="P13" i="179"/>
  <c r="T12" i="179"/>
  <c r="Y11" i="179"/>
  <c r="G11" i="179"/>
  <c r="J10" i="179"/>
  <c r="O9" i="179"/>
  <c r="U8" i="179"/>
  <c r="Y7" i="179"/>
  <c r="F7" i="179"/>
  <c r="L6" i="179"/>
  <c r="O5" i="179"/>
  <c r="T4" i="179"/>
  <c r="B4" i="179"/>
  <c r="F3" i="179"/>
  <c r="J2" i="179"/>
  <c r="T14" i="178"/>
  <c r="S11" i="178"/>
  <c r="S6" i="178"/>
  <c r="N4" i="178"/>
  <c r="U3" i="178"/>
  <c r="F3" i="178"/>
  <c r="N2" i="178"/>
  <c r="H13" i="177"/>
  <c r="R12" i="177"/>
  <c r="M11" i="177"/>
  <c r="V10" i="177"/>
  <c r="H10" i="177"/>
  <c r="R9" i="177"/>
  <c r="M8" i="177"/>
  <c r="H7" i="177"/>
  <c r="R6" i="177"/>
  <c r="M5" i="177"/>
  <c r="V4" i="177"/>
  <c r="H4" i="177"/>
  <c r="R3" i="177"/>
  <c r="M15" i="176"/>
  <c r="P12" i="181"/>
  <c r="N9" i="181"/>
  <c r="S6" i="181"/>
  <c r="S4" i="181"/>
  <c r="M2" i="181"/>
  <c r="L14" i="180"/>
  <c r="Q12" i="180"/>
  <c r="R10" i="180"/>
  <c r="J9" i="180"/>
  <c r="E8" i="180"/>
  <c r="U6" i="180"/>
  <c r="T5" i="180"/>
  <c r="U4" i="180"/>
  <c r="T3" i="180"/>
  <c r="X2" i="180"/>
  <c r="C2" i="180"/>
  <c r="D15" i="179"/>
  <c r="I14" i="179"/>
  <c r="O13" i="179"/>
  <c r="S12" i="179"/>
  <c r="J15" i="181"/>
  <c r="N12" i="181"/>
  <c r="I9" i="181"/>
  <c r="P6" i="181"/>
  <c r="H4" i="181"/>
  <c r="H2" i="181"/>
  <c r="K14" i="180"/>
  <c r="K12" i="180"/>
  <c r="P10" i="180"/>
  <c r="I9" i="180"/>
  <c r="W7" i="180"/>
  <c r="S6" i="180"/>
  <c r="S5" i="180"/>
  <c r="R4" i="180"/>
  <c r="S3" i="180"/>
  <c r="U2" i="180"/>
  <c r="X15" i="179"/>
  <c r="C15" i="179"/>
  <c r="H14" i="179"/>
  <c r="L13" i="179"/>
  <c r="R12" i="179"/>
  <c r="V11" i="179"/>
  <c r="B11" i="179"/>
  <c r="H10" i="179"/>
  <c r="M9" i="179"/>
  <c r="P8" i="179"/>
  <c r="V7" i="179"/>
  <c r="C7" i="179"/>
  <c r="G6" i="179"/>
  <c r="M5" i="179"/>
  <c r="R4" i="179"/>
  <c r="U3" i="179"/>
  <c r="C3" i="179"/>
  <c r="H2" i="179"/>
  <c r="R14" i="178"/>
  <c r="S8" i="178"/>
  <c r="U5" i="178"/>
  <c r="S3" i="178"/>
  <c r="T15" i="177"/>
  <c r="D15" i="181"/>
  <c r="H12" i="181"/>
  <c r="G9" i="181"/>
  <c r="J6" i="181"/>
  <c r="F4" i="181"/>
  <c r="E2" i="181"/>
  <c r="I14" i="180"/>
  <c r="F12" i="180"/>
  <c r="M10" i="180"/>
  <c r="F9" i="180"/>
  <c r="U7" i="180"/>
  <c r="P6" i="180"/>
  <c r="R5" i="180"/>
  <c r="P4" i="180"/>
  <c r="P3" i="180"/>
  <c r="T2" i="180"/>
  <c r="U15" i="179"/>
  <c r="Y14" i="179"/>
  <c r="G14" i="179"/>
  <c r="J13" i="179"/>
  <c r="O12" i="179"/>
  <c r="U11" i="179"/>
  <c r="Y10" i="179"/>
  <c r="F10" i="179"/>
  <c r="L9" i="179"/>
  <c r="O8" i="179"/>
  <c r="T7" i="179"/>
  <c r="B7" i="179"/>
  <c r="F6" i="179"/>
  <c r="J5" i="179"/>
  <c r="P4" i="179"/>
  <c r="T3" i="179"/>
  <c r="Y2" i="179"/>
  <c r="G2" i="179"/>
  <c r="J15" i="178"/>
  <c r="H12" i="178"/>
  <c r="F10" i="178"/>
  <c r="J9" i="178"/>
  <c r="R8" i="178"/>
  <c r="H7" i="178"/>
  <c r="S14" i="181"/>
  <c r="Q11" i="181"/>
  <c r="U8" i="181"/>
  <c r="G6" i="181"/>
  <c r="D4" i="181"/>
  <c r="B2" i="181"/>
  <c r="F14" i="180"/>
  <c r="C12" i="180"/>
  <c r="K10" i="180"/>
  <c r="C9" i="180"/>
  <c r="R7" i="180"/>
  <c r="O6" i="180"/>
  <c r="P5" i="180"/>
  <c r="O4" i="180"/>
  <c r="O3" i="180"/>
  <c r="S2" i="180"/>
  <c r="T15" i="179"/>
  <c r="X14" i="179"/>
  <c r="F14" i="179"/>
  <c r="I13" i="179"/>
  <c r="N12" i="179"/>
  <c r="T11" i="179"/>
  <c r="X10" i="179"/>
  <c r="D10" i="179"/>
  <c r="J9" i="179"/>
  <c r="O14" i="181"/>
  <c r="M14" i="181"/>
  <c r="H11" i="181"/>
  <c r="O8" i="181"/>
  <c r="S5" i="181"/>
  <c r="P3" i="181"/>
  <c r="Q15" i="180"/>
  <c r="R13" i="180"/>
  <c r="U11" i="180"/>
  <c r="F10" i="180"/>
  <c r="G14" i="181"/>
  <c r="F11" i="181"/>
  <c r="J8" i="181"/>
  <c r="O5" i="181"/>
  <c r="O3" i="181"/>
  <c r="P15" i="180"/>
  <c r="P13" i="180"/>
  <c r="P11" i="180"/>
  <c r="D10" i="180"/>
  <c r="P13" i="181"/>
  <c r="U10" i="181"/>
  <c r="R7" i="181"/>
  <c r="N5" i="181"/>
  <c r="M3" i="181"/>
  <c r="F15" i="180"/>
  <c r="K13" i="180"/>
  <c r="L11" i="180"/>
  <c r="W9" i="180"/>
  <c r="P8" i="180"/>
  <c r="J7" i="180"/>
  <c r="F6" i="180"/>
  <c r="G5" i="180"/>
  <c r="G4" i="180"/>
  <c r="G3" i="180"/>
  <c r="L2" i="180"/>
  <c r="I3" i="181"/>
  <c r="L8" i="180"/>
  <c r="D5" i="180"/>
  <c r="H2" i="180"/>
  <c r="Y13" i="179"/>
  <c r="G12" i="179"/>
  <c r="R10" i="179"/>
  <c r="C9" i="179"/>
  <c r="P7" i="179"/>
  <c r="D6" i="179"/>
  <c r="Y4" i="179"/>
  <c r="N3" i="179"/>
  <c r="B2" i="179"/>
  <c r="S14" i="178"/>
  <c r="M13" i="178"/>
  <c r="U10" i="178"/>
  <c r="T9" i="178"/>
  <c r="M8" i="178"/>
  <c r="F7" i="178"/>
  <c r="F6" i="178"/>
  <c r="X2" i="178"/>
  <c r="F14" i="177"/>
  <c r="M12" i="177"/>
  <c r="S11" i="177"/>
  <c r="N9" i="177"/>
  <c r="N4" i="177"/>
  <c r="U3" i="177"/>
  <c r="M2" i="177"/>
  <c r="W15" i="176"/>
  <c r="S14" i="176"/>
  <c r="F14" i="176"/>
  <c r="Q13" i="176"/>
  <c r="E13" i="176"/>
  <c r="Q12" i="176"/>
  <c r="E12" i="176"/>
  <c r="Q11" i="176"/>
  <c r="E11" i="176"/>
  <c r="Q10" i="176"/>
  <c r="E10" i="176"/>
  <c r="Q9" i="176"/>
  <c r="E9" i="176"/>
  <c r="Q8" i="176"/>
  <c r="E8" i="176"/>
  <c r="Q7" i="176"/>
  <c r="E7" i="176"/>
  <c r="Q6" i="176"/>
  <c r="E6" i="176"/>
  <c r="Q5" i="176"/>
  <c r="E5" i="176"/>
  <c r="Q4" i="176"/>
  <c r="E4" i="176"/>
  <c r="Q3" i="176"/>
  <c r="E3" i="176"/>
  <c r="Q2" i="176"/>
  <c r="E2" i="176"/>
  <c r="U15" i="180"/>
  <c r="Q7" i="180"/>
  <c r="N4" i="180"/>
  <c r="S15" i="179"/>
  <c r="X13" i="179"/>
  <c r="F12" i="179"/>
  <c r="P10" i="179"/>
  <c r="Y8" i="179"/>
  <c r="O7" i="179"/>
  <c r="C6" i="179"/>
  <c r="S4" i="179"/>
  <c r="M3" i="179"/>
  <c r="N14" i="178"/>
  <c r="J13" i="178"/>
  <c r="T10" i="178"/>
  <c r="T3" i="178"/>
  <c r="X14" i="177"/>
  <c r="F13" i="177"/>
  <c r="R11" i="177"/>
  <c r="X10" i="177"/>
  <c r="F10" i="177"/>
  <c r="M9" i="177"/>
  <c r="T8" i="177"/>
  <c r="F5" i="177"/>
  <c r="M4" i="177"/>
  <c r="S3" i="177"/>
  <c r="H15" i="176"/>
  <c r="R14" i="176"/>
  <c r="E14" i="176"/>
  <c r="P15" i="171"/>
  <c r="D15" i="171"/>
  <c r="P14" i="171"/>
  <c r="D14" i="171"/>
  <c r="P13" i="171"/>
  <c r="D13" i="171"/>
  <c r="P12" i="171"/>
  <c r="D12" i="171"/>
  <c r="P11" i="171"/>
  <c r="D11" i="171"/>
  <c r="P10" i="171"/>
  <c r="D10" i="171"/>
  <c r="P9" i="171"/>
  <c r="C15" i="180"/>
  <c r="N7" i="180"/>
  <c r="I4" i="180"/>
  <c r="P15" i="179"/>
  <c r="V13" i="179"/>
  <c r="X11" i="179"/>
  <c r="I10" i="179"/>
  <c r="T8" i="179"/>
  <c r="L7" i="179"/>
  <c r="Y5" i="179"/>
  <c r="O4" i="179"/>
  <c r="L3" i="179"/>
  <c r="X15" i="178"/>
  <c r="M14" i="178"/>
  <c r="F13" i="178"/>
  <c r="J8" i="178"/>
  <c r="T5" i="178"/>
  <c r="R3" i="178"/>
  <c r="T2" i="178"/>
  <c r="S15" i="177"/>
  <c r="V14" i="177"/>
  <c r="J12" i="177"/>
  <c r="U10" i="177"/>
  <c r="S8" i="177"/>
  <c r="N6" i="177"/>
  <c r="K2" i="177"/>
  <c r="U15" i="176"/>
  <c r="Q14" i="176"/>
  <c r="U13" i="180"/>
  <c r="K7" i="180"/>
  <c r="H4" i="180"/>
  <c r="O15" i="179"/>
  <c r="T13" i="179"/>
  <c r="P11" i="179"/>
  <c r="C10" i="179"/>
  <c r="N8" i="179"/>
  <c r="J7" i="179"/>
  <c r="X5" i="179"/>
  <c r="L4" i="179"/>
  <c r="D3" i="179"/>
  <c r="V15" i="178"/>
  <c r="H9" i="178"/>
  <c r="X6" i="178"/>
  <c r="S5" i="178"/>
  <c r="S2" i="178"/>
  <c r="N11" i="177"/>
  <c r="T10" i="177"/>
  <c r="J9" i="177"/>
  <c r="R8" i="177"/>
  <c r="F7" i="177"/>
  <c r="M6" i="177"/>
  <c r="T5" i="177"/>
  <c r="X2" i="177"/>
  <c r="J2" i="177"/>
  <c r="T15" i="176"/>
  <c r="F15" i="176"/>
  <c r="N13" i="176"/>
  <c r="N12" i="176"/>
  <c r="N11" i="176"/>
  <c r="N10" i="176"/>
  <c r="N9" i="176"/>
  <c r="N8" i="176"/>
  <c r="N7" i="176"/>
  <c r="N6" i="176"/>
  <c r="N5" i="176"/>
  <c r="N4" i="176"/>
  <c r="N3" i="176"/>
  <c r="N2" i="176"/>
  <c r="K13" i="181"/>
  <c r="F13" i="180"/>
  <c r="G7" i="180"/>
  <c r="F4" i="180"/>
  <c r="N15" i="179"/>
  <c r="H13" i="179"/>
  <c r="O11" i="179"/>
  <c r="B10" i="179"/>
  <c r="M8" i="179"/>
  <c r="D7" i="179"/>
  <c r="V5" i="179"/>
  <c r="J4" i="179"/>
  <c r="X2" i="179"/>
  <c r="T15" i="178"/>
  <c r="J14" i="178"/>
  <c r="R11" i="178"/>
  <c r="N10" i="178"/>
  <c r="R5" i="178"/>
  <c r="T4" i="178"/>
  <c r="R2" i="178"/>
  <c r="T14" i="177"/>
  <c r="T13" i="177"/>
  <c r="H12" i="177"/>
  <c r="S10" i="177"/>
  <c r="S5" i="177"/>
  <c r="N3" i="177"/>
  <c r="W2" i="177"/>
  <c r="S15" i="176"/>
  <c r="M13" i="176"/>
  <c r="M12" i="176"/>
  <c r="M11" i="176"/>
  <c r="M10" i="176"/>
  <c r="M9" i="176"/>
  <c r="M8" i="176"/>
  <c r="M7" i="176"/>
  <c r="M6" i="176"/>
  <c r="M5" i="176"/>
  <c r="M4" i="176"/>
  <c r="M3" i="176"/>
  <c r="M2" i="176"/>
  <c r="Y15" i="171"/>
  <c r="M15" i="171"/>
  <c r="Y14" i="171"/>
  <c r="M14" i="171"/>
  <c r="Y13" i="171"/>
  <c r="M13" i="171"/>
  <c r="Y12" i="171"/>
  <c r="M12" i="171"/>
  <c r="Y11" i="171"/>
  <c r="M11" i="171"/>
  <c r="Y10" i="171"/>
  <c r="M10" i="171"/>
  <c r="Y9" i="171"/>
  <c r="M9" i="171"/>
  <c r="M11" i="181"/>
  <c r="Y11" i="180"/>
  <c r="N6" i="180"/>
  <c r="N3" i="180"/>
  <c r="M15" i="179"/>
  <c r="F13" i="179"/>
  <c r="N11" i="179"/>
  <c r="Y9" i="179"/>
  <c r="J8" i="179"/>
  <c r="Y6" i="179"/>
  <c r="U5" i="179"/>
  <c r="I4" i="179"/>
  <c r="V2" i="179"/>
  <c r="U12" i="178"/>
  <c r="N11" i="178"/>
  <c r="M10" i="178"/>
  <c r="F9" i="178"/>
  <c r="R6" i="178"/>
  <c r="M4" i="178"/>
  <c r="N3" i="178"/>
  <c r="M2" i="178"/>
  <c r="N15" i="177"/>
  <c r="S14" i="177"/>
  <c r="S13" i="177"/>
  <c r="J11" i="177"/>
  <c r="R10" i="177"/>
  <c r="H9" i="177"/>
  <c r="N8" i="177"/>
  <c r="T7" i="177"/>
  <c r="J6" i="177"/>
  <c r="R5" i="177"/>
  <c r="F4" i="177"/>
  <c r="M3" i="177"/>
  <c r="V2" i="177"/>
  <c r="H2" i="177"/>
  <c r="R15" i="176"/>
  <c r="N14" i="176"/>
  <c r="X6" i="176"/>
  <c r="X5" i="176"/>
  <c r="X4" i="176"/>
  <c r="X3" i="176"/>
  <c r="X15" i="171"/>
  <c r="L15" i="171"/>
  <c r="X14" i="171"/>
  <c r="L14" i="171"/>
  <c r="X13" i="171"/>
  <c r="L13" i="171"/>
  <c r="X12" i="171"/>
  <c r="L12" i="171"/>
  <c r="X11" i="171"/>
  <c r="L11" i="171"/>
  <c r="X10" i="171"/>
  <c r="Q10" i="181"/>
  <c r="K11" i="180"/>
  <c r="L6" i="180"/>
  <c r="M3" i="180"/>
  <c r="V14" i="179"/>
  <c r="D13" i="179"/>
  <c r="M11" i="179"/>
  <c r="U9" i="179"/>
  <c r="I8" i="179"/>
  <c r="U6" i="179"/>
  <c r="N5" i="179"/>
  <c r="H4" i="179"/>
  <c r="U2" i="179"/>
  <c r="F14" i="178"/>
  <c r="T12" i="178"/>
  <c r="M11" i="178"/>
  <c r="H10" i="178"/>
  <c r="U7" i="178"/>
  <c r="J4" i="178"/>
  <c r="J2" i="178"/>
  <c r="M15" i="177"/>
  <c r="N14" i="177"/>
  <c r="R13" i="177"/>
  <c r="X12" i="177"/>
  <c r="S7" i="177"/>
  <c r="U4" i="177"/>
  <c r="M14" i="176"/>
  <c r="W13" i="176"/>
  <c r="K13" i="176"/>
  <c r="W12" i="176"/>
  <c r="K12" i="176"/>
  <c r="W11" i="176"/>
  <c r="K11" i="176"/>
  <c r="W10" i="176"/>
  <c r="K10" i="176"/>
  <c r="W9" i="176"/>
  <c r="K9" i="176"/>
  <c r="W8" i="176"/>
  <c r="K8" i="176"/>
  <c r="W7" i="176"/>
  <c r="K7" i="176"/>
  <c r="W6" i="176"/>
  <c r="K6" i="176"/>
  <c r="W5" i="176"/>
  <c r="K5" i="176"/>
  <c r="W4" i="176"/>
  <c r="K4" i="176"/>
  <c r="W3" i="176"/>
  <c r="K3" i="176"/>
  <c r="W2" i="176"/>
  <c r="K2" i="176"/>
  <c r="R8" i="181"/>
  <c r="G10" i="180"/>
  <c r="I6" i="180"/>
  <c r="L3" i="180"/>
  <c r="U14" i="179"/>
  <c r="C13" i="179"/>
  <c r="J11" i="179"/>
  <c r="T9" i="179"/>
  <c r="H8" i="179"/>
  <c r="T6" i="179"/>
  <c r="I5" i="179"/>
  <c r="F4" i="179"/>
  <c r="T2" i="179"/>
  <c r="H15" i="178"/>
  <c r="X13" i="178"/>
  <c r="S12" i="178"/>
  <c r="T7" i="178"/>
  <c r="N5" i="178"/>
  <c r="J3" i="178"/>
  <c r="H11" i="177"/>
  <c r="J8" i="177"/>
  <c r="R7" i="177"/>
  <c r="H6" i="177"/>
  <c r="N5" i="177"/>
  <c r="T4" i="177"/>
  <c r="K3" i="177"/>
  <c r="T2" i="177"/>
  <c r="F2" i="177"/>
  <c r="K14" i="176"/>
  <c r="J13" i="176"/>
  <c r="J12" i="176"/>
  <c r="V11" i="176"/>
  <c r="J11" i="176"/>
  <c r="J10" i="176"/>
  <c r="V9" i="176"/>
  <c r="J9" i="176"/>
  <c r="V8" i="176"/>
  <c r="J8" i="176"/>
  <c r="J7" i="176"/>
  <c r="J6" i="176"/>
  <c r="V5" i="176"/>
  <c r="J5" i="176"/>
  <c r="J4" i="176"/>
  <c r="V3" i="176"/>
  <c r="J3" i="176"/>
  <c r="V2" i="176"/>
  <c r="J2" i="176"/>
  <c r="O7" i="181"/>
  <c r="U9" i="180"/>
  <c r="D6" i="180"/>
  <c r="F3" i="180"/>
  <c r="T14" i="179"/>
  <c r="B13" i="179"/>
  <c r="F11" i="179"/>
  <c r="N9" i="179"/>
  <c r="G8" i="179"/>
  <c r="S6" i="179"/>
  <c r="H5" i="179"/>
  <c r="Y3" i="179"/>
  <c r="P2" i="179"/>
  <c r="F15" i="178"/>
  <c r="T13" i="178"/>
  <c r="R12" i="178"/>
  <c r="J11" i="178"/>
  <c r="T8" i="178"/>
  <c r="J6" i="178"/>
  <c r="M5" i="178"/>
  <c r="H4" i="178"/>
  <c r="J15" i="177"/>
  <c r="J14" i="177"/>
  <c r="N10" i="177"/>
  <c r="S4" i="177"/>
  <c r="J3" i="177"/>
  <c r="S2" i="177"/>
  <c r="N15" i="176"/>
  <c r="W14" i="176"/>
  <c r="J14" i="176"/>
  <c r="U13" i="176"/>
  <c r="U11" i="176"/>
  <c r="U10" i="176"/>
  <c r="U7" i="176"/>
  <c r="U5" i="176"/>
  <c r="U4" i="176"/>
  <c r="Y5" i="181"/>
  <c r="U8" i="180"/>
  <c r="L5" i="180"/>
  <c r="O2" i="180"/>
  <c r="P14" i="179"/>
  <c r="M12" i="179"/>
  <c r="V10" i="179"/>
  <c r="G9" i="179"/>
  <c r="X7" i="179"/>
  <c r="R6" i="179"/>
  <c r="G5" i="179"/>
  <c r="S3" i="179"/>
  <c r="O2" i="179"/>
  <c r="J12" i="178"/>
  <c r="F5" i="178"/>
  <c r="F2" i="178"/>
  <c r="F15" i="177"/>
  <c r="N13" i="177"/>
  <c r="V11" i="177"/>
  <c r="F11" i="177"/>
  <c r="M10" i="177"/>
  <c r="S9" i="177"/>
  <c r="H8" i="177"/>
  <c r="J5" i="177"/>
  <c r="R4" i="177"/>
  <c r="R2" i="177"/>
  <c r="V14" i="176"/>
  <c r="T13" i="176"/>
  <c r="H13" i="176"/>
  <c r="T12" i="176"/>
  <c r="H12" i="176"/>
  <c r="T11" i="176"/>
  <c r="H11" i="176"/>
  <c r="T10" i="176"/>
  <c r="H10" i="176"/>
  <c r="T9" i="176"/>
  <c r="H9" i="176"/>
  <c r="T8" i="176"/>
  <c r="H8" i="176"/>
  <c r="T7" i="176"/>
  <c r="H7" i="176"/>
  <c r="T6" i="176"/>
  <c r="H6" i="176"/>
  <c r="T5" i="176"/>
  <c r="H5" i="176"/>
  <c r="T4" i="176"/>
  <c r="H4" i="176"/>
  <c r="T3" i="176"/>
  <c r="H3" i="176"/>
  <c r="T2" i="176"/>
  <c r="H2" i="176"/>
  <c r="H5" i="181"/>
  <c r="S8" i="180"/>
  <c r="I5" i="180"/>
  <c r="N2" i="180"/>
  <c r="O14" i="179"/>
  <c r="L12" i="179"/>
  <c r="T10" i="179"/>
  <c r="F9" i="179"/>
  <c r="S7" i="179"/>
  <c r="O6" i="179"/>
  <c r="F5" i="179"/>
  <c r="R3" i="179"/>
  <c r="I2" i="179"/>
  <c r="F11" i="178"/>
  <c r="V9" i="178"/>
  <c r="J7" i="178"/>
  <c r="H6" i="178"/>
  <c r="F4" i="178"/>
  <c r="H14" i="177"/>
  <c r="M13" i="177"/>
  <c r="X8" i="177"/>
  <c r="N7" i="177"/>
  <c r="H3" i="177"/>
  <c r="K15" i="176"/>
  <c r="H14" i="176"/>
  <c r="S13" i="176"/>
  <c r="S12" i="176"/>
  <c r="S11" i="176"/>
  <c r="S10" i="176"/>
  <c r="S9" i="176"/>
  <c r="S8" i="176"/>
  <c r="S7" i="176"/>
  <c r="S6" i="176"/>
  <c r="S5" i="176"/>
  <c r="S4" i="176"/>
  <c r="S3" i="176"/>
  <c r="S2" i="176"/>
  <c r="B4" i="181"/>
  <c r="F2" i="179"/>
  <c r="S6" i="177"/>
  <c r="F13" i="176"/>
  <c r="F7" i="176"/>
  <c r="V15" i="171"/>
  <c r="G15" i="171"/>
  <c r="O14" i="171"/>
  <c r="V13" i="171"/>
  <c r="G13" i="171"/>
  <c r="O12" i="171"/>
  <c r="V11" i="171"/>
  <c r="G11" i="171"/>
  <c r="O10" i="171"/>
  <c r="X9" i="171"/>
  <c r="J9" i="171"/>
  <c r="V8" i="171"/>
  <c r="J8" i="171"/>
  <c r="V7" i="171"/>
  <c r="J7" i="171"/>
  <c r="V6" i="171"/>
  <c r="J6" i="171"/>
  <c r="V5" i="171"/>
  <c r="J5" i="171"/>
  <c r="V4" i="171"/>
  <c r="J4" i="171"/>
  <c r="V3" i="171"/>
  <c r="J3" i="171"/>
  <c r="V2" i="171"/>
  <c r="J2" i="171"/>
  <c r="V15" i="170"/>
  <c r="J15" i="170"/>
  <c r="V14" i="170"/>
  <c r="J14" i="170"/>
  <c r="V13" i="170"/>
  <c r="J13" i="170"/>
  <c r="V12" i="170"/>
  <c r="J12" i="170"/>
  <c r="V11" i="170"/>
  <c r="J11" i="170"/>
  <c r="V10" i="170"/>
  <c r="J10" i="170"/>
  <c r="V9" i="170"/>
  <c r="J9" i="170"/>
  <c r="V8" i="170"/>
  <c r="J8" i="170"/>
  <c r="V7" i="170"/>
  <c r="J7" i="170"/>
  <c r="V6" i="170"/>
  <c r="J6" i="170"/>
  <c r="V5" i="170"/>
  <c r="J5" i="170"/>
  <c r="V4" i="170"/>
  <c r="J4" i="170"/>
  <c r="V3" i="170"/>
  <c r="J3" i="170"/>
  <c r="V2" i="170"/>
  <c r="J2" i="170"/>
  <c r="J15" i="169"/>
  <c r="J14" i="169"/>
  <c r="V13" i="169"/>
  <c r="J13" i="169"/>
  <c r="V12" i="169"/>
  <c r="J12" i="169"/>
  <c r="V11" i="169"/>
  <c r="J11" i="169"/>
  <c r="V10" i="169"/>
  <c r="J10" i="169"/>
  <c r="J9" i="169"/>
  <c r="R8" i="180"/>
  <c r="R12" i="176"/>
  <c r="R6" i="176"/>
  <c r="U15" i="171"/>
  <c r="F15" i="171"/>
  <c r="N14" i="171"/>
  <c r="U13" i="171"/>
  <c r="F13" i="171"/>
  <c r="N12" i="171"/>
  <c r="U11" i="171"/>
  <c r="F11" i="171"/>
  <c r="N10" i="171"/>
  <c r="W9" i="171"/>
  <c r="I9" i="171"/>
  <c r="U8" i="171"/>
  <c r="I8" i="171"/>
  <c r="U7" i="171"/>
  <c r="I7" i="171"/>
  <c r="U6" i="171"/>
  <c r="I6" i="171"/>
  <c r="U5" i="171"/>
  <c r="I5" i="171"/>
  <c r="U4" i="171"/>
  <c r="I4" i="171"/>
  <c r="U3" i="171"/>
  <c r="I3" i="171"/>
  <c r="U2" i="171"/>
  <c r="I2" i="171"/>
  <c r="U15" i="170"/>
  <c r="I15" i="170"/>
  <c r="U14" i="170"/>
  <c r="I14" i="170"/>
  <c r="U13" i="170"/>
  <c r="I13" i="170"/>
  <c r="U12" i="170"/>
  <c r="I12" i="170"/>
  <c r="U11" i="170"/>
  <c r="I11" i="170"/>
  <c r="U10" i="170"/>
  <c r="I10" i="170"/>
  <c r="U9" i="170"/>
  <c r="I9" i="170"/>
  <c r="U8" i="170"/>
  <c r="I8" i="170"/>
  <c r="U7" i="170"/>
  <c r="I7" i="170"/>
  <c r="U6" i="170"/>
  <c r="I6" i="170"/>
  <c r="U5" i="170"/>
  <c r="I5" i="170"/>
  <c r="H5" i="180"/>
  <c r="N13" i="178"/>
  <c r="H5" i="177"/>
  <c r="F12" i="176"/>
  <c r="F6" i="176"/>
  <c r="T15" i="171"/>
  <c r="E15" i="171"/>
  <c r="K14" i="171"/>
  <c r="T13" i="171"/>
  <c r="E13" i="171"/>
  <c r="K12" i="171"/>
  <c r="T11" i="171"/>
  <c r="E11" i="171"/>
  <c r="L10" i="171"/>
  <c r="V9" i="171"/>
  <c r="H9" i="171"/>
  <c r="T8" i="171"/>
  <c r="H8" i="171"/>
  <c r="T7" i="171"/>
  <c r="H7" i="171"/>
  <c r="T6" i="171"/>
  <c r="H6" i="171"/>
  <c r="T5" i="171"/>
  <c r="H5" i="171"/>
  <c r="T4" i="171"/>
  <c r="H4" i="171"/>
  <c r="T3" i="171"/>
  <c r="H3" i="171"/>
  <c r="T2" i="171"/>
  <c r="H2" i="171"/>
  <c r="T15" i="170"/>
  <c r="H15" i="170"/>
  <c r="T14" i="170"/>
  <c r="H14" i="170"/>
  <c r="T13" i="170"/>
  <c r="H13" i="170"/>
  <c r="T12" i="170"/>
  <c r="H12" i="170"/>
  <c r="T11" i="170"/>
  <c r="H11" i="170"/>
  <c r="T10" i="170"/>
  <c r="H10" i="170"/>
  <c r="T9" i="170"/>
  <c r="H9" i="170"/>
  <c r="T8" i="170"/>
  <c r="H8" i="170"/>
  <c r="T7" i="170"/>
  <c r="H7" i="170"/>
  <c r="T6" i="170"/>
  <c r="H6" i="170"/>
  <c r="T5" i="170"/>
  <c r="H5" i="170"/>
  <c r="T4" i="170"/>
  <c r="H4" i="170"/>
  <c r="T3" i="170"/>
  <c r="H3" i="170"/>
  <c r="T2" i="170"/>
  <c r="H2" i="170"/>
  <c r="T15" i="169"/>
  <c r="H15" i="169"/>
  <c r="T14" i="169"/>
  <c r="H14" i="169"/>
  <c r="T13" i="169"/>
  <c r="H13" i="169"/>
  <c r="T12" i="169"/>
  <c r="H12" i="169"/>
  <c r="T11" i="169"/>
  <c r="H11" i="169"/>
  <c r="T10" i="169"/>
  <c r="H10" i="169"/>
  <c r="T9" i="169"/>
  <c r="H9" i="169"/>
  <c r="T8" i="169"/>
  <c r="H8" i="169"/>
  <c r="T7" i="169"/>
  <c r="H7" i="169"/>
  <c r="T6" i="169"/>
  <c r="H6" i="169"/>
  <c r="T5" i="169"/>
  <c r="H5" i="169"/>
  <c r="T4" i="169"/>
  <c r="H4" i="169"/>
  <c r="T3" i="169"/>
  <c r="H3" i="169"/>
  <c r="T2" i="169"/>
  <c r="H2" i="169"/>
  <c r="T15" i="168"/>
  <c r="H15" i="168"/>
  <c r="T14" i="168"/>
  <c r="H14" i="168"/>
  <c r="T13" i="168"/>
  <c r="H13" i="168"/>
  <c r="T12" i="168"/>
  <c r="H12" i="168"/>
  <c r="T11" i="168"/>
  <c r="H11" i="168"/>
  <c r="T10" i="168"/>
  <c r="H10" i="168"/>
  <c r="T9" i="168"/>
  <c r="H9" i="168"/>
  <c r="T8" i="168"/>
  <c r="H8" i="168"/>
  <c r="T7" i="168"/>
  <c r="H7" i="168"/>
  <c r="T6" i="168"/>
  <c r="H6" i="168"/>
  <c r="T5" i="168"/>
  <c r="H5" i="168"/>
  <c r="T4" i="168"/>
  <c r="H4" i="168"/>
  <c r="T3" i="168"/>
  <c r="H3" i="168"/>
  <c r="T2" i="168"/>
  <c r="H2" i="168"/>
  <c r="M2" i="180"/>
  <c r="F12" i="178"/>
  <c r="R11" i="176"/>
  <c r="R5" i="176"/>
  <c r="B14" i="179"/>
  <c r="N12" i="177"/>
  <c r="V3" i="177"/>
  <c r="F11" i="176"/>
  <c r="F5" i="176"/>
  <c r="R15" i="171"/>
  <c r="B15" i="171"/>
  <c r="I14" i="171"/>
  <c r="R13" i="171"/>
  <c r="B13" i="171"/>
  <c r="I12" i="171"/>
  <c r="R11" i="171"/>
  <c r="B11" i="171"/>
  <c r="J10" i="171"/>
  <c r="T9" i="171"/>
  <c r="F9" i="171"/>
  <c r="R8" i="171"/>
  <c r="F8" i="171"/>
  <c r="R7" i="171"/>
  <c r="F7" i="171"/>
  <c r="R6" i="171"/>
  <c r="F6" i="171"/>
  <c r="R5" i="171"/>
  <c r="F5" i="171"/>
  <c r="R4" i="171"/>
  <c r="F4" i="171"/>
  <c r="R3" i="171"/>
  <c r="F3" i="171"/>
  <c r="R2" i="171"/>
  <c r="F2" i="171"/>
  <c r="R15" i="170"/>
  <c r="F15" i="170"/>
  <c r="R14" i="170"/>
  <c r="F14" i="170"/>
  <c r="R13" i="170"/>
  <c r="F13" i="170"/>
  <c r="R12" i="170"/>
  <c r="F12" i="170"/>
  <c r="R11" i="170"/>
  <c r="F11" i="170"/>
  <c r="R10" i="170"/>
  <c r="F10" i="170"/>
  <c r="R9" i="170"/>
  <c r="F9" i="170"/>
  <c r="R8" i="170"/>
  <c r="F8" i="170"/>
  <c r="R7" i="170"/>
  <c r="F7" i="170"/>
  <c r="R6" i="170"/>
  <c r="F6" i="170"/>
  <c r="R5" i="170"/>
  <c r="F5" i="170"/>
  <c r="R4" i="170"/>
  <c r="F4" i="170"/>
  <c r="R3" i="170"/>
  <c r="F3" i="170"/>
  <c r="R2" i="170"/>
  <c r="F2" i="170"/>
  <c r="R15" i="169"/>
  <c r="F15" i="169"/>
  <c r="R14" i="169"/>
  <c r="F14" i="169"/>
  <c r="R13" i="169"/>
  <c r="F13" i="169"/>
  <c r="R12" i="169"/>
  <c r="F12" i="169"/>
  <c r="R11" i="169"/>
  <c r="F11" i="169"/>
  <c r="R10" i="169"/>
  <c r="F10" i="169"/>
  <c r="R9" i="169"/>
  <c r="F9" i="169"/>
  <c r="R8" i="169"/>
  <c r="F8" i="169"/>
  <c r="R7" i="169"/>
  <c r="F7" i="169"/>
  <c r="R6" i="169"/>
  <c r="F6" i="169"/>
  <c r="R5" i="169"/>
  <c r="F5" i="169"/>
  <c r="R4" i="169"/>
  <c r="F4" i="169"/>
  <c r="R3" i="169"/>
  <c r="F3" i="169"/>
  <c r="R2" i="169"/>
  <c r="F2" i="169"/>
  <c r="R15" i="168"/>
  <c r="F15" i="168"/>
  <c r="R14" i="168"/>
  <c r="F14" i="168"/>
  <c r="R13" i="168"/>
  <c r="F13" i="168"/>
  <c r="R12" i="168"/>
  <c r="F12" i="168"/>
  <c r="R11" i="168"/>
  <c r="F11" i="168"/>
  <c r="R10" i="168"/>
  <c r="J12" i="179"/>
  <c r="U9" i="178"/>
  <c r="T11" i="177"/>
  <c r="F3" i="177"/>
  <c r="R10" i="176"/>
  <c r="R4" i="176"/>
  <c r="Q15" i="171"/>
  <c r="W14" i="171"/>
  <c r="H14" i="171"/>
  <c r="Q13" i="171"/>
  <c r="W12" i="171"/>
  <c r="H12" i="171"/>
  <c r="Q11" i="171"/>
  <c r="W10" i="171"/>
  <c r="I10" i="171"/>
  <c r="S9" i="171"/>
  <c r="E9" i="171"/>
  <c r="Q8" i="171"/>
  <c r="E8" i="171"/>
  <c r="Q7" i="171"/>
  <c r="E7" i="171"/>
  <c r="Q6" i="171"/>
  <c r="E6" i="171"/>
  <c r="Q5" i="171"/>
  <c r="E5" i="171"/>
  <c r="Q4" i="171"/>
  <c r="E4" i="171"/>
  <c r="Q3" i="171"/>
  <c r="E3" i="171"/>
  <c r="Q2" i="171"/>
  <c r="E2" i="171"/>
  <c r="Q15" i="170"/>
  <c r="E15" i="170"/>
  <c r="Q14" i="170"/>
  <c r="E14" i="170"/>
  <c r="Q13" i="170"/>
  <c r="E13" i="170"/>
  <c r="Q12" i="170"/>
  <c r="E12" i="170"/>
  <c r="Q11" i="170"/>
  <c r="E11" i="170"/>
  <c r="Q10" i="170"/>
  <c r="E10" i="170"/>
  <c r="Q9" i="170"/>
  <c r="E9" i="170"/>
  <c r="Q8" i="170"/>
  <c r="E8" i="170"/>
  <c r="Q7" i="170"/>
  <c r="E7" i="170"/>
  <c r="Q6" i="170"/>
  <c r="E6" i="170"/>
  <c r="Q5" i="170"/>
  <c r="E5" i="170"/>
  <c r="Q4" i="170"/>
  <c r="E4" i="170"/>
  <c r="Q3" i="170"/>
  <c r="E3" i="170"/>
  <c r="Q2" i="170"/>
  <c r="E2" i="170"/>
  <c r="Q15" i="169"/>
  <c r="E15" i="169"/>
  <c r="Q14" i="169"/>
  <c r="E14" i="169"/>
  <c r="Q13" i="169"/>
  <c r="E13" i="169"/>
  <c r="Q12" i="169"/>
  <c r="E12" i="169"/>
  <c r="Q11" i="169"/>
  <c r="E11" i="169"/>
  <c r="Q10" i="169"/>
  <c r="E10" i="169"/>
  <c r="Q9" i="169"/>
  <c r="E9" i="169"/>
  <c r="Q8" i="169"/>
  <c r="E8" i="169"/>
  <c r="Q7" i="169"/>
  <c r="E7" i="169"/>
  <c r="Q6" i="169"/>
  <c r="E6" i="169"/>
  <c r="Q5" i="169"/>
  <c r="E5" i="169"/>
  <c r="Q4" i="169"/>
  <c r="E4" i="169"/>
  <c r="Q3" i="169"/>
  <c r="E3" i="169"/>
  <c r="Q2" i="169"/>
  <c r="E2" i="169"/>
  <c r="Q15" i="168"/>
  <c r="E15" i="168"/>
  <c r="S10" i="179"/>
  <c r="N8" i="178"/>
  <c r="N2" i="177"/>
  <c r="F10" i="176"/>
  <c r="F4" i="176"/>
  <c r="D9" i="179"/>
  <c r="X15" i="176"/>
  <c r="R9" i="176"/>
  <c r="R3" i="176"/>
  <c r="R7" i="179"/>
  <c r="J15" i="176"/>
  <c r="F9" i="176"/>
  <c r="F3" i="176"/>
  <c r="K15" i="171"/>
  <c r="T14" i="171"/>
  <c r="E14" i="171"/>
  <c r="K13" i="171"/>
  <c r="T12" i="171"/>
  <c r="E12" i="171"/>
  <c r="K11" i="171"/>
  <c r="T10" i="171"/>
  <c r="F10" i="171"/>
  <c r="O9" i="171"/>
  <c r="B9" i="171"/>
  <c r="N8" i="171"/>
  <c r="B8" i="171"/>
  <c r="N7" i="171"/>
  <c r="B7" i="171"/>
  <c r="N6" i="171"/>
  <c r="B6" i="171"/>
  <c r="N5" i="171"/>
  <c r="B5" i="171"/>
  <c r="N4" i="171"/>
  <c r="B4" i="171"/>
  <c r="N3" i="171"/>
  <c r="B3" i="171"/>
  <c r="N2" i="171"/>
  <c r="B2" i="171"/>
  <c r="N15" i="170"/>
  <c r="B15" i="170"/>
  <c r="N14" i="170"/>
  <c r="B14" i="170"/>
  <c r="N13" i="170"/>
  <c r="B13" i="170"/>
  <c r="N12" i="170"/>
  <c r="B12" i="170"/>
  <c r="N11" i="170"/>
  <c r="B11" i="170"/>
  <c r="N10" i="170"/>
  <c r="B10" i="170"/>
  <c r="N9" i="170"/>
  <c r="B9" i="170"/>
  <c r="N8" i="170"/>
  <c r="B8" i="170"/>
  <c r="N7" i="170"/>
  <c r="B7" i="170"/>
  <c r="N6" i="170"/>
  <c r="B6" i="170"/>
  <c r="N5" i="170"/>
  <c r="B5" i="170"/>
  <c r="N4" i="170"/>
  <c r="B4" i="170"/>
  <c r="N3" i="170"/>
  <c r="B3" i="170"/>
  <c r="N2" i="170"/>
  <c r="B2" i="170"/>
  <c r="N15" i="169"/>
  <c r="N14" i="169"/>
  <c r="N13" i="169"/>
  <c r="N12" i="169"/>
  <c r="N11" i="169"/>
  <c r="N10" i="169"/>
  <c r="N9" i="169"/>
  <c r="N8" i="169"/>
  <c r="N7" i="169"/>
  <c r="N6" i="169"/>
  <c r="N5" i="169"/>
  <c r="N4" i="169"/>
  <c r="N3" i="169"/>
  <c r="N2" i="169"/>
  <c r="N15" i="168"/>
  <c r="N14" i="168"/>
  <c r="N13" i="168"/>
  <c r="N12" i="168"/>
  <c r="N11" i="168"/>
  <c r="N10" i="168"/>
  <c r="N9" i="168"/>
  <c r="N8" i="168"/>
  <c r="N7" i="168"/>
  <c r="J6" i="179"/>
  <c r="V8" i="177"/>
  <c r="T14" i="176"/>
  <c r="R8" i="176"/>
  <c r="R2" i="176"/>
  <c r="J15" i="171"/>
  <c r="S14" i="171"/>
  <c r="C14" i="171"/>
  <c r="J13" i="171"/>
  <c r="S12" i="171"/>
  <c r="C12" i="171"/>
  <c r="J11" i="171"/>
  <c r="S10" i="171"/>
  <c r="E10" i="171"/>
  <c r="N9" i="171"/>
  <c r="Y8" i="171"/>
  <c r="M8" i="171"/>
  <c r="Y7" i="171"/>
  <c r="M7" i="171"/>
  <c r="Y6" i="171"/>
  <c r="M6" i="171"/>
  <c r="Y5" i="171"/>
  <c r="M5" i="171"/>
  <c r="Y4" i="171"/>
  <c r="M4" i="171"/>
  <c r="Y3" i="171"/>
  <c r="M3" i="171"/>
  <c r="Y2" i="171"/>
  <c r="M2" i="171"/>
  <c r="Y15" i="170"/>
  <c r="M15" i="170"/>
  <c r="Y14" i="170"/>
  <c r="M14" i="170"/>
  <c r="Y13" i="170"/>
  <c r="M13" i="170"/>
  <c r="Y12" i="170"/>
  <c r="M12" i="170"/>
  <c r="Y11" i="170"/>
  <c r="M11" i="170"/>
  <c r="Y10" i="170"/>
  <c r="M10" i="170"/>
  <c r="Y9" i="170"/>
  <c r="M9" i="170"/>
  <c r="Y8" i="170"/>
  <c r="M8" i="170"/>
  <c r="Y7" i="170"/>
  <c r="M7" i="170"/>
  <c r="Y6" i="170"/>
  <c r="M6" i="170"/>
  <c r="Y5" i="170"/>
  <c r="M5" i="170"/>
  <c r="Y4" i="170"/>
  <c r="M4" i="170"/>
  <c r="Y3" i="170"/>
  <c r="M3" i="170"/>
  <c r="Y2" i="170"/>
  <c r="M2" i="170"/>
  <c r="M15" i="169"/>
  <c r="M14" i="169"/>
  <c r="M13" i="169"/>
  <c r="M12" i="169"/>
  <c r="M11" i="169"/>
  <c r="M10" i="169"/>
  <c r="M9" i="169"/>
  <c r="M8" i="169"/>
  <c r="M7" i="169"/>
  <c r="M6" i="169"/>
  <c r="M5" i="169"/>
  <c r="M4" i="169"/>
  <c r="M3" i="169"/>
  <c r="B5" i="179"/>
  <c r="F8" i="177"/>
  <c r="F8" i="176"/>
  <c r="F2" i="176"/>
  <c r="I15" i="171"/>
  <c r="R14" i="171"/>
  <c r="B14" i="171"/>
  <c r="I13" i="171"/>
  <c r="R12" i="171"/>
  <c r="B12" i="171"/>
  <c r="I11" i="171"/>
  <c r="R10" i="171"/>
  <c r="C10" i="171"/>
  <c r="L9" i="171"/>
  <c r="X8" i="171"/>
  <c r="L8" i="171"/>
  <c r="X7" i="171"/>
  <c r="L7" i="171"/>
  <c r="X6" i="171"/>
  <c r="L6" i="171"/>
  <c r="X5" i="171"/>
  <c r="L5" i="171"/>
  <c r="X4" i="171"/>
  <c r="L4" i="171"/>
  <c r="X3" i="171"/>
  <c r="L3" i="171"/>
  <c r="X2" i="171"/>
  <c r="L2" i="171"/>
  <c r="X15" i="170"/>
  <c r="L15" i="170"/>
  <c r="X14" i="170"/>
  <c r="L14" i="170"/>
  <c r="X13" i="170"/>
  <c r="L13" i="170"/>
  <c r="X12" i="170"/>
  <c r="L12" i="170"/>
  <c r="X11" i="170"/>
  <c r="L11" i="170"/>
  <c r="X10" i="170"/>
  <c r="L10" i="170"/>
  <c r="X9" i="170"/>
  <c r="L9" i="170"/>
  <c r="X8" i="170"/>
  <c r="L8" i="170"/>
  <c r="X7" i="170"/>
  <c r="L7" i="170"/>
  <c r="X6" i="170"/>
  <c r="L6" i="170"/>
  <c r="X5" i="170"/>
  <c r="L5" i="170"/>
  <c r="X4" i="170"/>
  <c r="L4" i="170"/>
  <c r="X3" i="170"/>
  <c r="L3" i="170"/>
  <c r="X2" i="170"/>
  <c r="L2" i="170"/>
  <c r="X14" i="169"/>
  <c r="O3" i="179"/>
  <c r="U14" i="171"/>
  <c r="U12" i="171"/>
  <c r="U10" i="171"/>
  <c r="C9" i="171"/>
  <c r="O7" i="171"/>
  <c r="C6" i="171"/>
  <c r="O4" i="171"/>
  <c r="C3" i="171"/>
  <c r="O15" i="170"/>
  <c r="C14" i="170"/>
  <c r="O12" i="170"/>
  <c r="C11" i="170"/>
  <c r="O9" i="170"/>
  <c r="C8" i="170"/>
  <c r="O6" i="170"/>
  <c r="C5" i="170"/>
  <c r="U3" i="170"/>
  <c r="P2" i="170"/>
  <c r="K15" i="169"/>
  <c r="I8" i="169"/>
  <c r="K7" i="169"/>
  <c r="S5" i="169"/>
  <c r="V4" i="169"/>
  <c r="J2" i="169"/>
  <c r="V14" i="168"/>
  <c r="E14" i="168"/>
  <c r="M13" i="168"/>
  <c r="V12" i="168"/>
  <c r="E12" i="168"/>
  <c r="M11" i="168"/>
  <c r="V10" i="168"/>
  <c r="F10" i="168"/>
  <c r="K8" i="168"/>
  <c r="U7" i="168"/>
  <c r="F7" i="168"/>
  <c r="Q6" i="168"/>
  <c r="M4" i="168"/>
  <c r="K3" i="168"/>
  <c r="V2" i="168"/>
  <c r="Y2" i="178"/>
  <c r="Q14" i="171"/>
  <c r="Q12" i="171"/>
  <c r="Q10" i="171"/>
  <c r="W8" i="171"/>
  <c r="K7" i="171"/>
  <c r="W5" i="171"/>
  <c r="K4" i="171"/>
  <c r="W2" i="171"/>
  <c r="K15" i="170"/>
  <c r="W13" i="170"/>
  <c r="K12" i="170"/>
  <c r="W10" i="170"/>
  <c r="K9" i="170"/>
  <c r="W7" i="170"/>
  <c r="K6" i="170"/>
  <c r="W4" i="170"/>
  <c r="S3" i="170"/>
  <c r="O2" i="170"/>
  <c r="J7" i="169"/>
  <c r="U4" i="169"/>
  <c r="W3" i="169"/>
  <c r="M15" i="168"/>
  <c r="U14" i="168"/>
  <c r="U12" i="168"/>
  <c r="U10" i="168"/>
  <c r="E10" i="168"/>
  <c r="J8" i="168"/>
  <c r="S7" i="168"/>
  <c r="E7" i="168"/>
  <c r="N5" i="168"/>
  <c r="W3" i="168"/>
  <c r="J3" i="168"/>
  <c r="U2" i="168"/>
  <c r="M7" i="177"/>
  <c r="J14" i="171"/>
  <c r="J12" i="171"/>
  <c r="K10" i="171"/>
  <c r="S8" i="171"/>
  <c r="G7" i="171"/>
  <c r="S5" i="171"/>
  <c r="G4" i="171"/>
  <c r="S2" i="171"/>
  <c r="G15" i="170"/>
  <c r="S13" i="170"/>
  <c r="G12" i="170"/>
  <c r="S10" i="170"/>
  <c r="G9" i="170"/>
  <c r="S7" i="170"/>
  <c r="G6" i="170"/>
  <c r="U4" i="170"/>
  <c r="P3" i="170"/>
  <c r="K2" i="170"/>
  <c r="K6" i="169"/>
  <c r="S4" i="169"/>
  <c r="V3" i="169"/>
  <c r="S14" i="168"/>
  <c r="K13" i="168"/>
  <c r="S12" i="168"/>
  <c r="K11" i="168"/>
  <c r="S10" i="168"/>
  <c r="M9" i="168"/>
  <c r="W8" i="168"/>
  <c r="R7" i="168"/>
  <c r="M5" i="168"/>
  <c r="K4" i="168"/>
  <c r="V3" i="168"/>
  <c r="S2" i="168"/>
  <c r="F2" i="168"/>
  <c r="R13" i="176"/>
  <c r="G14" i="171"/>
  <c r="G12" i="171"/>
  <c r="H10" i="171"/>
  <c r="P8" i="171"/>
  <c r="D7" i="171"/>
  <c r="P5" i="171"/>
  <c r="D4" i="171"/>
  <c r="P2" i="171"/>
  <c r="D15" i="170"/>
  <c r="P13" i="170"/>
  <c r="D12" i="170"/>
  <c r="P10" i="170"/>
  <c r="D9" i="170"/>
  <c r="P7" i="170"/>
  <c r="D6" i="170"/>
  <c r="S4" i="170"/>
  <c r="O3" i="170"/>
  <c r="I2" i="170"/>
  <c r="X9" i="169"/>
  <c r="X8" i="169"/>
  <c r="J6" i="169"/>
  <c r="U3" i="169"/>
  <c r="W2" i="169"/>
  <c r="K15" i="168"/>
  <c r="Q14" i="168"/>
  <c r="J13" i="168"/>
  <c r="Q12" i="168"/>
  <c r="J11" i="168"/>
  <c r="Q10" i="168"/>
  <c r="V8" i="168"/>
  <c r="Q7" i="168"/>
  <c r="N6" i="168"/>
  <c r="W4" i="168"/>
  <c r="J4" i="168"/>
  <c r="U3" i="168"/>
  <c r="R2" i="168"/>
  <c r="E2" i="168"/>
  <c r="R7" i="176"/>
  <c r="F14" i="171"/>
  <c r="F12" i="171"/>
  <c r="G10" i="171"/>
  <c r="O8" i="171"/>
  <c r="C7" i="171"/>
  <c r="O5" i="171"/>
  <c r="C4" i="171"/>
  <c r="O2" i="171"/>
  <c r="C15" i="170"/>
  <c r="O13" i="170"/>
  <c r="C12" i="170"/>
  <c r="O10" i="170"/>
  <c r="C9" i="170"/>
  <c r="O7" i="170"/>
  <c r="C6" i="170"/>
  <c r="P4" i="170"/>
  <c r="K3" i="170"/>
  <c r="G2" i="170"/>
  <c r="W13" i="169"/>
  <c r="W12" i="169"/>
  <c r="W11" i="169"/>
  <c r="W10" i="169"/>
  <c r="W9" i="169"/>
  <c r="W8" i="169"/>
  <c r="X7" i="169"/>
  <c r="I6" i="169"/>
  <c r="K5" i="169"/>
  <c r="S3" i="169"/>
  <c r="V2" i="169"/>
  <c r="J15" i="168"/>
  <c r="K9" i="168"/>
  <c r="U8" i="168"/>
  <c r="F8" i="168"/>
  <c r="M6" i="168"/>
  <c r="K5" i="168"/>
  <c r="V4" i="168"/>
  <c r="S3" i="168"/>
  <c r="F3" i="168"/>
  <c r="Q2" i="168"/>
  <c r="W15" i="171"/>
  <c r="W13" i="171"/>
  <c r="W11" i="171"/>
  <c r="B10" i="171"/>
  <c r="K8" i="171"/>
  <c r="W6" i="171"/>
  <c r="K5" i="171"/>
  <c r="W3" i="171"/>
  <c r="K2" i="171"/>
  <c r="W14" i="170"/>
  <c r="K13" i="170"/>
  <c r="W11" i="170"/>
  <c r="K10" i="170"/>
  <c r="W8" i="170"/>
  <c r="K7" i="170"/>
  <c r="W5" i="170"/>
  <c r="O4" i="170"/>
  <c r="I3" i="170"/>
  <c r="D2" i="170"/>
  <c r="W14" i="169"/>
  <c r="U13" i="169"/>
  <c r="U12" i="169"/>
  <c r="U11" i="169"/>
  <c r="U10" i="169"/>
  <c r="U9" i="169"/>
  <c r="U8" i="169"/>
  <c r="W7" i="169"/>
  <c r="J5" i="169"/>
  <c r="U2" i="169"/>
  <c r="W13" i="168"/>
  <c r="W11" i="168"/>
  <c r="X9" i="168"/>
  <c r="J9" i="168"/>
  <c r="S8" i="168"/>
  <c r="E8" i="168"/>
  <c r="W5" i="168"/>
  <c r="J5" i="168"/>
  <c r="U4" i="168"/>
  <c r="R3" i="168"/>
  <c r="E3" i="168"/>
  <c r="S15" i="171"/>
  <c r="S13" i="171"/>
  <c r="S11" i="171"/>
  <c r="U9" i="171"/>
  <c r="G8" i="171"/>
  <c r="S6" i="171"/>
  <c r="G5" i="171"/>
  <c r="S3" i="171"/>
  <c r="G2" i="171"/>
  <c r="S14" i="170"/>
  <c r="G13" i="170"/>
  <c r="S11" i="170"/>
  <c r="G10" i="170"/>
  <c r="S8" i="170"/>
  <c r="G7" i="170"/>
  <c r="S5" i="170"/>
  <c r="K4" i="170"/>
  <c r="G3" i="170"/>
  <c r="C2" i="170"/>
  <c r="U14" i="169"/>
  <c r="S13" i="169"/>
  <c r="S12" i="169"/>
  <c r="S11" i="169"/>
  <c r="S10" i="169"/>
  <c r="S9" i="169"/>
  <c r="S8" i="169"/>
  <c r="V7" i="169"/>
  <c r="X6" i="169"/>
  <c r="K4" i="169"/>
  <c r="S2" i="169"/>
  <c r="M14" i="168"/>
  <c r="V13" i="168"/>
  <c r="E13" i="168"/>
  <c r="M12" i="168"/>
  <c r="V11" i="168"/>
  <c r="E11" i="168"/>
  <c r="M10" i="168"/>
  <c r="W9" i="168"/>
  <c r="R8" i="168"/>
  <c r="M7" i="168"/>
  <c r="K6" i="168"/>
  <c r="V5" i="168"/>
  <c r="S4" i="168"/>
  <c r="F4" i="168"/>
  <c r="Q3" i="168"/>
  <c r="O15" i="171"/>
  <c r="O13" i="171"/>
  <c r="O11" i="171"/>
  <c r="R9" i="171"/>
  <c r="D8" i="171"/>
  <c r="P6" i="171"/>
  <c r="D5" i="171"/>
  <c r="P3" i="171"/>
  <c r="D2" i="171"/>
  <c r="P14" i="170"/>
  <c r="D13" i="170"/>
  <c r="P11" i="170"/>
  <c r="D10" i="170"/>
  <c r="P8" i="170"/>
  <c r="D7" i="170"/>
  <c r="P5" i="170"/>
  <c r="I4" i="170"/>
  <c r="D3" i="170"/>
  <c r="W15" i="169"/>
  <c r="S14" i="169"/>
  <c r="U7" i="169"/>
  <c r="W6" i="169"/>
  <c r="J4" i="169"/>
  <c r="W15" i="168"/>
  <c r="U13" i="168"/>
  <c r="U11" i="168"/>
  <c r="V9" i="168"/>
  <c r="Q8" i="168"/>
  <c r="W6" i="168"/>
  <c r="J6" i="168"/>
  <c r="U5" i="168"/>
  <c r="R4" i="168"/>
  <c r="E4" i="168"/>
  <c r="N2" i="168"/>
  <c r="N15" i="171"/>
  <c r="N13" i="171"/>
  <c r="N11" i="171"/>
  <c r="Q9" i="171"/>
  <c r="C8" i="171"/>
  <c r="O6" i="171"/>
  <c r="C5" i="171"/>
  <c r="O3" i="171"/>
  <c r="C2" i="171"/>
  <c r="O14" i="170"/>
  <c r="C13" i="170"/>
  <c r="O11" i="170"/>
  <c r="C10" i="170"/>
  <c r="O8" i="170"/>
  <c r="C7" i="170"/>
  <c r="O5" i="170"/>
  <c r="G4" i="170"/>
  <c r="C3" i="170"/>
  <c r="U15" i="169"/>
  <c r="S7" i="169"/>
  <c r="V6" i="169"/>
  <c r="X5" i="169"/>
  <c r="I4" i="169"/>
  <c r="K3" i="169"/>
  <c r="V15" i="168"/>
  <c r="K14" i="168"/>
  <c r="S13" i="168"/>
  <c r="K12" i="168"/>
  <c r="S11" i="168"/>
  <c r="K10" i="168"/>
  <c r="U9" i="168"/>
  <c r="F9" i="168"/>
  <c r="K7" i="168"/>
  <c r="V6" i="168"/>
  <c r="I6" i="168"/>
  <c r="S5" i="168"/>
  <c r="F5" i="168"/>
  <c r="Q4" i="168"/>
  <c r="M2" i="168"/>
  <c r="H15" i="171"/>
  <c r="H13" i="171"/>
  <c r="H11" i="171"/>
  <c r="K9" i="171"/>
  <c r="W7" i="171"/>
  <c r="K6" i="171"/>
  <c r="W4" i="171"/>
  <c r="K3" i="171"/>
  <c r="W15" i="170"/>
  <c r="K14" i="170"/>
  <c r="W12" i="170"/>
  <c r="K11" i="170"/>
  <c r="W9" i="170"/>
  <c r="K8" i="170"/>
  <c r="W6" i="170"/>
  <c r="K5" i="170"/>
  <c r="D4" i="170"/>
  <c r="W2" i="170"/>
  <c r="S15" i="169"/>
  <c r="U6" i="169"/>
  <c r="W5" i="169"/>
  <c r="J3" i="169"/>
  <c r="M2" i="169"/>
  <c r="U15" i="168"/>
  <c r="J14" i="168"/>
  <c r="Q13" i="168"/>
  <c r="J12" i="168"/>
  <c r="Q11" i="168"/>
  <c r="J10" i="168"/>
  <c r="S9" i="168"/>
  <c r="E9" i="168"/>
  <c r="J7" i="168"/>
  <c r="U6" i="168"/>
  <c r="R5" i="168"/>
  <c r="E5" i="168"/>
  <c r="N3" i="168"/>
  <c r="C15" i="171"/>
  <c r="C13" i="171"/>
  <c r="C11" i="171"/>
  <c r="G9" i="171"/>
  <c r="S7" i="171"/>
  <c r="G6" i="171"/>
  <c r="S4" i="171"/>
  <c r="G3" i="171"/>
  <c r="S15" i="170"/>
  <c r="G14" i="170"/>
  <c r="S12" i="170"/>
  <c r="G11" i="170"/>
  <c r="S9" i="170"/>
  <c r="G8" i="170"/>
  <c r="S6" i="170"/>
  <c r="G5" i="170"/>
  <c r="C4" i="170"/>
  <c r="U2" i="170"/>
  <c r="K14" i="169"/>
  <c r="K13" i="169"/>
  <c r="K12" i="169"/>
  <c r="K11" i="169"/>
  <c r="K10" i="169"/>
  <c r="K9" i="169"/>
  <c r="K8" i="169"/>
  <c r="S6" i="169"/>
  <c r="V5" i="169"/>
  <c r="S15" i="168"/>
  <c r="X10" i="168"/>
  <c r="R9" i="168"/>
  <c r="M8" i="168"/>
  <c r="W7" i="168"/>
  <c r="S6" i="168"/>
  <c r="F6" i="168"/>
  <c r="Q5" i="168"/>
  <c r="M3" i="168"/>
  <c r="K2" i="168"/>
  <c r="V14" i="171"/>
  <c r="P9" i="170"/>
  <c r="E6" i="168"/>
  <c r="K3" i="29"/>
  <c r="K4" i="29"/>
  <c r="W4" i="29"/>
  <c r="K5" i="29"/>
  <c r="W5" i="29"/>
  <c r="W6" i="29"/>
  <c r="W7" i="29"/>
  <c r="V12" i="171"/>
  <c r="D8" i="170"/>
  <c r="J8" i="169"/>
  <c r="W12" i="168"/>
  <c r="X3" i="29"/>
  <c r="X12" i="29"/>
  <c r="X13" i="29"/>
  <c r="X14" i="29"/>
  <c r="X15" i="29"/>
  <c r="M2" i="29"/>
  <c r="V10" i="171"/>
  <c r="P6" i="170"/>
  <c r="M3" i="29"/>
  <c r="D9" i="171"/>
  <c r="D5" i="170"/>
  <c r="N4" i="168"/>
  <c r="P7" i="171"/>
  <c r="W3" i="170"/>
  <c r="U5" i="169"/>
  <c r="W10" i="168"/>
  <c r="D6" i="171"/>
  <c r="S2" i="170"/>
  <c r="W4" i="169"/>
  <c r="P4" i="171"/>
  <c r="Q9" i="168"/>
  <c r="W2" i="168"/>
  <c r="E3" i="29"/>
  <c r="Q3" i="29"/>
  <c r="E4" i="29"/>
  <c r="Q4" i="29"/>
  <c r="E5" i="29"/>
  <c r="Q5" i="29"/>
  <c r="E6" i="29"/>
  <c r="Q6" i="29"/>
  <c r="E7" i="29"/>
  <c r="Q7" i="29"/>
  <c r="E8" i="29"/>
  <c r="Q8" i="29"/>
  <c r="E9" i="29"/>
  <c r="Q9" i="29"/>
  <c r="E10" i="29"/>
  <c r="Q10" i="29"/>
  <c r="E11" i="29"/>
  <c r="Q11" i="29"/>
  <c r="E12" i="29"/>
  <c r="Q12" i="29"/>
  <c r="E13" i="29"/>
  <c r="Q13" i="29"/>
  <c r="E14" i="29"/>
  <c r="Q14" i="29"/>
  <c r="E15" i="29"/>
  <c r="Q15" i="29"/>
  <c r="F2" i="29"/>
  <c r="R2" i="29"/>
  <c r="F3" i="29"/>
  <c r="D3" i="171"/>
  <c r="J2" i="168"/>
  <c r="R3" i="29"/>
  <c r="P15" i="170"/>
  <c r="K2" i="169"/>
  <c r="D14" i="170"/>
  <c r="V7" i="168"/>
  <c r="P12" i="170"/>
  <c r="W14" i="168"/>
  <c r="D11" i="170"/>
  <c r="R6" i="168"/>
  <c r="J3" i="29"/>
  <c r="V3" i="29"/>
  <c r="J4" i="29"/>
  <c r="V4" i="29"/>
  <c r="J5" i="29"/>
  <c r="V5" i="29"/>
  <c r="J6" i="29"/>
  <c r="V6" i="29"/>
  <c r="J7" i="29"/>
  <c r="V7" i="29"/>
  <c r="J8" i="29"/>
  <c r="V8" i="29"/>
  <c r="J9" i="29"/>
  <c r="V9" i="29"/>
  <c r="J10" i="29"/>
  <c r="V10" i="29"/>
  <c r="J11" i="29"/>
  <c r="V11" i="29"/>
  <c r="J12" i="29"/>
  <c r="V12" i="29"/>
  <c r="J13" i="29"/>
  <c r="V13" i="29"/>
  <c r="J14" i="29"/>
  <c r="V14" i="29"/>
  <c r="J15" i="29"/>
  <c r="V15" i="29"/>
  <c r="K2" i="29"/>
  <c r="W2" i="29"/>
  <c r="W3" i="29"/>
  <c r="K6" i="29"/>
  <c r="K7" i="29"/>
  <c r="S4" i="29"/>
  <c r="N5" i="29"/>
  <c r="S7" i="29"/>
  <c r="M8" i="29"/>
  <c r="T9" i="29"/>
  <c r="M10" i="29"/>
  <c r="T11" i="29"/>
  <c r="M12" i="29"/>
  <c r="T13" i="29"/>
  <c r="M14" i="29"/>
  <c r="T15" i="29"/>
  <c r="N2" i="29"/>
  <c r="W13" i="29"/>
  <c r="R15" i="29"/>
  <c r="T4" i="29"/>
  <c r="H6" i="29"/>
  <c r="T7" i="29"/>
  <c r="N8" i="29"/>
  <c r="F9" i="29"/>
  <c r="U9" i="29"/>
  <c r="N10" i="29"/>
  <c r="F11" i="29"/>
  <c r="U11" i="29"/>
  <c r="N12" i="29"/>
  <c r="F13" i="29"/>
  <c r="U13" i="29"/>
  <c r="N14" i="29"/>
  <c r="F15" i="29"/>
  <c r="U15" i="29"/>
  <c r="W11" i="29"/>
  <c r="U4" i="29"/>
  <c r="U7" i="29"/>
  <c r="W9" i="29"/>
  <c r="W15" i="29"/>
  <c r="V2" i="29"/>
  <c r="R13" i="29"/>
  <c r="F4" i="29"/>
  <c r="R5" i="29"/>
  <c r="M6" i="29"/>
  <c r="F7" i="29"/>
  <c r="H9" i="29"/>
  <c r="H11" i="29"/>
  <c r="H13" i="29"/>
  <c r="H15" i="29"/>
  <c r="Q2" i="29"/>
  <c r="T5" i="29"/>
  <c r="K9" i="29"/>
  <c r="S14" i="29"/>
  <c r="T2" i="29"/>
  <c r="T12" i="29"/>
  <c r="U2" i="29"/>
  <c r="R6" i="29"/>
  <c r="N9" i="29"/>
  <c r="F12" i="29"/>
  <c r="N15" i="29"/>
  <c r="S5" i="29"/>
  <c r="N6" i="29"/>
  <c r="R8" i="29"/>
  <c r="R10" i="29"/>
  <c r="R12" i="29"/>
  <c r="R14" i="29"/>
  <c r="S2" i="29"/>
  <c r="S8" i="29"/>
  <c r="K11" i="29"/>
  <c r="E2" i="29"/>
  <c r="U10" i="29"/>
  <c r="F14" i="29"/>
  <c r="H3" i="29"/>
  <c r="H4" i="29"/>
  <c r="H7" i="29"/>
  <c r="S10" i="29"/>
  <c r="S12" i="29"/>
  <c r="K13" i="29"/>
  <c r="K15" i="29"/>
  <c r="M13" i="29"/>
  <c r="T14" i="29"/>
  <c r="N3" i="29"/>
  <c r="F8" i="29"/>
  <c r="F10" i="29"/>
  <c r="N13" i="29"/>
  <c r="U5" i="29"/>
  <c r="T8" i="29"/>
  <c r="M9" i="29"/>
  <c r="T10" i="29"/>
  <c r="M11" i="29"/>
  <c r="M15" i="29"/>
  <c r="M4" i="29"/>
  <c r="M7" i="29"/>
  <c r="U12" i="29"/>
  <c r="F5" i="29"/>
  <c r="U8" i="29"/>
  <c r="N11" i="29"/>
  <c r="U14" i="29"/>
  <c r="N4" i="29"/>
  <c r="S6" i="29"/>
  <c r="N7" i="29"/>
  <c r="W8" i="29"/>
  <c r="W10" i="29"/>
  <c r="W12" i="29"/>
  <c r="W14" i="29"/>
  <c r="H2" i="29"/>
  <c r="J2" i="29"/>
  <c r="S3" i="29"/>
  <c r="H5" i="29"/>
  <c r="T6" i="29"/>
  <c r="H8" i="29"/>
  <c r="H10" i="29"/>
  <c r="H12" i="29"/>
  <c r="H14" i="29"/>
  <c r="T3" i="29"/>
  <c r="U6" i="29"/>
  <c r="I8" i="29"/>
  <c r="R9" i="29"/>
  <c r="R11" i="29"/>
  <c r="U3" i="29"/>
  <c r="R4" i="29"/>
  <c r="M5" i="29"/>
  <c r="F6" i="29"/>
  <c r="R7" i="29"/>
  <c r="K8" i="29"/>
  <c r="S9" i="29"/>
  <c r="K10" i="29"/>
  <c r="S11" i="29"/>
  <c r="K12" i="29"/>
  <c r="S13" i="29"/>
  <c r="K14" i="29"/>
  <c r="S15" i="29"/>
  <c r="R4" i="59"/>
  <c r="F4" i="59"/>
  <c r="Q3" i="59"/>
  <c r="E3" i="59"/>
  <c r="P2" i="59"/>
  <c r="P12" i="178" s="1"/>
  <c r="D2" i="59"/>
  <c r="D3" i="177" s="1"/>
  <c r="Q2" i="8"/>
  <c r="E2" i="8"/>
  <c r="P15" i="8"/>
  <c r="D15" i="8"/>
  <c r="P14" i="8"/>
  <c r="D14" i="8"/>
  <c r="P13" i="8"/>
  <c r="D13" i="8"/>
  <c r="P12" i="8"/>
  <c r="D12" i="8"/>
  <c r="P11" i="8"/>
  <c r="D11" i="8"/>
  <c r="P10" i="8"/>
  <c r="D10" i="8"/>
  <c r="P9" i="8"/>
  <c r="D9" i="8"/>
  <c r="P8" i="8"/>
  <c r="D8" i="8"/>
  <c r="P7" i="8"/>
  <c r="D7" i="8"/>
  <c r="P6" i="8"/>
  <c r="D6" i="8"/>
  <c r="P5" i="8"/>
  <c r="D5" i="8"/>
  <c r="P4" i="8"/>
  <c r="D4" i="8"/>
  <c r="P3" i="8"/>
  <c r="D3" i="8"/>
  <c r="O4" i="59"/>
  <c r="N3" i="59"/>
  <c r="N10" i="183" s="1"/>
  <c r="N4" i="59"/>
  <c r="L2" i="59"/>
  <c r="L3" i="177" s="1"/>
  <c r="W11" i="8"/>
  <c r="X4" i="59"/>
  <c r="W3" i="59"/>
  <c r="W4" i="59"/>
  <c r="V3" i="59"/>
  <c r="V4" i="59"/>
  <c r="Q4" i="59"/>
  <c r="P3" i="59"/>
  <c r="D3" i="59"/>
  <c r="C2" i="59"/>
  <c r="C8" i="177" s="1"/>
  <c r="P2" i="8"/>
  <c r="D2" i="8"/>
  <c r="C15" i="8"/>
  <c r="O14" i="8"/>
  <c r="C14" i="8"/>
  <c r="O13" i="8"/>
  <c r="C13" i="8"/>
  <c r="O12" i="8"/>
  <c r="C12" i="8"/>
  <c r="O11" i="8"/>
  <c r="O10" i="8"/>
  <c r="C10" i="8"/>
  <c r="O9" i="8"/>
  <c r="C9" i="8"/>
  <c r="O8" i="8"/>
  <c r="C8" i="8"/>
  <c r="O7" i="8"/>
  <c r="C7" i="8"/>
  <c r="O6" i="8"/>
  <c r="C6" i="8"/>
  <c r="O5" i="8"/>
  <c r="C5" i="8"/>
  <c r="O4" i="8"/>
  <c r="C4" i="8"/>
  <c r="O3" i="8"/>
  <c r="C3" i="8"/>
  <c r="E4" i="59"/>
  <c r="O2" i="59"/>
  <c r="O4" i="29" s="1"/>
  <c r="O15" i="8"/>
  <c r="C11" i="8"/>
  <c r="B2" i="59"/>
  <c r="B6" i="178" s="1"/>
  <c r="P4" i="59"/>
  <c r="D4" i="59"/>
  <c r="O3" i="59"/>
  <c r="C3" i="59"/>
  <c r="O2" i="8"/>
  <c r="C2" i="8"/>
  <c r="N15" i="8"/>
  <c r="B15" i="8"/>
  <c r="N14" i="8"/>
  <c r="B14" i="8"/>
  <c r="N13" i="8"/>
  <c r="B13" i="8"/>
  <c r="N12" i="8"/>
  <c r="B12" i="8"/>
  <c r="N11" i="8"/>
  <c r="B11" i="8"/>
  <c r="N10" i="8"/>
  <c r="B10" i="8"/>
  <c r="N9" i="8"/>
  <c r="B9" i="8"/>
  <c r="N8" i="8"/>
  <c r="B8" i="8"/>
  <c r="N7" i="8"/>
  <c r="B7" i="8"/>
  <c r="N6" i="8"/>
  <c r="B6" i="8"/>
  <c r="N5" i="8"/>
  <c r="B5" i="8"/>
  <c r="N4" i="8"/>
  <c r="B4" i="8"/>
  <c r="N3" i="8"/>
  <c r="B3" i="8"/>
  <c r="B8" i="1"/>
  <c r="E9" i="177" l="1"/>
  <c r="E3" i="177"/>
  <c r="E3" i="178"/>
  <c r="E10" i="178"/>
  <c r="E11" i="177"/>
  <c r="E4" i="178"/>
  <c r="E5" i="177"/>
  <c r="E12" i="177"/>
  <c r="E6" i="177"/>
  <c r="E6" i="178"/>
  <c r="E13" i="177"/>
  <c r="E15" i="176"/>
  <c r="E14" i="177"/>
  <c r="E8" i="178"/>
  <c r="E8" i="177"/>
  <c r="E9" i="178"/>
  <c r="I14" i="177"/>
  <c r="I10" i="168"/>
  <c r="I5" i="169"/>
  <c r="I9" i="169"/>
  <c r="I10" i="177"/>
  <c r="I2" i="168"/>
  <c r="I3" i="177"/>
  <c r="I2" i="169"/>
  <c r="I14" i="29"/>
  <c r="I13" i="169"/>
  <c r="I4" i="176"/>
  <c r="I11" i="29"/>
  <c r="I10" i="29"/>
  <c r="I7" i="169"/>
  <c r="G7" i="177"/>
  <c r="G8" i="168"/>
  <c r="Y7" i="169"/>
  <c r="Y4" i="176"/>
  <c r="G12" i="176"/>
  <c r="Y14" i="177"/>
  <c r="V8" i="178"/>
  <c r="U15" i="178"/>
  <c r="V13" i="177"/>
  <c r="G6" i="169"/>
  <c r="Y13" i="169"/>
  <c r="G6" i="176"/>
  <c r="G10" i="29"/>
  <c r="Y5" i="176"/>
  <c r="G7" i="178"/>
  <c r="I10" i="169"/>
  <c r="G2" i="176"/>
  <c r="G8" i="176"/>
  <c r="Y6" i="177"/>
  <c r="X7" i="176"/>
  <c r="I4" i="177"/>
  <c r="Y12" i="178"/>
  <c r="X13" i="176"/>
  <c r="Y10" i="168"/>
  <c r="G7" i="169"/>
  <c r="G15" i="29"/>
  <c r="Y2" i="168"/>
  <c r="Y8" i="169"/>
  <c r="G7" i="176"/>
  <c r="G2" i="178"/>
  <c r="Y4" i="178"/>
  <c r="G5" i="178"/>
  <c r="G14" i="168"/>
  <c r="Y9" i="168"/>
  <c r="Y12" i="177"/>
  <c r="X8" i="178"/>
  <c r="G6" i="29"/>
  <c r="X11" i="29"/>
  <c r="I12" i="168"/>
  <c r="G5" i="168"/>
  <c r="G11" i="168"/>
  <c r="Y11" i="168"/>
  <c r="X10" i="169"/>
  <c r="G8" i="169"/>
  <c r="G12" i="169"/>
  <c r="Y3" i="169"/>
  <c r="Y15" i="169"/>
  <c r="Y6" i="29"/>
  <c r="Y14" i="29"/>
  <c r="G7" i="29"/>
  <c r="Y7" i="29"/>
  <c r="G10" i="168"/>
  <c r="X10" i="29"/>
  <c r="X2" i="168"/>
  <c r="X12" i="168"/>
  <c r="I5" i="168"/>
  <c r="X11" i="168"/>
  <c r="G3" i="168"/>
  <c r="X11" i="169"/>
  <c r="I3" i="168"/>
  <c r="I15" i="169"/>
  <c r="G13" i="169"/>
  <c r="Y5" i="177"/>
  <c r="I6" i="178"/>
  <c r="I8" i="176"/>
  <c r="X8" i="176"/>
  <c r="X4" i="177"/>
  <c r="Y7" i="176"/>
  <c r="X7" i="178"/>
  <c r="X12" i="178"/>
  <c r="X4" i="178"/>
  <c r="G5" i="177"/>
  <c r="X14" i="176"/>
  <c r="Y13" i="178"/>
  <c r="I13" i="177"/>
  <c r="G14" i="177"/>
  <c r="Y14" i="169"/>
  <c r="G13" i="29"/>
  <c r="I3" i="178"/>
  <c r="I5" i="29"/>
  <c r="Y5" i="29"/>
  <c r="G11" i="29"/>
  <c r="I2" i="29"/>
  <c r="Y12" i="168"/>
  <c r="Y7" i="168"/>
  <c r="I11" i="168"/>
  <c r="X3" i="168"/>
  <c r="X15" i="169"/>
  <c r="Y9" i="169"/>
  <c r="X2" i="29"/>
  <c r="G5" i="29"/>
  <c r="G9" i="29"/>
  <c r="G7" i="168"/>
  <c r="G3" i="169"/>
  <c r="G12" i="168"/>
  <c r="X9" i="29"/>
  <c r="I14" i="168"/>
  <c r="G6" i="168"/>
  <c r="G13" i="168"/>
  <c r="I13" i="168"/>
  <c r="X12" i="169"/>
  <c r="X8" i="168"/>
  <c r="G14" i="169"/>
  <c r="Y4" i="169"/>
  <c r="Y10" i="169"/>
  <c r="G3" i="176"/>
  <c r="G9" i="176"/>
  <c r="Y15" i="176"/>
  <c r="Y8" i="177"/>
  <c r="X9" i="178"/>
  <c r="I9" i="176"/>
  <c r="G6" i="177"/>
  <c r="G2" i="177"/>
  <c r="X9" i="176"/>
  <c r="G9" i="178"/>
  <c r="Y5" i="178"/>
  <c r="X5" i="177"/>
  <c r="Y13" i="177"/>
  <c r="X11" i="178"/>
  <c r="Y11" i="29"/>
  <c r="Y2" i="169"/>
  <c r="G12" i="177"/>
  <c r="I9" i="29"/>
  <c r="Y9" i="29"/>
  <c r="G5" i="169"/>
  <c r="G11" i="169"/>
  <c r="G14" i="178"/>
  <c r="Y12" i="29"/>
  <c r="I14" i="169"/>
  <c r="X8" i="29"/>
  <c r="X14" i="168"/>
  <c r="Y14" i="168"/>
  <c r="G4" i="168"/>
  <c r="I4" i="168"/>
  <c r="X13" i="168"/>
  <c r="Y13" i="168"/>
  <c r="X13" i="169"/>
  <c r="G2" i="169"/>
  <c r="G11" i="178"/>
  <c r="I10" i="176"/>
  <c r="X6" i="177"/>
  <c r="X10" i="176"/>
  <c r="Y8" i="176"/>
  <c r="G4" i="177"/>
  <c r="I6" i="29"/>
  <c r="I11" i="169"/>
  <c r="X7" i="29"/>
  <c r="X6" i="168"/>
  <c r="G15" i="168"/>
  <c r="I15" i="168"/>
  <c r="X4" i="168"/>
  <c r="X2" i="169"/>
  <c r="X3" i="169"/>
  <c r="Y5" i="169"/>
  <c r="Y11" i="169"/>
  <c r="G4" i="176"/>
  <c r="G10" i="176"/>
  <c r="X3" i="177"/>
  <c r="G12" i="178"/>
  <c r="I8" i="177"/>
  <c r="Y9" i="178"/>
  <c r="Y11" i="177"/>
  <c r="I6" i="177"/>
  <c r="X11" i="176"/>
  <c r="Y2" i="176"/>
  <c r="X7" i="177"/>
  <c r="G10" i="177"/>
  <c r="X10" i="178"/>
  <c r="X13" i="177"/>
  <c r="X15" i="177"/>
  <c r="Y10" i="177"/>
  <c r="G10" i="169"/>
  <c r="Y3" i="29"/>
  <c r="X6" i="29"/>
  <c r="I3" i="169"/>
  <c r="X7" i="168"/>
  <c r="G9" i="168"/>
  <c r="X15" i="168"/>
  <c r="Y15" i="168"/>
  <c r="Y5" i="168"/>
  <c r="G2" i="168"/>
  <c r="G6" i="178"/>
  <c r="I5" i="177"/>
  <c r="Y14" i="176"/>
  <c r="I2" i="178"/>
  <c r="X12" i="176"/>
  <c r="Y9" i="176"/>
  <c r="I9" i="177"/>
  <c r="Y6" i="178"/>
  <c r="G15" i="177"/>
  <c r="X14" i="178"/>
  <c r="G8" i="29"/>
  <c r="Y10" i="178"/>
  <c r="G4" i="178"/>
  <c r="I6" i="176"/>
  <c r="G8" i="178"/>
  <c r="I7" i="29"/>
  <c r="G4" i="29"/>
  <c r="Y10" i="29"/>
  <c r="G14" i="29"/>
  <c r="I15" i="29"/>
  <c r="G3" i="29"/>
  <c r="Y15" i="29"/>
  <c r="Y4" i="29"/>
  <c r="Y3" i="168"/>
  <c r="I12" i="29"/>
  <c r="I4" i="29"/>
  <c r="G2" i="29"/>
  <c r="Y2" i="29"/>
  <c r="X5" i="29"/>
  <c r="I7" i="168"/>
  <c r="X4" i="169"/>
  <c r="X5" i="168"/>
  <c r="Y8" i="168"/>
  <c r="Y6" i="169"/>
  <c r="Y12" i="169"/>
  <c r="G5" i="176"/>
  <c r="G11" i="176"/>
  <c r="I14" i="176"/>
  <c r="I2" i="176"/>
  <c r="I12" i="176"/>
  <c r="G11" i="177"/>
  <c r="G9" i="177"/>
  <c r="Y13" i="176"/>
  <c r="Y3" i="176"/>
  <c r="Y2" i="177"/>
  <c r="Y15" i="178"/>
  <c r="G15" i="169"/>
  <c r="Y4" i="168"/>
  <c r="G9" i="169"/>
  <c r="Y11" i="176"/>
  <c r="G13" i="176"/>
  <c r="Y3" i="177"/>
  <c r="Y8" i="29"/>
  <c r="G12" i="29"/>
  <c r="I3" i="29"/>
  <c r="I13" i="29"/>
  <c r="Y13" i="29"/>
  <c r="I12" i="169"/>
  <c r="X4" i="29"/>
  <c r="G4" i="169"/>
  <c r="I9" i="168"/>
  <c r="Y6" i="168"/>
  <c r="I8" i="168"/>
  <c r="G14" i="176"/>
  <c r="G8" i="177"/>
  <c r="I3" i="176"/>
  <c r="X11" i="177"/>
  <c r="X9" i="177"/>
  <c r="Y9" i="177"/>
  <c r="Y10" i="176"/>
  <c r="I5" i="178"/>
  <c r="E5" i="178"/>
  <c r="E12" i="178"/>
  <c r="E15" i="177"/>
  <c r="E14" i="178"/>
  <c r="E4" i="177"/>
  <c r="E10" i="177"/>
  <c r="E2" i="178"/>
  <c r="E15" i="178"/>
  <c r="E11" i="178"/>
  <c r="W5" i="177"/>
  <c r="W11" i="177"/>
  <c r="W3" i="178"/>
  <c r="W9" i="178"/>
  <c r="W15" i="178"/>
  <c r="W7" i="177"/>
  <c r="W13" i="177"/>
  <c r="W5" i="178"/>
  <c r="E7" i="178"/>
  <c r="L6" i="29"/>
  <c r="P6" i="169"/>
  <c r="L12" i="29"/>
  <c r="L13" i="169"/>
  <c r="P10" i="29"/>
  <c r="V9" i="169"/>
  <c r="V15" i="169"/>
  <c r="U14" i="176"/>
  <c r="U3" i="176"/>
  <c r="U9" i="176"/>
  <c r="V7" i="176"/>
  <c r="V13" i="176"/>
  <c r="V9" i="177"/>
  <c r="V12" i="178"/>
  <c r="U8" i="177"/>
  <c r="U13" i="178"/>
  <c r="V7" i="177"/>
  <c r="V3" i="178"/>
  <c r="J7" i="177"/>
  <c r="U6" i="178"/>
  <c r="V5" i="178"/>
  <c r="V14" i="178"/>
  <c r="I14" i="178"/>
  <c r="V6" i="177"/>
  <c r="I5" i="176"/>
  <c r="I11" i="176"/>
  <c r="V12" i="177"/>
  <c r="U2" i="177"/>
  <c r="I7" i="178"/>
  <c r="J10" i="177"/>
  <c r="C5" i="168"/>
  <c r="I2" i="177"/>
  <c r="I12" i="177"/>
  <c r="V4" i="178"/>
  <c r="V15" i="176"/>
  <c r="I15" i="176"/>
  <c r="U8" i="178"/>
  <c r="I13" i="178"/>
  <c r="I8" i="178"/>
  <c r="P6" i="29"/>
  <c r="U6" i="177"/>
  <c r="U6" i="176"/>
  <c r="U12" i="176"/>
  <c r="U9" i="177"/>
  <c r="V4" i="176"/>
  <c r="V10" i="176"/>
  <c r="I4" i="178"/>
  <c r="U13" i="177"/>
  <c r="U15" i="177"/>
  <c r="I12" i="178"/>
  <c r="I10" i="178"/>
  <c r="I7" i="176"/>
  <c r="I13" i="176"/>
  <c r="V6" i="178"/>
  <c r="U14" i="177"/>
  <c r="U5" i="177"/>
  <c r="U2" i="178"/>
  <c r="V13" i="178"/>
  <c r="J13" i="177"/>
  <c r="I11" i="177"/>
  <c r="I15" i="178"/>
  <c r="U4" i="178"/>
  <c r="I9" i="178"/>
  <c r="V5" i="177"/>
  <c r="V10" i="178"/>
  <c r="U14" i="178"/>
  <c r="I15" i="177"/>
  <c r="V8" i="169"/>
  <c r="V14" i="169"/>
  <c r="U11" i="177"/>
  <c r="U2" i="176"/>
  <c r="U8" i="176"/>
  <c r="U12" i="177"/>
  <c r="V6" i="176"/>
  <c r="V12" i="176"/>
  <c r="V7" i="178"/>
  <c r="I7" i="177"/>
  <c r="C4" i="29"/>
  <c r="C13" i="29"/>
  <c r="P9" i="29"/>
  <c r="L13" i="29"/>
  <c r="L7" i="169"/>
  <c r="L5" i="168"/>
  <c r="C12" i="29"/>
  <c r="L2" i="169"/>
  <c r="O8" i="169"/>
  <c r="G15" i="176"/>
  <c r="G3" i="177"/>
  <c r="G15" i="178"/>
  <c r="O11" i="29"/>
  <c r="L8" i="168"/>
  <c r="L3" i="29"/>
  <c r="O2" i="168"/>
  <c r="L6" i="168"/>
  <c r="G13" i="177"/>
  <c r="G3" i="178"/>
  <c r="Y14" i="178"/>
  <c r="L7" i="168"/>
  <c r="D3" i="168"/>
  <c r="L11" i="168"/>
  <c r="Y4" i="177"/>
  <c r="O3" i="169"/>
  <c r="P11" i="169"/>
  <c r="L2" i="29"/>
  <c r="L9" i="29"/>
  <c r="P12" i="169"/>
  <c r="Y7" i="178"/>
  <c r="G10" i="178"/>
  <c r="Y15" i="177"/>
  <c r="D6" i="29"/>
  <c r="B14" i="29"/>
  <c r="D7" i="29"/>
  <c r="C4" i="169"/>
  <c r="L11" i="169"/>
  <c r="L4" i="168"/>
  <c r="Y3" i="178"/>
  <c r="D4" i="29"/>
  <c r="D15" i="29"/>
  <c r="B4" i="29"/>
  <c r="Y7" i="177"/>
  <c r="D14" i="29"/>
  <c r="D3" i="29"/>
  <c r="L15" i="29"/>
  <c r="L7" i="29"/>
  <c r="L12" i="168"/>
  <c r="Y11" i="178"/>
  <c r="Y8" i="178"/>
  <c r="D5" i="168"/>
  <c r="Y6" i="176"/>
  <c r="D15" i="168"/>
  <c r="L6" i="169"/>
  <c r="B5" i="29"/>
  <c r="B13" i="29"/>
  <c r="C5" i="169"/>
  <c r="O14" i="183"/>
  <c r="O12" i="183"/>
  <c r="O10" i="183"/>
  <c r="O8" i="183"/>
  <c r="O6" i="183"/>
  <c r="O4" i="183"/>
  <c r="O2" i="183"/>
  <c r="O15" i="183"/>
  <c r="O13" i="183"/>
  <c r="O11" i="183"/>
  <c r="O9" i="183"/>
  <c r="O7" i="183"/>
  <c r="O5" i="183"/>
  <c r="O3" i="183"/>
  <c r="O9" i="69"/>
  <c r="O8" i="69"/>
  <c r="O5" i="69"/>
  <c r="O4" i="69"/>
  <c r="O12" i="69"/>
  <c r="O2" i="69"/>
  <c r="O13" i="69"/>
  <c r="O6" i="69"/>
  <c r="O3" i="69"/>
  <c r="O10" i="69"/>
  <c r="O14" i="69"/>
  <c r="O7" i="69"/>
  <c r="O11" i="69"/>
  <c r="O15" i="69"/>
  <c r="C11" i="29"/>
  <c r="B6" i="29"/>
  <c r="C2" i="169"/>
  <c r="C10" i="168"/>
  <c r="P4" i="169"/>
  <c r="C12" i="168"/>
  <c r="P6" i="168"/>
  <c r="D14" i="168"/>
  <c r="D10" i="169"/>
  <c r="L15" i="169"/>
  <c r="B13" i="168"/>
  <c r="B5" i="169"/>
  <c r="B11" i="169"/>
  <c r="O10" i="177"/>
  <c r="D9" i="178"/>
  <c r="L5" i="176"/>
  <c r="L11" i="176"/>
  <c r="B5" i="176"/>
  <c r="B11" i="176"/>
  <c r="O3" i="177"/>
  <c r="O10" i="178"/>
  <c r="O5" i="176"/>
  <c r="O11" i="176"/>
  <c r="L4" i="177"/>
  <c r="D13" i="177"/>
  <c r="B12" i="178"/>
  <c r="P5" i="176"/>
  <c r="P11" i="176"/>
  <c r="C12" i="178"/>
  <c r="L9" i="178"/>
  <c r="C12" i="177"/>
  <c r="O11" i="177"/>
  <c r="L5" i="178"/>
  <c r="D14" i="178"/>
  <c r="L13" i="178"/>
  <c r="I11" i="182"/>
  <c r="I6" i="182"/>
  <c r="I9" i="182"/>
  <c r="I3" i="182"/>
  <c r="I13" i="182"/>
  <c r="I10" i="182"/>
  <c r="I4" i="182"/>
  <c r="I12" i="182"/>
  <c r="I2" i="182"/>
  <c r="I15" i="182"/>
  <c r="I7" i="182"/>
  <c r="I14" i="182"/>
  <c r="I8" i="182"/>
  <c r="I5" i="182"/>
  <c r="I2" i="68"/>
  <c r="I11" i="68"/>
  <c r="I10" i="68"/>
  <c r="I3" i="68"/>
  <c r="I9" i="68"/>
  <c r="I8" i="68"/>
  <c r="I7" i="68"/>
  <c r="I6" i="68"/>
  <c r="I5" i="68"/>
  <c r="I4" i="68"/>
  <c r="I13" i="68"/>
  <c r="I12" i="68"/>
  <c r="I14" i="68"/>
  <c r="I15" i="68"/>
  <c r="I7" i="183"/>
  <c r="I3" i="183"/>
  <c r="I10" i="183"/>
  <c r="I6" i="183"/>
  <c r="I2" i="183"/>
  <c r="I9" i="183"/>
  <c r="I5" i="183"/>
  <c r="I15" i="183"/>
  <c r="I8" i="183"/>
  <c r="I4" i="183"/>
  <c r="I13" i="183"/>
  <c r="I12" i="183"/>
  <c r="I14" i="183"/>
  <c r="I11" i="183"/>
  <c r="I3" i="69"/>
  <c r="I15" i="69"/>
  <c r="I2" i="69"/>
  <c r="I14" i="69"/>
  <c r="I11" i="69"/>
  <c r="I10" i="69"/>
  <c r="I13" i="69"/>
  <c r="I6" i="69"/>
  <c r="I7" i="69"/>
  <c r="I4" i="69"/>
  <c r="I8" i="69"/>
  <c r="I12" i="69"/>
  <c r="I5" i="69"/>
  <c r="I9" i="69"/>
  <c r="N13" i="69"/>
  <c r="N7" i="183"/>
  <c r="B13" i="183"/>
  <c r="B8" i="183"/>
  <c r="B4" i="183"/>
  <c r="B12" i="183"/>
  <c r="B10" i="183"/>
  <c r="B15" i="183"/>
  <c r="B5" i="183"/>
  <c r="B7" i="183"/>
  <c r="B2" i="183"/>
  <c r="B9" i="183"/>
  <c r="B11" i="183"/>
  <c r="B14" i="183"/>
  <c r="B6" i="183"/>
  <c r="B3" i="183"/>
  <c r="B4" i="69"/>
  <c r="B5" i="69"/>
  <c r="B8" i="69"/>
  <c r="B10" i="69"/>
  <c r="B9" i="69"/>
  <c r="B6" i="69"/>
  <c r="B7" i="69"/>
  <c r="B2" i="69"/>
  <c r="B11" i="69"/>
  <c r="B12" i="69"/>
  <c r="B13" i="69"/>
  <c r="B14" i="69"/>
  <c r="B15" i="69"/>
  <c r="B3" i="69"/>
  <c r="X15" i="182"/>
  <c r="X14" i="182"/>
  <c r="X13" i="182"/>
  <c r="X12" i="182"/>
  <c r="X11" i="182"/>
  <c r="X10" i="182"/>
  <c r="X9" i="182"/>
  <c r="X8" i="182"/>
  <c r="X7" i="182"/>
  <c r="X6" i="182"/>
  <c r="X5" i="182"/>
  <c r="X4" i="182"/>
  <c r="X3" i="182"/>
  <c r="X2" i="182"/>
  <c r="X2" i="68"/>
  <c r="X14" i="68"/>
  <c r="X3" i="68"/>
  <c r="X13" i="68"/>
  <c r="X12" i="68"/>
  <c r="X11" i="68"/>
  <c r="X10" i="68"/>
  <c r="X9" i="68"/>
  <c r="X8" i="68"/>
  <c r="X7" i="68"/>
  <c r="X6" i="68"/>
  <c r="X5" i="68"/>
  <c r="X4" i="68"/>
  <c r="X15" i="68"/>
  <c r="D4" i="169"/>
  <c r="E10" i="182"/>
  <c r="E4" i="182"/>
  <c r="E7" i="182"/>
  <c r="E3" i="182"/>
  <c r="E13" i="182"/>
  <c r="E8" i="182"/>
  <c r="E12" i="182"/>
  <c r="E2" i="182"/>
  <c r="E9" i="182"/>
  <c r="E14" i="182"/>
  <c r="E11" i="182"/>
  <c r="E5" i="182"/>
  <c r="E6" i="182"/>
  <c r="E15" i="182"/>
  <c r="E7" i="68"/>
  <c r="E6" i="68"/>
  <c r="E5" i="68"/>
  <c r="E4" i="68"/>
  <c r="E15" i="68"/>
  <c r="E2" i="68"/>
  <c r="E14" i="68"/>
  <c r="E13" i="68"/>
  <c r="E12" i="68"/>
  <c r="E11" i="68"/>
  <c r="E10" i="68"/>
  <c r="E3" i="68"/>
  <c r="E9" i="68"/>
  <c r="E8" i="68"/>
  <c r="P15" i="29"/>
  <c r="O13" i="29"/>
  <c r="P15" i="168"/>
  <c r="L3" i="168"/>
  <c r="B3" i="29"/>
  <c r="L11" i="29"/>
  <c r="L5" i="29"/>
  <c r="L8" i="169"/>
  <c r="O12" i="169"/>
  <c r="P3" i="168"/>
  <c r="L10" i="168"/>
  <c r="O14" i="168"/>
  <c r="D2" i="168"/>
  <c r="L5" i="169"/>
  <c r="D8" i="169"/>
  <c r="D11" i="169"/>
  <c r="D3" i="169"/>
  <c r="C5" i="178"/>
  <c r="L15" i="176"/>
  <c r="D2" i="177"/>
  <c r="P7" i="178"/>
  <c r="C9" i="178"/>
  <c r="B12" i="177"/>
  <c r="B13" i="177"/>
  <c r="C13" i="177"/>
  <c r="C6" i="176"/>
  <c r="C12" i="176"/>
  <c r="D5" i="177"/>
  <c r="C14" i="177"/>
  <c r="D6" i="176"/>
  <c r="D12" i="176"/>
  <c r="D14" i="177"/>
  <c r="O14" i="178"/>
  <c r="P15" i="178"/>
  <c r="D6" i="178"/>
  <c r="B14" i="178"/>
  <c r="K7" i="182"/>
  <c r="K4" i="182"/>
  <c r="K6" i="182"/>
  <c r="K12" i="182"/>
  <c r="K5" i="182"/>
  <c r="K11" i="182"/>
  <c r="K3" i="182"/>
  <c r="K2" i="182"/>
  <c r="K14" i="182"/>
  <c r="K9" i="182"/>
  <c r="K13" i="182"/>
  <c r="K15" i="182"/>
  <c r="K10" i="182"/>
  <c r="K8" i="182"/>
  <c r="K13" i="68"/>
  <c r="K12" i="68"/>
  <c r="K11" i="68"/>
  <c r="K3" i="68"/>
  <c r="K10" i="68"/>
  <c r="K9" i="68"/>
  <c r="K8" i="68"/>
  <c r="K7" i="68"/>
  <c r="K6" i="68"/>
  <c r="K5" i="68"/>
  <c r="K4" i="68"/>
  <c r="K2" i="68"/>
  <c r="K15" i="68"/>
  <c r="K14" i="68"/>
  <c r="X15" i="183"/>
  <c r="X14" i="183"/>
  <c r="X13" i="183"/>
  <c r="X12" i="183"/>
  <c r="X11" i="183"/>
  <c r="X10" i="183"/>
  <c r="X9" i="183"/>
  <c r="X8" i="183"/>
  <c r="X7" i="183"/>
  <c r="X6" i="183"/>
  <c r="X5" i="183"/>
  <c r="X4" i="183"/>
  <c r="X3" i="183"/>
  <c r="X2" i="183"/>
  <c r="X6" i="69"/>
  <c r="X5" i="69"/>
  <c r="X2" i="69"/>
  <c r="X14" i="69"/>
  <c r="X13" i="69"/>
  <c r="X10" i="69"/>
  <c r="X3" i="69"/>
  <c r="X7" i="69"/>
  <c r="X11" i="69"/>
  <c r="X4" i="69"/>
  <c r="X15" i="69"/>
  <c r="X8" i="69"/>
  <c r="X12" i="69"/>
  <c r="X9" i="69"/>
  <c r="N9" i="69"/>
  <c r="N12" i="183"/>
  <c r="C10" i="29"/>
  <c r="C14" i="29"/>
  <c r="P7" i="169"/>
  <c r="C15" i="168"/>
  <c r="C3" i="168"/>
  <c r="C8" i="29"/>
  <c r="O8" i="29"/>
  <c r="O10" i="29"/>
  <c r="D9" i="29"/>
  <c r="L15" i="183"/>
  <c r="L14" i="183"/>
  <c r="L13" i="183"/>
  <c r="L12" i="183"/>
  <c r="L11" i="183"/>
  <c r="L10" i="183"/>
  <c r="L9" i="183"/>
  <c r="L8" i="183"/>
  <c r="L7" i="183"/>
  <c r="L6" i="183"/>
  <c r="L5" i="183"/>
  <c r="L4" i="183"/>
  <c r="L3" i="183"/>
  <c r="L2" i="183"/>
  <c r="L6" i="69"/>
  <c r="L5" i="69"/>
  <c r="L2" i="69"/>
  <c r="L14" i="69"/>
  <c r="L13" i="69"/>
  <c r="L9" i="69"/>
  <c r="L10" i="69"/>
  <c r="L3" i="69"/>
  <c r="L7" i="69"/>
  <c r="L11" i="69"/>
  <c r="L4" i="69"/>
  <c r="L15" i="69"/>
  <c r="L8" i="69"/>
  <c r="L12" i="69"/>
  <c r="F15" i="182"/>
  <c r="F14" i="182"/>
  <c r="F13" i="182"/>
  <c r="F10" i="182"/>
  <c r="F8" i="182"/>
  <c r="F6" i="182"/>
  <c r="F9" i="182"/>
  <c r="F11" i="182"/>
  <c r="F7" i="182"/>
  <c r="F5" i="182"/>
  <c r="F3" i="182"/>
  <c r="F12" i="182"/>
  <c r="F2" i="182"/>
  <c r="F4" i="182"/>
  <c r="F8" i="68"/>
  <c r="F7" i="68"/>
  <c r="F6" i="68"/>
  <c r="F5" i="68"/>
  <c r="F4" i="68"/>
  <c r="F15" i="68"/>
  <c r="F2" i="68"/>
  <c r="F14" i="68"/>
  <c r="F13" i="68"/>
  <c r="F12" i="68"/>
  <c r="F11" i="68"/>
  <c r="F10" i="68"/>
  <c r="F3" i="68"/>
  <c r="F9" i="68"/>
  <c r="B11" i="29"/>
  <c r="C6" i="29"/>
  <c r="B10" i="29"/>
  <c r="P14" i="29"/>
  <c r="O2" i="29"/>
  <c r="B4" i="168"/>
  <c r="L9" i="169"/>
  <c r="P8" i="168"/>
  <c r="O2" i="169"/>
  <c r="O13" i="169"/>
  <c r="D11" i="168"/>
  <c r="C6" i="169"/>
  <c r="O7" i="168"/>
  <c r="C15" i="169"/>
  <c r="B6" i="168"/>
  <c r="C9" i="169"/>
  <c r="D12" i="169"/>
  <c r="P9" i="168"/>
  <c r="B8" i="168"/>
  <c r="B14" i="168"/>
  <c r="B6" i="169"/>
  <c r="B12" i="169"/>
  <c r="P9" i="177"/>
  <c r="C2" i="177"/>
  <c r="O7" i="178"/>
  <c r="B10" i="178"/>
  <c r="D4" i="177"/>
  <c r="L6" i="176"/>
  <c r="L12" i="176"/>
  <c r="B5" i="177"/>
  <c r="B6" i="176"/>
  <c r="B12" i="176"/>
  <c r="C5" i="177"/>
  <c r="O6" i="176"/>
  <c r="O12" i="176"/>
  <c r="P6" i="176"/>
  <c r="P12" i="176"/>
  <c r="P6" i="177"/>
  <c r="B2" i="178"/>
  <c r="L2" i="178"/>
  <c r="C6" i="177"/>
  <c r="L7" i="178"/>
  <c r="O5" i="177"/>
  <c r="P14" i="178"/>
  <c r="C13" i="178"/>
  <c r="U15" i="183"/>
  <c r="U13" i="183"/>
  <c r="U12" i="183"/>
  <c r="U7" i="183"/>
  <c r="U3" i="183"/>
  <c r="U11" i="183"/>
  <c r="U10" i="183"/>
  <c r="U6" i="183"/>
  <c r="U2" i="183"/>
  <c r="U9" i="183"/>
  <c r="U5" i="183"/>
  <c r="U14" i="183"/>
  <c r="U4" i="183"/>
  <c r="U8" i="183"/>
  <c r="U3" i="69"/>
  <c r="U15" i="69"/>
  <c r="U2" i="69"/>
  <c r="U14" i="69"/>
  <c r="U11" i="69"/>
  <c r="U10" i="69"/>
  <c r="U7" i="69"/>
  <c r="U4" i="69"/>
  <c r="U8" i="69"/>
  <c r="U12" i="69"/>
  <c r="U5" i="69"/>
  <c r="U9" i="69"/>
  <c r="U13" i="69"/>
  <c r="U6" i="69"/>
  <c r="V15" i="183"/>
  <c r="V14" i="183"/>
  <c r="V13" i="183"/>
  <c r="V12" i="183"/>
  <c r="V11" i="183"/>
  <c r="V10" i="183"/>
  <c r="V9" i="183"/>
  <c r="V8" i="183"/>
  <c r="V7" i="183"/>
  <c r="V6" i="183"/>
  <c r="V5" i="183"/>
  <c r="V4" i="183"/>
  <c r="V3" i="183"/>
  <c r="V2" i="183"/>
  <c r="V4" i="69"/>
  <c r="V3" i="69"/>
  <c r="V15" i="69"/>
  <c r="V12" i="69"/>
  <c r="V11" i="69"/>
  <c r="V14" i="69"/>
  <c r="V7" i="69"/>
  <c r="V8" i="69"/>
  <c r="V5" i="69"/>
  <c r="V9" i="69"/>
  <c r="V2" i="69"/>
  <c r="V13" i="69"/>
  <c r="V6" i="69"/>
  <c r="V10" i="69"/>
  <c r="N2" i="69"/>
  <c r="N13" i="183"/>
  <c r="V15" i="182"/>
  <c r="V14" i="182"/>
  <c r="V13" i="182"/>
  <c r="V12" i="182"/>
  <c r="V11" i="182"/>
  <c r="V10" i="182"/>
  <c r="V6" i="182"/>
  <c r="V9" i="182"/>
  <c r="V3" i="182"/>
  <c r="V8" i="182"/>
  <c r="V4" i="182"/>
  <c r="V7" i="182"/>
  <c r="V5" i="182"/>
  <c r="V2" i="182"/>
  <c r="V3" i="68"/>
  <c r="V12" i="68"/>
  <c r="V11" i="68"/>
  <c r="V10" i="68"/>
  <c r="V9" i="68"/>
  <c r="V8" i="68"/>
  <c r="V7" i="68"/>
  <c r="V2" i="68"/>
  <c r="V6" i="68"/>
  <c r="V5" i="68"/>
  <c r="V4" i="68"/>
  <c r="V14" i="68"/>
  <c r="V13" i="68"/>
  <c r="V15" i="68"/>
  <c r="O7" i="29"/>
  <c r="P15" i="169"/>
  <c r="O11" i="169"/>
  <c r="N8" i="182"/>
  <c r="N2" i="182"/>
  <c r="N5" i="182"/>
  <c r="N12" i="182"/>
  <c r="N15" i="182"/>
  <c r="N9" i="182"/>
  <c r="N7" i="182"/>
  <c r="N14" i="182"/>
  <c r="N13" i="182"/>
  <c r="N10" i="182"/>
  <c r="N6" i="182"/>
  <c r="N11" i="182"/>
  <c r="N3" i="182"/>
  <c r="N4" i="182"/>
  <c r="N3" i="68"/>
  <c r="N4" i="68"/>
  <c r="N15" i="68"/>
  <c r="N14" i="68"/>
  <c r="N13" i="68"/>
  <c r="N12" i="68"/>
  <c r="N11" i="68"/>
  <c r="N10" i="68"/>
  <c r="N9" i="68"/>
  <c r="N8" i="68"/>
  <c r="N7" i="68"/>
  <c r="N6" i="68"/>
  <c r="N2" i="68"/>
  <c r="N5" i="68"/>
  <c r="R15" i="182"/>
  <c r="R14" i="182"/>
  <c r="R13" i="182"/>
  <c r="R12" i="182"/>
  <c r="R4" i="182"/>
  <c r="R7" i="182"/>
  <c r="R9" i="182"/>
  <c r="R11" i="182"/>
  <c r="R3" i="182"/>
  <c r="R10" i="182"/>
  <c r="R8" i="182"/>
  <c r="R6" i="182"/>
  <c r="R5" i="182"/>
  <c r="R2" i="182"/>
  <c r="R7" i="68"/>
  <c r="R6" i="68"/>
  <c r="R2" i="68"/>
  <c r="R5" i="68"/>
  <c r="R4" i="68"/>
  <c r="R15" i="68"/>
  <c r="R14" i="68"/>
  <c r="R13" i="68"/>
  <c r="R3" i="68"/>
  <c r="R12" i="68"/>
  <c r="R11" i="68"/>
  <c r="R10" i="68"/>
  <c r="R9" i="68"/>
  <c r="R8" i="68"/>
  <c r="C9" i="29"/>
  <c r="P13" i="29"/>
  <c r="P3" i="29"/>
  <c r="D10" i="29"/>
  <c r="C5" i="29"/>
  <c r="O6" i="29"/>
  <c r="O11" i="168"/>
  <c r="L10" i="29"/>
  <c r="L4" i="29"/>
  <c r="O4" i="168"/>
  <c r="P11" i="168"/>
  <c r="L10" i="169"/>
  <c r="P14" i="169"/>
  <c r="O4" i="169"/>
  <c r="O6" i="168"/>
  <c r="C14" i="168"/>
  <c r="C10" i="169"/>
  <c r="D13" i="169"/>
  <c r="L10" i="177"/>
  <c r="P8" i="178"/>
  <c r="C4" i="177"/>
  <c r="L11" i="178"/>
  <c r="O15" i="178"/>
  <c r="L14" i="178"/>
  <c r="C7" i="176"/>
  <c r="C13" i="176"/>
  <c r="D7" i="176"/>
  <c r="D13" i="176"/>
  <c r="O6" i="177"/>
  <c r="L7" i="177"/>
  <c r="C3" i="178"/>
  <c r="P11" i="178"/>
  <c r="D8" i="178"/>
  <c r="P14" i="177"/>
  <c r="D10" i="178"/>
  <c r="J15" i="183"/>
  <c r="J14" i="183"/>
  <c r="J13" i="183"/>
  <c r="J12" i="183"/>
  <c r="J11" i="183"/>
  <c r="J10" i="183"/>
  <c r="J9" i="183"/>
  <c r="J8" i="183"/>
  <c r="J7" i="183"/>
  <c r="J6" i="183"/>
  <c r="J5" i="183"/>
  <c r="J4" i="183"/>
  <c r="J3" i="183"/>
  <c r="J2" i="183"/>
  <c r="J4" i="69"/>
  <c r="J3" i="69"/>
  <c r="J15" i="69"/>
  <c r="J12" i="69"/>
  <c r="J11" i="69"/>
  <c r="J2" i="69"/>
  <c r="J13" i="69"/>
  <c r="J6" i="69"/>
  <c r="J10" i="69"/>
  <c r="J14" i="69"/>
  <c r="J7" i="69"/>
  <c r="J8" i="69"/>
  <c r="J5" i="69"/>
  <c r="J9" i="69"/>
  <c r="N5" i="69"/>
  <c r="N4" i="183"/>
  <c r="P9" i="182"/>
  <c r="P3" i="182"/>
  <c r="P6" i="182"/>
  <c r="P15" i="182"/>
  <c r="P7" i="182"/>
  <c r="P11" i="182"/>
  <c r="P5" i="182"/>
  <c r="P4" i="182"/>
  <c r="P2" i="182"/>
  <c r="P13" i="182"/>
  <c r="P12" i="182"/>
  <c r="P10" i="182"/>
  <c r="P8" i="182"/>
  <c r="P14" i="182"/>
  <c r="P6" i="68"/>
  <c r="P2" i="68"/>
  <c r="P5" i="68"/>
  <c r="P4" i="68"/>
  <c r="P15" i="68"/>
  <c r="P14" i="68"/>
  <c r="P13" i="68"/>
  <c r="P3" i="68"/>
  <c r="P12" i="68"/>
  <c r="P11" i="68"/>
  <c r="P10" i="68"/>
  <c r="P9" i="68"/>
  <c r="P8" i="68"/>
  <c r="P7" i="68"/>
  <c r="B2" i="29"/>
  <c r="C7" i="29"/>
  <c r="O7" i="169"/>
  <c r="B3" i="168"/>
  <c r="C2" i="168"/>
  <c r="P10" i="168"/>
  <c r="C8" i="169"/>
  <c r="D7" i="168"/>
  <c r="C11" i="169"/>
  <c r="C3" i="169"/>
  <c r="D14" i="169"/>
  <c r="B9" i="168"/>
  <c r="B15" i="168"/>
  <c r="B7" i="169"/>
  <c r="B13" i="169"/>
  <c r="P2" i="177"/>
  <c r="D11" i="177"/>
  <c r="O8" i="178"/>
  <c r="B4" i="177"/>
  <c r="P13" i="177"/>
  <c r="P5" i="177"/>
  <c r="L7" i="176"/>
  <c r="L13" i="176"/>
  <c r="C7" i="177"/>
  <c r="L6" i="177"/>
  <c r="O15" i="177"/>
  <c r="B7" i="176"/>
  <c r="B13" i="176"/>
  <c r="P15" i="177"/>
  <c r="O7" i="176"/>
  <c r="O13" i="176"/>
  <c r="P7" i="176"/>
  <c r="P13" i="176"/>
  <c r="D8" i="177"/>
  <c r="L14" i="176"/>
  <c r="O14" i="177"/>
  <c r="B14" i="177"/>
  <c r="C7" i="178"/>
  <c r="L15" i="182"/>
  <c r="L14" i="182"/>
  <c r="L13" i="182"/>
  <c r="L12" i="182"/>
  <c r="L11" i="182"/>
  <c r="L10" i="182"/>
  <c r="L9" i="182"/>
  <c r="L8" i="182"/>
  <c r="L7" i="182"/>
  <c r="L6" i="182"/>
  <c r="L5" i="182"/>
  <c r="L4" i="182"/>
  <c r="L3" i="182"/>
  <c r="L2" i="182"/>
  <c r="L2" i="68"/>
  <c r="L14" i="68"/>
  <c r="L13" i="68"/>
  <c r="L12" i="68"/>
  <c r="L11" i="68"/>
  <c r="L3" i="68"/>
  <c r="L10" i="68"/>
  <c r="L9" i="68"/>
  <c r="L8" i="68"/>
  <c r="L7" i="68"/>
  <c r="L6" i="68"/>
  <c r="L5" i="68"/>
  <c r="L4" i="68"/>
  <c r="L15" i="68"/>
  <c r="F15" i="183"/>
  <c r="F14" i="183"/>
  <c r="F13" i="183"/>
  <c r="F12" i="183"/>
  <c r="F11" i="183"/>
  <c r="F10" i="183"/>
  <c r="F9" i="183"/>
  <c r="F8" i="183"/>
  <c r="F7" i="183"/>
  <c r="F6" i="183"/>
  <c r="F5" i="183"/>
  <c r="F4" i="183"/>
  <c r="F3" i="183"/>
  <c r="F2" i="183"/>
  <c r="F12" i="69"/>
  <c r="F11" i="69"/>
  <c r="F8" i="69"/>
  <c r="F7" i="69"/>
  <c r="F2" i="69"/>
  <c r="F10" i="69"/>
  <c r="F3" i="69"/>
  <c r="F14" i="69"/>
  <c r="F4" i="69"/>
  <c r="F15" i="69"/>
  <c r="F5" i="69"/>
  <c r="F9" i="69"/>
  <c r="F6" i="69"/>
  <c r="F13" i="69"/>
  <c r="K11" i="183"/>
  <c r="K10" i="183"/>
  <c r="K6" i="183"/>
  <c r="K2" i="183"/>
  <c r="K15" i="183"/>
  <c r="K14" i="183"/>
  <c r="K13" i="183"/>
  <c r="K12" i="183"/>
  <c r="K7" i="183"/>
  <c r="K9" i="183"/>
  <c r="K4" i="183"/>
  <c r="K5" i="183"/>
  <c r="K3" i="183"/>
  <c r="K8" i="183"/>
  <c r="K5" i="69"/>
  <c r="K4" i="69"/>
  <c r="K13" i="69"/>
  <c r="K12" i="69"/>
  <c r="K9" i="69"/>
  <c r="K2" i="69"/>
  <c r="K6" i="69"/>
  <c r="K10" i="69"/>
  <c r="K3" i="69"/>
  <c r="K14" i="69"/>
  <c r="K7" i="69"/>
  <c r="K11" i="69"/>
  <c r="K15" i="69"/>
  <c r="K8" i="69"/>
  <c r="H12" i="183"/>
  <c r="H11" i="183"/>
  <c r="H10" i="183"/>
  <c r="H6" i="183"/>
  <c r="H2" i="183"/>
  <c r="H9" i="183"/>
  <c r="H5" i="183"/>
  <c r="H14" i="183"/>
  <c r="H8" i="183"/>
  <c r="H4" i="183"/>
  <c r="H13" i="183"/>
  <c r="H3" i="183"/>
  <c r="H15" i="183"/>
  <c r="H7" i="183"/>
  <c r="H2" i="69"/>
  <c r="H14" i="69"/>
  <c r="H13" i="69"/>
  <c r="H10" i="69"/>
  <c r="H9" i="69"/>
  <c r="H6" i="69"/>
  <c r="H3" i="69"/>
  <c r="H7" i="69"/>
  <c r="H11" i="69"/>
  <c r="H4" i="69"/>
  <c r="H8" i="69"/>
  <c r="H15" i="69"/>
  <c r="H12" i="69"/>
  <c r="H5" i="69"/>
  <c r="Y11" i="182"/>
  <c r="Y7" i="182"/>
  <c r="Y4" i="182"/>
  <c r="Y14" i="182"/>
  <c r="Y10" i="182"/>
  <c r="Y6" i="182"/>
  <c r="Y13" i="182"/>
  <c r="Y2" i="182"/>
  <c r="Y12" i="182"/>
  <c r="Y9" i="182"/>
  <c r="Y15" i="182"/>
  <c r="Y3" i="182"/>
  <c r="Y5" i="182"/>
  <c r="Y8" i="182"/>
  <c r="Y3" i="68"/>
  <c r="Y2" i="68"/>
  <c r="Y15" i="68"/>
  <c r="Y14" i="68"/>
  <c r="Y13" i="68"/>
  <c r="Y12" i="68"/>
  <c r="Y11" i="68"/>
  <c r="Y10" i="68"/>
  <c r="Y9" i="68"/>
  <c r="Y8" i="68"/>
  <c r="Y7" i="68"/>
  <c r="Y6" i="68"/>
  <c r="Y5" i="68"/>
  <c r="Y4" i="68"/>
  <c r="N12" i="69"/>
  <c r="N8" i="183"/>
  <c r="O14" i="182"/>
  <c r="O12" i="182"/>
  <c r="O15" i="182"/>
  <c r="O13" i="182"/>
  <c r="O9" i="182"/>
  <c r="O7" i="182"/>
  <c r="O11" i="182"/>
  <c r="O5" i="182"/>
  <c r="O3" i="182"/>
  <c r="O10" i="182"/>
  <c r="O8" i="182"/>
  <c r="O6" i="182"/>
  <c r="O4" i="182"/>
  <c r="O2" i="182"/>
  <c r="O2" i="68"/>
  <c r="O5" i="68"/>
  <c r="O4" i="68"/>
  <c r="O15" i="68"/>
  <c r="O14" i="68"/>
  <c r="O13" i="68"/>
  <c r="O3" i="68"/>
  <c r="O12" i="68"/>
  <c r="O11" i="68"/>
  <c r="O10" i="68"/>
  <c r="O9" i="68"/>
  <c r="O8" i="68"/>
  <c r="O7" i="68"/>
  <c r="O6" i="68"/>
  <c r="B9" i="29"/>
  <c r="C2" i="29"/>
  <c r="B8" i="29"/>
  <c r="P12" i="29"/>
  <c r="L12" i="169"/>
  <c r="O3" i="168"/>
  <c r="D5" i="169"/>
  <c r="D13" i="168"/>
  <c r="P8" i="169"/>
  <c r="P2" i="168"/>
  <c r="P3" i="169"/>
  <c r="L15" i="168"/>
  <c r="C12" i="169"/>
  <c r="O9" i="168"/>
  <c r="O6" i="169"/>
  <c r="P12" i="177"/>
  <c r="O13" i="177"/>
  <c r="L14" i="177"/>
  <c r="D7" i="177"/>
  <c r="C2" i="176"/>
  <c r="C8" i="176"/>
  <c r="D14" i="176"/>
  <c r="B8" i="177"/>
  <c r="D2" i="176"/>
  <c r="D8" i="176"/>
  <c r="L4" i="178"/>
  <c r="B13" i="178"/>
  <c r="P9" i="178"/>
  <c r="B9" i="178"/>
  <c r="D4" i="178"/>
  <c r="R15" i="183"/>
  <c r="R14" i="183"/>
  <c r="R13" i="183"/>
  <c r="R12" i="183"/>
  <c r="R11" i="183"/>
  <c r="R10" i="183"/>
  <c r="R9" i="183"/>
  <c r="R8" i="183"/>
  <c r="R7" i="183"/>
  <c r="R6" i="183"/>
  <c r="R5" i="183"/>
  <c r="R4" i="183"/>
  <c r="R3" i="183"/>
  <c r="R2" i="183"/>
  <c r="R12" i="69"/>
  <c r="R11" i="69"/>
  <c r="R8" i="69"/>
  <c r="R7" i="69"/>
  <c r="R4" i="69"/>
  <c r="R15" i="69"/>
  <c r="R5" i="69"/>
  <c r="R9" i="69"/>
  <c r="R2" i="69"/>
  <c r="R6" i="69"/>
  <c r="R13" i="69"/>
  <c r="R10" i="69"/>
  <c r="R3" i="69"/>
  <c r="R14" i="69"/>
  <c r="T15" i="183"/>
  <c r="T13" i="183"/>
  <c r="T11" i="183"/>
  <c r="T14" i="183"/>
  <c r="T8" i="183"/>
  <c r="T4" i="183"/>
  <c r="T2" i="183"/>
  <c r="T9" i="183"/>
  <c r="T6" i="183"/>
  <c r="T3" i="183"/>
  <c r="T5" i="183"/>
  <c r="T12" i="183"/>
  <c r="T10" i="183"/>
  <c r="T7" i="183"/>
  <c r="T2" i="69"/>
  <c r="T14" i="69"/>
  <c r="T13" i="69"/>
  <c r="T10" i="69"/>
  <c r="T9" i="69"/>
  <c r="T11" i="69"/>
  <c r="T4" i="69"/>
  <c r="T8" i="69"/>
  <c r="T15" i="69"/>
  <c r="T12" i="69"/>
  <c r="T5" i="69"/>
  <c r="T6" i="69"/>
  <c r="T3" i="69"/>
  <c r="T7" i="69"/>
  <c r="N15" i="69"/>
  <c r="N14" i="183"/>
  <c r="C14" i="183"/>
  <c r="C12" i="183"/>
  <c r="C11" i="183"/>
  <c r="C7" i="183"/>
  <c r="C3" i="183"/>
  <c r="C10" i="183"/>
  <c r="C6" i="183"/>
  <c r="C2" i="183"/>
  <c r="C15" i="183"/>
  <c r="C9" i="183"/>
  <c r="C5" i="183"/>
  <c r="C13" i="183"/>
  <c r="C8" i="183"/>
  <c r="C4" i="183"/>
  <c r="C9" i="69"/>
  <c r="C8" i="69"/>
  <c r="C5" i="69"/>
  <c r="C4" i="69"/>
  <c r="C7" i="69"/>
  <c r="C11" i="69"/>
  <c r="C15" i="69"/>
  <c r="C12" i="69"/>
  <c r="C2" i="69"/>
  <c r="C13" i="69"/>
  <c r="C6" i="69"/>
  <c r="C3" i="69"/>
  <c r="C10" i="69"/>
  <c r="C14" i="69"/>
  <c r="C15" i="29"/>
  <c r="D8" i="29"/>
  <c r="P5" i="29"/>
  <c r="O5" i="29"/>
  <c r="O3" i="29"/>
  <c r="P13" i="168"/>
  <c r="O8" i="168"/>
  <c r="D4" i="168"/>
  <c r="C11" i="168"/>
  <c r="P9" i="169"/>
  <c r="D8" i="168"/>
  <c r="L4" i="169"/>
  <c r="D7" i="169"/>
  <c r="C13" i="169"/>
  <c r="B5" i="168"/>
  <c r="B10" i="168"/>
  <c r="B2" i="169"/>
  <c r="B8" i="169"/>
  <c r="B14" i="169"/>
  <c r="O9" i="177"/>
  <c r="C11" i="177"/>
  <c r="O4" i="177"/>
  <c r="O12" i="177"/>
  <c r="L5" i="177"/>
  <c r="L15" i="177"/>
  <c r="B7" i="177"/>
  <c r="L2" i="176"/>
  <c r="L8" i="176"/>
  <c r="B14" i="176"/>
  <c r="O3" i="178"/>
  <c r="B2" i="176"/>
  <c r="B8" i="176"/>
  <c r="C14" i="176"/>
  <c r="P3" i="178"/>
  <c r="O2" i="176"/>
  <c r="O8" i="176"/>
  <c r="P2" i="176"/>
  <c r="P8" i="176"/>
  <c r="D5" i="178"/>
  <c r="O2" i="178"/>
  <c r="C11" i="178"/>
  <c r="C15" i="177"/>
  <c r="E13" i="183"/>
  <c r="E7" i="183"/>
  <c r="E3" i="183"/>
  <c r="E11" i="183"/>
  <c r="E15" i="183"/>
  <c r="E14" i="183"/>
  <c r="E5" i="183"/>
  <c r="E12" i="183"/>
  <c r="E2" i="183"/>
  <c r="E9" i="183"/>
  <c r="E4" i="183"/>
  <c r="E6" i="183"/>
  <c r="E10" i="183"/>
  <c r="E8" i="183"/>
  <c r="E11" i="69"/>
  <c r="E10" i="69"/>
  <c r="E7" i="69"/>
  <c r="E6" i="69"/>
  <c r="E3" i="69"/>
  <c r="E14" i="69"/>
  <c r="E4" i="69"/>
  <c r="E15" i="69"/>
  <c r="E8" i="69"/>
  <c r="E5" i="69"/>
  <c r="E12" i="69"/>
  <c r="E9" i="69"/>
  <c r="E2" i="69"/>
  <c r="E13" i="69"/>
  <c r="J15" i="182"/>
  <c r="J14" i="182"/>
  <c r="J13" i="182"/>
  <c r="J12" i="182"/>
  <c r="J11" i="182"/>
  <c r="J10" i="182"/>
  <c r="J8" i="182"/>
  <c r="J2" i="182"/>
  <c r="J9" i="182"/>
  <c r="J7" i="182"/>
  <c r="J5" i="182"/>
  <c r="J6" i="182"/>
  <c r="J4" i="182"/>
  <c r="J3" i="182"/>
  <c r="J3" i="68"/>
  <c r="J12" i="68"/>
  <c r="J11" i="68"/>
  <c r="J10" i="68"/>
  <c r="J9" i="68"/>
  <c r="J8" i="68"/>
  <c r="J7" i="68"/>
  <c r="J6" i="68"/>
  <c r="J5" i="68"/>
  <c r="J4" i="68"/>
  <c r="J2" i="68"/>
  <c r="J14" i="68"/>
  <c r="J13" i="68"/>
  <c r="J15" i="68"/>
  <c r="M14" i="183"/>
  <c r="M12" i="183"/>
  <c r="M9" i="183"/>
  <c r="M5" i="183"/>
  <c r="M8" i="183"/>
  <c r="M4" i="183"/>
  <c r="M7" i="183"/>
  <c r="M3" i="183"/>
  <c r="M10" i="183"/>
  <c r="M2" i="183"/>
  <c r="M11" i="183"/>
  <c r="M15" i="183"/>
  <c r="M6" i="183"/>
  <c r="M13" i="183"/>
  <c r="M7" i="69"/>
  <c r="M6" i="69"/>
  <c r="M3" i="69"/>
  <c r="M15" i="69"/>
  <c r="M2" i="69"/>
  <c r="M14" i="69"/>
  <c r="M5" i="69"/>
  <c r="M9" i="69"/>
  <c r="M13" i="69"/>
  <c r="M10" i="69"/>
  <c r="M11" i="69"/>
  <c r="M4" i="69"/>
  <c r="M8" i="69"/>
  <c r="M12" i="69"/>
  <c r="N3" i="69"/>
  <c r="N15" i="183"/>
  <c r="B7" i="29"/>
  <c r="P11" i="29"/>
  <c r="P5" i="168"/>
  <c r="D14" i="182"/>
  <c r="D11" i="182"/>
  <c r="D5" i="182"/>
  <c r="D13" i="182"/>
  <c r="D10" i="182"/>
  <c r="D6" i="182"/>
  <c r="D4" i="182"/>
  <c r="D12" i="182"/>
  <c r="D2" i="182"/>
  <c r="D15" i="182"/>
  <c r="D9" i="182"/>
  <c r="D7" i="182"/>
  <c r="D8" i="182"/>
  <c r="D3" i="182"/>
  <c r="D6" i="68"/>
  <c r="D5" i="68"/>
  <c r="D4" i="68"/>
  <c r="D15" i="68"/>
  <c r="D2" i="68"/>
  <c r="D14" i="68"/>
  <c r="D13" i="68"/>
  <c r="D12" i="68"/>
  <c r="D11" i="68"/>
  <c r="D10" i="68"/>
  <c r="D3" i="68"/>
  <c r="D9" i="68"/>
  <c r="D8" i="68"/>
  <c r="D7" i="68"/>
  <c r="Q11" i="182"/>
  <c r="Q5" i="182"/>
  <c r="Q3" i="182"/>
  <c r="Q14" i="182"/>
  <c r="Q13" i="182"/>
  <c r="Q10" i="182"/>
  <c r="Q8" i="182"/>
  <c r="Q2" i="182"/>
  <c r="Q12" i="182"/>
  <c r="Q9" i="182"/>
  <c r="Q7" i="182"/>
  <c r="Q6" i="182"/>
  <c r="Q15" i="182"/>
  <c r="Q4" i="182"/>
  <c r="Q7" i="68"/>
  <c r="Q6" i="68"/>
  <c r="Q2" i="68"/>
  <c r="Q5" i="68"/>
  <c r="Q4" i="68"/>
  <c r="Q15" i="68"/>
  <c r="Q14" i="68"/>
  <c r="Q13" i="68"/>
  <c r="Q3" i="68"/>
  <c r="Q12" i="68"/>
  <c r="Q11" i="68"/>
  <c r="Q10" i="68"/>
  <c r="Q9" i="68"/>
  <c r="Q8" i="68"/>
  <c r="P7" i="29"/>
  <c r="O9" i="29"/>
  <c r="D13" i="29"/>
  <c r="C3" i="29"/>
  <c r="L14" i="29"/>
  <c r="L8" i="29"/>
  <c r="O13" i="168"/>
  <c r="L2" i="168"/>
  <c r="O14" i="169"/>
  <c r="L14" i="168"/>
  <c r="P10" i="169"/>
  <c r="B2" i="168"/>
  <c r="O10" i="168"/>
  <c r="P12" i="168"/>
  <c r="C7" i="168"/>
  <c r="C14" i="169"/>
  <c r="P5" i="169"/>
  <c r="O5" i="168"/>
  <c r="L13" i="177"/>
  <c r="B15" i="177"/>
  <c r="P4" i="177"/>
  <c r="P13" i="178"/>
  <c r="L3" i="178"/>
  <c r="C15" i="176"/>
  <c r="P5" i="178"/>
  <c r="O14" i="176"/>
  <c r="P8" i="177"/>
  <c r="P14" i="176"/>
  <c r="C3" i="176"/>
  <c r="C9" i="176"/>
  <c r="L9" i="177"/>
  <c r="D3" i="176"/>
  <c r="D9" i="176"/>
  <c r="B2" i="177"/>
  <c r="C9" i="177"/>
  <c r="B11" i="178"/>
  <c r="O8" i="177"/>
  <c r="L10" i="178"/>
  <c r="Q15" i="183"/>
  <c r="Q14" i="183"/>
  <c r="Q8" i="183"/>
  <c r="Q4" i="183"/>
  <c r="Q12" i="183"/>
  <c r="Q7" i="183"/>
  <c r="Q3" i="183"/>
  <c r="Q10" i="183"/>
  <c r="Q6" i="183"/>
  <c r="Q2" i="183"/>
  <c r="Q5" i="183"/>
  <c r="Q9" i="183"/>
  <c r="Q11" i="183"/>
  <c r="Q13" i="183"/>
  <c r="Q11" i="69"/>
  <c r="Q10" i="69"/>
  <c r="Q7" i="69"/>
  <c r="Q6" i="69"/>
  <c r="Q15" i="69"/>
  <c r="Q8" i="69"/>
  <c r="Q5" i="69"/>
  <c r="Q12" i="69"/>
  <c r="Q9" i="69"/>
  <c r="Q2" i="69"/>
  <c r="Q13" i="69"/>
  <c r="Q3" i="69"/>
  <c r="Q14" i="69"/>
  <c r="Q4" i="69"/>
  <c r="B9" i="182"/>
  <c r="B14" i="182"/>
  <c r="B5" i="182"/>
  <c r="B3" i="182"/>
  <c r="B10" i="182"/>
  <c r="B8" i="182"/>
  <c r="B6" i="182"/>
  <c r="B12" i="182"/>
  <c r="B2" i="182"/>
  <c r="B4" i="182"/>
  <c r="B13" i="182"/>
  <c r="B7" i="182"/>
  <c r="B11" i="182"/>
  <c r="B15" i="182"/>
  <c r="B3" i="68"/>
  <c r="B15" i="68"/>
  <c r="B4" i="68"/>
  <c r="B2" i="68"/>
  <c r="B5" i="68"/>
  <c r="B6" i="68"/>
  <c r="B7" i="68"/>
  <c r="B8" i="68"/>
  <c r="B9" i="68"/>
  <c r="B13" i="68"/>
  <c r="B14" i="68"/>
  <c r="B10" i="68"/>
  <c r="B11" i="68"/>
  <c r="B12" i="68"/>
  <c r="N4" i="69"/>
  <c r="N5" i="183"/>
  <c r="D6" i="168"/>
  <c r="B11" i="168"/>
  <c r="B3" i="169"/>
  <c r="B9" i="169"/>
  <c r="B15" i="169"/>
  <c r="B15" i="178"/>
  <c r="O13" i="178"/>
  <c r="D6" i="177"/>
  <c r="D15" i="178"/>
  <c r="L8" i="177"/>
  <c r="L3" i="176"/>
  <c r="L9" i="176"/>
  <c r="D15" i="176"/>
  <c r="B3" i="176"/>
  <c r="B9" i="176"/>
  <c r="O3" i="176"/>
  <c r="O9" i="176"/>
  <c r="D10" i="177"/>
  <c r="P3" i="176"/>
  <c r="P9" i="176"/>
  <c r="B7" i="178"/>
  <c r="B11" i="177"/>
  <c r="P6" i="178"/>
  <c r="L15" i="178"/>
  <c r="O2" i="177"/>
  <c r="O12" i="178"/>
  <c r="P2" i="178"/>
  <c r="D11" i="178"/>
  <c r="D13" i="178"/>
  <c r="H8" i="182"/>
  <c r="H6" i="182"/>
  <c r="H4" i="182"/>
  <c r="H12" i="182"/>
  <c r="H2" i="182"/>
  <c r="H15" i="182"/>
  <c r="H9" i="182"/>
  <c r="H5" i="182"/>
  <c r="H3" i="182"/>
  <c r="H14" i="182"/>
  <c r="H10" i="182"/>
  <c r="H11" i="182"/>
  <c r="H13" i="182"/>
  <c r="H7" i="182"/>
  <c r="H10" i="68"/>
  <c r="H3" i="68"/>
  <c r="H9" i="68"/>
  <c r="H8" i="68"/>
  <c r="H7" i="68"/>
  <c r="H6" i="68"/>
  <c r="H5" i="68"/>
  <c r="H4" i="68"/>
  <c r="H15" i="68"/>
  <c r="H2" i="68"/>
  <c r="H12" i="68"/>
  <c r="H11" i="68"/>
  <c r="H13" i="68"/>
  <c r="H14" i="68"/>
  <c r="S9" i="183"/>
  <c r="S5" i="183"/>
  <c r="S14" i="183"/>
  <c r="S8" i="183"/>
  <c r="S4" i="183"/>
  <c r="S13" i="183"/>
  <c r="S12" i="183"/>
  <c r="S7" i="183"/>
  <c r="S3" i="183"/>
  <c r="S11" i="183"/>
  <c r="S10" i="183"/>
  <c r="S6" i="183"/>
  <c r="S2" i="183"/>
  <c r="S15" i="183"/>
  <c r="S13" i="69"/>
  <c r="S12" i="69"/>
  <c r="S9" i="69"/>
  <c r="S8" i="69"/>
  <c r="S11" i="69"/>
  <c r="S4" i="69"/>
  <c r="S15" i="69"/>
  <c r="S5" i="69"/>
  <c r="S2" i="69"/>
  <c r="S6" i="69"/>
  <c r="S10" i="69"/>
  <c r="S3" i="69"/>
  <c r="S7" i="69"/>
  <c r="S14" i="69"/>
  <c r="W15" i="183"/>
  <c r="W13" i="183"/>
  <c r="W11" i="183"/>
  <c r="W9" i="183"/>
  <c r="W7" i="183"/>
  <c r="W5" i="183"/>
  <c r="W3" i="183"/>
  <c r="W14" i="183"/>
  <c r="W12" i="183"/>
  <c r="W10" i="183"/>
  <c r="W8" i="183"/>
  <c r="W6" i="183"/>
  <c r="W4" i="183"/>
  <c r="W2" i="183"/>
  <c r="W5" i="69"/>
  <c r="W4" i="69"/>
  <c r="W13" i="69"/>
  <c r="W12" i="69"/>
  <c r="W3" i="69"/>
  <c r="W14" i="69"/>
  <c r="W7" i="69"/>
  <c r="W11" i="69"/>
  <c r="W15" i="69"/>
  <c r="W8" i="69"/>
  <c r="W9" i="69"/>
  <c r="W2" i="69"/>
  <c r="W6" i="69"/>
  <c r="W10" i="69"/>
  <c r="N11" i="69"/>
  <c r="N7" i="69"/>
  <c r="N9" i="183"/>
  <c r="C13" i="168"/>
  <c r="C7" i="169"/>
  <c r="D2" i="169"/>
  <c r="D10" i="168"/>
  <c r="D12" i="168"/>
  <c r="C2" i="178"/>
  <c r="B6" i="177"/>
  <c r="D15" i="177"/>
  <c r="C15" i="178"/>
  <c r="P7" i="177"/>
  <c r="B15" i="176"/>
  <c r="O5" i="178"/>
  <c r="B10" i="177"/>
  <c r="C10" i="177"/>
  <c r="C4" i="176"/>
  <c r="C10" i="176"/>
  <c r="D4" i="176"/>
  <c r="D10" i="176"/>
  <c r="L2" i="177"/>
  <c r="L8" i="178"/>
  <c r="C3" i="177"/>
  <c r="O11" i="178"/>
  <c r="L12" i="178"/>
  <c r="O4" i="178"/>
  <c r="C10" i="178"/>
  <c r="T5" i="182"/>
  <c r="T8" i="182"/>
  <c r="T2" i="182"/>
  <c r="T11" i="182"/>
  <c r="T3" i="182"/>
  <c r="T14" i="182"/>
  <c r="T4" i="182"/>
  <c r="T9" i="182"/>
  <c r="T7" i="182"/>
  <c r="T13" i="182"/>
  <c r="T15" i="182"/>
  <c r="T10" i="182"/>
  <c r="T6" i="182"/>
  <c r="T12" i="182"/>
  <c r="T10" i="68"/>
  <c r="T9" i="68"/>
  <c r="T8" i="68"/>
  <c r="T7" i="68"/>
  <c r="T6" i="68"/>
  <c r="T2" i="68"/>
  <c r="T5" i="68"/>
  <c r="T4" i="68"/>
  <c r="T15" i="68"/>
  <c r="T3" i="68"/>
  <c r="T12" i="68"/>
  <c r="T11" i="68"/>
  <c r="T13" i="68"/>
  <c r="T14" i="68"/>
  <c r="U13" i="182"/>
  <c r="U10" i="182"/>
  <c r="U8" i="182"/>
  <c r="U6" i="182"/>
  <c r="U2" i="182"/>
  <c r="U12" i="182"/>
  <c r="U9" i="182"/>
  <c r="U15" i="182"/>
  <c r="U7" i="182"/>
  <c r="U14" i="182"/>
  <c r="U11" i="182"/>
  <c r="U5" i="182"/>
  <c r="U3" i="182"/>
  <c r="U4" i="182"/>
  <c r="U2" i="68"/>
  <c r="U11" i="68"/>
  <c r="U10" i="68"/>
  <c r="U9" i="68"/>
  <c r="U8" i="68"/>
  <c r="U7" i="68"/>
  <c r="U6" i="68"/>
  <c r="U5" i="68"/>
  <c r="U4" i="68"/>
  <c r="U13" i="68"/>
  <c r="U3" i="68"/>
  <c r="U12" i="68"/>
  <c r="U14" i="68"/>
  <c r="U15" i="68"/>
  <c r="M10" i="182"/>
  <c r="M4" i="182"/>
  <c r="M2" i="182"/>
  <c r="M15" i="182"/>
  <c r="M9" i="182"/>
  <c r="M11" i="182"/>
  <c r="M3" i="182"/>
  <c r="M14" i="182"/>
  <c r="M13" i="182"/>
  <c r="M8" i="182"/>
  <c r="M12" i="182"/>
  <c r="M7" i="182"/>
  <c r="M5" i="182"/>
  <c r="M6" i="182"/>
  <c r="M3" i="68"/>
  <c r="M2" i="68"/>
  <c r="M14" i="68"/>
  <c r="M13" i="68"/>
  <c r="M12" i="68"/>
  <c r="M11" i="68"/>
  <c r="M10" i="68"/>
  <c r="M9" i="68"/>
  <c r="M8" i="68"/>
  <c r="M7" i="68"/>
  <c r="M6" i="68"/>
  <c r="M5" i="68"/>
  <c r="M4" i="68"/>
  <c r="M15" i="68"/>
  <c r="N14" i="69"/>
  <c r="N8" i="69"/>
  <c r="N2" i="183"/>
  <c r="C8" i="168"/>
  <c r="W15" i="182"/>
  <c r="W13" i="182"/>
  <c r="W14" i="182"/>
  <c r="W12" i="182"/>
  <c r="W8" i="182"/>
  <c r="W10" i="182"/>
  <c r="W6" i="182"/>
  <c r="W4" i="182"/>
  <c r="W2" i="182"/>
  <c r="W5" i="182"/>
  <c r="W11" i="182"/>
  <c r="W3" i="182"/>
  <c r="W9" i="182"/>
  <c r="W7" i="182"/>
  <c r="W3" i="68"/>
  <c r="W12" i="68"/>
  <c r="W11" i="68"/>
  <c r="W10" i="68"/>
  <c r="W9" i="68"/>
  <c r="W8" i="68"/>
  <c r="W7" i="68"/>
  <c r="W2" i="68"/>
  <c r="W6" i="68"/>
  <c r="W5" i="68"/>
  <c r="W4" i="68"/>
  <c r="W14" i="68"/>
  <c r="W13" i="68"/>
  <c r="W15" i="68"/>
  <c r="D15" i="183"/>
  <c r="D13" i="183"/>
  <c r="D11" i="183"/>
  <c r="D8" i="183"/>
  <c r="D4" i="183"/>
  <c r="D12" i="183"/>
  <c r="D7" i="183"/>
  <c r="D3" i="183"/>
  <c r="D10" i="183"/>
  <c r="D6" i="183"/>
  <c r="D2" i="183"/>
  <c r="D9" i="183"/>
  <c r="D5" i="183"/>
  <c r="D14" i="183"/>
  <c r="D10" i="69"/>
  <c r="D9" i="69"/>
  <c r="D6" i="69"/>
  <c r="D5" i="69"/>
  <c r="D14" i="69"/>
  <c r="D7" i="69"/>
  <c r="D4" i="69"/>
  <c r="D11" i="69"/>
  <c r="D15" i="69"/>
  <c r="D8" i="69"/>
  <c r="D12" i="69"/>
  <c r="D2" i="69"/>
  <c r="D13" i="69"/>
  <c r="D3" i="69"/>
  <c r="O15" i="29"/>
  <c r="D5" i="29"/>
  <c r="D12" i="29"/>
  <c r="D11" i="29"/>
  <c r="C9" i="168"/>
  <c r="O15" i="169"/>
  <c r="C4" i="168"/>
  <c r="O9" i="169"/>
  <c r="P2" i="169"/>
  <c r="P13" i="169"/>
  <c r="O12" i="168"/>
  <c r="B7" i="168"/>
  <c r="P14" i="168"/>
  <c r="O5" i="169"/>
  <c r="L14" i="169"/>
  <c r="B4" i="178"/>
  <c r="B12" i="168"/>
  <c r="B4" i="169"/>
  <c r="B10" i="169"/>
  <c r="D2" i="178"/>
  <c r="O7" i="177"/>
  <c r="D3" i="178"/>
  <c r="D9" i="177"/>
  <c r="P15" i="176"/>
  <c r="O6" i="178"/>
  <c r="L4" i="176"/>
  <c r="L10" i="176"/>
  <c r="B4" i="176"/>
  <c r="B10" i="176"/>
  <c r="C8" i="178"/>
  <c r="O4" i="176"/>
  <c r="O10" i="176"/>
  <c r="P11" i="177"/>
  <c r="P4" i="176"/>
  <c r="P10" i="176"/>
  <c r="B3" i="177"/>
  <c r="O9" i="178"/>
  <c r="B8" i="178"/>
  <c r="C14" i="178"/>
  <c r="D7" i="178"/>
  <c r="G15" i="182"/>
  <c r="G13" i="182"/>
  <c r="G5" i="182"/>
  <c r="G14" i="182"/>
  <c r="G12" i="182"/>
  <c r="G8" i="182"/>
  <c r="G2" i="182"/>
  <c r="G10" i="182"/>
  <c r="G6" i="182"/>
  <c r="G4" i="182"/>
  <c r="G11" i="182"/>
  <c r="G7" i="182"/>
  <c r="G3" i="182"/>
  <c r="G9" i="182"/>
  <c r="G3" i="68"/>
  <c r="G9" i="68"/>
  <c r="G8" i="68"/>
  <c r="G7" i="68"/>
  <c r="G6" i="68"/>
  <c r="G5" i="68"/>
  <c r="G4" i="68"/>
  <c r="G15" i="68"/>
  <c r="G2" i="68"/>
  <c r="G14" i="68"/>
  <c r="G13" i="68"/>
  <c r="G12" i="68"/>
  <c r="G11" i="68"/>
  <c r="G10" i="68"/>
  <c r="Y14" i="183"/>
  <c r="Y8" i="183"/>
  <c r="Y4" i="183"/>
  <c r="Y13" i="183"/>
  <c r="Y12" i="183"/>
  <c r="Y7" i="183"/>
  <c r="Y3" i="183"/>
  <c r="Y10" i="183"/>
  <c r="Y6" i="183"/>
  <c r="Y2" i="183"/>
  <c r="Y9" i="183"/>
  <c r="Y5" i="183"/>
  <c r="Y15" i="183"/>
  <c r="Y11" i="183"/>
  <c r="Y7" i="69"/>
  <c r="Y6" i="69"/>
  <c r="Y3" i="69"/>
  <c r="Y15" i="69"/>
  <c r="Y2" i="69"/>
  <c r="Y14" i="69"/>
  <c r="Y10" i="69"/>
  <c r="Y11" i="69"/>
  <c r="Y4" i="69"/>
  <c r="Y8" i="69"/>
  <c r="Y12" i="69"/>
  <c r="Y5" i="69"/>
  <c r="Y9" i="69"/>
  <c r="Y13" i="69"/>
  <c r="G15" i="183"/>
  <c r="G13" i="183"/>
  <c r="G11" i="183"/>
  <c r="G9" i="183"/>
  <c r="G7" i="183"/>
  <c r="G5" i="183"/>
  <c r="G3" i="183"/>
  <c r="G14" i="183"/>
  <c r="G12" i="183"/>
  <c r="G10" i="183"/>
  <c r="G8" i="183"/>
  <c r="G6" i="183"/>
  <c r="G4" i="183"/>
  <c r="G2" i="183"/>
  <c r="G13" i="69"/>
  <c r="G12" i="69"/>
  <c r="G9" i="69"/>
  <c r="G8" i="69"/>
  <c r="G10" i="69"/>
  <c r="G3" i="69"/>
  <c r="G7" i="69"/>
  <c r="G14" i="69"/>
  <c r="G11" i="69"/>
  <c r="G4" i="69"/>
  <c r="G15" i="69"/>
  <c r="G5" i="69"/>
  <c r="G2" i="69"/>
  <c r="G6" i="69"/>
  <c r="N10" i="69"/>
  <c r="N11" i="183"/>
  <c r="N6" i="183"/>
  <c r="P9" i="183"/>
  <c r="P5" i="183"/>
  <c r="P15" i="183"/>
  <c r="P13" i="183"/>
  <c r="P11" i="183"/>
  <c r="P12" i="183"/>
  <c r="P7" i="183"/>
  <c r="P2" i="183"/>
  <c r="P14" i="183"/>
  <c r="P4" i="183"/>
  <c r="P6" i="183"/>
  <c r="P8" i="183"/>
  <c r="P3" i="183"/>
  <c r="P10" i="183"/>
  <c r="P10" i="69"/>
  <c r="P9" i="69"/>
  <c r="P6" i="69"/>
  <c r="P5" i="69"/>
  <c r="P8" i="69"/>
  <c r="P12" i="69"/>
  <c r="P2" i="69"/>
  <c r="P13" i="69"/>
  <c r="P3" i="69"/>
  <c r="P14" i="69"/>
  <c r="P7" i="69"/>
  <c r="P4" i="69"/>
  <c r="P11" i="69"/>
  <c r="P15" i="69"/>
  <c r="B15" i="29"/>
  <c r="P4" i="29"/>
  <c r="D2" i="29"/>
  <c r="B12" i="29"/>
  <c r="P8" i="29"/>
  <c r="O12" i="29"/>
  <c r="O14" i="29"/>
  <c r="P2" i="29"/>
  <c r="D9" i="168"/>
  <c r="P4" i="168"/>
  <c r="O10" i="169"/>
  <c r="L3" i="169"/>
  <c r="D6" i="169"/>
  <c r="P7" i="168"/>
  <c r="L9" i="168"/>
  <c r="D15" i="169"/>
  <c r="C6" i="168"/>
  <c r="L13" i="168"/>
  <c r="D9" i="169"/>
  <c r="O15" i="168"/>
  <c r="B5" i="178"/>
  <c r="B3" i="178"/>
  <c r="B9" i="177"/>
  <c r="O15" i="176"/>
  <c r="L6" i="178"/>
  <c r="P10" i="177"/>
  <c r="L11" i="177"/>
  <c r="C5" i="176"/>
  <c r="C11" i="176"/>
  <c r="P3" i="177"/>
  <c r="P10" i="178"/>
  <c r="D5" i="176"/>
  <c r="D11" i="176"/>
  <c r="L12" i="177"/>
  <c r="D12" i="178"/>
  <c r="D12" i="177"/>
  <c r="C6" i="178"/>
  <c r="P4" i="178"/>
  <c r="C4" i="178"/>
  <c r="S10" i="182"/>
  <c r="S15" i="182"/>
  <c r="S7" i="182"/>
  <c r="S5" i="182"/>
  <c r="S14" i="182"/>
  <c r="S13" i="182"/>
  <c r="S6" i="182"/>
  <c r="S4" i="182"/>
  <c r="S2" i="182"/>
  <c r="S12" i="182"/>
  <c r="S9" i="182"/>
  <c r="S11" i="182"/>
  <c r="S3" i="182"/>
  <c r="S8" i="182"/>
  <c r="S9" i="68"/>
  <c r="S8" i="68"/>
  <c r="S7" i="68"/>
  <c r="S6" i="68"/>
  <c r="S2" i="68"/>
  <c r="S5" i="68"/>
  <c r="S4" i="68"/>
  <c r="S15" i="68"/>
  <c r="S14" i="68"/>
  <c r="S3" i="68"/>
  <c r="S11" i="68"/>
  <c r="S10" i="68"/>
  <c r="S12" i="68"/>
  <c r="S13" i="68"/>
  <c r="C9" i="182"/>
  <c r="C3" i="182"/>
  <c r="C11" i="182"/>
  <c r="C6" i="182"/>
  <c r="C7" i="182"/>
  <c r="C13" i="182"/>
  <c r="C8" i="182"/>
  <c r="C4" i="182"/>
  <c r="C15" i="182"/>
  <c r="C12" i="182"/>
  <c r="C2" i="182"/>
  <c r="C14" i="182"/>
  <c r="C10" i="182"/>
  <c r="C5" i="182"/>
  <c r="C4" i="68"/>
  <c r="C5" i="68"/>
  <c r="C15" i="68"/>
  <c r="C2" i="68"/>
  <c r="C14" i="68"/>
  <c r="C13" i="68"/>
  <c r="C12" i="68"/>
  <c r="C11" i="68"/>
  <c r="C10" i="68"/>
  <c r="C3" i="68"/>
  <c r="C9" i="68"/>
  <c r="C8" i="68"/>
  <c r="C7" i="68"/>
  <c r="C6" i="68"/>
  <c r="N6" i="69"/>
  <c r="N3" i="183"/>
</calcChain>
</file>

<file path=xl/sharedStrings.xml><?xml version="1.0" encoding="utf-8"?>
<sst xmlns="http://schemas.openxmlformats.org/spreadsheetml/2006/main" count="63" uniqueCount="19">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</sst>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16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A_KPC_35\A_KPC_35_base.xlsx" TargetMode="External"/><Relationship Id="rId1" Type="http://schemas.openxmlformats.org/officeDocument/2006/relationships/externalLinkPath" Target="A_KPC_35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rofiles, RES, Winter"/>
      <sheetName val="Profiles, RES, Summer"/>
      <sheetName val="Pc, Summer, S1"/>
      <sheetName val="Pc, Summer, S2"/>
      <sheetName val="Pc, Summer, S3"/>
      <sheetName val="Qc, Summer, S1"/>
      <sheetName val="Qc, Summer, S2"/>
      <sheetName val="Qc, Summer, S3"/>
      <sheetName val="Pc, Winter, S1"/>
      <sheetName val="Pc, Winter, S2"/>
      <sheetName val="Pc, Winter, S3"/>
      <sheetName val="Qc, Winter, S1"/>
      <sheetName val="Qc, Winter, S2"/>
      <sheetName val="Qc, Winter, S3"/>
      <sheetName val="FL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2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6.6647515250000007</v>
          </cell>
          <cell r="C2">
            <v>6.5962838000000001</v>
          </cell>
          <cell r="D2">
            <v>6.3574160500000003</v>
          </cell>
          <cell r="E2">
            <v>6.2413224249999999</v>
          </cell>
          <cell r="F2">
            <v>6.1999602249999999</v>
          </cell>
          <cell r="G2">
            <v>6.2887607750000001</v>
          </cell>
          <cell r="H2">
            <v>6.2372731000000003</v>
          </cell>
          <cell r="I2">
            <v>7.6242219999999996</v>
          </cell>
          <cell r="J2">
            <v>8.2030825749999998</v>
          </cell>
          <cell r="K2">
            <v>8.0965050500000011</v>
          </cell>
          <cell r="L2">
            <v>7.9621012250000005</v>
          </cell>
          <cell r="M2">
            <v>8.0599947000000007</v>
          </cell>
          <cell r="N2">
            <v>8.3584031999999997</v>
          </cell>
          <cell r="O2">
            <v>8.1980834250000001</v>
          </cell>
          <cell r="P2">
            <v>7.5635584750000007</v>
          </cell>
          <cell r="Q2">
            <v>7.7965952249999999</v>
          </cell>
          <cell r="R2">
            <v>7.8862824500000004</v>
          </cell>
          <cell r="S2">
            <v>7.6251163500000008</v>
          </cell>
          <cell r="T2">
            <v>7.2382626750000005</v>
          </cell>
          <cell r="U2">
            <v>7.14726865</v>
          </cell>
          <cell r="V2">
            <v>7.1256017749999998</v>
          </cell>
          <cell r="W2">
            <v>7.0452986749999997</v>
          </cell>
          <cell r="X2">
            <v>6.5109272000000002</v>
          </cell>
          <cell r="Y2">
            <v>6.295634175</v>
          </cell>
        </row>
        <row r="3">
          <cell r="B3">
            <v>1.5369850500000002</v>
          </cell>
          <cell r="C3">
            <v>1.4474851499999999</v>
          </cell>
          <cell r="D3">
            <v>1.3919493250000001</v>
          </cell>
          <cell r="E3">
            <v>1.2656987499999999</v>
          </cell>
          <cell r="F3">
            <v>1.2195569499999999</v>
          </cell>
          <cell r="G3">
            <v>1.2826747250000001</v>
          </cell>
          <cell r="H3">
            <v>1.3642475250000001</v>
          </cell>
          <cell r="I3">
            <v>1.8320636749999999</v>
          </cell>
          <cell r="J3">
            <v>2.0014345250000001</v>
          </cell>
          <cell r="K3">
            <v>2.13393765</v>
          </cell>
          <cell r="L3">
            <v>1.944169225</v>
          </cell>
          <cell r="M3">
            <v>2.0415852750000001</v>
          </cell>
          <cell r="N3">
            <v>2.0435836749999998</v>
          </cell>
          <cell r="O3">
            <v>1.9938205250000001</v>
          </cell>
          <cell r="P3">
            <v>1.7160361</v>
          </cell>
          <cell r="Q3">
            <v>1.7888015749999999</v>
          </cell>
          <cell r="R3">
            <v>1.8935654249999998</v>
          </cell>
          <cell r="S3">
            <v>1.8824217000000001</v>
          </cell>
          <cell r="T3">
            <v>1.9661404499999997</v>
          </cell>
          <cell r="U3">
            <v>2.0695369499999998</v>
          </cell>
          <cell r="V3">
            <v>2.1663264500000001</v>
          </cell>
          <cell r="W3">
            <v>1.9888104000000002</v>
          </cell>
          <cell r="X3">
            <v>1.706842975</v>
          </cell>
          <cell r="Y3">
            <v>1.57539765</v>
          </cell>
        </row>
        <row r="4">
          <cell r="B4">
            <v>3.4884417249999999</v>
          </cell>
          <cell r="C4">
            <v>3.2781386000000001</v>
          </cell>
          <cell r="D4">
            <v>3.0184613999999996</v>
          </cell>
          <cell r="E4">
            <v>3.1446436749999997</v>
          </cell>
          <cell r="F4">
            <v>3.0848938749999997</v>
          </cell>
          <cell r="G4">
            <v>3.1489628000000001</v>
          </cell>
          <cell r="H4">
            <v>4.4615132749999997</v>
          </cell>
          <cell r="I4">
            <v>5.7117167499999999</v>
          </cell>
          <cell r="J4">
            <v>5.9899249250000004</v>
          </cell>
          <cell r="K4">
            <v>5.6154416999999999</v>
          </cell>
          <cell r="L4">
            <v>5.4947721999999999</v>
          </cell>
          <cell r="M4">
            <v>5.9058139250000004</v>
          </cell>
          <cell r="N4">
            <v>6.1789139249999998</v>
          </cell>
          <cell r="O4">
            <v>5.7358501000000004</v>
          </cell>
          <cell r="P4">
            <v>5.2289361000000003</v>
          </cell>
          <cell r="Q4">
            <v>4.9600528750000006</v>
          </cell>
          <cell r="R4">
            <v>5.0678833750000001</v>
          </cell>
          <cell r="S4">
            <v>4.9000805500000002</v>
          </cell>
          <cell r="T4">
            <v>4.7855443749999997</v>
          </cell>
          <cell r="U4">
            <v>5.2130249749999997</v>
          </cell>
          <cell r="V4">
            <v>5.4622722749999992</v>
          </cell>
          <cell r="W4">
            <v>5.0982611499999999</v>
          </cell>
          <cell r="X4">
            <v>4.4673694499999996</v>
          </cell>
          <cell r="Y4">
            <v>3.7205489250000001</v>
          </cell>
        </row>
        <row r="5">
          <cell r="B5">
            <v>0.35855962499999999</v>
          </cell>
          <cell r="C5">
            <v>0.280961075</v>
          </cell>
          <cell r="D5">
            <v>0.21694849999999999</v>
          </cell>
          <cell r="E5">
            <v>0.2171575</v>
          </cell>
          <cell r="F5">
            <v>0.20160955</v>
          </cell>
          <cell r="G5">
            <v>0.189788075</v>
          </cell>
          <cell r="H5">
            <v>0.42891964999999999</v>
          </cell>
          <cell r="I5">
            <v>0.77257947500000002</v>
          </cell>
          <cell r="J5">
            <v>0.93850107500000002</v>
          </cell>
          <cell r="K5">
            <v>0.95810084999999989</v>
          </cell>
          <cell r="L5">
            <v>0.94345179999999995</v>
          </cell>
          <cell r="M5">
            <v>0.84405827500000008</v>
          </cell>
          <cell r="N5">
            <v>0.95759257499999995</v>
          </cell>
          <cell r="O5">
            <v>0.90525912499999994</v>
          </cell>
          <cell r="P5">
            <v>0.82544667500000002</v>
          </cell>
          <cell r="Q5">
            <v>0.75874482499999996</v>
          </cell>
          <cell r="R5">
            <v>0.68880094999999997</v>
          </cell>
          <cell r="S5">
            <v>0.6126701</v>
          </cell>
          <cell r="T5">
            <v>0.78048324999999996</v>
          </cell>
          <cell r="U5">
            <v>0.91287260000000003</v>
          </cell>
          <cell r="V5">
            <v>1.0493643750000001</v>
          </cell>
          <cell r="W5">
            <v>1.0005397499999999</v>
          </cell>
          <cell r="X5">
            <v>0.74915987500000014</v>
          </cell>
          <cell r="Y5">
            <v>0.53448470000000003</v>
          </cell>
        </row>
        <row r="6">
          <cell r="B6">
            <v>3.2257411249999999</v>
          </cell>
          <cell r="C6">
            <v>2.8980773750000002</v>
          </cell>
          <cell r="D6">
            <v>2.6815512500000001</v>
          </cell>
          <cell r="E6">
            <v>2.617645075</v>
          </cell>
          <cell r="F6">
            <v>2.7411266999999997</v>
          </cell>
          <cell r="G6">
            <v>2.7495826249999999</v>
          </cell>
          <cell r="H6">
            <v>3.0443400250000003</v>
          </cell>
          <cell r="I6">
            <v>3.5457621750000001</v>
          </cell>
          <cell r="J6">
            <v>3.9151435249999995</v>
          </cell>
          <cell r="K6">
            <v>4.0337913749999998</v>
          </cell>
          <cell r="L6">
            <v>4.3246603000000006</v>
          </cell>
          <cell r="M6">
            <v>4.5728658250000001</v>
          </cell>
          <cell r="N6">
            <v>4.6907306749999993</v>
          </cell>
          <cell r="O6">
            <v>4.4689712499999992</v>
          </cell>
          <cell r="P6">
            <v>4.3057236750000003</v>
          </cell>
          <cell r="Q6">
            <v>4.2547958000000001</v>
          </cell>
          <cell r="R6">
            <v>4.2689285249999998</v>
          </cell>
          <cell r="S6">
            <v>4.2226882000000003</v>
          </cell>
          <cell r="T6">
            <v>4.2953165999999996</v>
          </cell>
          <cell r="U6">
            <v>4.3661560750000001</v>
          </cell>
          <cell r="V6">
            <v>4.796605725</v>
          </cell>
          <cell r="W6">
            <v>4.5735751499999999</v>
          </cell>
          <cell r="X6">
            <v>4.3282527999999996</v>
          </cell>
          <cell r="Y6">
            <v>3.8043156250000001</v>
          </cell>
        </row>
        <row r="7">
          <cell r="B7">
            <v>5.0404915750000008</v>
          </cell>
          <cell r="C7">
            <v>4.8388331999999998</v>
          </cell>
          <cell r="D7">
            <v>4.4983972249999997</v>
          </cell>
          <cell r="E7">
            <v>4.6904332750000002</v>
          </cell>
          <cell r="F7">
            <v>4.8156860000000004</v>
          </cell>
          <cell r="G7">
            <v>4.8292750250000003</v>
          </cell>
          <cell r="H7">
            <v>5.2567637999999999</v>
          </cell>
          <cell r="I7">
            <v>6.6081029249999998</v>
          </cell>
          <cell r="J7">
            <v>6.9027556250000002</v>
          </cell>
          <cell r="K7">
            <v>6.8631944750000002</v>
          </cell>
          <cell r="L7">
            <v>6.8800972749999998</v>
          </cell>
          <cell r="M7">
            <v>7.259216799999999</v>
          </cell>
          <cell r="N7">
            <v>7.1676666999999998</v>
          </cell>
          <cell r="O7">
            <v>6.8543249250000002</v>
          </cell>
          <cell r="P7">
            <v>6.4462916999999997</v>
          </cell>
          <cell r="Q7">
            <v>6.2181583500000004</v>
          </cell>
          <cell r="R7">
            <v>6.5291221250000007</v>
          </cell>
          <cell r="S7">
            <v>6.3298695</v>
          </cell>
          <cell r="T7">
            <v>5.9632055499999996</v>
          </cell>
          <cell r="U7">
            <v>6.0313583499999996</v>
          </cell>
          <cell r="V7">
            <v>6.2883750250000006</v>
          </cell>
          <cell r="W7">
            <v>5.7485750749999998</v>
          </cell>
          <cell r="X7">
            <v>5.2759805999999996</v>
          </cell>
          <cell r="Y7">
            <v>5.24188615</v>
          </cell>
        </row>
        <row r="8">
          <cell r="B8">
            <v>2.5851008000000002</v>
          </cell>
          <cell r="C8">
            <v>2.3191110500000001</v>
          </cell>
          <cell r="D8">
            <v>2.2728705499999999</v>
          </cell>
          <cell r="E8">
            <v>2.3233803000000002</v>
          </cell>
          <cell r="F8">
            <v>2.2572801249999999</v>
          </cell>
          <cell r="G8">
            <v>2.4614721499999996</v>
          </cell>
          <cell r="H8">
            <v>3.1784382999999998</v>
          </cell>
          <cell r="I8">
            <v>3.6240299999999999</v>
          </cell>
          <cell r="J8">
            <v>4.1790459250000005</v>
          </cell>
          <cell r="K8">
            <v>4.4040441750000001</v>
          </cell>
          <cell r="L8">
            <v>4.3841735250000005</v>
          </cell>
          <cell r="M8">
            <v>4.5743414250000001</v>
          </cell>
          <cell r="N8">
            <v>4.4461737750000001</v>
          </cell>
          <cell r="O8">
            <v>4.5412012500000003</v>
          </cell>
          <cell r="P8">
            <v>4.4671371000000004</v>
          </cell>
          <cell r="Q8">
            <v>4.1625210499999996</v>
          </cell>
          <cell r="R8">
            <v>4.2255461250000002</v>
          </cell>
          <cell r="S8">
            <v>4.0639447749999995</v>
          </cell>
          <cell r="T8">
            <v>4.0449411749999999</v>
          </cell>
          <cell r="U8">
            <v>4.0784871750000002</v>
          </cell>
          <cell r="V8">
            <v>4.1240075000000003</v>
          </cell>
          <cell r="W8">
            <v>3.4756198500000002</v>
          </cell>
          <cell r="X8">
            <v>3.3080485749999999</v>
          </cell>
          <cell r="Y8">
            <v>2.8377537999999998</v>
          </cell>
        </row>
        <row r="9">
          <cell r="B9">
            <v>1.6577682499999999</v>
          </cell>
          <cell r="C9">
            <v>1.5473530999999998</v>
          </cell>
          <cell r="D9">
            <v>1.496663375</v>
          </cell>
          <cell r="E9">
            <v>1.4830118750000001</v>
          </cell>
          <cell r="F9">
            <v>1.5446116249999999</v>
          </cell>
          <cell r="G9">
            <v>1.677462225</v>
          </cell>
          <cell r="H9">
            <v>2.7936986749999999</v>
          </cell>
          <cell r="I9">
            <v>3.410644</v>
          </cell>
          <cell r="J9">
            <v>3.6666159000000005</v>
          </cell>
          <cell r="K9">
            <v>3.6133793000000001</v>
          </cell>
          <cell r="L9">
            <v>3.7786255499999997</v>
          </cell>
          <cell r="M9">
            <v>4.0076523499999999</v>
          </cell>
          <cell r="N9">
            <v>3.9760971249999999</v>
          </cell>
          <cell r="O9">
            <v>3.6932444000000002</v>
          </cell>
          <cell r="P9">
            <v>3.2134933750000001</v>
          </cell>
          <cell r="Q9">
            <v>3.0708448750000001</v>
          </cell>
          <cell r="R9">
            <v>2.9192482000000002</v>
          </cell>
          <cell r="S9">
            <v>2.8408916</v>
          </cell>
          <cell r="T9">
            <v>2.8092245</v>
          </cell>
          <cell r="U9">
            <v>2.8961414500000005</v>
          </cell>
          <cell r="V9">
            <v>2.7870687749999998</v>
          </cell>
          <cell r="W9">
            <v>2.45252245</v>
          </cell>
          <cell r="X9">
            <v>2.0081481999999999</v>
          </cell>
          <cell r="Y9">
            <v>1.7969970500000001</v>
          </cell>
        </row>
        <row r="10">
          <cell r="B10">
            <v>1.5929861250000001</v>
          </cell>
          <cell r="C10">
            <v>1.4650451750000002</v>
          </cell>
          <cell r="D10">
            <v>1.4250022</v>
          </cell>
          <cell r="E10">
            <v>1.3337386499999999</v>
          </cell>
          <cell r="F10">
            <v>1.371470075</v>
          </cell>
          <cell r="G10">
            <v>1.34602545</v>
          </cell>
          <cell r="H10">
            <v>1.336912125</v>
          </cell>
          <cell r="I10">
            <v>1.5211088000000001</v>
          </cell>
          <cell r="J10">
            <v>1.318706275</v>
          </cell>
          <cell r="K10">
            <v>1.3668435249999997</v>
          </cell>
          <cell r="L10">
            <v>1.5256656500000001</v>
          </cell>
          <cell r="M10">
            <v>1.7051399250000001</v>
          </cell>
          <cell r="N10">
            <v>1.77807235</v>
          </cell>
          <cell r="O10">
            <v>1.752993325</v>
          </cell>
          <cell r="P10">
            <v>1.6987171000000001</v>
          </cell>
          <cell r="Q10">
            <v>1.7702726500000001</v>
          </cell>
          <cell r="R10">
            <v>1.788930425</v>
          </cell>
          <cell r="S10">
            <v>1.7287142000000002</v>
          </cell>
          <cell r="T10">
            <v>1.7317344750000001</v>
          </cell>
          <cell r="U10">
            <v>1.8502387750000002</v>
          </cell>
          <cell r="V10">
            <v>1.9376593499999999</v>
          </cell>
          <cell r="W10">
            <v>1.8164919750000001</v>
          </cell>
          <cell r="X10">
            <v>1.5078566499999999</v>
          </cell>
          <cell r="Y10">
            <v>1.5959403999999999</v>
          </cell>
        </row>
        <row r="11">
          <cell r="B11">
            <v>2.4150249749999997</v>
          </cell>
          <cell r="C11">
            <v>2.2285291250000001</v>
          </cell>
          <cell r="D11">
            <v>2.1536563749999997</v>
          </cell>
          <cell r="E11">
            <v>2.1754366250000001</v>
          </cell>
          <cell r="F11">
            <v>2.181667225</v>
          </cell>
          <cell r="G11">
            <v>2.2410136000000001</v>
          </cell>
          <cell r="H11">
            <v>2.660627775</v>
          </cell>
          <cell r="I11">
            <v>3.1339471749999999</v>
          </cell>
          <cell r="J11">
            <v>3.353572175</v>
          </cell>
          <cell r="K11">
            <v>3.4841389</v>
          </cell>
          <cell r="L11">
            <v>3.4118694500000002</v>
          </cell>
          <cell r="M11">
            <v>3.5353861499999999</v>
          </cell>
          <cell r="N11">
            <v>3.6848194249999997</v>
          </cell>
          <cell r="O11">
            <v>3.5678139499999997</v>
          </cell>
          <cell r="P11">
            <v>3.4709388749999999</v>
          </cell>
          <cell r="Q11">
            <v>3.2160250249999995</v>
          </cell>
          <cell r="R11">
            <v>3.13312495</v>
          </cell>
          <cell r="S11">
            <v>3.1127389000000001</v>
          </cell>
          <cell r="T11">
            <v>3.18313055</v>
          </cell>
          <cell r="U11">
            <v>3.3947527499999999</v>
          </cell>
          <cell r="V11">
            <v>3.661608325</v>
          </cell>
          <cell r="W11">
            <v>3.3368277749999997</v>
          </cell>
          <cell r="X11">
            <v>3.00527495</v>
          </cell>
          <cell r="Y11">
            <v>2.6097249749999998</v>
          </cell>
        </row>
        <row r="12">
          <cell r="B12">
            <v>0.78947255000000005</v>
          </cell>
          <cell r="C12">
            <v>0.71119520000000003</v>
          </cell>
          <cell r="D12">
            <v>0.66783570000000003</v>
          </cell>
          <cell r="E12">
            <v>0.64670179999999999</v>
          </cell>
          <cell r="F12">
            <v>0.65675454999999994</v>
          </cell>
          <cell r="G12">
            <v>0.71899427500000002</v>
          </cell>
          <cell r="H12">
            <v>0.85882970000000003</v>
          </cell>
          <cell r="I12">
            <v>1.0110045249999999</v>
          </cell>
          <cell r="J12">
            <v>1.1006927499999999</v>
          </cell>
          <cell r="K12">
            <v>1.1578077250000001</v>
          </cell>
          <cell r="L12">
            <v>1.226235475</v>
          </cell>
          <cell r="M12">
            <v>1.2556027249999999</v>
          </cell>
          <cell r="N12">
            <v>1.2368101249999999</v>
          </cell>
          <cell r="O12">
            <v>1.1937453</v>
          </cell>
          <cell r="P12">
            <v>1.1217741999999999</v>
          </cell>
          <cell r="Q12">
            <v>1.0593009250000001</v>
          </cell>
          <cell r="R12">
            <v>1.0644888750000001</v>
          </cell>
          <cell r="S12">
            <v>1.1326908250000001</v>
          </cell>
          <cell r="T12">
            <v>1.19551045</v>
          </cell>
          <cell r="U12">
            <v>1.2311898750000001</v>
          </cell>
          <cell r="V12">
            <v>1.3675907999999999</v>
          </cell>
          <cell r="W12">
            <v>1.219894375</v>
          </cell>
          <cell r="X12">
            <v>1.109378875</v>
          </cell>
          <cell r="Y12">
            <v>0.94599145000000007</v>
          </cell>
        </row>
        <row r="13">
          <cell r="B13">
            <v>4.9861533500000004</v>
          </cell>
          <cell r="C13">
            <v>5.0594761000000004</v>
          </cell>
          <cell r="D13">
            <v>5.4252658</v>
          </cell>
          <cell r="E13">
            <v>4.9351219999999998</v>
          </cell>
          <cell r="F13">
            <v>4.8686276500000005</v>
          </cell>
          <cell r="G13">
            <v>4.7061052500000002</v>
          </cell>
          <cell r="H13">
            <v>4.7862577500000008</v>
          </cell>
          <cell r="I13">
            <v>5.1868447250000003</v>
          </cell>
          <cell r="J13">
            <v>4.6099559750000001</v>
          </cell>
          <cell r="K13">
            <v>3.5282588500000003</v>
          </cell>
          <cell r="L13">
            <v>4.8996429750000008</v>
          </cell>
          <cell r="M13">
            <v>5.4013166500000009</v>
          </cell>
          <cell r="N13">
            <v>5.3910580750000001</v>
          </cell>
          <cell r="O13">
            <v>5.5920758249999993</v>
          </cell>
          <cell r="P13">
            <v>4.4351036749999997</v>
          </cell>
          <cell r="Q13">
            <v>5.9277377250000001</v>
          </cell>
          <cell r="R13">
            <v>5.4188489749999995</v>
          </cell>
          <cell r="S13">
            <v>5.2614098499999997</v>
          </cell>
          <cell r="T13">
            <v>5.3214596499999995</v>
          </cell>
          <cell r="U13">
            <v>5.8361431499999998</v>
          </cell>
          <cell r="V13">
            <v>6.4054348750000001</v>
          </cell>
          <cell r="W13">
            <v>6.3574487</v>
          </cell>
          <cell r="X13">
            <v>6.2984342499999997</v>
          </cell>
          <cell r="Y13">
            <v>6.3604046250000001</v>
          </cell>
        </row>
        <row r="14">
          <cell r="B14">
            <v>9.1160381000000008</v>
          </cell>
          <cell r="C14">
            <v>9.0078425249999992</v>
          </cell>
          <cell r="D14">
            <v>8.8700635499999994</v>
          </cell>
          <cell r="E14">
            <v>8.8157579999999989</v>
          </cell>
          <cell r="F14">
            <v>8.7608967</v>
          </cell>
          <cell r="G14">
            <v>8.9540927749999994</v>
          </cell>
          <cell r="H14">
            <v>10.325363875000001</v>
          </cell>
          <cell r="I14">
            <v>10.90676165</v>
          </cell>
          <cell r="J14">
            <v>11.6277461</v>
          </cell>
          <cell r="K14">
            <v>11.064959999999999</v>
          </cell>
          <cell r="L14">
            <v>11.136348250000001</v>
          </cell>
          <cell r="M14">
            <v>11.22010015</v>
          </cell>
          <cell r="N14">
            <v>11.587189175000001</v>
          </cell>
          <cell r="O14">
            <v>11.469826249999999</v>
          </cell>
          <cell r="P14">
            <v>11.2180178</v>
          </cell>
          <cell r="Q14">
            <v>11.131905100000001</v>
          </cell>
          <cell r="R14">
            <v>11.2741282</v>
          </cell>
          <cell r="S14">
            <v>11.382044775000001</v>
          </cell>
          <cell r="T14">
            <v>10.8963444</v>
          </cell>
          <cell r="U14">
            <v>11.026208674999999</v>
          </cell>
          <cell r="V14">
            <v>11.117877249999999</v>
          </cell>
          <cell r="W14">
            <v>10.4659221</v>
          </cell>
          <cell r="X14">
            <v>9.2478473250000004</v>
          </cell>
          <cell r="Y14">
            <v>9.2559039500000004</v>
          </cell>
        </row>
        <row r="15">
          <cell r="B15">
            <v>-0.30744302499999998</v>
          </cell>
          <cell r="C15">
            <v>-0.28995495000000004</v>
          </cell>
          <cell r="D15">
            <v>-0.28159630000000002</v>
          </cell>
          <cell r="E15">
            <v>-0.27517862500000001</v>
          </cell>
          <cell r="F15">
            <v>-0.27996699999999997</v>
          </cell>
          <cell r="G15">
            <v>-0.29975452499999999</v>
          </cell>
          <cell r="H15">
            <v>-0.356284675</v>
          </cell>
          <cell r="I15">
            <v>-0.40907579999999999</v>
          </cell>
          <cell r="J15">
            <v>-0.44393587500000004</v>
          </cell>
          <cell r="K15">
            <v>-0.46281260000000002</v>
          </cell>
          <cell r="L15">
            <v>-0.49516472500000003</v>
          </cell>
          <cell r="M15">
            <v>-0.50663717499999994</v>
          </cell>
          <cell r="N15">
            <v>-0.49673837499999995</v>
          </cell>
          <cell r="O15">
            <v>-0.45706642500000005</v>
          </cell>
          <cell r="P15">
            <v>-0.40065022499999997</v>
          </cell>
          <cell r="Q15">
            <v>-0.40144137499999999</v>
          </cell>
          <cell r="R15">
            <v>-0.40501960000000004</v>
          </cell>
          <cell r="S15">
            <v>-0.39450155000000003</v>
          </cell>
          <cell r="T15">
            <v>-0.41315042499999999</v>
          </cell>
          <cell r="U15">
            <v>-0.44170340000000002</v>
          </cell>
          <cell r="V15">
            <v>-0.451181675</v>
          </cell>
          <cell r="W15">
            <v>-0.392682525</v>
          </cell>
          <cell r="X15">
            <v>-0.36055852500000002</v>
          </cell>
          <cell r="Y15">
            <v>-0.317606375</v>
          </cell>
        </row>
      </sheetData>
      <sheetData sheetId="4">
        <row r="2">
          <cell r="B2">
            <v>6.1369134250000004</v>
          </cell>
          <cell r="C2">
            <v>6.0261887250000008</v>
          </cell>
          <cell r="D2">
            <v>5.9613904</v>
          </cell>
          <cell r="E2">
            <v>5.9656363749999999</v>
          </cell>
          <cell r="F2">
            <v>5.7108004250000004</v>
          </cell>
          <cell r="G2">
            <v>5.6066645249999993</v>
          </cell>
          <cell r="H2">
            <v>5.2752338750000005</v>
          </cell>
          <cell r="I2">
            <v>5.2139454000000001</v>
          </cell>
          <cell r="J2">
            <v>5.1835444000000006</v>
          </cell>
          <cell r="K2">
            <v>5.2079661999999995</v>
          </cell>
          <cell r="L2">
            <v>5.0423336250000004</v>
          </cell>
          <cell r="M2">
            <v>4.9297293500000006</v>
          </cell>
          <cell r="N2">
            <v>4.897369275</v>
          </cell>
          <cell r="O2">
            <v>5.2261895000000003</v>
          </cell>
          <cell r="P2">
            <v>5.3057580999999994</v>
          </cell>
          <cell r="Q2">
            <v>5.2582867249999996</v>
          </cell>
          <cell r="R2">
            <v>5.1163939249999997</v>
          </cell>
          <cell r="S2">
            <v>5.2495457999999999</v>
          </cell>
          <cell r="T2">
            <v>5.2405548</v>
          </cell>
          <cell r="U2">
            <v>5.4011363000000001</v>
          </cell>
          <cell r="V2">
            <v>5.2522941750000003</v>
          </cell>
          <cell r="W2">
            <v>5.1431081249999995</v>
          </cell>
          <cell r="X2">
            <v>4.9911918499999999</v>
          </cell>
          <cell r="Y2">
            <v>4.9547355250000003</v>
          </cell>
        </row>
        <row r="3">
          <cell r="B3">
            <v>1.4145725499999999</v>
          </cell>
          <cell r="C3">
            <v>1.315168275</v>
          </cell>
          <cell r="D3">
            <v>1.2528200249999999</v>
          </cell>
          <cell r="E3">
            <v>1.1503898750000001</v>
          </cell>
          <cell r="F3">
            <v>1.129753</v>
          </cell>
          <cell r="G3">
            <v>1.0952644</v>
          </cell>
          <cell r="H3">
            <v>1.1707168000000001</v>
          </cell>
          <cell r="I3">
            <v>1.3962159750000001</v>
          </cell>
          <cell r="J3">
            <v>1.6020547999999999</v>
          </cell>
          <cell r="K3">
            <v>1.766439525</v>
          </cell>
          <cell r="L3">
            <v>1.7392370749999999</v>
          </cell>
          <cell r="M3">
            <v>1.75214085</v>
          </cell>
          <cell r="N3">
            <v>1.770747125</v>
          </cell>
          <cell r="O3">
            <v>1.7029063</v>
          </cell>
          <cell r="P3">
            <v>1.516264375</v>
          </cell>
          <cell r="Q3">
            <v>1.5066622499999998</v>
          </cell>
          <cell r="R3">
            <v>1.4745044</v>
          </cell>
          <cell r="S3">
            <v>1.4742863750000001</v>
          </cell>
          <cell r="T3">
            <v>1.5675360250000001</v>
          </cell>
          <cell r="U3">
            <v>1.7248535</v>
          </cell>
          <cell r="V3">
            <v>1.7481980749999999</v>
          </cell>
          <cell r="W3">
            <v>1.7807916499999998</v>
          </cell>
          <cell r="X3">
            <v>1.5754940500000001</v>
          </cell>
          <cell r="Y3">
            <v>1.333629875</v>
          </cell>
        </row>
        <row r="4">
          <cell r="B4">
            <v>3.4439404500000004</v>
          </cell>
          <cell r="C4">
            <v>3.2259472000000002</v>
          </cell>
          <cell r="D4">
            <v>3.0220777999999999</v>
          </cell>
          <cell r="E4">
            <v>2.9971039249999998</v>
          </cell>
          <cell r="F4">
            <v>3.008995525</v>
          </cell>
          <cell r="G4">
            <v>2.9754719000000001</v>
          </cell>
          <cell r="H4">
            <v>3.2938674750000003</v>
          </cell>
          <cell r="I4">
            <v>3.7997194500000004</v>
          </cell>
          <cell r="J4">
            <v>4.0657555999999992</v>
          </cell>
          <cell r="K4">
            <v>4.0918139250000003</v>
          </cell>
          <cell r="L4">
            <v>4.3457277999999997</v>
          </cell>
          <cell r="M4">
            <v>4.7177527999999995</v>
          </cell>
          <cell r="N4">
            <v>4.6573556749999998</v>
          </cell>
          <cell r="O4">
            <v>4.3873444999999993</v>
          </cell>
          <cell r="P4">
            <v>3.9433694500000001</v>
          </cell>
          <cell r="Q4">
            <v>3.7067472500000003</v>
          </cell>
          <cell r="R4">
            <v>3.572808325</v>
          </cell>
          <cell r="S4">
            <v>3.6761610500000002</v>
          </cell>
          <cell r="T4">
            <v>3.7316916750000004</v>
          </cell>
          <cell r="U4">
            <v>3.847844475</v>
          </cell>
          <cell r="V4">
            <v>3.8850971249999997</v>
          </cell>
          <cell r="W4">
            <v>4.0062416249999995</v>
          </cell>
          <cell r="X4">
            <v>3.7733833750000003</v>
          </cell>
          <cell r="Y4">
            <v>3.3938333250000001</v>
          </cell>
        </row>
        <row r="5">
          <cell r="B5">
            <v>0.34770514999999996</v>
          </cell>
          <cell r="C5">
            <v>0.26515624999999998</v>
          </cell>
          <cell r="D5">
            <v>0.193112275</v>
          </cell>
          <cell r="E5">
            <v>0.23932730000000002</v>
          </cell>
          <cell r="F5">
            <v>0.198475925</v>
          </cell>
          <cell r="G5">
            <v>0.17906145000000001</v>
          </cell>
          <cell r="H5">
            <v>0.33569525</v>
          </cell>
          <cell r="I5">
            <v>0.67611377500000003</v>
          </cell>
          <cell r="J5">
            <v>0.8022549000000001</v>
          </cell>
          <cell r="K5">
            <v>0.85965884999999997</v>
          </cell>
          <cell r="L5">
            <v>0.91530604999999998</v>
          </cell>
          <cell r="M5">
            <v>0.84145360000000002</v>
          </cell>
          <cell r="N5">
            <v>0.89083872500000005</v>
          </cell>
          <cell r="O5">
            <v>0.84028144999999999</v>
          </cell>
          <cell r="P5">
            <v>0.67152909999999999</v>
          </cell>
          <cell r="Q5">
            <v>0.63464182499999999</v>
          </cell>
          <cell r="R5">
            <v>0.59345890000000001</v>
          </cell>
          <cell r="S5">
            <v>0.67463147499999998</v>
          </cell>
          <cell r="T5">
            <v>0.83234442499999994</v>
          </cell>
          <cell r="U5">
            <v>0.88329527500000005</v>
          </cell>
          <cell r="V5">
            <v>0.86137020000000009</v>
          </cell>
          <cell r="W5">
            <v>0.98938087500000005</v>
          </cell>
          <cell r="X5">
            <v>0.76044137500000009</v>
          </cell>
          <cell r="Y5">
            <v>0.56610772499999995</v>
          </cell>
        </row>
        <row r="6">
          <cell r="B6">
            <v>3.089545475</v>
          </cell>
          <cell r="C6">
            <v>2.8636773999999998</v>
          </cell>
          <cell r="D6">
            <v>2.60874505</v>
          </cell>
          <cell r="E6">
            <v>2.5179048999999996</v>
          </cell>
          <cell r="F6">
            <v>2.5131741999999999</v>
          </cell>
          <cell r="G6">
            <v>2.464449525</v>
          </cell>
          <cell r="H6">
            <v>2.5936668999999997</v>
          </cell>
          <cell r="I6">
            <v>3.0654648500000001</v>
          </cell>
          <cell r="J6">
            <v>3.5769099500000001</v>
          </cell>
          <cell r="K6">
            <v>3.9837512749999999</v>
          </cell>
          <cell r="L6">
            <v>4.3356887250000007</v>
          </cell>
          <cell r="M6">
            <v>4.5747726999999996</v>
          </cell>
          <cell r="N6">
            <v>4.6986683499999993</v>
          </cell>
          <cell r="O6">
            <v>4.5461088500000004</v>
          </cell>
          <cell r="P6">
            <v>4.2406936999999996</v>
          </cell>
          <cell r="Q6">
            <v>4.0790861999999999</v>
          </cell>
          <cell r="R6">
            <v>3.9640602500000002</v>
          </cell>
          <cell r="S6">
            <v>3.8964583250000002</v>
          </cell>
          <cell r="T6">
            <v>3.8940779999999999</v>
          </cell>
          <cell r="U6">
            <v>3.9855111249999999</v>
          </cell>
          <cell r="V6">
            <v>4.1705779999999999</v>
          </cell>
          <cell r="W6">
            <v>4.5421170000000002</v>
          </cell>
          <cell r="X6">
            <v>4.2672431499999997</v>
          </cell>
          <cell r="Y6">
            <v>3.6919060250000002</v>
          </cell>
        </row>
        <row r="7">
          <cell r="B7">
            <v>4.8546610999999995</v>
          </cell>
          <cell r="C7">
            <v>4.8965388500000007</v>
          </cell>
          <cell r="D7">
            <v>4.6859110499999996</v>
          </cell>
          <cell r="E7">
            <v>4.6986138749999995</v>
          </cell>
          <cell r="F7">
            <v>4.5949972750000008</v>
          </cell>
          <cell r="G7">
            <v>4.5427554749999999</v>
          </cell>
          <cell r="H7">
            <v>4.3075388749999997</v>
          </cell>
          <cell r="I7">
            <v>4.8017916500000002</v>
          </cell>
          <cell r="J7">
            <v>5.0368889750000001</v>
          </cell>
          <cell r="K7">
            <v>5.3118667749999995</v>
          </cell>
          <cell r="L7">
            <v>5.4295444499999999</v>
          </cell>
          <cell r="M7">
            <v>5.6377195249999996</v>
          </cell>
          <cell r="N7">
            <v>5.5944609500000002</v>
          </cell>
          <cell r="O7">
            <v>5.3572805250000002</v>
          </cell>
          <cell r="P7">
            <v>4.9204055000000002</v>
          </cell>
          <cell r="Q7">
            <v>5.0373333750000002</v>
          </cell>
          <cell r="R7">
            <v>4.9263471499999998</v>
          </cell>
          <cell r="S7">
            <v>4.791758325</v>
          </cell>
          <cell r="T7">
            <v>4.6715971249999999</v>
          </cell>
          <cell r="U7">
            <v>4.971877825</v>
          </cell>
          <cell r="V7">
            <v>4.823741675</v>
          </cell>
          <cell r="W7">
            <v>5.1034305250000003</v>
          </cell>
          <cell r="X7">
            <v>4.8911888500000007</v>
          </cell>
          <cell r="Y7">
            <v>4.6304971999999998</v>
          </cell>
        </row>
        <row r="8">
          <cell r="B8">
            <v>2.4736837</v>
          </cell>
          <cell r="C8">
            <v>2.3378212999999999</v>
          </cell>
          <cell r="D8">
            <v>2.3068104249999997</v>
          </cell>
          <cell r="E8">
            <v>2.2898346750000003</v>
          </cell>
          <cell r="F8">
            <v>2.3116878249999999</v>
          </cell>
          <cell r="G8">
            <v>2.3246758500000002</v>
          </cell>
          <cell r="H8">
            <v>2.4793491999999997</v>
          </cell>
          <cell r="I8">
            <v>3.0872969000000001</v>
          </cell>
          <cell r="J8">
            <v>3.5129055999999999</v>
          </cell>
          <cell r="K8">
            <v>3.8746440500000001</v>
          </cell>
          <cell r="L8">
            <v>4.0809989</v>
          </cell>
          <cell r="M8">
            <v>4.1017936249999991</v>
          </cell>
          <cell r="N8">
            <v>4.2198124000000004</v>
          </cell>
          <cell r="O8">
            <v>4.1122472500000002</v>
          </cell>
          <cell r="P8">
            <v>3.7203650000000001</v>
          </cell>
          <cell r="Q8">
            <v>3.7330711499999998</v>
          </cell>
          <cell r="R8">
            <v>3.7350424499999999</v>
          </cell>
          <cell r="S8">
            <v>3.5665923249999998</v>
          </cell>
          <cell r="T8">
            <v>3.5199006750000001</v>
          </cell>
          <cell r="U8">
            <v>3.6789337999999998</v>
          </cell>
          <cell r="V8">
            <v>3.6050947000000004</v>
          </cell>
          <cell r="W8">
            <v>3.3357476749999999</v>
          </cell>
          <cell r="X8">
            <v>3.2047414749999996</v>
          </cell>
          <cell r="Y8">
            <v>2.7142937749999998</v>
          </cell>
        </row>
        <row r="9">
          <cell r="B9">
            <v>1.5458145000000001</v>
          </cell>
          <cell r="C9">
            <v>1.4703673999999998</v>
          </cell>
          <cell r="D9">
            <v>1.3798420499999997</v>
          </cell>
          <cell r="E9">
            <v>1.3597284250000001</v>
          </cell>
          <cell r="F9">
            <v>1.4137751000000001</v>
          </cell>
          <cell r="G9">
            <v>1.519546525</v>
          </cell>
          <cell r="H9">
            <v>2.2884242750000001</v>
          </cell>
          <cell r="I9">
            <v>2.7402674999999999</v>
          </cell>
          <cell r="J9">
            <v>3.0263358500000002</v>
          </cell>
          <cell r="K9">
            <v>3.0397371</v>
          </cell>
          <cell r="L9">
            <v>3.2942958500000001</v>
          </cell>
          <cell r="M9">
            <v>3.4312371500000003</v>
          </cell>
          <cell r="N9">
            <v>3.0349223000000003</v>
          </cell>
          <cell r="O9">
            <v>2.5951921000000002</v>
          </cell>
          <cell r="P9">
            <v>2.2122498749999999</v>
          </cell>
          <cell r="Q9">
            <v>2.1084926249999998</v>
          </cell>
          <cell r="R9">
            <v>2.07551065</v>
          </cell>
          <cell r="S9">
            <v>2.0622228000000002</v>
          </cell>
          <cell r="T9">
            <v>2.0752029249999997</v>
          </cell>
          <cell r="U9">
            <v>2.149251375</v>
          </cell>
          <cell r="V9">
            <v>2.2043890500000001</v>
          </cell>
          <cell r="W9">
            <v>2.2900747749999999</v>
          </cell>
          <cell r="X9">
            <v>2.063397675</v>
          </cell>
          <cell r="Y9">
            <v>1.819740275</v>
          </cell>
        </row>
        <row r="10">
          <cell r="B10">
            <v>1.5120516250000002</v>
          </cell>
          <cell r="C10">
            <v>1.415428825</v>
          </cell>
          <cell r="D10">
            <v>1.32472195</v>
          </cell>
          <cell r="E10">
            <v>1.2394316249999999</v>
          </cell>
          <cell r="F10">
            <v>1.200689975</v>
          </cell>
          <cell r="G10">
            <v>1.2959253749999999</v>
          </cell>
          <cell r="H10">
            <v>1.2684696500000001</v>
          </cell>
          <cell r="I10">
            <v>1.4280376750000001</v>
          </cell>
          <cell r="J10">
            <v>1.5834189249999999</v>
          </cell>
          <cell r="K10">
            <v>1.7653924749999999</v>
          </cell>
          <cell r="L10">
            <v>1.8206670749999998</v>
          </cell>
          <cell r="M10">
            <v>1.9610392750000001</v>
          </cell>
          <cell r="N10">
            <v>1.9157852750000002</v>
          </cell>
          <cell r="O10">
            <v>1.845808975</v>
          </cell>
          <cell r="P10">
            <v>1.5733947750000001</v>
          </cell>
          <cell r="Q10">
            <v>1.408399</v>
          </cell>
          <cell r="R10">
            <v>1.40133595</v>
          </cell>
          <cell r="S10">
            <v>1.4413590000000001</v>
          </cell>
          <cell r="T10">
            <v>1.5693989999999998</v>
          </cell>
          <cell r="U10">
            <v>1.6118349250000001</v>
          </cell>
          <cell r="V10">
            <v>1.7042072500000001</v>
          </cell>
          <cell r="W10">
            <v>1.8171927999999999</v>
          </cell>
          <cell r="X10">
            <v>1.7826051999999999</v>
          </cell>
          <cell r="Y10">
            <v>1.669320025</v>
          </cell>
        </row>
        <row r="11">
          <cell r="B11">
            <v>2.341867675</v>
          </cell>
          <cell r="C11">
            <v>2.2154894499999997</v>
          </cell>
          <cell r="D11">
            <v>2.1579203000000002</v>
          </cell>
          <cell r="E11">
            <v>2.1629963499999998</v>
          </cell>
          <cell r="F11">
            <v>2.17758085</v>
          </cell>
          <cell r="G11">
            <v>2.1913932999999997</v>
          </cell>
          <cell r="H11">
            <v>2.3981983749999998</v>
          </cell>
          <cell r="I11">
            <v>2.7152805999999998</v>
          </cell>
          <cell r="J11">
            <v>2.9629499999999998</v>
          </cell>
          <cell r="K11">
            <v>3.1216860750000004</v>
          </cell>
          <cell r="L11">
            <v>3.2596861000000001</v>
          </cell>
          <cell r="M11">
            <v>3.3521333250000005</v>
          </cell>
          <cell r="N11">
            <v>3.255897225</v>
          </cell>
          <cell r="O11">
            <v>3.1022917000000003</v>
          </cell>
          <cell r="P11">
            <v>2.9883361000000002</v>
          </cell>
          <cell r="Q11">
            <v>2.87425</v>
          </cell>
          <cell r="R11">
            <v>2.8592444499999998</v>
          </cell>
          <cell r="S11">
            <v>2.8559555250000002</v>
          </cell>
          <cell r="T11">
            <v>2.9096693999999999</v>
          </cell>
          <cell r="U11">
            <v>3.0324611250000002</v>
          </cell>
          <cell r="V11">
            <v>3.0980554749999998</v>
          </cell>
          <cell r="W11">
            <v>3.2428416499999999</v>
          </cell>
          <cell r="X11">
            <v>2.9580249749999998</v>
          </cell>
          <cell r="Y11">
            <v>2.5440138999999999</v>
          </cell>
        </row>
        <row r="12">
          <cell r="B12">
            <v>0.74426762499999999</v>
          </cell>
          <cell r="C12">
            <v>0.67578914999999995</v>
          </cell>
          <cell r="D12">
            <v>0.64270534999999995</v>
          </cell>
          <cell r="E12">
            <v>0.62573040000000002</v>
          </cell>
          <cell r="F12">
            <v>0.64185060000000005</v>
          </cell>
          <cell r="G12">
            <v>0.6743249</v>
          </cell>
          <cell r="H12">
            <v>0.73366672499999996</v>
          </cell>
          <cell r="I12">
            <v>0.92918999999999996</v>
          </cell>
          <cell r="J12">
            <v>1.0978814749999999</v>
          </cell>
          <cell r="K12">
            <v>1.16694605</v>
          </cell>
          <cell r="L12">
            <v>1.234179025</v>
          </cell>
          <cell r="M12">
            <v>1.331125925</v>
          </cell>
          <cell r="N12">
            <v>1.3684236250000001</v>
          </cell>
          <cell r="O12">
            <v>1.24948865</v>
          </cell>
          <cell r="P12">
            <v>1.184209125</v>
          </cell>
          <cell r="Q12">
            <v>1.1550481000000001</v>
          </cell>
          <cell r="R12">
            <v>1.10767645</v>
          </cell>
          <cell r="S12">
            <v>1.1214601</v>
          </cell>
          <cell r="T12">
            <v>1.1924023749999999</v>
          </cell>
          <cell r="U12">
            <v>1.1982463000000001</v>
          </cell>
          <cell r="V12">
            <v>1.257690025</v>
          </cell>
          <cell r="W12">
            <v>1.34838155</v>
          </cell>
          <cell r="X12">
            <v>1.218485775</v>
          </cell>
          <cell r="Y12">
            <v>1.0134088000000001</v>
          </cell>
        </row>
        <row r="13">
          <cell r="B13">
            <v>6.3967419750000003</v>
          </cell>
          <cell r="C13">
            <v>5.4704724750000002</v>
          </cell>
          <cell r="D13">
            <v>4.8753390250000006</v>
          </cell>
          <cell r="E13">
            <v>4.8768762250000002</v>
          </cell>
          <cell r="F13">
            <v>4.8083726249999996</v>
          </cell>
          <cell r="G13">
            <v>4.7973746249999998</v>
          </cell>
          <cell r="H13">
            <v>5.0717752000000003</v>
          </cell>
          <cell r="I13">
            <v>4.7948026500000003</v>
          </cell>
          <cell r="J13">
            <v>4.1645165999999998</v>
          </cell>
          <cell r="K13">
            <v>4.1955310000000008</v>
          </cell>
          <cell r="L13">
            <v>4.9593664500000001</v>
          </cell>
          <cell r="M13">
            <v>5.02453065</v>
          </cell>
          <cell r="N13">
            <v>5.0222544750000004</v>
          </cell>
          <cell r="O13">
            <v>4.5542533499999998</v>
          </cell>
          <cell r="P13">
            <v>4.8403035250000004</v>
          </cell>
          <cell r="Q13">
            <v>5.1684551499999998</v>
          </cell>
          <cell r="R13">
            <v>5.0271303500000002</v>
          </cell>
          <cell r="S13">
            <v>4.9067384000000001</v>
          </cell>
          <cell r="T13">
            <v>5.4388362250000002</v>
          </cell>
          <cell r="U13">
            <v>5.4494502499999999</v>
          </cell>
          <cell r="V13">
            <v>5.0440728999999997</v>
          </cell>
          <cell r="W13">
            <v>5.0950734500000001</v>
          </cell>
          <cell r="X13">
            <v>5.4206234250000005</v>
          </cell>
          <cell r="Y13">
            <v>5.259667649999999</v>
          </cell>
        </row>
        <row r="14">
          <cell r="B14">
            <v>9.0920095500000002</v>
          </cell>
          <cell r="C14">
            <v>8.8938133750000006</v>
          </cell>
          <cell r="D14">
            <v>8.7906189000000001</v>
          </cell>
          <cell r="E14">
            <v>8.8413133749999986</v>
          </cell>
          <cell r="F14">
            <v>8.7724241999999997</v>
          </cell>
          <cell r="G14">
            <v>8.7436743000000003</v>
          </cell>
          <cell r="H14">
            <v>9.4659077750000016</v>
          </cell>
          <cell r="I14">
            <v>9.6845209749999999</v>
          </cell>
          <cell r="J14">
            <v>10.216196524999999</v>
          </cell>
          <cell r="K14">
            <v>10.078833574999999</v>
          </cell>
          <cell r="L14">
            <v>10.62439515</v>
          </cell>
          <cell r="M14">
            <v>10.556616549999999</v>
          </cell>
          <cell r="N14">
            <v>10.003692375</v>
          </cell>
          <cell r="O14">
            <v>9.6831331250000012</v>
          </cell>
          <cell r="P14">
            <v>8.8499252750000004</v>
          </cell>
          <cell r="Q14">
            <v>8.9308974499999998</v>
          </cell>
          <cell r="R14">
            <v>8.8664527</v>
          </cell>
          <cell r="S14">
            <v>8.9950649999999985</v>
          </cell>
          <cell r="T14">
            <v>9.2197911749999992</v>
          </cell>
          <cell r="U14">
            <v>9.3036820999999996</v>
          </cell>
          <cell r="V14">
            <v>9.2181253500000011</v>
          </cell>
          <cell r="W14">
            <v>9.3592390749999996</v>
          </cell>
          <cell r="X14">
            <v>9.0290918500000004</v>
          </cell>
          <cell r="Y14">
            <v>8.553809900000001</v>
          </cell>
        </row>
        <row r="15">
          <cell r="B15">
            <v>-0.26339319999999999</v>
          </cell>
          <cell r="C15">
            <v>-0.24356395000000003</v>
          </cell>
          <cell r="D15">
            <v>-0.24168600000000001</v>
          </cell>
          <cell r="E15">
            <v>-0.23549580000000003</v>
          </cell>
          <cell r="F15">
            <v>-0.24500554999999999</v>
          </cell>
          <cell r="G15">
            <v>-0.25142565</v>
          </cell>
          <cell r="H15">
            <v>-0.27497064999999998</v>
          </cell>
          <cell r="I15">
            <v>-0.33425110000000002</v>
          </cell>
          <cell r="J15">
            <v>-0.38323677499999997</v>
          </cell>
          <cell r="K15">
            <v>-0.43073129999999998</v>
          </cell>
          <cell r="L15">
            <v>-0.46312334999999999</v>
          </cell>
          <cell r="M15">
            <v>-0.47139785000000001</v>
          </cell>
          <cell r="N15">
            <v>-0.46732812499999998</v>
          </cell>
          <cell r="O15">
            <v>-0.44700695000000001</v>
          </cell>
          <cell r="P15">
            <v>-0.41883252500000001</v>
          </cell>
          <cell r="Q15">
            <v>-0.40559492500000005</v>
          </cell>
          <cell r="R15">
            <v>-0.41354959999999996</v>
          </cell>
          <cell r="S15">
            <v>-0.39997012500000001</v>
          </cell>
          <cell r="T15">
            <v>-0.38875362499999999</v>
          </cell>
          <cell r="U15">
            <v>-0.39593177499999999</v>
          </cell>
          <cell r="V15">
            <v>-0.41661622500000001</v>
          </cell>
          <cell r="W15">
            <v>-0.42018227499999999</v>
          </cell>
          <cell r="X15">
            <v>-0.38073762499999997</v>
          </cell>
          <cell r="Y15">
            <v>-0.32029122500000001</v>
          </cell>
        </row>
      </sheetData>
      <sheetData sheetId="5">
        <row r="2">
          <cell r="B2">
            <v>4.8205650999999996</v>
          </cell>
          <cell r="C2">
            <v>4.5972342499999996</v>
          </cell>
          <cell r="D2">
            <v>4.4605741249999999</v>
          </cell>
          <cell r="E2">
            <v>4.4796304500000002</v>
          </cell>
          <cell r="F2">
            <v>4.44015205</v>
          </cell>
          <cell r="G2">
            <v>4.4517679250000004</v>
          </cell>
          <cell r="H2">
            <v>4.4324802000000005</v>
          </cell>
          <cell r="I2">
            <v>4.5772069499999999</v>
          </cell>
          <cell r="J2">
            <v>4.8046954749999999</v>
          </cell>
          <cell r="K2">
            <v>5.1585976999999996</v>
          </cell>
          <cell r="L2">
            <v>5.1406659999999995</v>
          </cell>
          <cell r="M2">
            <v>5.0857887249999996</v>
          </cell>
          <cell r="N2">
            <v>5.0093932250000002</v>
          </cell>
          <cell r="O2">
            <v>5.1127673500000004</v>
          </cell>
          <cell r="P2">
            <v>5.0641254250000003</v>
          </cell>
          <cell r="Q2">
            <v>5.1593089249999995</v>
          </cell>
          <cell r="R2">
            <v>5.4333542499999998</v>
          </cell>
          <cell r="S2">
            <v>5.1687431249999998</v>
          </cell>
          <cell r="T2">
            <v>5.1204290499999994</v>
          </cell>
          <cell r="U2">
            <v>5.1986471499999993</v>
          </cell>
          <cell r="V2">
            <v>5.2927811250000003</v>
          </cell>
          <cell r="W2">
            <v>4.9429193750000007</v>
          </cell>
          <cell r="X2">
            <v>4.8050223499999998</v>
          </cell>
          <cell r="Y2">
            <v>4.7071074500000005</v>
          </cell>
        </row>
        <row r="3">
          <cell r="B3">
            <v>1.1085649750000002</v>
          </cell>
          <cell r="C3">
            <v>1.02049685</v>
          </cell>
          <cell r="D3">
            <v>0.95441672500000008</v>
          </cell>
          <cell r="E3">
            <v>0.91739727500000012</v>
          </cell>
          <cell r="F3">
            <v>0.90447765000000002</v>
          </cell>
          <cell r="G3">
            <v>0.88306109999999993</v>
          </cell>
          <cell r="H3">
            <v>0.97577192499999998</v>
          </cell>
          <cell r="I3">
            <v>1.2543173999999999</v>
          </cell>
          <cell r="J3">
            <v>1.5431008249999998</v>
          </cell>
          <cell r="K3">
            <v>1.726776925</v>
          </cell>
          <cell r="L3">
            <v>1.7261995749999999</v>
          </cell>
          <cell r="M3">
            <v>1.6939343</v>
          </cell>
          <cell r="N3">
            <v>1.6350364749999999</v>
          </cell>
          <cell r="O3">
            <v>1.419658525</v>
          </cell>
          <cell r="P3">
            <v>1.2730687999999999</v>
          </cell>
          <cell r="Q3">
            <v>1.185671025</v>
          </cell>
          <cell r="R3">
            <v>1.176929425</v>
          </cell>
          <cell r="S3">
            <v>1.2119921</v>
          </cell>
          <cell r="T3">
            <v>1.3200911</v>
          </cell>
          <cell r="U3">
            <v>1.5244756499999998</v>
          </cell>
          <cell r="V3">
            <v>1.59308125</v>
          </cell>
          <cell r="W3">
            <v>1.6575339250000001</v>
          </cell>
          <cell r="X3">
            <v>1.5042734250000001</v>
          </cell>
          <cell r="Y3">
            <v>1.2370176500000001</v>
          </cell>
        </row>
        <row r="4">
          <cell r="B4">
            <v>3.04563505</v>
          </cell>
          <cell r="C4">
            <v>2.82937555</v>
          </cell>
          <cell r="D4">
            <v>2.760266675</v>
          </cell>
          <cell r="E4">
            <v>2.6046482749999997</v>
          </cell>
          <cell r="F4">
            <v>2.4388008750000001</v>
          </cell>
          <cell r="G4">
            <v>2.3966466749999999</v>
          </cell>
          <cell r="H4">
            <v>2.4795267000000001</v>
          </cell>
          <cell r="I4">
            <v>2.9108977999999999</v>
          </cell>
          <cell r="J4">
            <v>3.2616722499999997</v>
          </cell>
          <cell r="K4">
            <v>3.5533249749999998</v>
          </cell>
          <cell r="L4">
            <v>3.7914778</v>
          </cell>
          <cell r="M4">
            <v>3.9016805249999997</v>
          </cell>
          <cell r="N4">
            <v>3.782474975</v>
          </cell>
          <cell r="O4">
            <v>3.4486638249999997</v>
          </cell>
          <cell r="P4">
            <v>3.1813056000000004</v>
          </cell>
          <cell r="Q4">
            <v>3.0151139750000002</v>
          </cell>
          <cell r="R4">
            <v>2.9823027499999997</v>
          </cell>
          <cell r="S4">
            <v>3.0388610999999996</v>
          </cell>
          <cell r="T4">
            <v>3.1661777500000001</v>
          </cell>
          <cell r="U4">
            <v>3.2760305249999999</v>
          </cell>
          <cell r="V4">
            <v>3.4880499999999994</v>
          </cell>
          <cell r="W4">
            <v>3.6836026749999999</v>
          </cell>
          <cell r="X4">
            <v>3.443563975</v>
          </cell>
          <cell r="Y4">
            <v>2.9882338500000003</v>
          </cell>
        </row>
        <row r="5">
          <cell r="B5">
            <v>0.36033172499999999</v>
          </cell>
          <cell r="C5">
            <v>0.26865155000000002</v>
          </cell>
          <cell r="D5">
            <v>0.19185007500000001</v>
          </cell>
          <cell r="E5">
            <v>0.46103794999999997</v>
          </cell>
          <cell r="F5">
            <v>0.30608477499999998</v>
          </cell>
          <cell r="G5">
            <v>8.2144999999999996E-2</v>
          </cell>
          <cell r="H5">
            <v>0.25449279999999996</v>
          </cell>
          <cell r="I5">
            <v>0.57485494999999998</v>
          </cell>
          <cell r="J5">
            <v>0.76372709999999999</v>
          </cell>
          <cell r="K5">
            <v>0.91058209999999995</v>
          </cell>
          <cell r="L5">
            <v>1.015053325</v>
          </cell>
          <cell r="M5">
            <v>1.034290675</v>
          </cell>
          <cell r="N5">
            <v>0.87909579999999998</v>
          </cell>
          <cell r="O5">
            <v>0.66578057499999987</v>
          </cell>
          <cell r="P5">
            <v>0.51975852499999997</v>
          </cell>
          <cell r="Q5">
            <v>0.49064402499999998</v>
          </cell>
          <cell r="R5">
            <v>0.44976824999999998</v>
          </cell>
          <cell r="S5">
            <v>0.49508557499999994</v>
          </cell>
          <cell r="T5">
            <v>0.67907915000000008</v>
          </cell>
          <cell r="U5">
            <v>0.79016385000000011</v>
          </cell>
          <cell r="V5">
            <v>0.85801832500000008</v>
          </cell>
          <cell r="W5">
            <v>1.1181497249999999</v>
          </cell>
          <cell r="X5">
            <v>0.82061217499999994</v>
          </cell>
          <cell r="Y5">
            <v>0.51145210000000008</v>
          </cell>
        </row>
        <row r="6">
          <cell r="B6">
            <v>3.021485025</v>
          </cell>
          <cell r="C6">
            <v>2.699704375</v>
          </cell>
          <cell r="D6">
            <v>2.5611887499999999</v>
          </cell>
          <cell r="E6">
            <v>2.4832392250000002</v>
          </cell>
          <cell r="F6">
            <v>2.4301090750000003</v>
          </cell>
          <cell r="G6">
            <v>2.3136930000000002</v>
          </cell>
          <cell r="H6">
            <v>2.4775767499999999</v>
          </cell>
          <cell r="I6">
            <v>2.9574307750000002</v>
          </cell>
          <cell r="J6">
            <v>3.44922905</v>
          </cell>
          <cell r="K6">
            <v>4.111254025</v>
          </cell>
          <cell r="L6">
            <v>4.62318695</v>
          </cell>
          <cell r="M6">
            <v>4.9919919000000004</v>
          </cell>
          <cell r="N6">
            <v>4.8157642999999997</v>
          </cell>
          <cell r="O6">
            <v>4.1802900999999997</v>
          </cell>
          <cell r="P6">
            <v>3.7240590500000001</v>
          </cell>
          <cell r="Q6">
            <v>3.615759025</v>
          </cell>
          <cell r="R6">
            <v>3.4376544500000001</v>
          </cell>
          <cell r="S6">
            <v>3.3870531250000004</v>
          </cell>
          <cell r="T6">
            <v>3.55628755</v>
          </cell>
          <cell r="U6">
            <v>3.6796070250000001</v>
          </cell>
          <cell r="V6">
            <v>4.0262226249999999</v>
          </cell>
          <cell r="W6">
            <v>4.5062687500000003</v>
          </cell>
          <cell r="X6">
            <v>4.3060189499999995</v>
          </cell>
          <cell r="Y6">
            <v>3.6189227750000001</v>
          </cell>
        </row>
        <row r="7">
          <cell r="B7">
            <v>4.3326943999999994</v>
          </cell>
          <cell r="C7">
            <v>4.3091833499999996</v>
          </cell>
          <cell r="D7">
            <v>4.1865861249999998</v>
          </cell>
          <cell r="E7">
            <v>4.1598501250000002</v>
          </cell>
          <cell r="F7">
            <v>4.1815971249999997</v>
          </cell>
          <cell r="G7">
            <v>3.934738925</v>
          </cell>
          <cell r="H7">
            <v>3.7861278</v>
          </cell>
          <cell r="I7">
            <v>4.0933833499999999</v>
          </cell>
          <cell r="J7">
            <v>4.4686276750000005</v>
          </cell>
          <cell r="K7">
            <v>4.9317972499999998</v>
          </cell>
          <cell r="L7">
            <v>5.2083971499999997</v>
          </cell>
          <cell r="M7">
            <v>5.4619973999999996</v>
          </cell>
          <cell r="N7">
            <v>5.3127721500000007</v>
          </cell>
          <cell r="O7">
            <v>4.890505525</v>
          </cell>
          <cell r="P7">
            <v>4.7152193499999999</v>
          </cell>
          <cell r="Q7">
            <v>4.6173333000000003</v>
          </cell>
          <cell r="R7">
            <v>4.601172225</v>
          </cell>
          <cell r="S7">
            <v>4.3918501250000004</v>
          </cell>
          <cell r="T7">
            <v>4.4627526999999994</v>
          </cell>
          <cell r="U7">
            <v>4.4962918749999998</v>
          </cell>
          <cell r="V7">
            <v>4.6346805</v>
          </cell>
          <cell r="W7">
            <v>4.9040806249999997</v>
          </cell>
          <cell r="X7">
            <v>4.3841498750000003</v>
          </cell>
          <cell r="Y7">
            <v>4.5088361250000002</v>
          </cell>
        </row>
        <row r="8">
          <cell r="B8">
            <v>2.4332658499999997</v>
          </cell>
          <cell r="C8">
            <v>2.2515909249999999</v>
          </cell>
          <cell r="D8">
            <v>2.2302001750000002</v>
          </cell>
          <cell r="E8">
            <v>2.265750975</v>
          </cell>
          <cell r="F8">
            <v>2.1929367000000002</v>
          </cell>
          <cell r="G8">
            <v>2.0767435000000001</v>
          </cell>
          <cell r="H8">
            <v>2.2039538999999997</v>
          </cell>
          <cell r="I8">
            <v>2.430280625</v>
          </cell>
          <cell r="J8">
            <v>2.888579</v>
          </cell>
          <cell r="K8">
            <v>3.304117025</v>
          </cell>
          <cell r="L8">
            <v>3.5358062500000003</v>
          </cell>
          <cell r="M8">
            <v>3.6824370999999996</v>
          </cell>
          <cell r="N8">
            <v>3.6599753500000003</v>
          </cell>
          <cell r="O8">
            <v>3.508872625</v>
          </cell>
          <cell r="P8">
            <v>3.2100576249999997</v>
          </cell>
          <cell r="Q8">
            <v>2.8086797749999999</v>
          </cell>
          <cell r="R8">
            <v>2.7374651499999998</v>
          </cell>
          <cell r="S8">
            <v>2.6905147999999999</v>
          </cell>
          <cell r="T8">
            <v>2.5697479749999999</v>
          </cell>
          <cell r="U8">
            <v>2.6764564499999999</v>
          </cell>
          <cell r="V8">
            <v>2.952235275</v>
          </cell>
          <cell r="W8">
            <v>3.1013552500000001</v>
          </cell>
          <cell r="X8">
            <v>2.9949956000000002</v>
          </cell>
          <cell r="Y8">
            <v>2.76926535</v>
          </cell>
        </row>
        <row r="9">
          <cell r="B9">
            <v>1.5290298</v>
          </cell>
          <cell r="C9">
            <v>1.4218597500000001</v>
          </cell>
          <cell r="D9">
            <v>1.345293625</v>
          </cell>
          <cell r="E9">
            <v>1.317710825</v>
          </cell>
          <cell r="F9">
            <v>1.3505808249999998</v>
          </cell>
          <cell r="G9">
            <v>1.3715896000000001</v>
          </cell>
          <cell r="H9">
            <v>1.519686375</v>
          </cell>
          <cell r="I9">
            <v>1.65393575</v>
          </cell>
          <cell r="J9">
            <v>1.9065729999999999</v>
          </cell>
          <cell r="K9">
            <v>2.2347972999999999</v>
          </cell>
          <cell r="L9">
            <v>2.4425915250000001</v>
          </cell>
          <cell r="M9">
            <v>2.5276896249999998</v>
          </cell>
          <cell r="N9">
            <v>2.3751450749999998</v>
          </cell>
          <cell r="O9">
            <v>2.0249888500000002</v>
          </cell>
          <cell r="P9">
            <v>1.885452275</v>
          </cell>
          <cell r="Q9">
            <v>1.8198241749999999</v>
          </cell>
          <cell r="R9">
            <v>1.8135859000000001</v>
          </cell>
          <cell r="S9">
            <v>1.7755686499999999</v>
          </cell>
          <cell r="T9">
            <v>1.8766682750000001</v>
          </cell>
          <cell r="U9">
            <v>1.9886779500000002</v>
          </cell>
          <cell r="V9">
            <v>2.1128006500000001</v>
          </cell>
          <cell r="W9">
            <v>2.3101603500000003</v>
          </cell>
          <cell r="X9">
            <v>2.0416336749999999</v>
          </cell>
          <cell r="Y9">
            <v>1.7348378250000001</v>
          </cell>
        </row>
        <row r="10">
          <cell r="B10">
            <v>1.5314117</v>
          </cell>
          <cell r="C10">
            <v>1.4289046000000001</v>
          </cell>
          <cell r="D10">
            <v>1.39557105</v>
          </cell>
          <cell r="E10">
            <v>1.3385815999999999</v>
          </cell>
          <cell r="F10">
            <v>1.31603425</v>
          </cell>
          <cell r="G10">
            <v>1.2605665750000001</v>
          </cell>
          <cell r="H10">
            <v>1.1594960249999999</v>
          </cell>
          <cell r="I10">
            <v>1.4297574749999999</v>
          </cell>
          <cell r="J10">
            <v>1.2869685500000001</v>
          </cell>
          <cell r="K10">
            <v>1.443798975</v>
          </cell>
          <cell r="L10">
            <v>1.5845109750000002</v>
          </cell>
          <cell r="M10">
            <v>1.8933795500000001</v>
          </cell>
          <cell r="N10">
            <v>1.7947299749999999</v>
          </cell>
          <cell r="O10">
            <v>1.573835375</v>
          </cell>
          <cell r="P10">
            <v>1.3962508</v>
          </cell>
          <cell r="Q10">
            <v>1.33322775</v>
          </cell>
          <cell r="R10">
            <v>1.3252210250000001</v>
          </cell>
          <cell r="S10">
            <v>1.3528366750000003</v>
          </cell>
          <cell r="T10">
            <v>1.3933860250000001</v>
          </cell>
          <cell r="U10">
            <v>1.4347203749999999</v>
          </cell>
          <cell r="V10">
            <v>1.5838416</v>
          </cell>
          <cell r="W10">
            <v>1.7067268249999998</v>
          </cell>
          <cell r="X10">
            <v>1.7097093999999999</v>
          </cell>
          <cell r="Y10">
            <v>1.5965465500000002</v>
          </cell>
        </row>
        <row r="11">
          <cell r="B11">
            <v>2.1955760499999997</v>
          </cell>
          <cell r="C11">
            <v>2.0018885750000002</v>
          </cell>
          <cell r="D11">
            <v>1.8936436249999999</v>
          </cell>
          <cell r="E11">
            <v>1.8165838750000001</v>
          </cell>
          <cell r="F11">
            <v>1.8118486499999999</v>
          </cell>
          <cell r="G11">
            <v>1.7911430500000001</v>
          </cell>
          <cell r="H11">
            <v>1.9467746750000001</v>
          </cell>
          <cell r="I11">
            <v>2.2568999500000002</v>
          </cell>
          <cell r="J11">
            <v>2.7133194749999996</v>
          </cell>
          <cell r="K11">
            <v>3.0897055249999998</v>
          </cell>
          <cell r="L11">
            <v>3.4437832749999999</v>
          </cell>
          <cell r="M11">
            <v>3.5150056000000003</v>
          </cell>
          <cell r="N11">
            <v>3.200894425</v>
          </cell>
          <cell r="O11">
            <v>2.8018639249999997</v>
          </cell>
          <cell r="P11">
            <v>2.554091675</v>
          </cell>
          <cell r="Q11">
            <v>2.4595388749999998</v>
          </cell>
          <cell r="R11">
            <v>2.4074416750000003</v>
          </cell>
          <cell r="S11">
            <v>2.4449666749999999</v>
          </cell>
          <cell r="T11">
            <v>2.4817638999999998</v>
          </cell>
          <cell r="U11">
            <v>2.5842638999999998</v>
          </cell>
          <cell r="V11">
            <v>2.8110833250000002</v>
          </cell>
          <cell r="W11">
            <v>2.9930305500000003</v>
          </cell>
          <cell r="X11">
            <v>2.7702499500000002</v>
          </cell>
          <cell r="Y11">
            <v>2.3659336500000001</v>
          </cell>
        </row>
        <row r="12">
          <cell r="B12">
            <v>0.79398930000000001</v>
          </cell>
          <cell r="C12">
            <v>0.69832722499999988</v>
          </cell>
          <cell r="D12">
            <v>0.65300369999999996</v>
          </cell>
          <cell r="E12">
            <v>0.62194040000000006</v>
          </cell>
          <cell r="F12">
            <v>0.61985855000000001</v>
          </cell>
          <cell r="G12">
            <v>0.61976419999999999</v>
          </cell>
          <cell r="H12">
            <v>0.73994222500000006</v>
          </cell>
          <cell r="I12">
            <v>0.94497724999999999</v>
          </cell>
          <cell r="J12">
            <v>1.1720313499999999</v>
          </cell>
          <cell r="K12">
            <v>1.3575565500000002</v>
          </cell>
          <cell r="L12">
            <v>1.4900042250000001</v>
          </cell>
          <cell r="M12">
            <v>1.5694448749999999</v>
          </cell>
          <cell r="N12">
            <v>1.3667973999999998</v>
          </cell>
          <cell r="O12">
            <v>1.2113858749999999</v>
          </cell>
          <cell r="P12">
            <v>1.0857385749999999</v>
          </cell>
          <cell r="Q12">
            <v>0.98695025000000003</v>
          </cell>
          <cell r="R12">
            <v>0.95253042499999996</v>
          </cell>
          <cell r="S12">
            <v>0.98941702500000006</v>
          </cell>
          <cell r="T12">
            <v>1.0599371750000002</v>
          </cell>
          <cell r="U12">
            <v>1.1447062250000002</v>
          </cell>
          <cell r="V12">
            <v>1.2517366999999999</v>
          </cell>
          <cell r="W12">
            <v>1.3355246249999999</v>
          </cell>
          <cell r="X12">
            <v>1.2127069750000001</v>
          </cell>
          <cell r="Y12">
            <v>0.97908079999999997</v>
          </cell>
        </row>
        <row r="13">
          <cell r="B13">
            <v>4.906856275</v>
          </cell>
          <cell r="C13">
            <v>4.8957103750000002</v>
          </cell>
          <cell r="D13">
            <v>5.2488153250000007</v>
          </cell>
          <cell r="E13">
            <v>4.3768584749999997</v>
          </cell>
          <cell r="F13">
            <v>2.5040968750000001</v>
          </cell>
          <cell r="G13">
            <v>3.012069125</v>
          </cell>
          <cell r="H13">
            <v>3.4149621750000003</v>
          </cell>
          <cell r="I13">
            <v>3.5476830749999997</v>
          </cell>
          <cell r="J13">
            <v>3.329369925</v>
          </cell>
          <cell r="K13">
            <v>3.4664659250000005</v>
          </cell>
          <cell r="L13">
            <v>4.0859596750000007</v>
          </cell>
          <cell r="M13">
            <v>4.1907408249999998</v>
          </cell>
          <cell r="N13">
            <v>4.1608808750000001</v>
          </cell>
          <cell r="O13">
            <v>3.8033983500000001</v>
          </cell>
          <cell r="P13">
            <v>4.1149353</v>
          </cell>
          <cell r="Q13">
            <v>4.0803135749999999</v>
          </cell>
          <cell r="R13">
            <v>3.7759036499999996</v>
          </cell>
          <cell r="S13">
            <v>3.7240152500000003</v>
          </cell>
          <cell r="T13">
            <v>3.9569639499999996</v>
          </cell>
          <cell r="U13">
            <v>4.1869872749999999</v>
          </cell>
          <cell r="V13">
            <v>3.7882323250000001</v>
          </cell>
          <cell r="W13">
            <v>3.8169116250000004</v>
          </cell>
          <cell r="X13">
            <v>3.6101862249999996</v>
          </cell>
          <cell r="Y13">
            <v>3.8839062249999996</v>
          </cell>
        </row>
        <row r="14">
          <cell r="B14">
            <v>8.4249181499999999</v>
          </cell>
          <cell r="C14">
            <v>8.2624132750000001</v>
          </cell>
          <cell r="D14">
            <v>8.2521355249999999</v>
          </cell>
          <cell r="E14">
            <v>8.1625511750000008</v>
          </cell>
          <cell r="F14">
            <v>8.0474125249999986</v>
          </cell>
          <cell r="G14">
            <v>8.0178288000000002</v>
          </cell>
          <cell r="H14">
            <v>8.3786666249999993</v>
          </cell>
          <cell r="I14">
            <v>8.3472771749999986</v>
          </cell>
          <cell r="J14">
            <v>8.7254807749999994</v>
          </cell>
          <cell r="K14">
            <v>8.8660350000000001</v>
          </cell>
          <cell r="L14">
            <v>9.2168755749999995</v>
          </cell>
          <cell r="M14">
            <v>9.3672959749999993</v>
          </cell>
          <cell r="N14">
            <v>9.2986836499999992</v>
          </cell>
          <cell r="O14">
            <v>8.8064517999999996</v>
          </cell>
          <cell r="P14">
            <v>8.7011744750000002</v>
          </cell>
          <cell r="Q14">
            <v>8.6997844999999998</v>
          </cell>
          <cell r="R14">
            <v>8.5475590500000003</v>
          </cell>
          <cell r="S14">
            <v>8.6872854499999992</v>
          </cell>
          <cell r="T14">
            <v>6.9458671749999992</v>
          </cell>
          <cell r="U14">
            <v>8.2672777249999996</v>
          </cell>
          <cell r="V14">
            <v>9.1350657999999996</v>
          </cell>
          <cell r="W14">
            <v>9.2568762249999992</v>
          </cell>
          <cell r="X14">
            <v>9.0738153500000003</v>
          </cell>
          <cell r="Y14">
            <v>8.6140889999999999</v>
          </cell>
        </row>
        <row r="15">
          <cell r="B15">
            <v>-0.27654842499999999</v>
          </cell>
          <cell r="C15">
            <v>-0.24996812499999999</v>
          </cell>
          <cell r="D15">
            <v>-0.23808317500000001</v>
          </cell>
          <cell r="E15">
            <v>-0.23394959999999998</v>
          </cell>
          <cell r="F15">
            <v>-0.22456302500000003</v>
          </cell>
          <cell r="G15">
            <v>-0.23561167499999999</v>
          </cell>
          <cell r="H15">
            <v>-0.27344085000000001</v>
          </cell>
          <cell r="I15">
            <v>-0.32147424999999996</v>
          </cell>
          <cell r="J15">
            <v>-0.37590572500000002</v>
          </cell>
          <cell r="K15">
            <v>-0.448473175</v>
          </cell>
          <cell r="L15">
            <v>-0.49695444999999994</v>
          </cell>
          <cell r="M15">
            <v>-0.52591647500000005</v>
          </cell>
          <cell r="N15">
            <v>-0.47800735</v>
          </cell>
          <cell r="O15">
            <v>-0.41610135000000004</v>
          </cell>
          <cell r="P15">
            <v>-0.35327547500000001</v>
          </cell>
          <cell r="Q15">
            <v>-0.34051902499999998</v>
          </cell>
          <cell r="R15">
            <v>-0.33567974999999994</v>
          </cell>
          <cell r="S15">
            <v>-0.34110337500000004</v>
          </cell>
          <cell r="T15">
            <v>-0.34155952499999997</v>
          </cell>
          <cell r="U15">
            <v>-0.38077894999999995</v>
          </cell>
          <cell r="V15">
            <v>-0.40631220000000001</v>
          </cell>
          <cell r="W15">
            <v>-0.42343144999999999</v>
          </cell>
          <cell r="X15">
            <v>-0.3761563</v>
          </cell>
          <cell r="Y15">
            <v>-0.31839724999999997</v>
          </cell>
        </row>
      </sheetData>
      <sheetData sheetId="6">
        <row r="2">
          <cell r="B2">
            <v>0.55187144999999993</v>
          </cell>
          <cell r="C2">
            <v>0.60497527500000003</v>
          </cell>
          <cell r="D2">
            <v>0.57389622500000004</v>
          </cell>
          <cell r="E2">
            <v>0.57288145000000001</v>
          </cell>
          <cell r="F2">
            <v>0.56146802500000004</v>
          </cell>
          <cell r="G2">
            <v>0.59391987499999999</v>
          </cell>
          <cell r="H2">
            <v>0.60898540000000001</v>
          </cell>
          <cell r="I2">
            <v>1.1425032750000002</v>
          </cell>
          <cell r="J2">
            <v>1.3284984999999998</v>
          </cell>
          <cell r="K2">
            <v>1.2811151249999999</v>
          </cell>
          <cell r="L2">
            <v>1.24778535</v>
          </cell>
          <cell r="M2">
            <v>1.2505366499999999</v>
          </cell>
          <cell r="N2">
            <v>1.3291379000000001</v>
          </cell>
          <cell r="O2">
            <v>1.2854931000000001</v>
          </cell>
          <cell r="P2">
            <v>0.90294255000000001</v>
          </cell>
          <cell r="Q2">
            <v>1.18071485</v>
          </cell>
          <cell r="R2">
            <v>1.195266825</v>
          </cell>
          <cell r="S2">
            <v>1.1224484750000001</v>
          </cell>
          <cell r="T2">
            <v>0.88686170000000009</v>
          </cell>
          <cell r="U2">
            <v>0.80436097499999992</v>
          </cell>
          <cell r="V2">
            <v>0.84339344999999999</v>
          </cell>
          <cell r="W2">
            <v>0.8483800749999999</v>
          </cell>
          <cell r="X2">
            <v>0.58555972499999998</v>
          </cell>
          <cell r="Y2">
            <v>0.57824399999999998</v>
          </cell>
        </row>
        <row r="3">
          <cell r="B3">
            <v>5.755800000000001E-3</v>
          </cell>
          <cell r="C3">
            <v>-2.84411E-2</v>
          </cell>
          <cell r="D3">
            <v>-3.3775675000000005E-2</v>
          </cell>
          <cell r="E3">
            <v>-4.5775274999999997E-2</v>
          </cell>
          <cell r="F3">
            <v>-5.8215050000000004E-2</v>
          </cell>
          <cell r="G3">
            <v>-4.7225875E-2</v>
          </cell>
          <cell r="H3">
            <v>-5.5126174999999993E-2</v>
          </cell>
          <cell r="I3">
            <v>0.14444374999999998</v>
          </cell>
          <cell r="J3">
            <v>0.18567987499999999</v>
          </cell>
          <cell r="K3">
            <v>0.23836147499999999</v>
          </cell>
          <cell r="L3">
            <v>0.137497175</v>
          </cell>
          <cell r="M3">
            <v>0.123682975</v>
          </cell>
          <cell r="N3">
            <v>8.5340275000000007E-2</v>
          </cell>
          <cell r="O3">
            <v>0.113273925</v>
          </cell>
          <cell r="P3">
            <v>4.8458274999999995E-2</v>
          </cell>
          <cell r="Q3">
            <v>4.2739800000000001E-2</v>
          </cell>
          <cell r="R3">
            <v>4.9966474999999996E-2</v>
          </cell>
          <cell r="S3">
            <v>9.0587499999999987E-2</v>
          </cell>
          <cell r="T3">
            <v>0.17207700000000001</v>
          </cell>
          <cell r="U3">
            <v>0.17576645000000002</v>
          </cell>
          <cell r="V3">
            <v>0.13968867499999998</v>
          </cell>
          <cell r="W3">
            <v>0.1065743</v>
          </cell>
          <cell r="X3">
            <v>5.2202724999999998E-2</v>
          </cell>
          <cell r="Y3">
            <v>9.5909499999999991E-3</v>
          </cell>
        </row>
        <row r="4">
          <cell r="B4">
            <v>-9.4742400000000004E-2</v>
          </cell>
          <cell r="C4">
            <v>-0.22360597500000001</v>
          </cell>
          <cell r="D4">
            <v>-0.39387750000000005</v>
          </cell>
          <cell r="E4">
            <v>-0.36407754999999997</v>
          </cell>
          <cell r="F4">
            <v>-0.36989812499999997</v>
          </cell>
          <cell r="G4">
            <v>-0.354164125</v>
          </cell>
          <cell r="H4">
            <v>-2.1957024999999995E-2</v>
          </cell>
          <cell r="I4">
            <v>0.42416207500000003</v>
          </cell>
          <cell r="J4">
            <v>0.553853025</v>
          </cell>
          <cell r="K4">
            <v>0.56018800000000002</v>
          </cell>
          <cell r="L4">
            <v>0.46778544999999999</v>
          </cell>
          <cell r="M4">
            <v>0.587047125</v>
          </cell>
          <cell r="N4">
            <v>0.53026132500000001</v>
          </cell>
          <cell r="O4">
            <v>0.46175662499999998</v>
          </cell>
          <cell r="P4">
            <v>0.33432672499999999</v>
          </cell>
          <cell r="Q4">
            <v>0.208728575</v>
          </cell>
          <cell r="R4">
            <v>0.257380675</v>
          </cell>
          <cell r="S4">
            <v>0.229249225</v>
          </cell>
          <cell r="T4">
            <v>4.4279275E-2</v>
          </cell>
          <cell r="U4">
            <v>0.184280375</v>
          </cell>
          <cell r="V4">
            <v>0.25737270000000001</v>
          </cell>
          <cell r="W4">
            <v>0.16746554999999999</v>
          </cell>
          <cell r="X4">
            <v>-0.15780862500000001</v>
          </cell>
          <cell r="Y4">
            <v>-0.32507815000000001</v>
          </cell>
        </row>
        <row r="5">
          <cell r="B5">
            <v>-0.51916475000000006</v>
          </cell>
          <cell r="C5">
            <v>-0.52371082499999999</v>
          </cell>
          <cell r="D5">
            <v>-0.53931687500000003</v>
          </cell>
          <cell r="E5">
            <v>-0.53933107499999999</v>
          </cell>
          <cell r="F5">
            <v>-0.55147864999999996</v>
          </cell>
          <cell r="G5">
            <v>-0.56809287500000005</v>
          </cell>
          <cell r="H5">
            <v>-0.5123915750000001</v>
          </cell>
          <cell r="I5">
            <v>-0.34786059999999996</v>
          </cell>
          <cell r="J5">
            <v>-0.25946487499999998</v>
          </cell>
          <cell r="K5">
            <v>-0.27357787499999997</v>
          </cell>
          <cell r="L5">
            <v>-0.34478565</v>
          </cell>
          <cell r="M5">
            <v>-0.37804104999999999</v>
          </cell>
          <cell r="N5">
            <v>-0.34939377500000002</v>
          </cell>
          <cell r="O5">
            <v>-0.3788378</v>
          </cell>
          <cell r="P5">
            <v>-0.35866117500000005</v>
          </cell>
          <cell r="Q5">
            <v>-0.42260955</v>
          </cell>
          <cell r="R5">
            <v>-0.47309782500000003</v>
          </cell>
          <cell r="S5">
            <v>-0.42091707500000003</v>
          </cell>
          <cell r="T5">
            <v>-0.29761044999999997</v>
          </cell>
          <cell r="U5">
            <v>-0.26591962499999999</v>
          </cell>
          <cell r="V5">
            <v>-0.2667466</v>
          </cell>
          <cell r="W5">
            <v>-0.35235252499999997</v>
          </cell>
          <cell r="X5">
            <v>-0.43926427500000004</v>
          </cell>
          <cell r="Y5">
            <v>-0.45572717500000004</v>
          </cell>
        </row>
        <row r="6">
          <cell r="B6">
            <v>-0.22619375</v>
          </cell>
          <cell r="C6">
            <v>-0.29562862499999998</v>
          </cell>
          <cell r="D6">
            <v>-0.34708847499999995</v>
          </cell>
          <cell r="E6">
            <v>-0.34623092500000002</v>
          </cell>
          <cell r="F6">
            <v>-0.34840414999999997</v>
          </cell>
          <cell r="G6">
            <v>-0.37665427500000004</v>
          </cell>
          <cell r="H6">
            <v>-0.338795175</v>
          </cell>
          <cell r="I6">
            <v>-0.13524902499999999</v>
          </cell>
          <cell r="J6">
            <v>4.2249074999999997E-2</v>
          </cell>
          <cell r="K6">
            <v>0.15025364999999999</v>
          </cell>
          <cell r="L6">
            <v>0.24786647499999998</v>
          </cell>
          <cell r="M6">
            <v>0.26315197499999998</v>
          </cell>
          <cell r="N6">
            <v>0.23098332500000002</v>
          </cell>
          <cell r="O6">
            <v>0.18871882500000001</v>
          </cell>
          <cell r="P6">
            <v>0.12467905</v>
          </cell>
          <cell r="Q6">
            <v>8.2783725000000002E-2</v>
          </cell>
          <cell r="R6">
            <v>6.9153550000000008E-2</v>
          </cell>
          <cell r="S6">
            <v>6.0860325E-2</v>
          </cell>
          <cell r="T6">
            <v>6.1555024999999999E-2</v>
          </cell>
          <cell r="U6">
            <v>1.6822674999999999E-2</v>
          </cell>
          <cell r="V6">
            <v>0.130931925</v>
          </cell>
          <cell r="W6">
            <v>5.9722024999999998E-2</v>
          </cell>
          <cell r="X6">
            <v>3.423665E-2</v>
          </cell>
          <cell r="Y6">
            <v>-5.4844950000000003E-2</v>
          </cell>
        </row>
        <row r="7">
          <cell r="B7">
            <v>0.63930140000000002</v>
          </cell>
          <cell r="C7">
            <v>0.71051195</v>
          </cell>
          <cell r="D7">
            <v>0.53804942499999997</v>
          </cell>
          <cell r="E7">
            <v>0.63398612499999996</v>
          </cell>
          <cell r="F7">
            <v>0.64900582499999993</v>
          </cell>
          <cell r="G7">
            <v>0.66636055000000005</v>
          </cell>
          <cell r="H7">
            <v>0.64547725</v>
          </cell>
          <cell r="I7">
            <v>1.1935330999999998</v>
          </cell>
          <cell r="J7">
            <v>1.3707297250000001</v>
          </cell>
          <cell r="K7">
            <v>1.3676791750000001</v>
          </cell>
          <cell r="L7">
            <v>1.195258025</v>
          </cell>
          <cell r="M7">
            <v>1.4274928249999999</v>
          </cell>
          <cell r="N7">
            <v>1.4874111000000001</v>
          </cell>
          <cell r="O7">
            <v>1.3728169499999998</v>
          </cell>
          <cell r="P7">
            <v>1.1923047</v>
          </cell>
          <cell r="Q7">
            <v>1.0485578</v>
          </cell>
          <cell r="R7">
            <v>1.27837665</v>
          </cell>
          <cell r="S7">
            <v>1.2395750000000001</v>
          </cell>
          <cell r="T7">
            <v>0.97272665000000003</v>
          </cell>
          <cell r="U7">
            <v>0.90216442499999994</v>
          </cell>
          <cell r="V7">
            <v>1.0628011000000002</v>
          </cell>
          <cell r="W7">
            <v>0.83614139999999992</v>
          </cell>
          <cell r="X7">
            <v>0.63849389999999995</v>
          </cell>
          <cell r="Y7">
            <v>0.71100997499999996</v>
          </cell>
        </row>
        <row r="8">
          <cell r="B8">
            <v>-0.35441602500000002</v>
          </cell>
          <cell r="C8">
            <v>-0.36615407500000002</v>
          </cell>
          <cell r="D8">
            <v>-0.38533719999999999</v>
          </cell>
          <cell r="E8">
            <v>-0.39823537500000006</v>
          </cell>
          <cell r="F8">
            <v>-0.37262044999999999</v>
          </cell>
          <cell r="G8">
            <v>-0.40184025000000001</v>
          </cell>
          <cell r="H8">
            <v>-0.34851437499999999</v>
          </cell>
          <cell r="I8">
            <v>-0.15887552500000002</v>
          </cell>
          <cell r="J8">
            <v>-2.8555549999999999E-2</v>
          </cell>
          <cell r="K8">
            <v>-2.1267699999999997E-2</v>
          </cell>
          <cell r="L8">
            <v>4.8640025000000003E-2</v>
          </cell>
          <cell r="M8">
            <v>1.6332275E-2</v>
          </cell>
          <cell r="N8">
            <v>4.1557750000000013E-3</v>
          </cell>
          <cell r="O8">
            <v>2.8385000000000007E-3</v>
          </cell>
          <cell r="P8">
            <v>-4.1002574999999999E-2</v>
          </cell>
          <cell r="Q8">
            <v>-7.1271250000000008E-2</v>
          </cell>
          <cell r="R8">
            <v>-0.10509885000000001</v>
          </cell>
          <cell r="S8">
            <v>-0.13348537500000002</v>
          </cell>
          <cell r="T8">
            <v>-0.11596852499999999</v>
          </cell>
          <cell r="U8">
            <v>-0.142936125</v>
          </cell>
          <cell r="V8">
            <v>-0.10171939999999999</v>
          </cell>
          <cell r="W8">
            <v>-0.18788199999999999</v>
          </cell>
          <cell r="X8">
            <v>-0.23595852500000003</v>
          </cell>
          <cell r="Y8">
            <v>-0.25609994999999997</v>
          </cell>
        </row>
        <row r="9">
          <cell r="B9">
            <v>-1.4980621000000001</v>
          </cell>
          <cell r="C9">
            <v>-1.5084406250000002</v>
          </cell>
          <cell r="D9">
            <v>-1.5225397250000001</v>
          </cell>
          <cell r="E9">
            <v>-1.5307922</v>
          </cell>
          <cell r="F9">
            <v>-1.5102589750000002</v>
          </cell>
          <cell r="G9">
            <v>-1.4743118</v>
          </cell>
          <cell r="H9">
            <v>-1.2530950249999999</v>
          </cell>
          <cell r="I9">
            <v>-1.034019475</v>
          </cell>
          <cell r="J9">
            <v>-1.014549275</v>
          </cell>
          <cell r="K9">
            <v>-0.99838004999999996</v>
          </cell>
          <cell r="L9">
            <v>-0.98187512500000007</v>
          </cell>
          <cell r="M9">
            <v>-0.97102100000000002</v>
          </cell>
          <cell r="N9">
            <v>-0.99393207500000003</v>
          </cell>
          <cell r="O9">
            <v>-1.0322570499999999</v>
          </cell>
          <cell r="P9">
            <v>-1.1348673499999999</v>
          </cell>
          <cell r="Q9">
            <v>-1.1857248500000002</v>
          </cell>
          <cell r="R9">
            <v>-1.2275787250000001</v>
          </cell>
          <cell r="S9">
            <v>-1.231548825</v>
          </cell>
          <cell r="T9">
            <v>-1.2548295999999999</v>
          </cell>
          <cell r="U9">
            <v>-1.297001625</v>
          </cell>
          <cell r="V9">
            <v>-1.3793106000000002</v>
          </cell>
          <cell r="W9">
            <v>-1.4379170750000001</v>
          </cell>
          <cell r="X9">
            <v>-1.4581145999999998</v>
          </cell>
          <cell r="Y9">
            <v>-1.48631285</v>
          </cell>
        </row>
        <row r="10">
          <cell r="B10">
            <v>4.5947250000000009E-3</v>
          </cell>
          <cell r="C10">
            <v>-4.2367275000000003E-2</v>
          </cell>
          <cell r="D10">
            <v>-5.4249425000000004E-2</v>
          </cell>
          <cell r="E10">
            <v>-6.8814774999999995E-2</v>
          </cell>
          <cell r="F10">
            <v>-6.5527824999999998E-2</v>
          </cell>
          <cell r="G10">
            <v>-7.5716375000000002E-2</v>
          </cell>
          <cell r="H10">
            <v>-0.14245715</v>
          </cell>
          <cell r="I10">
            <v>-4.6392475000000002E-2</v>
          </cell>
          <cell r="J10">
            <v>-7.1494374999999999E-2</v>
          </cell>
          <cell r="K10">
            <v>-2.4537074999999998E-2</v>
          </cell>
          <cell r="L10">
            <v>-4.5697500000000009E-4</v>
          </cell>
          <cell r="M10">
            <v>1.9229749999999997E-2</v>
          </cell>
          <cell r="N10">
            <v>6.5852325000000003E-2</v>
          </cell>
          <cell r="O10">
            <v>6.6692625000000005E-2</v>
          </cell>
          <cell r="P10">
            <v>5.1080600000000004E-2</v>
          </cell>
          <cell r="Q10">
            <v>0.11737725</v>
          </cell>
          <cell r="R10">
            <v>9.9641124999999997E-2</v>
          </cell>
          <cell r="S10">
            <v>8.6579425000000002E-2</v>
          </cell>
          <cell r="T10">
            <v>7.1702500000000002E-2</v>
          </cell>
          <cell r="U10">
            <v>7.3378100000000002E-2</v>
          </cell>
          <cell r="V10">
            <v>0.103712525</v>
          </cell>
          <cell r="W10">
            <v>9.3345250000000005E-2</v>
          </cell>
          <cell r="X10">
            <v>-9.1851999999999993E-3</v>
          </cell>
          <cell r="Y10">
            <v>-1.4983425E-2</v>
          </cell>
        </row>
        <row r="11">
          <cell r="B11">
            <v>-0.21343779999999998</v>
          </cell>
          <cell r="C11">
            <v>-0.23850399999999999</v>
          </cell>
          <cell r="D11">
            <v>-0.244623375</v>
          </cell>
          <cell r="E11">
            <v>-0.24159720000000001</v>
          </cell>
          <cell r="F11">
            <v>-0.24969662500000001</v>
          </cell>
          <cell r="G11">
            <v>-0.25664807499999998</v>
          </cell>
          <cell r="H11">
            <v>-8.1140925000000003E-2</v>
          </cell>
          <cell r="I11">
            <v>7.1614175000000002E-2</v>
          </cell>
          <cell r="J11">
            <v>0.16292382500000002</v>
          </cell>
          <cell r="K11">
            <v>0.172270275</v>
          </cell>
          <cell r="L11">
            <v>7.3036950000000003E-2</v>
          </cell>
          <cell r="M11">
            <v>0.17750479999999999</v>
          </cell>
          <cell r="N11">
            <v>0.19082147499999999</v>
          </cell>
          <cell r="O11">
            <v>0.18334095</v>
          </cell>
          <cell r="P11">
            <v>0.14510162500000001</v>
          </cell>
          <cell r="Q11">
            <v>6.2214350000000002E-2</v>
          </cell>
          <cell r="R11">
            <v>3.1227199999999997E-2</v>
          </cell>
          <cell r="S11">
            <v>3.1124275E-2</v>
          </cell>
          <cell r="T11">
            <v>3.1763550000000002E-2</v>
          </cell>
          <cell r="U11">
            <v>6.3445000000000001E-2</v>
          </cell>
          <cell r="V11">
            <v>9.1021475000000004E-2</v>
          </cell>
          <cell r="W11">
            <v>1.2456649999999998E-2</v>
          </cell>
          <cell r="X11">
            <v>-9.4002299999999997E-2</v>
          </cell>
          <cell r="Y11">
            <v>-0.15804747499999999</v>
          </cell>
        </row>
        <row r="12">
          <cell r="B12">
            <v>-0.26560139999999999</v>
          </cell>
          <cell r="C12">
            <v>-0.28563222499999996</v>
          </cell>
          <cell r="D12">
            <v>-0.29835869999999998</v>
          </cell>
          <cell r="E12">
            <v>-0.30288532499999998</v>
          </cell>
          <cell r="F12">
            <v>-0.29501102499999998</v>
          </cell>
          <cell r="G12">
            <v>-0.29599880000000001</v>
          </cell>
          <cell r="H12">
            <v>-0.23344890000000001</v>
          </cell>
          <cell r="I12">
            <v>-0.19380030000000001</v>
          </cell>
          <cell r="J12">
            <v>-0.16307679999999999</v>
          </cell>
          <cell r="K12">
            <v>-0.1259806</v>
          </cell>
          <cell r="L12">
            <v>-0.12663545000000001</v>
          </cell>
          <cell r="M12">
            <v>-0.135510825</v>
          </cell>
          <cell r="N12">
            <v>-0.15913077499999997</v>
          </cell>
          <cell r="O12">
            <v>-0.16378757499999999</v>
          </cell>
          <cell r="P12">
            <v>-0.18373102499999999</v>
          </cell>
          <cell r="Q12">
            <v>-0.18390332499999998</v>
          </cell>
          <cell r="R12">
            <v>-0.186653075</v>
          </cell>
          <cell r="S12">
            <v>-0.14438960000000001</v>
          </cell>
          <cell r="T12">
            <v>-0.13024705</v>
          </cell>
          <cell r="U12">
            <v>-0.1483797</v>
          </cell>
          <cell r="V12">
            <v>-0.12296225</v>
          </cell>
          <cell r="W12">
            <v>-0.156259975</v>
          </cell>
          <cell r="X12">
            <v>-0.17891622500000001</v>
          </cell>
          <cell r="Y12">
            <v>-0.20210729999999999</v>
          </cell>
        </row>
        <row r="13">
          <cell r="B13">
            <v>-0.46730312500000004</v>
          </cell>
          <cell r="C13">
            <v>-0.28263492499999998</v>
          </cell>
          <cell r="D13">
            <v>-0.35722947500000002</v>
          </cell>
          <cell r="E13">
            <v>-0.28133379999999997</v>
          </cell>
          <cell r="F13">
            <v>-0.32272602500000003</v>
          </cell>
          <cell r="G13">
            <v>-0.17318230000000001</v>
          </cell>
          <cell r="H13">
            <v>-0.58364519999999998</v>
          </cell>
          <cell r="I13">
            <v>-0.45890677499999999</v>
          </cell>
          <cell r="J13">
            <v>-0.34028819999999999</v>
          </cell>
          <cell r="K13">
            <v>-0.40042485</v>
          </cell>
          <cell r="L13">
            <v>-0.41470552500000002</v>
          </cell>
          <cell r="M13">
            <v>-0.37762994999999999</v>
          </cell>
          <cell r="N13">
            <v>0.18914887499999999</v>
          </cell>
          <cell r="O13">
            <v>9.5986000000000002E-2</v>
          </cell>
          <cell r="P13">
            <v>-0.53701949999999998</v>
          </cell>
          <cell r="Q13">
            <v>-0.18086972499999998</v>
          </cell>
          <cell r="R13">
            <v>-0.20839549999999998</v>
          </cell>
          <cell r="S13">
            <v>-0.12129425000000001</v>
          </cell>
          <cell r="T13">
            <v>5.6023750000000032E-3</v>
          </cell>
          <cell r="U13">
            <v>0.36861244999999998</v>
          </cell>
          <cell r="V13">
            <v>0.822299275</v>
          </cell>
          <cell r="W13">
            <v>0.81901802499999998</v>
          </cell>
          <cell r="X13">
            <v>0.77727127500000004</v>
          </cell>
          <cell r="Y13">
            <v>0.81641635000000001</v>
          </cell>
        </row>
        <row r="14">
          <cell r="B14">
            <v>0.42049009999999998</v>
          </cell>
          <cell r="C14">
            <v>0.3915999</v>
          </cell>
          <cell r="D14">
            <v>0.294375</v>
          </cell>
          <cell r="E14">
            <v>0.26534672499999995</v>
          </cell>
          <cell r="F14">
            <v>0.24395739999999999</v>
          </cell>
          <cell r="G14">
            <v>0.30632019999999999</v>
          </cell>
          <cell r="H14">
            <v>1.0086921</v>
          </cell>
          <cell r="I14">
            <v>1.3471724999999999</v>
          </cell>
          <cell r="J14">
            <v>1.72814785</v>
          </cell>
          <cell r="K14">
            <v>1.6475922750000001</v>
          </cell>
          <cell r="L14">
            <v>1.6070366999999999</v>
          </cell>
          <cell r="M14">
            <v>1.5868979999999999</v>
          </cell>
          <cell r="N14">
            <v>1.7150927</v>
          </cell>
          <cell r="O14">
            <v>1.5743969249999998</v>
          </cell>
          <cell r="P14">
            <v>1.446064325</v>
          </cell>
          <cell r="Q14">
            <v>1.3435638250000002</v>
          </cell>
          <cell r="R14">
            <v>1.3299515750000002</v>
          </cell>
          <cell r="S14">
            <v>1.3473137750000002</v>
          </cell>
          <cell r="T14">
            <v>1.1206383999999998</v>
          </cell>
          <cell r="U14">
            <v>1.0270261749999998</v>
          </cell>
          <cell r="V14">
            <v>1.088693275</v>
          </cell>
          <cell r="W14">
            <v>0.76188412499999991</v>
          </cell>
          <cell r="X14">
            <v>0.33437519999999998</v>
          </cell>
          <cell r="Y14">
            <v>0.358263475</v>
          </cell>
        </row>
        <row r="15">
          <cell r="B15">
            <v>0.11385355</v>
          </cell>
          <cell r="C15">
            <v>0.1153362</v>
          </cell>
          <cell r="D15">
            <v>0.117204375</v>
          </cell>
          <cell r="E15">
            <v>0.11760145</v>
          </cell>
          <cell r="F15">
            <v>0.12270192499999999</v>
          </cell>
          <cell r="G15">
            <v>0.11500292500000001</v>
          </cell>
          <cell r="H15">
            <v>0.10523855000000001</v>
          </cell>
          <cell r="I15">
            <v>9.4298174999999998E-2</v>
          </cell>
          <cell r="J15">
            <v>7.6484849999999993E-2</v>
          </cell>
          <cell r="K15">
            <v>5.2494500000000006E-2</v>
          </cell>
          <cell r="L15">
            <v>5.8135574999999995E-2</v>
          </cell>
          <cell r="M15">
            <v>6.9989675000000001E-2</v>
          </cell>
          <cell r="N15">
            <v>5.0768900000000006E-2</v>
          </cell>
          <cell r="O15">
            <v>7.2179124999999997E-2</v>
          </cell>
          <cell r="P15">
            <v>8.2291475000000003E-2</v>
          </cell>
          <cell r="Q15">
            <v>8.2595774999999996E-2</v>
          </cell>
          <cell r="R15">
            <v>7.8505500000000006E-2</v>
          </cell>
          <cell r="S15">
            <v>8.0702225000000002E-2</v>
          </cell>
          <cell r="T15">
            <v>7.2934899999999997E-2</v>
          </cell>
          <cell r="U15">
            <v>8.9013949999999994E-2</v>
          </cell>
          <cell r="V15">
            <v>9.4356024999999996E-2</v>
          </cell>
          <cell r="W15">
            <v>0.109109575</v>
          </cell>
          <cell r="X15">
            <v>9.9653975000000006E-2</v>
          </cell>
          <cell r="Y15">
            <v>0.101170975</v>
          </cell>
        </row>
      </sheetData>
      <sheetData sheetId="7">
        <row r="2">
          <cell r="B2">
            <v>0.41436359999999994</v>
          </cell>
          <cell r="C2">
            <v>0.43573315000000001</v>
          </cell>
          <cell r="D2">
            <v>0.45148529999999998</v>
          </cell>
          <cell r="E2">
            <v>0.38585477499999998</v>
          </cell>
          <cell r="F2">
            <v>0.32711362499999996</v>
          </cell>
          <cell r="G2">
            <v>0.34921542500000002</v>
          </cell>
          <cell r="H2">
            <v>0.23354755000000002</v>
          </cell>
          <cell r="I2">
            <v>0.18903555</v>
          </cell>
          <cell r="J2">
            <v>0.26717800000000003</v>
          </cell>
          <cell r="K2">
            <v>0.30582432500000001</v>
          </cell>
          <cell r="L2">
            <v>0.26249092500000004</v>
          </cell>
          <cell r="M2">
            <v>0.26837620000000001</v>
          </cell>
          <cell r="N2">
            <v>0.28398342499999996</v>
          </cell>
          <cell r="O2">
            <v>0.36015539999999996</v>
          </cell>
          <cell r="P2">
            <v>0.32387602500000001</v>
          </cell>
          <cell r="Q2">
            <v>0.35032697499999998</v>
          </cell>
          <cell r="R2">
            <v>0.25904082500000003</v>
          </cell>
          <cell r="S2">
            <v>0.26523542499999997</v>
          </cell>
          <cell r="T2">
            <v>0.22651225</v>
          </cell>
          <cell r="U2">
            <v>0.2759817</v>
          </cell>
          <cell r="V2">
            <v>0.27700612499999999</v>
          </cell>
          <cell r="W2">
            <v>0.22824212499999999</v>
          </cell>
          <cell r="X2">
            <v>0.20727142500000001</v>
          </cell>
          <cell r="Y2">
            <v>0.21891645000000001</v>
          </cell>
        </row>
        <row r="3">
          <cell r="B3">
            <v>-3.4440125000000002E-2</v>
          </cell>
          <cell r="C3">
            <v>-3.8057250000000001E-2</v>
          </cell>
          <cell r="D3">
            <v>-3.8032974999999997E-2</v>
          </cell>
          <cell r="E3">
            <v>-4.8995375000000001E-2</v>
          </cell>
          <cell r="F3">
            <v>-4.5855800000000002E-2</v>
          </cell>
          <cell r="G3">
            <v>-6.9204550000000004E-2</v>
          </cell>
          <cell r="H3">
            <v>-6.3844250000000005E-2</v>
          </cell>
          <cell r="I3">
            <v>4.2425224999999997E-2</v>
          </cell>
          <cell r="J3">
            <v>7.6734875000000008E-2</v>
          </cell>
          <cell r="K3">
            <v>9.1465774999999999E-2</v>
          </cell>
          <cell r="L3">
            <v>2.43453E-2</v>
          </cell>
          <cell r="M3">
            <v>-3.2486599999999997E-2</v>
          </cell>
          <cell r="N3">
            <v>-3.8997924999999996E-2</v>
          </cell>
          <cell r="O3">
            <v>-3.4236124999999999E-2</v>
          </cell>
          <cell r="P3">
            <v>-5.8060424999999999E-2</v>
          </cell>
          <cell r="Q3">
            <v>-4.1580525E-2</v>
          </cell>
          <cell r="R3">
            <v>-2.5406650000000003E-2</v>
          </cell>
          <cell r="S3">
            <v>-8.4315250000000005E-3</v>
          </cell>
          <cell r="T3">
            <v>7.6880475000000004E-2</v>
          </cell>
          <cell r="U3">
            <v>0.134144175</v>
          </cell>
          <cell r="V3">
            <v>6.6796524999999995E-2</v>
          </cell>
          <cell r="W3">
            <v>3.8130725000000004E-2</v>
          </cell>
          <cell r="X3">
            <v>-2.4918675000000001E-2</v>
          </cell>
          <cell r="Y3">
            <v>-5.1451425000000002E-2</v>
          </cell>
        </row>
        <row r="4">
          <cell r="B4">
            <v>-0.15735117500000001</v>
          </cell>
          <cell r="C4">
            <v>-0.30043019999999998</v>
          </cell>
          <cell r="D4">
            <v>-0.34902430000000001</v>
          </cell>
          <cell r="E4">
            <v>-0.36692922500000003</v>
          </cell>
          <cell r="F4">
            <v>-0.36298429999999998</v>
          </cell>
          <cell r="G4">
            <v>-0.40227635</v>
          </cell>
          <cell r="H4">
            <v>-0.30805132499999999</v>
          </cell>
          <cell r="I4">
            <v>-9.3557125000000005E-2</v>
          </cell>
          <cell r="J4">
            <v>-8.1201949999999995E-2</v>
          </cell>
          <cell r="K4">
            <v>-9.6183800000000014E-2</v>
          </cell>
          <cell r="L4">
            <v>-3.6831625E-2</v>
          </cell>
          <cell r="M4">
            <v>-1.8632100000000002E-2</v>
          </cell>
          <cell r="N4">
            <v>-8.1198124999999996E-2</v>
          </cell>
          <cell r="O4">
            <v>-0.21697537500000003</v>
          </cell>
          <cell r="P4">
            <v>-0.31325689999999995</v>
          </cell>
          <cell r="Q4">
            <v>-0.33837434999999999</v>
          </cell>
          <cell r="R4">
            <v>-0.30144375000000001</v>
          </cell>
          <cell r="S4">
            <v>-0.30628105</v>
          </cell>
          <cell r="T4">
            <v>-0.26489024999999999</v>
          </cell>
          <cell r="U4">
            <v>-0.25901742500000002</v>
          </cell>
          <cell r="V4">
            <v>-0.28575719999999999</v>
          </cell>
          <cell r="W4">
            <v>-0.28087079999999998</v>
          </cell>
          <cell r="X4">
            <v>-0.3390764</v>
          </cell>
          <cell r="Y4">
            <v>-0.38538222499999997</v>
          </cell>
        </row>
        <row r="5">
          <cell r="B5">
            <v>-0.51339170000000001</v>
          </cell>
          <cell r="C5">
            <v>-0.52415045000000005</v>
          </cell>
          <cell r="D5">
            <v>-0.53369137499999997</v>
          </cell>
          <cell r="E5">
            <v>-0.53860074999999996</v>
          </cell>
          <cell r="F5">
            <v>-0.53943792499999998</v>
          </cell>
          <cell r="G5">
            <v>-0.57614279999999995</v>
          </cell>
          <cell r="H5">
            <v>-0.53833540000000002</v>
          </cell>
          <cell r="I5">
            <v>-0.375253275</v>
          </cell>
          <cell r="J5">
            <v>-0.34414007499999999</v>
          </cell>
          <cell r="K5">
            <v>-0.39131474999999999</v>
          </cell>
          <cell r="L5">
            <v>-0.41789205000000001</v>
          </cell>
          <cell r="M5">
            <v>-0.50170902500000003</v>
          </cell>
          <cell r="N5">
            <v>-0.50885424999999995</v>
          </cell>
          <cell r="O5">
            <v>-0.535095125</v>
          </cell>
          <cell r="P5">
            <v>-0.54196850000000008</v>
          </cell>
          <cell r="Q5">
            <v>-0.55878404999999998</v>
          </cell>
          <cell r="R5">
            <v>-0.54602907499999997</v>
          </cell>
          <cell r="S5">
            <v>-0.48896220000000001</v>
          </cell>
          <cell r="T5">
            <v>-0.39225020000000005</v>
          </cell>
          <cell r="U5">
            <v>-0.40231367500000004</v>
          </cell>
          <cell r="V5">
            <v>-0.42859425000000001</v>
          </cell>
          <cell r="W5">
            <v>-0.40717334999999999</v>
          </cell>
          <cell r="X5">
            <v>-0.46398567499999999</v>
          </cell>
          <cell r="Y5">
            <v>-0.48620352499999997</v>
          </cell>
        </row>
        <row r="6">
          <cell r="B6">
            <v>-0.25219637500000003</v>
          </cell>
          <cell r="C6">
            <v>-0.28130474999999999</v>
          </cell>
          <cell r="D6">
            <v>-0.33475935000000001</v>
          </cell>
          <cell r="E6">
            <v>-0.372100975</v>
          </cell>
          <cell r="F6">
            <v>-0.37770362500000004</v>
          </cell>
          <cell r="G6">
            <v>-0.40970875000000001</v>
          </cell>
          <cell r="H6">
            <v>-0.43028677500000001</v>
          </cell>
          <cell r="I6">
            <v>-0.34203277499999996</v>
          </cell>
          <cell r="J6">
            <v>-0.249358475</v>
          </cell>
          <cell r="K6">
            <v>-0.17491182499999999</v>
          </cell>
          <cell r="L6">
            <v>-0.124842275</v>
          </cell>
          <cell r="M6">
            <v>-0.10157387499999999</v>
          </cell>
          <cell r="N6">
            <v>-0.12865569999999998</v>
          </cell>
          <cell r="O6">
            <v>-0.15899037500000002</v>
          </cell>
          <cell r="P6">
            <v>-0.211617375</v>
          </cell>
          <cell r="Q6">
            <v>-0.2102723</v>
          </cell>
          <cell r="R6">
            <v>-0.22335492500000001</v>
          </cell>
          <cell r="S6">
            <v>-0.21155857500000003</v>
          </cell>
          <cell r="T6">
            <v>-0.18339707499999999</v>
          </cell>
          <cell r="U6">
            <v>-0.18737369999999998</v>
          </cell>
          <cell r="V6">
            <v>-0.16913149999999999</v>
          </cell>
          <cell r="W6">
            <v>-8.3908125E-2</v>
          </cell>
          <cell r="X6">
            <v>-0.131523375</v>
          </cell>
          <cell r="Y6">
            <v>-0.18410735</v>
          </cell>
        </row>
        <row r="7">
          <cell r="B7">
            <v>0.60215639999999993</v>
          </cell>
          <cell r="C7">
            <v>0.648923625</v>
          </cell>
          <cell r="D7">
            <v>0.60077612499999999</v>
          </cell>
          <cell r="E7">
            <v>0.658505275</v>
          </cell>
          <cell r="F7">
            <v>0.63065529999999992</v>
          </cell>
          <cell r="G7">
            <v>0.67562497499999996</v>
          </cell>
          <cell r="H7">
            <v>0.51680999999999999</v>
          </cell>
          <cell r="I7">
            <v>0.68472332499999999</v>
          </cell>
          <cell r="J7">
            <v>0.69589557499999999</v>
          </cell>
          <cell r="K7">
            <v>0.87500415000000009</v>
          </cell>
          <cell r="L7">
            <v>0.80192195000000011</v>
          </cell>
          <cell r="M7">
            <v>0.86081719999999995</v>
          </cell>
          <cell r="N7">
            <v>0.82751112500000001</v>
          </cell>
          <cell r="O7">
            <v>0.80877195000000002</v>
          </cell>
          <cell r="P7">
            <v>0.66278972500000011</v>
          </cell>
          <cell r="Q7">
            <v>0.7033161</v>
          </cell>
          <cell r="R7">
            <v>0.62959642500000002</v>
          </cell>
          <cell r="S7">
            <v>0.64615054999999999</v>
          </cell>
          <cell r="T7">
            <v>0.51930695000000004</v>
          </cell>
          <cell r="U7">
            <v>0.68915387499999992</v>
          </cell>
          <cell r="V7">
            <v>0.6060405499999999</v>
          </cell>
          <cell r="W7">
            <v>0.63039780000000001</v>
          </cell>
          <cell r="X7">
            <v>0.668682475</v>
          </cell>
          <cell r="Y7">
            <v>0.59797497499999996</v>
          </cell>
        </row>
        <row r="8">
          <cell r="B8">
            <v>-0.29172975000000001</v>
          </cell>
          <cell r="C8">
            <v>-0.31430377499999995</v>
          </cell>
          <cell r="D8">
            <v>-0.3503501</v>
          </cell>
          <cell r="E8">
            <v>-0.34679032500000001</v>
          </cell>
          <cell r="F8">
            <v>-0.36155812500000006</v>
          </cell>
          <cell r="G8">
            <v>-0.35819032500000003</v>
          </cell>
          <cell r="H8">
            <v>-0.39154470000000002</v>
          </cell>
          <cell r="I8">
            <v>-0.29699019999999998</v>
          </cell>
          <cell r="J8">
            <v>-0.256449125</v>
          </cell>
          <cell r="K8">
            <v>-0.19025877499999999</v>
          </cell>
          <cell r="L8">
            <v>-0.19658939999999997</v>
          </cell>
          <cell r="M8">
            <v>-0.183004625</v>
          </cell>
          <cell r="N8">
            <v>-0.20187235000000001</v>
          </cell>
          <cell r="O8">
            <v>-0.22299287500000001</v>
          </cell>
          <cell r="P8">
            <v>-0.27944019999999997</v>
          </cell>
          <cell r="Q8">
            <v>-0.28979235000000003</v>
          </cell>
          <cell r="R8">
            <v>-0.26485284999999997</v>
          </cell>
          <cell r="S8">
            <v>-0.28074650000000001</v>
          </cell>
          <cell r="T8">
            <v>-0.254792825</v>
          </cell>
          <cell r="U8">
            <v>-0.29816187499999997</v>
          </cell>
          <cell r="V8">
            <v>-0.27082267500000001</v>
          </cell>
          <cell r="W8">
            <v>-0.28830597499999999</v>
          </cell>
          <cell r="X8">
            <v>-0.29158339999999994</v>
          </cell>
          <cell r="Y8">
            <v>-0.329544275</v>
          </cell>
        </row>
        <row r="9">
          <cell r="B9">
            <v>-1.5086085000000002</v>
          </cell>
          <cell r="C9">
            <v>-1.5307922</v>
          </cell>
          <cell r="D9">
            <v>-1.5307922</v>
          </cell>
          <cell r="E9">
            <v>-1.5307922</v>
          </cell>
          <cell r="F9">
            <v>-1.5308482000000001</v>
          </cell>
          <cell r="G9">
            <v>-1.5181198</v>
          </cell>
          <cell r="H9">
            <v>-1.388626125</v>
          </cell>
          <cell r="I9">
            <v>-1.3505518999999999</v>
          </cell>
          <cell r="J9">
            <v>-1.3066238750000001</v>
          </cell>
          <cell r="K9">
            <v>-1.3015832250000001</v>
          </cell>
          <cell r="L9">
            <v>-1.243329025</v>
          </cell>
          <cell r="M9">
            <v>-1.2419584499999998</v>
          </cell>
          <cell r="N9">
            <v>-1.3641753999999999</v>
          </cell>
          <cell r="O9">
            <v>-1.4388402249999999</v>
          </cell>
          <cell r="P9">
            <v>-1.4999084250000001</v>
          </cell>
          <cell r="Q9">
            <v>-1.46429695</v>
          </cell>
          <cell r="R9">
            <v>-1.4364344249999998</v>
          </cell>
          <cell r="S9">
            <v>-1.4259720000000002</v>
          </cell>
          <cell r="T9">
            <v>-1.3879267249999998</v>
          </cell>
          <cell r="U9">
            <v>-1.44166565</v>
          </cell>
          <cell r="V9">
            <v>-1.4778925250000001</v>
          </cell>
          <cell r="W9">
            <v>-1.4818089750000001</v>
          </cell>
          <cell r="X9">
            <v>-1.5230153249999998</v>
          </cell>
          <cell r="Y9">
            <v>-1.5228475000000001</v>
          </cell>
        </row>
        <row r="10">
          <cell r="B10">
            <v>-5.8974775E-2</v>
          </cell>
          <cell r="C10">
            <v>-8.4274425000000014E-2</v>
          </cell>
          <cell r="D10">
            <v>-8.8360099999999997E-2</v>
          </cell>
          <cell r="E10">
            <v>-0.104721125</v>
          </cell>
          <cell r="F10">
            <v>-0.11799962500000001</v>
          </cell>
          <cell r="G10">
            <v>-0.1038922</v>
          </cell>
          <cell r="H10">
            <v>-0.12452414999999999</v>
          </cell>
          <cell r="I10">
            <v>-9.1925300000000001E-2</v>
          </cell>
          <cell r="J10">
            <v>2.8814050000000001E-2</v>
          </cell>
          <cell r="K10">
            <v>7.0383125000000005E-2</v>
          </cell>
          <cell r="L10">
            <v>3.4704125000000002E-2</v>
          </cell>
          <cell r="M10">
            <v>8.3150799999999997E-2</v>
          </cell>
          <cell r="N10">
            <v>3.4868724999999996E-2</v>
          </cell>
          <cell r="O10">
            <v>-2.616135E-2</v>
          </cell>
          <cell r="P10">
            <v>-8.1483975E-2</v>
          </cell>
          <cell r="Q10">
            <v>-0.11158025000000001</v>
          </cell>
          <cell r="R10">
            <v>-0.1028891</v>
          </cell>
          <cell r="S10">
            <v>-8.8810374999999997E-2</v>
          </cell>
          <cell r="T10">
            <v>-4.90617E-2</v>
          </cell>
          <cell r="U10">
            <v>-5.3434324999999998E-2</v>
          </cell>
          <cell r="V10">
            <v>-3.1755900000000004E-2</v>
          </cell>
          <cell r="W10">
            <v>6.9649249999999994E-3</v>
          </cell>
          <cell r="X10">
            <v>4.1942499999999931E-4</v>
          </cell>
          <cell r="Y10">
            <v>-6.9330750000000003E-3</v>
          </cell>
        </row>
        <row r="11">
          <cell r="B11">
            <v>-0.18604537500000001</v>
          </cell>
          <cell r="C11">
            <v>-0.23044097499999999</v>
          </cell>
          <cell r="D11">
            <v>-0.24306384999999997</v>
          </cell>
          <cell r="E11">
            <v>-0.21761422499999999</v>
          </cell>
          <cell r="F11">
            <v>-0.21676140000000002</v>
          </cell>
          <cell r="G11">
            <v>-0.23866735</v>
          </cell>
          <cell r="H11">
            <v>-0.16071995</v>
          </cell>
          <cell r="I11">
            <v>-6.5644049999999995E-2</v>
          </cell>
          <cell r="J11">
            <v>-4.7013399999999997E-2</v>
          </cell>
          <cell r="K11">
            <v>-4.0202299999999996E-2</v>
          </cell>
          <cell r="L11">
            <v>-1.9095100000000004E-2</v>
          </cell>
          <cell r="M11">
            <v>8.3017500000000001E-3</v>
          </cell>
          <cell r="N11">
            <v>-6.9376149999999998E-2</v>
          </cell>
          <cell r="O11">
            <v>-0.119356225</v>
          </cell>
          <cell r="P11">
            <v>-0.15208074999999999</v>
          </cell>
          <cell r="Q11">
            <v>-0.15267095</v>
          </cell>
          <cell r="R11">
            <v>-0.16445514999999999</v>
          </cell>
          <cell r="S11">
            <v>-0.15772825000000001</v>
          </cell>
          <cell r="T11">
            <v>-0.12988959999999999</v>
          </cell>
          <cell r="U11">
            <v>-0.128920225</v>
          </cell>
          <cell r="V11">
            <v>-0.13823679999999999</v>
          </cell>
          <cell r="W11">
            <v>-9.2960700000000007E-2</v>
          </cell>
          <cell r="X11">
            <v>-0.14873582499999999</v>
          </cell>
          <cell r="Y11">
            <v>-0.1940856</v>
          </cell>
        </row>
        <row r="12">
          <cell r="B12">
            <v>-0.282503475</v>
          </cell>
          <cell r="C12">
            <v>-0.29819439999999997</v>
          </cell>
          <cell r="D12">
            <v>-0.30583052499999996</v>
          </cell>
          <cell r="E12">
            <v>-0.31443175000000001</v>
          </cell>
          <cell r="F12">
            <v>-0.30392517499999999</v>
          </cell>
          <cell r="G12">
            <v>-0.30902879999999999</v>
          </cell>
          <cell r="H12">
            <v>-0.28453747499999998</v>
          </cell>
          <cell r="I12">
            <v>-0.23132587499999999</v>
          </cell>
          <cell r="J12">
            <v>-0.20299690000000001</v>
          </cell>
          <cell r="K12">
            <v>-0.21248867500000002</v>
          </cell>
          <cell r="L12">
            <v>-0.228014625</v>
          </cell>
          <cell r="M12">
            <v>-0.223231875</v>
          </cell>
          <cell r="N12">
            <v>-0.21291527500000001</v>
          </cell>
          <cell r="O12">
            <v>-0.23621027500000003</v>
          </cell>
          <cell r="P12">
            <v>-0.25175015000000001</v>
          </cell>
          <cell r="Q12">
            <v>-0.24976499999999999</v>
          </cell>
          <cell r="R12">
            <v>-0.24427702499999998</v>
          </cell>
          <cell r="S12">
            <v>-0.21928097500000002</v>
          </cell>
          <cell r="T12">
            <v>-0.18177212500000001</v>
          </cell>
          <cell r="U12">
            <v>-0.18833399999999997</v>
          </cell>
          <cell r="V12">
            <v>-0.19216530000000001</v>
          </cell>
          <cell r="W12">
            <v>-0.18501652500000001</v>
          </cell>
          <cell r="X12">
            <v>-0.21284852500000001</v>
          </cell>
          <cell r="Y12">
            <v>-0.22418202500000001</v>
          </cell>
        </row>
        <row r="13">
          <cell r="B13">
            <v>0.82602482499999996</v>
          </cell>
          <cell r="C13">
            <v>0.23556595</v>
          </cell>
          <cell r="D13">
            <v>-0.14651439999999999</v>
          </cell>
          <cell r="E13">
            <v>-7.2687475000000001E-2</v>
          </cell>
          <cell r="F13">
            <v>-4.3328350000000002E-2</v>
          </cell>
          <cell r="G13">
            <v>6.1658375000000001E-2</v>
          </cell>
          <cell r="H13">
            <v>-0.23985307499999997</v>
          </cell>
          <cell r="I13">
            <v>-0.28103832500000003</v>
          </cell>
          <cell r="J13">
            <v>-0.49722380000000005</v>
          </cell>
          <cell r="K13">
            <v>-0.646295175</v>
          </cell>
          <cell r="L13">
            <v>-0.36299500000000001</v>
          </cell>
          <cell r="M13">
            <v>-4.0135299999999999E-2</v>
          </cell>
          <cell r="N13">
            <v>0.14935125000000002</v>
          </cell>
          <cell r="O13">
            <v>-2.7245024999999996E-2</v>
          </cell>
          <cell r="P13">
            <v>0.21383607500000001</v>
          </cell>
          <cell r="Q13">
            <v>0.14169345</v>
          </cell>
          <cell r="R13">
            <v>3.5818574999999998E-2</v>
          </cell>
          <cell r="S13">
            <v>-4.4096824999999999E-2</v>
          </cell>
          <cell r="T13">
            <v>-4.2128499999999989E-3</v>
          </cell>
          <cell r="U13">
            <v>-4.2441400000000004E-2</v>
          </cell>
          <cell r="V13">
            <v>1.0776025000000002E-2</v>
          </cell>
          <cell r="W13">
            <v>-1.7961025000000005E-2</v>
          </cell>
          <cell r="X13">
            <v>0.27140047499999997</v>
          </cell>
          <cell r="Y13">
            <v>0.27799269999999998</v>
          </cell>
        </row>
        <row r="14">
          <cell r="B14">
            <v>0.31159545</v>
          </cell>
          <cell r="C14">
            <v>0.30395699999999998</v>
          </cell>
          <cell r="D14">
            <v>0.27173447499999998</v>
          </cell>
          <cell r="E14">
            <v>0.25076224999999996</v>
          </cell>
          <cell r="F14">
            <v>0.24479152500000001</v>
          </cell>
          <cell r="G14">
            <v>0.19270725</v>
          </cell>
          <cell r="H14">
            <v>0.70563437500000004</v>
          </cell>
          <cell r="I14">
            <v>0.74160742499999999</v>
          </cell>
          <cell r="J14">
            <v>0.90605225</v>
          </cell>
          <cell r="K14">
            <v>0.85133052499999995</v>
          </cell>
          <cell r="L14">
            <v>0.98341372499999991</v>
          </cell>
          <cell r="M14">
            <v>0.92008042500000009</v>
          </cell>
          <cell r="N14">
            <v>0.74105264999999998</v>
          </cell>
          <cell r="O14">
            <v>0.54382679999999994</v>
          </cell>
          <cell r="P14">
            <v>0.26465177500000003</v>
          </cell>
          <cell r="Q14">
            <v>0.37159847499999998</v>
          </cell>
          <cell r="R14">
            <v>0.41923995000000003</v>
          </cell>
          <cell r="S14">
            <v>0.512021175</v>
          </cell>
          <cell r="T14">
            <v>0.56313360000000001</v>
          </cell>
          <cell r="U14">
            <v>0.51410417499999994</v>
          </cell>
          <cell r="V14">
            <v>0.44410232500000002</v>
          </cell>
          <cell r="W14">
            <v>0.38757257500000003</v>
          </cell>
          <cell r="X14">
            <v>0.19867942500000002</v>
          </cell>
          <cell r="Y14">
            <v>0.13437385000000002</v>
          </cell>
        </row>
        <row r="15">
          <cell r="B15">
            <v>0.116383575</v>
          </cell>
          <cell r="C15">
            <v>0.11084615</v>
          </cell>
          <cell r="D15">
            <v>0.11109189999999999</v>
          </cell>
          <cell r="E15">
            <v>0.11109189999999999</v>
          </cell>
          <cell r="F15">
            <v>0.11109189999999999</v>
          </cell>
          <cell r="G15">
            <v>0.11109189999999999</v>
          </cell>
          <cell r="H15">
            <v>0.11109189999999999</v>
          </cell>
          <cell r="I15">
            <v>0.10598745</v>
          </cell>
          <cell r="J15">
            <v>9.8583749999999998E-2</v>
          </cell>
          <cell r="K15">
            <v>8.9968350000000002E-2</v>
          </cell>
          <cell r="L15">
            <v>8.9199674999999992E-2</v>
          </cell>
          <cell r="M15">
            <v>7.8654725000000009E-2</v>
          </cell>
          <cell r="N15">
            <v>8.7786925000000002E-2</v>
          </cell>
          <cell r="O15">
            <v>9.8978750000000004E-2</v>
          </cell>
          <cell r="P15">
            <v>9.1357900000000006E-2</v>
          </cell>
          <cell r="Q15">
            <v>9.7866450000000008E-2</v>
          </cell>
          <cell r="R15">
            <v>9.1533675000000009E-2</v>
          </cell>
          <cell r="S15">
            <v>9.0080875000000005E-2</v>
          </cell>
          <cell r="T15">
            <v>9.4697400000000001E-2</v>
          </cell>
          <cell r="U15">
            <v>9.4447575000000006E-2</v>
          </cell>
          <cell r="V15">
            <v>9.4729625000000012E-2</v>
          </cell>
          <cell r="W15">
            <v>0.111791025</v>
          </cell>
          <cell r="X15">
            <v>0.1074382</v>
          </cell>
          <cell r="Y15">
            <v>0.1170419</v>
          </cell>
        </row>
      </sheetData>
      <sheetData sheetId="8">
        <row r="2">
          <cell r="B2">
            <v>0.12979589999999999</v>
          </cell>
          <cell r="C2">
            <v>0.117764375</v>
          </cell>
          <cell r="D2">
            <v>8.9294449999999997E-2</v>
          </cell>
          <cell r="E2">
            <v>9.2792849999999996E-2</v>
          </cell>
          <cell r="F2">
            <v>0.1197744</v>
          </cell>
          <cell r="G2">
            <v>0.1228282</v>
          </cell>
          <cell r="H2">
            <v>9.7141575000000008E-2</v>
          </cell>
          <cell r="I2">
            <v>0.127157725</v>
          </cell>
          <cell r="J2">
            <v>0.145557725</v>
          </cell>
          <cell r="K2">
            <v>0.26347665000000003</v>
          </cell>
          <cell r="L2">
            <v>0.24662280000000003</v>
          </cell>
          <cell r="M2">
            <v>0.26320604999999997</v>
          </cell>
          <cell r="N2">
            <v>0.260422875</v>
          </cell>
          <cell r="O2">
            <v>0.234968175</v>
          </cell>
          <cell r="P2">
            <v>0.226995325</v>
          </cell>
          <cell r="Q2">
            <v>0.27891969999999999</v>
          </cell>
          <cell r="R2">
            <v>0.33263262500000002</v>
          </cell>
          <cell r="S2">
            <v>0.2011831</v>
          </cell>
          <cell r="T2">
            <v>0.20227510000000001</v>
          </cell>
          <cell r="U2">
            <v>0.209329825</v>
          </cell>
          <cell r="V2">
            <v>0.19455367499999998</v>
          </cell>
          <cell r="W2">
            <v>0.17473295</v>
          </cell>
          <cell r="X2">
            <v>0.20111545</v>
          </cell>
          <cell r="Y2">
            <v>0.15878767500000002</v>
          </cell>
        </row>
        <row r="3">
          <cell r="B3">
            <v>-0.12755612499999999</v>
          </cell>
          <cell r="C3">
            <v>-0.14397314999999999</v>
          </cell>
          <cell r="D3">
            <v>-0.14753792500000001</v>
          </cell>
          <cell r="E3">
            <v>-0.1616533</v>
          </cell>
          <cell r="F3">
            <v>-0.1574808</v>
          </cell>
          <cell r="G3">
            <v>-0.157012025</v>
          </cell>
          <cell r="H3">
            <v>-0.13216497500000002</v>
          </cell>
          <cell r="I3">
            <v>-2.4654300000000001E-2</v>
          </cell>
          <cell r="J3">
            <v>2.8269349999999999E-2</v>
          </cell>
          <cell r="K3">
            <v>4.2962899999999998E-2</v>
          </cell>
          <cell r="L3">
            <v>-4.9875000000000006E-4</v>
          </cell>
          <cell r="M3">
            <v>-3.952075E-2</v>
          </cell>
          <cell r="N3">
            <v>-6.5167575000000005E-2</v>
          </cell>
          <cell r="O3">
            <v>-0.1036691</v>
          </cell>
          <cell r="P3">
            <v>-9.6338375000000004E-2</v>
          </cell>
          <cell r="Q3">
            <v>-0.1023772</v>
          </cell>
          <cell r="R3">
            <v>-0.10290004999999999</v>
          </cell>
          <cell r="S3">
            <v>-9.4678675000000004E-2</v>
          </cell>
          <cell r="T3">
            <v>-6.3923499999999998E-3</v>
          </cell>
          <cell r="U3">
            <v>4.7723675E-2</v>
          </cell>
          <cell r="V3">
            <v>-1.4858499999999995E-3</v>
          </cell>
          <cell r="W3">
            <v>-1.4941550000000001E-2</v>
          </cell>
          <cell r="X3">
            <v>-5.8269749999999995E-2</v>
          </cell>
          <cell r="Y3">
            <v>-0.10250479999999999</v>
          </cell>
        </row>
        <row r="4">
          <cell r="B4">
            <v>-0.46412387499999996</v>
          </cell>
          <cell r="C4">
            <v>-0.46433475000000002</v>
          </cell>
          <cell r="D4">
            <v>-0.46958697500000002</v>
          </cell>
          <cell r="E4">
            <v>-0.51549972500000008</v>
          </cell>
          <cell r="F4">
            <v>-0.55346125000000002</v>
          </cell>
          <cell r="G4">
            <v>-0.5402325</v>
          </cell>
          <cell r="H4">
            <v>-0.53944027500000002</v>
          </cell>
          <cell r="I4">
            <v>-0.43432609999999999</v>
          </cell>
          <cell r="J4">
            <v>-0.35735962499999996</v>
          </cell>
          <cell r="K4">
            <v>-0.29965269999999999</v>
          </cell>
          <cell r="L4">
            <v>-0.28151230000000005</v>
          </cell>
          <cell r="M4">
            <v>-0.29858095000000001</v>
          </cell>
          <cell r="N4">
            <v>-0.29103622499999998</v>
          </cell>
          <cell r="O4">
            <v>-0.33871782499999997</v>
          </cell>
          <cell r="P4">
            <v>-0.40462635000000002</v>
          </cell>
          <cell r="Q4">
            <v>-0.40003657500000001</v>
          </cell>
          <cell r="R4">
            <v>-0.35921685000000003</v>
          </cell>
          <cell r="S4">
            <v>-0.36590834999999999</v>
          </cell>
          <cell r="T4">
            <v>-0.31200517500000002</v>
          </cell>
          <cell r="U4">
            <v>-0.36510977499999997</v>
          </cell>
          <cell r="V4">
            <v>-0.36835004999999998</v>
          </cell>
          <cell r="W4">
            <v>-0.39044772499999997</v>
          </cell>
          <cell r="X4">
            <v>-0.44641225000000001</v>
          </cell>
          <cell r="Y4">
            <v>-0.49859290000000001</v>
          </cell>
        </row>
        <row r="5">
          <cell r="B5">
            <v>-0.56417300000000004</v>
          </cell>
          <cell r="C5">
            <v>-0.56476992500000012</v>
          </cell>
          <cell r="D5">
            <v>-0.56389565000000008</v>
          </cell>
          <cell r="E5">
            <v>-0.57026637499999999</v>
          </cell>
          <cell r="F5">
            <v>-0.57551150000000006</v>
          </cell>
          <cell r="G5">
            <v>-0.62177672500000003</v>
          </cell>
          <cell r="H5">
            <v>-0.57841532500000004</v>
          </cell>
          <cell r="I5">
            <v>-0.44348520000000002</v>
          </cell>
          <cell r="J5">
            <v>-0.40041515000000005</v>
          </cell>
          <cell r="K5">
            <v>-0.43237002499999999</v>
          </cell>
          <cell r="L5">
            <v>-0.46179075000000003</v>
          </cell>
          <cell r="M5">
            <v>-0.48172947499999996</v>
          </cell>
          <cell r="N5">
            <v>-0.51463927499999995</v>
          </cell>
          <cell r="O5">
            <v>-0.55238437500000004</v>
          </cell>
          <cell r="P5">
            <v>-0.54169977499999988</v>
          </cell>
          <cell r="Q5">
            <v>-0.54985977500000005</v>
          </cell>
          <cell r="R5">
            <v>-0.553166775</v>
          </cell>
          <cell r="S5">
            <v>-0.51422852500000005</v>
          </cell>
          <cell r="T5">
            <v>-0.40884309999999996</v>
          </cell>
          <cell r="U5">
            <v>-0.38115872500000003</v>
          </cell>
          <cell r="V5">
            <v>-0.40080132499999999</v>
          </cell>
          <cell r="W5">
            <v>-0.39706577499999995</v>
          </cell>
          <cell r="X5">
            <v>-0.44965675000000005</v>
          </cell>
          <cell r="Y5">
            <v>-0.48713172500000002</v>
          </cell>
        </row>
        <row r="6">
          <cell r="B6">
            <v>-0.39986339999999998</v>
          </cell>
          <cell r="C6">
            <v>-0.43819530000000001</v>
          </cell>
          <cell r="D6">
            <v>-0.45914300000000002</v>
          </cell>
          <cell r="E6">
            <v>-0.48634414999999998</v>
          </cell>
          <cell r="F6">
            <v>-0.51429849999999999</v>
          </cell>
          <cell r="G6">
            <v>-0.56549194999999997</v>
          </cell>
          <cell r="H6">
            <v>-0.56186975000000006</v>
          </cell>
          <cell r="I6">
            <v>-0.43948172499999999</v>
          </cell>
          <cell r="J6">
            <v>-0.31486152500000003</v>
          </cell>
          <cell r="K6">
            <v>-0.15786717499999997</v>
          </cell>
          <cell r="L6">
            <v>-7.1741424999999998E-2</v>
          </cell>
          <cell r="M6">
            <v>-9.3870999999999989E-3</v>
          </cell>
          <cell r="N6">
            <v>-7.9044525000000004E-2</v>
          </cell>
          <cell r="O6">
            <v>-0.16221350000000001</v>
          </cell>
          <cell r="P6">
            <v>-0.22156604999999999</v>
          </cell>
          <cell r="Q6">
            <v>-0.21927517500000002</v>
          </cell>
          <cell r="R6">
            <v>-0.25765150000000003</v>
          </cell>
          <cell r="S6">
            <v>-0.25564122500000003</v>
          </cell>
          <cell r="T6">
            <v>-0.2285297</v>
          </cell>
          <cell r="U6">
            <v>-0.24402200000000002</v>
          </cell>
          <cell r="V6">
            <v>-0.19223747500000002</v>
          </cell>
          <cell r="W6">
            <v>-7.8275774999999992E-2</v>
          </cell>
          <cell r="X6">
            <v>-0.13220367500000002</v>
          </cell>
          <cell r="Y6">
            <v>-0.20302935</v>
          </cell>
        </row>
        <row r="7">
          <cell r="B7">
            <v>0.53909474999999996</v>
          </cell>
          <cell r="C7">
            <v>0.61664697499999999</v>
          </cell>
          <cell r="D7">
            <v>0.52334942499999992</v>
          </cell>
          <cell r="E7">
            <v>0.50653665000000003</v>
          </cell>
          <cell r="F7">
            <v>0.55781000000000003</v>
          </cell>
          <cell r="G7">
            <v>0.4599975</v>
          </cell>
          <cell r="H7">
            <v>0.37429332500000001</v>
          </cell>
          <cell r="I7">
            <v>0.44726389999999999</v>
          </cell>
          <cell r="J7">
            <v>0.57686415000000002</v>
          </cell>
          <cell r="K7">
            <v>0.71922584999999994</v>
          </cell>
          <cell r="L7">
            <v>0.73678195000000002</v>
          </cell>
          <cell r="M7">
            <v>0.83504832500000004</v>
          </cell>
          <cell r="N7">
            <v>0.81934415000000005</v>
          </cell>
          <cell r="O7">
            <v>0.69392414999999996</v>
          </cell>
          <cell r="P7">
            <v>0.67786999999999997</v>
          </cell>
          <cell r="Q7">
            <v>0.678868625</v>
          </cell>
          <cell r="R7">
            <v>0.63522835</v>
          </cell>
          <cell r="S7">
            <v>0.57224110000000006</v>
          </cell>
          <cell r="T7">
            <v>0.65064667500000006</v>
          </cell>
          <cell r="U7">
            <v>0.59504442499999999</v>
          </cell>
          <cell r="V7">
            <v>0.59567442500000001</v>
          </cell>
          <cell r="W7">
            <v>0.66433719999999985</v>
          </cell>
          <cell r="X7">
            <v>0.54462725000000001</v>
          </cell>
          <cell r="Y7">
            <v>0.55701972500000008</v>
          </cell>
        </row>
        <row r="8">
          <cell r="B8">
            <v>-0.37059229999999999</v>
          </cell>
          <cell r="C8">
            <v>-0.36951054999999994</v>
          </cell>
          <cell r="D8">
            <v>-0.40906075000000003</v>
          </cell>
          <cell r="E8">
            <v>-0.39788629999999997</v>
          </cell>
          <cell r="F8">
            <v>-0.42739947499999997</v>
          </cell>
          <cell r="G8">
            <v>-0.44435230000000003</v>
          </cell>
          <cell r="H8">
            <v>-0.48916304999999993</v>
          </cell>
          <cell r="I8">
            <v>-0.4454456</v>
          </cell>
          <cell r="J8">
            <v>-0.36348422499999999</v>
          </cell>
          <cell r="K8">
            <v>-0.29242779999999996</v>
          </cell>
          <cell r="L8">
            <v>-0.26317489999999999</v>
          </cell>
          <cell r="M8">
            <v>-0.25861232499999998</v>
          </cell>
          <cell r="N8">
            <v>-0.2186226</v>
          </cell>
          <cell r="O8">
            <v>-0.23288365</v>
          </cell>
          <cell r="P8">
            <v>-0.27411205</v>
          </cell>
          <cell r="Q8">
            <v>-0.33424182499999999</v>
          </cell>
          <cell r="R8">
            <v>-0.33031024999999997</v>
          </cell>
          <cell r="S8">
            <v>-0.33290102500000002</v>
          </cell>
          <cell r="T8">
            <v>-0.36325867499999998</v>
          </cell>
          <cell r="U8">
            <v>-0.36535494999999996</v>
          </cell>
          <cell r="V8">
            <v>-0.35793115000000003</v>
          </cell>
          <cell r="W8">
            <v>-0.305539375</v>
          </cell>
          <cell r="X8">
            <v>-0.36267352500000005</v>
          </cell>
          <cell r="Y8">
            <v>-0.35492305000000002</v>
          </cell>
        </row>
        <row r="9">
          <cell r="B9">
            <v>-1.556668725</v>
          </cell>
          <cell r="C9">
            <v>-1.5710755999999999</v>
          </cell>
          <cell r="D9">
            <v>-1.5964203750000001</v>
          </cell>
          <cell r="E9">
            <v>-1.6005045250000001</v>
          </cell>
          <cell r="F9">
            <v>-1.608673075</v>
          </cell>
          <cell r="G9">
            <v>-1.594825725</v>
          </cell>
          <cell r="H9">
            <v>-1.5674107749999999</v>
          </cell>
          <cell r="I9">
            <v>-1.4808578249999997</v>
          </cell>
          <cell r="J9">
            <v>-1.4389801</v>
          </cell>
          <cell r="K9">
            <v>-1.354469275</v>
          </cell>
          <cell r="L9">
            <v>-1.3156966999999999</v>
          </cell>
          <cell r="M9">
            <v>-1.3395868499999999</v>
          </cell>
          <cell r="N9">
            <v>-1.3852691500000001</v>
          </cell>
          <cell r="O9">
            <v>-1.39886475</v>
          </cell>
          <cell r="P9">
            <v>-1.4217758250000001</v>
          </cell>
          <cell r="Q9">
            <v>-1.4484354749999999</v>
          </cell>
          <cell r="R9">
            <v>-1.4390080999999999</v>
          </cell>
          <cell r="S9">
            <v>-1.420489025</v>
          </cell>
          <cell r="T9">
            <v>-1.444183325</v>
          </cell>
          <cell r="U9">
            <v>-1.445721925</v>
          </cell>
          <cell r="V9">
            <v>-1.457695</v>
          </cell>
          <cell r="W9">
            <v>-1.4616114499999999</v>
          </cell>
          <cell r="X9">
            <v>-1.515182475</v>
          </cell>
          <cell r="Y9">
            <v>-1.52100115</v>
          </cell>
        </row>
        <row r="10">
          <cell r="B10">
            <v>-6.6919350000000002E-2</v>
          </cell>
          <cell r="C10">
            <v>-8.6171675000000003E-2</v>
          </cell>
          <cell r="D10">
            <v>-8.3374400000000001E-2</v>
          </cell>
          <cell r="E10">
            <v>-8.9626074999999999E-2</v>
          </cell>
          <cell r="F10">
            <v>-0.10273452499999999</v>
          </cell>
          <cell r="G10">
            <v>-0.11990515</v>
          </cell>
          <cell r="H10">
            <v>-0.18101200000000001</v>
          </cell>
          <cell r="I10">
            <v>-0.12515912500000001</v>
          </cell>
          <cell r="J10">
            <v>-0.130117975</v>
          </cell>
          <cell r="K10">
            <v>-8.2066774999999995E-2</v>
          </cell>
          <cell r="L10">
            <v>-8.8874774999999989E-2</v>
          </cell>
          <cell r="M10">
            <v>-2.6226325000000002E-2</v>
          </cell>
          <cell r="N10">
            <v>-2.5167624999999999E-2</v>
          </cell>
          <cell r="O10">
            <v>-6.8151375E-2</v>
          </cell>
          <cell r="P10">
            <v>-8.5816100000000006E-2</v>
          </cell>
          <cell r="Q10">
            <v>-7.9338450000000005E-2</v>
          </cell>
          <cell r="R10">
            <v>-0.10401450000000001</v>
          </cell>
          <cell r="S10">
            <v>-0.107077175</v>
          </cell>
          <cell r="T10">
            <v>-8.484810000000001E-2</v>
          </cell>
          <cell r="U10">
            <v>-9.6737599999999993E-2</v>
          </cell>
          <cell r="V10">
            <v>-7.9065275000000004E-2</v>
          </cell>
          <cell r="W10">
            <v>-3.8513625000000003E-2</v>
          </cell>
          <cell r="X10">
            <v>-3.51927E-2</v>
          </cell>
          <cell r="Y10">
            <v>-4.0664625000000003E-2</v>
          </cell>
        </row>
        <row r="11">
          <cell r="B11">
            <v>-0.25722872499999999</v>
          </cell>
          <cell r="C11">
            <v>-0.27620339999999999</v>
          </cell>
          <cell r="D11">
            <v>-0.27556112500000002</v>
          </cell>
          <cell r="E11">
            <v>-0.286115175</v>
          </cell>
          <cell r="F11">
            <v>-0.28514972500000002</v>
          </cell>
          <cell r="G11">
            <v>-0.31554784999999996</v>
          </cell>
          <cell r="H11">
            <v>-0.29693257499999998</v>
          </cell>
          <cell r="I11">
            <v>-0.23652372500000002</v>
          </cell>
          <cell r="J11">
            <v>-0.14247082500000002</v>
          </cell>
          <cell r="K11">
            <v>-9.0562500000000004E-2</v>
          </cell>
          <cell r="L11">
            <v>-5.6069425000000006E-2</v>
          </cell>
          <cell r="M11">
            <v>-6.2753074999999992E-2</v>
          </cell>
          <cell r="N11">
            <v>-9.6641499999999991E-2</v>
          </cell>
          <cell r="O11">
            <v>-0.14626317500000002</v>
          </cell>
          <cell r="P11">
            <v>-0.1781596</v>
          </cell>
          <cell r="Q11">
            <v>-0.18485644999999998</v>
          </cell>
          <cell r="R11">
            <v>-0.18763512500000001</v>
          </cell>
          <cell r="S11">
            <v>-0.168814675</v>
          </cell>
          <cell r="T11">
            <v>-0.15095975</v>
          </cell>
          <cell r="U11">
            <v>-0.13673735000000001</v>
          </cell>
          <cell r="V11">
            <v>-0.127753425</v>
          </cell>
          <cell r="W11">
            <v>-0.13695725</v>
          </cell>
          <cell r="X11">
            <v>-0.19202617499999997</v>
          </cell>
          <cell r="Y11">
            <v>-0.24598680000000001</v>
          </cell>
        </row>
        <row r="12">
          <cell r="B12">
            <v>-0.30458775000000005</v>
          </cell>
          <cell r="C12">
            <v>-0.32622747499999999</v>
          </cell>
          <cell r="D12">
            <v>-0.34317695000000004</v>
          </cell>
          <cell r="E12">
            <v>-0.34718432500000002</v>
          </cell>
          <cell r="F12">
            <v>-0.33871442499999999</v>
          </cell>
          <cell r="G12">
            <v>-0.34631572500000002</v>
          </cell>
          <cell r="H12">
            <v>-0.304065525</v>
          </cell>
          <cell r="I12">
            <v>-0.23962307500000002</v>
          </cell>
          <cell r="J12">
            <v>-0.20852095000000001</v>
          </cell>
          <cell r="K12">
            <v>-0.19313862500000001</v>
          </cell>
          <cell r="L12">
            <v>-0.175523875</v>
          </cell>
          <cell r="M12">
            <v>-0.17500817499999999</v>
          </cell>
          <cell r="N12">
            <v>-0.19759515000000002</v>
          </cell>
          <cell r="O12">
            <v>-0.23196530000000001</v>
          </cell>
          <cell r="P12">
            <v>-0.24079210000000001</v>
          </cell>
          <cell r="Q12">
            <v>-0.25034137500000003</v>
          </cell>
          <cell r="R12">
            <v>-0.25006545000000002</v>
          </cell>
          <cell r="S12">
            <v>-0.22103292499999999</v>
          </cell>
          <cell r="T12">
            <v>-0.18789052499999997</v>
          </cell>
          <cell r="U12">
            <v>-0.17348574999999999</v>
          </cell>
          <cell r="V12">
            <v>-0.19070969999999998</v>
          </cell>
          <cell r="W12">
            <v>-0.16745090000000001</v>
          </cell>
          <cell r="X12">
            <v>-0.20010444999999999</v>
          </cell>
          <cell r="Y12">
            <v>-0.22454280000000001</v>
          </cell>
        </row>
        <row r="13">
          <cell r="B13">
            <v>0.21983760000000002</v>
          </cell>
          <cell r="C13">
            <v>0.31438935000000001</v>
          </cell>
          <cell r="D13">
            <v>0.41136394999999998</v>
          </cell>
          <cell r="E13">
            <v>0.16632295</v>
          </cell>
          <cell r="F13">
            <v>-0.33960809999999997</v>
          </cell>
          <cell r="G13">
            <v>-0.13657905000000001</v>
          </cell>
          <cell r="H13">
            <v>-0.20097394999999998</v>
          </cell>
          <cell r="I13">
            <v>-0.49290764999999997</v>
          </cell>
          <cell r="J13">
            <v>-0.736914925</v>
          </cell>
          <cell r="K13">
            <v>-0.80266862500000002</v>
          </cell>
          <cell r="L13">
            <v>-0.40406200000000003</v>
          </cell>
          <cell r="M13">
            <v>-0.59712662500000002</v>
          </cell>
          <cell r="N13">
            <v>-0.37556040000000002</v>
          </cell>
          <cell r="O13">
            <v>-8.8978724999999995E-2</v>
          </cell>
          <cell r="P13">
            <v>-0.42945915000000001</v>
          </cell>
          <cell r="Q13">
            <v>-0.34637867499999997</v>
          </cell>
          <cell r="R13">
            <v>-0.24777625000000003</v>
          </cell>
          <cell r="S13">
            <v>-0.25410395000000002</v>
          </cell>
          <cell r="T13">
            <v>-0.20576299999999997</v>
          </cell>
          <cell r="U13">
            <v>-0.33703615000000003</v>
          </cell>
          <cell r="V13">
            <v>-0.52336052499999997</v>
          </cell>
          <cell r="W13">
            <v>1.0923724999999995E-2</v>
          </cell>
          <cell r="X13">
            <v>-0.22155202500000001</v>
          </cell>
          <cell r="Y13">
            <v>0.11535152499999998</v>
          </cell>
        </row>
        <row r="14">
          <cell r="B14">
            <v>0.125346075</v>
          </cell>
          <cell r="C14">
            <v>7.2011375000000002E-2</v>
          </cell>
          <cell r="D14">
            <v>3.4928624999999998E-2</v>
          </cell>
          <cell r="E14">
            <v>4.7150849999999994E-2</v>
          </cell>
          <cell r="F14">
            <v>-1.7374500000000006E-3</v>
          </cell>
          <cell r="G14">
            <v>-2.4376799999999997E-2</v>
          </cell>
          <cell r="H14">
            <v>7.8678200000000004E-2</v>
          </cell>
          <cell r="I14">
            <v>0.14728982499999999</v>
          </cell>
          <cell r="J14">
            <v>0.30437340000000002</v>
          </cell>
          <cell r="K14">
            <v>0.36187574999999994</v>
          </cell>
          <cell r="L14">
            <v>0.49813335000000003</v>
          </cell>
          <cell r="M14">
            <v>0.52605095000000002</v>
          </cell>
          <cell r="N14">
            <v>0.43660217499999998</v>
          </cell>
          <cell r="O14">
            <v>0.36993100000000001</v>
          </cell>
          <cell r="P14">
            <v>0.32048535</v>
          </cell>
          <cell r="Q14">
            <v>0.30506745000000002</v>
          </cell>
          <cell r="R14">
            <v>0.23895664999999999</v>
          </cell>
          <cell r="S14">
            <v>0.35756852500000003</v>
          </cell>
          <cell r="T14">
            <v>-0.30799235000000003</v>
          </cell>
          <cell r="U14">
            <v>5.4650300000000006E-2</v>
          </cell>
          <cell r="V14">
            <v>0.32201182500000003</v>
          </cell>
          <cell r="W14">
            <v>0.31090200000000001</v>
          </cell>
          <cell r="X14">
            <v>0.23159632499999999</v>
          </cell>
          <cell r="Y14">
            <v>0.11965129999999999</v>
          </cell>
        </row>
        <row r="15">
          <cell r="B15">
            <v>0.12753900000000001</v>
          </cell>
          <cell r="C15">
            <v>0.12753900000000001</v>
          </cell>
          <cell r="D15">
            <v>0.12753900000000001</v>
          </cell>
          <cell r="E15">
            <v>0.13014439999999999</v>
          </cell>
          <cell r="F15">
            <v>0.13217619999999999</v>
          </cell>
          <cell r="G15">
            <v>0.13217619999999999</v>
          </cell>
          <cell r="H15">
            <v>0.126138575</v>
          </cell>
          <cell r="I15">
            <v>0.12228745000000001</v>
          </cell>
          <cell r="J15">
            <v>0.10841519999999999</v>
          </cell>
          <cell r="K15">
            <v>9.0306150000000002E-2</v>
          </cell>
          <cell r="L15">
            <v>8.8258100000000006E-2</v>
          </cell>
          <cell r="M15">
            <v>8.8258100000000006E-2</v>
          </cell>
          <cell r="N15">
            <v>8.8212100000000015E-2</v>
          </cell>
          <cell r="O15">
            <v>0.1073062</v>
          </cell>
          <cell r="P15">
            <v>0.102245975</v>
          </cell>
          <cell r="Q15">
            <v>9.8391624999999996E-2</v>
          </cell>
          <cell r="R15">
            <v>0.10094504999999999</v>
          </cell>
          <cell r="S15">
            <v>0.1016046</v>
          </cell>
          <cell r="T15">
            <v>0.1016046</v>
          </cell>
          <cell r="U15">
            <v>0.100348325</v>
          </cell>
          <cell r="V15">
            <v>0.102520825</v>
          </cell>
          <cell r="W15">
            <v>0.11059685</v>
          </cell>
          <cell r="X15">
            <v>0.1072632</v>
          </cell>
          <cell r="Y15">
            <v>0.110645675</v>
          </cell>
        </row>
      </sheetData>
      <sheetData sheetId="9">
        <row r="2">
          <cell r="B2">
            <v>3.9664377500000003</v>
          </cell>
          <cell r="C2">
            <v>3.8182076750000005</v>
          </cell>
          <cell r="D2">
            <v>3.6822064250000004</v>
          </cell>
          <cell r="E2">
            <v>3.7933431749999995</v>
          </cell>
          <cell r="F2">
            <v>3.6863035000000002</v>
          </cell>
          <cell r="G2">
            <v>3.6912132</v>
          </cell>
          <cell r="H2">
            <v>3.7252830750000001</v>
          </cell>
          <cell r="I2">
            <v>4.8354045249999995</v>
          </cell>
          <cell r="J2">
            <v>4.9320778750000001</v>
          </cell>
          <cell r="K2">
            <v>4.88502335</v>
          </cell>
          <cell r="L2">
            <v>4.8701922</v>
          </cell>
          <cell r="M2">
            <v>4.9725394000000005</v>
          </cell>
          <cell r="N2">
            <v>4.9190118250000001</v>
          </cell>
          <cell r="O2">
            <v>4.8319352750000002</v>
          </cell>
          <cell r="P2">
            <v>4.2033339749999996</v>
          </cell>
          <cell r="Q2">
            <v>4.522128575</v>
          </cell>
          <cell r="R2">
            <v>4.9164572</v>
          </cell>
          <cell r="S2">
            <v>4.841569775</v>
          </cell>
          <cell r="T2">
            <v>4.5920909749999996</v>
          </cell>
          <cell r="U2">
            <v>4.3791631249999998</v>
          </cell>
          <cell r="V2">
            <v>4.3482258250000001</v>
          </cell>
          <cell r="W2">
            <v>4.1549810249999997</v>
          </cell>
          <cell r="X2">
            <v>3.7525698250000001</v>
          </cell>
          <cell r="Y2">
            <v>3.6712698999999995</v>
          </cell>
        </row>
        <row r="3">
          <cell r="B3">
            <v>1.346930325</v>
          </cell>
          <cell r="C3">
            <v>1.308596375</v>
          </cell>
          <cell r="D3">
            <v>1.2530123500000001</v>
          </cell>
          <cell r="E3">
            <v>1.24263715</v>
          </cell>
          <cell r="F3">
            <v>1.2551234249999998</v>
          </cell>
          <cell r="G3">
            <v>1.3401108000000002</v>
          </cell>
          <cell r="H3">
            <v>1.6155733750000001</v>
          </cell>
          <cell r="I3">
            <v>1.8861192</v>
          </cell>
          <cell r="J3">
            <v>2.0504689749999998</v>
          </cell>
          <cell r="K3">
            <v>2.1124003999999998</v>
          </cell>
          <cell r="L3">
            <v>2.1078309500000003</v>
          </cell>
          <cell r="M3">
            <v>2.0576356749999998</v>
          </cell>
          <cell r="N3">
            <v>1.9829956499999999</v>
          </cell>
          <cell r="O3">
            <v>1.8858414000000001</v>
          </cell>
          <cell r="P3">
            <v>1.7563949249999999</v>
          </cell>
          <cell r="Q3">
            <v>1.81090975</v>
          </cell>
          <cell r="R3">
            <v>2.0143572999999999</v>
          </cell>
          <cell r="S3">
            <v>2.4083493499999999</v>
          </cell>
          <cell r="T3">
            <v>2.2938197749999998</v>
          </cell>
          <cell r="U3">
            <v>2.1188171499999999</v>
          </cell>
          <cell r="V3">
            <v>2.0540522750000001</v>
          </cell>
          <cell r="W3">
            <v>1.9156891</v>
          </cell>
          <cell r="X3">
            <v>1.7532421249999999</v>
          </cell>
          <cell r="Y3">
            <v>1.550822425</v>
          </cell>
        </row>
        <row r="4">
          <cell r="B4">
            <v>3.2306822500000001</v>
          </cell>
          <cell r="C4">
            <v>3.0376044000000002</v>
          </cell>
          <cell r="D4">
            <v>2.9394166999999998</v>
          </cell>
          <cell r="E4">
            <v>3.0009033500000002</v>
          </cell>
          <cell r="F4">
            <v>3.0291338250000002</v>
          </cell>
          <cell r="G4">
            <v>3.4633889</v>
          </cell>
          <cell r="H4">
            <v>5.5933805749999994</v>
          </cell>
          <cell r="I4">
            <v>6.5579916249999997</v>
          </cell>
          <cell r="J4">
            <v>6.8515721749999994</v>
          </cell>
          <cell r="K4">
            <v>6.6350333750000008</v>
          </cell>
          <cell r="L4">
            <v>6.3911639499999993</v>
          </cell>
          <cell r="M4">
            <v>6.7988722250000002</v>
          </cell>
          <cell r="N4">
            <v>6.3028887249999999</v>
          </cell>
          <cell r="O4">
            <v>6.0014417249999994</v>
          </cell>
          <cell r="P4">
            <v>5.1905722499999998</v>
          </cell>
          <cell r="Q4">
            <v>5.1691334250000001</v>
          </cell>
          <cell r="R4">
            <v>5.386241675</v>
          </cell>
          <cell r="S4">
            <v>5.8172583500000012</v>
          </cell>
          <cell r="T4">
            <v>5.315966725</v>
          </cell>
          <cell r="U4">
            <v>5.5242390749999997</v>
          </cell>
          <cell r="V4">
            <v>5.3637332750000004</v>
          </cell>
          <cell r="W4">
            <v>5.0441249500000005</v>
          </cell>
          <cell r="X4">
            <v>4.1902860500000001</v>
          </cell>
          <cell r="Y4">
            <v>3.6957972749999999</v>
          </cell>
        </row>
        <row r="5">
          <cell r="B5">
            <v>0.31695602499999997</v>
          </cell>
          <cell r="C5">
            <v>0.20592677500000001</v>
          </cell>
          <cell r="D5">
            <v>0.20602404999999999</v>
          </cell>
          <cell r="E5">
            <v>0.18353757499999998</v>
          </cell>
          <cell r="F5">
            <v>0.19330164999999999</v>
          </cell>
          <cell r="G5">
            <v>0.39442964999999997</v>
          </cell>
          <cell r="H5">
            <v>0.79092172500000002</v>
          </cell>
          <cell r="I5">
            <v>0.98453572499999997</v>
          </cell>
          <cell r="J5">
            <v>1.085259575</v>
          </cell>
          <cell r="K5">
            <v>1.0163278249999999</v>
          </cell>
          <cell r="L5">
            <v>1.0075500499999999</v>
          </cell>
          <cell r="M5">
            <v>0.93645154999999991</v>
          </cell>
          <cell r="N5">
            <v>0.9122568499999999</v>
          </cell>
          <cell r="O5">
            <v>0.8591866749999999</v>
          </cell>
          <cell r="P5">
            <v>0.82013049999999998</v>
          </cell>
          <cell r="Q5">
            <v>0.83881137500000003</v>
          </cell>
          <cell r="R5">
            <v>1.0586758249999999</v>
          </cell>
          <cell r="S5">
            <v>1.5967813</v>
          </cell>
          <cell r="T5">
            <v>1.4354871499999999</v>
          </cell>
          <cell r="U5">
            <v>1.2148171499999998</v>
          </cell>
          <cell r="V5">
            <v>1.1745248499999998</v>
          </cell>
          <cell r="W5">
            <v>1.0455644000000002</v>
          </cell>
          <cell r="X5">
            <v>0.78249107500000004</v>
          </cell>
          <cell r="Y5">
            <v>0.60829385000000002</v>
          </cell>
        </row>
        <row r="6">
          <cell r="B6">
            <v>3.1223201</v>
          </cell>
          <cell r="C6">
            <v>2.8399508499999997</v>
          </cell>
          <cell r="D6">
            <v>2.6025216750000002</v>
          </cell>
          <cell r="E6">
            <v>2.6365971500000001</v>
          </cell>
          <cell r="F6">
            <v>2.6953889249999996</v>
          </cell>
          <cell r="G6">
            <v>3.0366966</v>
          </cell>
          <cell r="H6">
            <v>3.92541735</v>
          </cell>
          <cell r="I6">
            <v>4.3475885249999999</v>
          </cell>
          <cell r="J6">
            <v>4.4951371000000009</v>
          </cell>
          <cell r="K6">
            <v>4.6742178499999998</v>
          </cell>
          <cell r="L6">
            <v>4.8057565499999999</v>
          </cell>
          <cell r="M6">
            <v>4.8861018249999999</v>
          </cell>
          <cell r="N6">
            <v>4.7912839500000004</v>
          </cell>
          <cell r="O6">
            <v>4.5593988999999997</v>
          </cell>
          <cell r="P6">
            <v>4.5451035500000003</v>
          </cell>
          <cell r="Q6">
            <v>4.5082792000000005</v>
          </cell>
          <cell r="R6">
            <v>4.8186029250000004</v>
          </cell>
          <cell r="S6">
            <v>5.5241480999999997</v>
          </cell>
          <cell r="T6">
            <v>5.4521997999999998</v>
          </cell>
          <cell r="U6">
            <v>5.3330491499999999</v>
          </cell>
          <cell r="V6">
            <v>5.2848421250000008</v>
          </cell>
          <cell r="W6">
            <v>4.9343087749999999</v>
          </cell>
          <cell r="X6">
            <v>4.3903111250000002</v>
          </cell>
          <cell r="Y6">
            <v>3.9782812000000001</v>
          </cell>
        </row>
        <row r="7">
          <cell r="B7">
            <v>5.4370722750000002</v>
          </cell>
          <cell r="C7">
            <v>5.1123999500000004</v>
          </cell>
          <cell r="D7">
            <v>4.9824442749999998</v>
          </cell>
          <cell r="E7">
            <v>5.04311665</v>
          </cell>
          <cell r="F7">
            <v>5.0983276499999999</v>
          </cell>
          <cell r="G7">
            <v>5.5250083000000005</v>
          </cell>
          <cell r="H7">
            <v>6.2409944500000005</v>
          </cell>
          <cell r="I7">
            <v>7.5679833749999998</v>
          </cell>
          <cell r="J7">
            <v>7.9355057499999999</v>
          </cell>
          <cell r="K7">
            <v>8.2055502000000011</v>
          </cell>
          <cell r="L7">
            <v>8.0730359499999995</v>
          </cell>
          <cell r="M7">
            <v>8.1967973500000006</v>
          </cell>
          <cell r="N7">
            <v>8.1556554999999999</v>
          </cell>
          <cell r="O7">
            <v>8.0345250250000007</v>
          </cell>
          <cell r="P7">
            <v>7.4874471500000004</v>
          </cell>
          <cell r="Q7">
            <v>7.5051305250000002</v>
          </cell>
          <cell r="R7">
            <v>7.2808832999999993</v>
          </cell>
          <cell r="S7">
            <v>7.6305110249999997</v>
          </cell>
          <cell r="T7">
            <v>7.3928333500000001</v>
          </cell>
          <cell r="U7">
            <v>7.2766777249999999</v>
          </cell>
          <cell r="V7">
            <v>7.115760925</v>
          </cell>
          <cell r="W7">
            <v>6.8715748750000003</v>
          </cell>
          <cell r="X7">
            <v>6.1675389000000003</v>
          </cell>
          <cell r="Y7">
            <v>5.7297193750000002</v>
          </cell>
        </row>
        <row r="8">
          <cell r="B8">
            <v>2.4848461749999999</v>
          </cell>
          <cell r="C8">
            <v>2.2901391250000001</v>
          </cell>
          <cell r="D8">
            <v>2.270774775</v>
          </cell>
          <cell r="E8">
            <v>2.2247032500000001</v>
          </cell>
          <cell r="F8">
            <v>2.3025185000000001</v>
          </cell>
          <cell r="G8">
            <v>2.6464363500000001</v>
          </cell>
          <cell r="H8">
            <v>3.3604055000000002</v>
          </cell>
          <cell r="I8">
            <v>4.1094198500000001</v>
          </cell>
          <cell r="J8">
            <v>4.6653819250000002</v>
          </cell>
          <cell r="K8">
            <v>4.7890671750000005</v>
          </cell>
          <cell r="L8">
            <v>4.8921795000000001</v>
          </cell>
          <cell r="M8">
            <v>1.2123048249999999</v>
          </cell>
          <cell r="N8">
            <v>4.7943721750000003</v>
          </cell>
          <cell r="O8">
            <v>4.6630277499999995</v>
          </cell>
          <cell r="P8">
            <v>4.2589343749999999</v>
          </cell>
          <cell r="Q8">
            <v>4.1542189</v>
          </cell>
          <cell r="R8">
            <v>4.4952535749999996</v>
          </cell>
          <cell r="S8">
            <v>4.5898975250000005</v>
          </cell>
          <cell r="T8">
            <v>4.4394370250000001</v>
          </cell>
          <cell r="U8">
            <v>4.3784061750000003</v>
          </cell>
          <cell r="V8">
            <v>4.0716383</v>
          </cell>
          <cell r="W8">
            <v>3.3711413499999998</v>
          </cell>
          <cell r="X8">
            <v>3.1099388249999995</v>
          </cell>
          <cell r="Y8">
            <v>2.8576920000000001</v>
          </cell>
        </row>
        <row r="9">
          <cell r="B9">
            <v>1.744796725</v>
          </cell>
          <cell r="C9">
            <v>1.6529286500000002</v>
          </cell>
          <cell r="D9">
            <v>1.6162822000000001</v>
          </cell>
          <cell r="E9">
            <v>1.5988820500000001</v>
          </cell>
          <cell r="F9">
            <v>1.6939671500000002</v>
          </cell>
          <cell r="G9">
            <v>2.0663350999999999</v>
          </cell>
          <cell r="H9">
            <v>3.3936329999999999</v>
          </cell>
          <cell r="I9">
            <v>4.0820922999999993</v>
          </cell>
          <cell r="J9">
            <v>4.2405404999999998</v>
          </cell>
          <cell r="K9">
            <v>4.2173505999999996</v>
          </cell>
          <cell r="L9">
            <v>4.3726958250000001</v>
          </cell>
          <cell r="M9">
            <v>4.3429276999999997</v>
          </cell>
          <cell r="N9">
            <v>4.0828195750000003</v>
          </cell>
          <cell r="O9">
            <v>3.9836502749999996</v>
          </cell>
          <cell r="P9">
            <v>3.5224356000000001</v>
          </cell>
          <cell r="Q9">
            <v>3.176734025</v>
          </cell>
          <cell r="R9">
            <v>3.2617007999999998</v>
          </cell>
          <cell r="S9">
            <v>3.5521164999999999</v>
          </cell>
          <cell r="T9">
            <v>3.4906286249999998</v>
          </cell>
          <cell r="U9">
            <v>3.3783391500000004</v>
          </cell>
          <cell r="V9">
            <v>3.3083157999999999</v>
          </cell>
          <cell r="W9">
            <v>3.0517668249999996</v>
          </cell>
          <cell r="X9">
            <v>2.4095817249999998</v>
          </cell>
          <cell r="Y9">
            <v>2.088099175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2.0627188749999998</v>
          </cell>
          <cell r="C11">
            <v>1.9039239000000001</v>
          </cell>
          <cell r="D11">
            <v>1.8160902750000001</v>
          </cell>
          <cell r="E11">
            <v>1.83422335</v>
          </cell>
          <cell r="F11">
            <v>1.8489691750000001</v>
          </cell>
          <cell r="G11">
            <v>2.129136125</v>
          </cell>
          <cell r="H11">
            <v>2.7847913749999997</v>
          </cell>
          <cell r="I11">
            <v>3.2607060749999999</v>
          </cell>
          <cell r="J11">
            <v>3.5628277499999998</v>
          </cell>
          <cell r="K11">
            <v>3.802611175</v>
          </cell>
          <cell r="L11">
            <v>3.7137611000000001</v>
          </cell>
          <cell r="M11">
            <v>3.7027693749999999</v>
          </cell>
          <cell r="N11">
            <v>3.6924944000000002</v>
          </cell>
          <cell r="O11">
            <v>3.5274508500000001</v>
          </cell>
          <cell r="P11">
            <v>3.4205449749999999</v>
          </cell>
          <cell r="Q11">
            <v>3.2249616000000003</v>
          </cell>
          <cell r="R11">
            <v>3.3934464000000002</v>
          </cell>
          <cell r="S11">
            <v>3.8577527750000002</v>
          </cell>
          <cell r="T11">
            <v>3.768805575</v>
          </cell>
          <cell r="U11">
            <v>3.6339786250000001</v>
          </cell>
          <cell r="V11">
            <v>3.488630825</v>
          </cell>
          <cell r="W11">
            <v>3.2909818750000004</v>
          </cell>
          <cell r="X11">
            <v>2.883296675</v>
          </cell>
          <cell r="Y11">
            <v>2.5310747500000002</v>
          </cell>
        </row>
        <row r="12">
          <cell r="B12">
            <v>0.77426554999999997</v>
          </cell>
          <cell r="C12">
            <v>0.70888580000000001</v>
          </cell>
          <cell r="D12">
            <v>0.67349385000000006</v>
          </cell>
          <cell r="E12">
            <v>0.67007879999999997</v>
          </cell>
          <cell r="F12">
            <v>0.69101072500000016</v>
          </cell>
          <cell r="G12">
            <v>0.85882392499999993</v>
          </cell>
          <cell r="H12">
            <v>1.1452093000000001</v>
          </cell>
          <cell r="I12">
            <v>1.2658395</v>
          </cell>
          <cell r="J12">
            <v>1.01419375</v>
          </cell>
          <cell r="K12">
            <v>0.70358679999999996</v>
          </cell>
          <cell r="L12">
            <v>1.3690279750000001</v>
          </cell>
          <cell r="M12">
            <v>1.3795913500000001</v>
          </cell>
          <cell r="N12">
            <v>1.3300044</v>
          </cell>
          <cell r="O12">
            <v>1.2770505749999999</v>
          </cell>
          <cell r="P12">
            <v>1.194738275</v>
          </cell>
          <cell r="Q12">
            <v>1.2280289500000001</v>
          </cell>
          <cell r="R12">
            <v>1.327134525</v>
          </cell>
          <cell r="S12">
            <v>1.601307525</v>
          </cell>
          <cell r="T12">
            <v>1.507281775</v>
          </cell>
          <cell r="U12">
            <v>1.407141725</v>
          </cell>
          <cell r="V12">
            <v>1.3619802749999999</v>
          </cell>
          <cell r="W12">
            <v>1.3541238249999998</v>
          </cell>
          <cell r="X12">
            <v>1.1937559750000002</v>
          </cell>
          <cell r="Y12">
            <v>1.022590675</v>
          </cell>
        </row>
        <row r="13">
          <cell r="B13">
            <v>3.8462982749999997</v>
          </cell>
          <cell r="C13">
            <v>3.8279696250000002</v>
          </cell>
          <cell r="D13">
            <v>3.8263722750000002</v>
          </cell>
          <cell r="E13">
            <v>3.9381013500000002</v>
          </cell>
          <cell r="F13">
            <v>3.919592975</v>
          </cell>
          <cell r="G13">
            <v>4.027154425</v>
          </cell>
          <cell r="H13">
            <v>4.1801565749999998</v>
          </cell>
          <cell r="I13">
            <v>4.0533789999999996</v>
          </cell>
          <cell r="J13">
            <v>3.3788627500000001</v>
          </cell>
          <cell r="K13">
            <v>3.2407013</v>
          </cell>
          <cell r="L13">
            <v>4.4128700500000004</v>
          </cell>
          <cell r="M13">
            <v>4.0239310999999995</v>
          </cell>
          <cell r="N13">
            <v>4.0775637749999998</v>
          </cell>
          <cell r="O13">
            <v>4.1682121750000007</v>
          </cell>
          <cell r="P13">
            <v>4.2642433500000001</v>
          </cell>
          <cell r="Q13">
            <v>4.3993003250000005</v>
          </cell>
          <cell r="R13">
            <v>4.8655532749999999</v>
          </cell>
          <cell r="S13">
            <v>5.0122005749999996</v>
          </cell>
          <cell r="T13">
            <v>4.686620725</v>
          </cell>
          <cell r="U13">
            <v>4.4439739249999999</v>
          </cell>
          <cell r="V13">
            <v>4.5136300249999994</v>
          </cell>
          <cell r="W13">
            <v>4.5011534750000006</v>
          </cell>
          <cell r="X13">
            <v>4.5232680999999992</v>
          </cell>
          <cell r="Y13">
            <v>4.7433874500000002</v>
          </cell>
        </row>
        <row r="14">
          <cell r="B14">
            <v>8.6653394500000012</v>
          </cell>
          <cell r="C14">
            <v>8.3583884499999996</v>
          </cell>
          <cell r="D14">
            <v>8.4885311250000015</v>
          </cell>
          <cell r="E14">
            <v>8.5896448999999997</v>
          </cell>
          <cell r="F14">
            <v>8.7313118000000003</v>
          </cell>
          <cell r="G14">
            <v>8.9354824999999991</v>
          </cell>
          <cell r="H14">
            <v>11.050514225000001</v>
          </cell>
          <cell r="I14">
            <v>11.6008003</v>
          </cell>
          <cell r="J14">
            <v>11.8138597</v>
          </cell>
          <cell r="K14">
            <v>11.518992650000001</v>
          </cell>
          <cell r="L14">
            <v>11.362742175000001</v>
          </cell>
          <cell r="M14">
            <v>11.775943274999999</v>
          </cell>
          <cell r="N14">
            <v>12.187892425000001</v>
          </cell>
          <cell r="O14">
            <v>11.799831125000001</v>
          </cell>
          <cell r="P14">
            <v>11.585244425000001</v>
          </cell>
          <cell r="Q14">
            <v>11.721080550000002</v>
          </cell>
          <cell r="R14">
            <v>11.342463025000001</v>
          </cell>
          <cell r="S14">
            <v>11.850665824999998</v>
          </cell>
          <cell r="T14">
            <v>11.435103400000001</v>
          </cell>
          <cell r="U14">
            <v>10.776203625000001</v>
          </cell>
          <cell r="V14">
            <v>10.9084296</v>
          </cell>
          <cell r="W14">
            <v>10.589951975</v>
          </cell>
          <cell r="X14">
            <v>9.3489623249999987</v>
          </cell>
          <cell r="Y14">
            <v>9.0461747750000008</v>
          </cell>
        </row>
        <row r="15">
          <cell r="B15">
            <v>-0.25802364999999999</v>
          </cell>
          <cell r="C15">
            <v>-0.24125039999999998</v>
          </cell>
          <cell r="D15">
            <v>-0.2342948</v>
          </cell>
          <cell r="E15">
            <v>-0.230751025</v>
          </cell>
          <cell r="F15">
            <v>-0.24359867499999999</v>
          </cell>
          <cell r="G15">
            <v>-0.28305829999999998</v>
          </cell>
          <cell r="H15">
            <v>-0.371724375</v>
          </cell>
          <cell r="I15">
            <v>-0.44159922500000004</v>
          </cell>
          <cell r="J15">
            <v>-0.48100462500000002</v>
          </cell>
          <cell r="K15">
            <v>-0.49875575</v>
          </cell>
          <cell r="L15">
            <v>-0.45450077499999997</v>
          </cell>
          <cell r="M15">
            <v>-0.45407612500000005</v>
          </cell>
          <cell r="N15">
            <v>-0.47312052500000001</v>
          </cell>
          <cell r="O15">
            <v>-0.46471070000000003</v>
          </cell>
          <cell r="P15">
            <v>-0.44421045000000003</v>
          </cell>
          <cell r="Q15">
            <v>-0.43423794999999998</v>
          </cell>
          <cell r="R15">
            <v>-0.47516934999999993</v>
          </cell>
          <cell r="S15">
            <v>-0.52214709999999998</v>
          </cell>
          <cell r="T15">
            <v>-0.50884930000000006</v>
          </cell>
          <cell r="U15">
            <v>-0.47987459999999998</v>
          </cell>
          <cell r="V15">
            <v>-0.47588372499999998</v>
          </cell>
          <cell r="W15">
            <v>-0.43762362499999996</v>
          </cell>
          <cell r="X15">
            <v>-0.36538739999999997</v>
          </cell>
          <cell r="Y15">
            <v>-0.332768175</v>
          </cell>
        </row>
      </sheetData>
      <sheetData sheetId="10">
        <row r="2">
          <cell r="B2">
            <v>3.8523085749999999</v>
          </cell>
          <cell r="C2">
            <v>3.653132625</v>
          </cell>
          <cell r="D2">
            <v>3.5232092749999997</v>
          </cell>
          <cell r="E2">
            <v>3.5733126249999998</v>
          </cell>
          <cell r="F2">
            <v>3.5153153750000001</v>
          </cell>
          <cell r="G2">
            <v>3.4138505500000003</v>
          </cell>
          <cell r="H2">
            <v>3.1285410000000002</v>
          </cell>
          <cell r="I2">
            <v>3.3666476000000003</v>
          </cell>
          <cell r="J2">
            <v>3.4494164500000002</v>
          </cell>
          <cell r="K2">
            <v>3.3804329749999997</v>
          </cell>
          <cell r="L2">
            <v>3.3276362499999999</v>
          </cell>
          <cell r="M2">
            <v>3.374980425</v>
          </cell>
          <cell r="N2">
            <v>3.3685689000000001</v>
          </cell>
          <cell r="O2">
            <v>3.2514231750000002</v>
          </cell>
          <cell r="P2">
            <v>3.1444928249999999</v>
          </cell>
          <cell r="Q2">
            <v>3.1675053750000002</v>
          </cell>
          <cell r="R2">
            <v>3.2264755249999997</v>
          </cell>
          <cell r="S2">
            <v>3.1407540249999997</v>
          </cell>
          <cell r="T2">
            <v>3.1699707249999998</v>
          </cell>
          <cell r="U2">
            <v>3.1292410749999995</v>
          </cell>
          <cell r="V2">
            <v>3.0887307499999999</v>
          </cell>
          <cell r="W2">
            <v>3.0454508499999999</v>
          </cell>
          <cell r="X2">
            <v>2.9818985499999999</v>
          </cell>
          <cell r="Y2">
            <v>3.0816197750000001</v>
          </cell>
        </row>
        <row r="3">
          <cell r="B3">
            <v>1.33736085</v>
          </cell>
          <cell r="C3">
            <v>1.216928375</v>
          </cell>
          <cell r="D3">
            <v>1.1991920999999999</v>
          </cell>
          <cell r="E3">
            <v>1.0754262749999999</v>
          </cell>
          <cell r="F3">
            <v>1.16938605</v>
          </cell>
          <cell r="G3">
            <v>1.2437621750000001</v>
          </cell>
          <cell r="H3">
            <v>1.3406802500000001</v>
          </cell>
          <cell r="I3">
            <v>1.6053648249999999</v>
          </cell>
          <cell r="J3">
            <v>1.8752579749999998</v>
          </cell>
          <cell r="K3">
            <v>1.985342975</v>
          </cell>
          <cell r="L3">
            <v>2.0523161249999999</v>
          </cell>
          <cell r="M3">
            <v>1.9998293</v>
          </cell>
          <cell r="N3">
            <v>1.9193835749999999</v>
          </cell>
          <cell r="O3">
            <v>1.865730025</v>
          </cell>
          <cell r="P3">
            <v>1.7857565750000002</v>
          </cell>
          <cell r="Q3">
            <v>1.79895125</v>
          </cell>
          <cell r="R3">
            <v>1.97374545</v>
          </cell>
          <cell r="S3">
            <v>2.341667825</v>
          </cell>
          <cell r="T3">
            <v>2.2549164249999998</v>
          </cell>
          <cell r="U3">
            <v>2.1728319250000001</v>
          </cell>
          <cell r="V3">
            <v>2.0389131250000001</v>
          </cell>
          <cell r="W3">
            <v>1.8514242250000001</v>
          </cell>
          <cell r="X3">
            <v>1.6769771999999998</v>
          </cell>
          <cell r="Y3">
            <v>1.4679045750000002</v>
          </cell>
        </row>
        <row r="4">
          <cell r="B4">
            <v>3.3316365999999999</v>
          </cell>
          <cell r="C4">
            <v>3.1343150250000003</v>
          </cell>
          <cell r="D4">
            <v>2.9868694499999999</v>
          </cell>
          <cell r="E4">
            <v>3.0099099999999996</v>
          </cell>
          <cell r="F4">
            <v>3.03981945</v>
          </cell>
          <cell r="G4">
            <v>3.2543472499999999</v>
          </cell>
          <cell r="H4">
            <v>4.1415611749999997</v>
          </cell>
          <cell r="I4">
            <v>4.3596778</v>
          </cell>
          <cell r="J4">
            <v>4.7297444500000001</v>
          </cell>
          <cell r="K4">
            <v>5.0375221750000003</v>
          </cell>
          <cell r="L4">
            <v>4.9125583499999994</v>
          </cell>
          <cell r="M4">
            <v>5.1880611250000008</v>
          </cell>
          <cell r="N4">
            <v>5.06724715</v>
          </cell>
          <cell r="O4">
            <v>4.5804223000000004</v>
          </cell>
          <cell r="P4">
            <v>4.0021110750000002</v>
          </cell>
          <cell r="Q4">
            <v>3.9824193750000001</v>
          </cell>
          <cell r="R4">
            <v>4.2124333250000001</v>
          </cell>
          <cell r="S4">
            <v>4.7465666500000001</v>
          </cell>
          <cell r="T4">
            <v>4.6919860749999991</v>
          </cell>
          <cell r="U4">
            <v>4.5979445000000005</v>
          </cell>
          <cell r="V4">
            <v>4.4555527000000001</v>
          </cell>
          <cell r="W4">
            <v>4.0850945750000003</v>
          </cell>
          <cell r="X4">
            <v>3.8208472000000002</v>
          </cell>
          <cell r="Y4">
            <v>3.4300333250000001</v>
          </cell>
        </row>
        <row r="5">
          <cell r="B5">
            <v>0.39197122500000003</v>
          </cell>
          <cell r="C5">
            <v>0.26717784999999999</v>
          </cell>
          <cell r="D5">
            <v>0.23062157500000002</v>
          </cell>
          <cell r="E5">
            <v>0.21499642499999999</v>
          </cell>
          <cell r="F5">
            <v>0.21346855000000001</v>
          </cell>
          <cell r="G5">
            <v>0.3426787</v>
          </cell>
          <cell r="H5">
            <v>0.627419175</v>
          </cell>
          <cell r="I5">
            <v>0.78665774999999993</v>
          </cell>
          <cell r="J5">
            <v>0.92257647500000006</v>
          </cell>
          <cell r="K5">
            <v>0.96957722499999999</v>
          </cell>
          <cell r="L5">
            <v>1.0055777000000001</v>
          </cell>
          <cell r="M5">
            <v>0.93721549999999998</v>
          </cell>
          <cell r="N5">
            <v>1.044703325</v>
          </cell>
          <cell r="O5">
            <v>0.92009027499999996</v>
          </cell>
          <cell r="P5">
            <v>0.90163157500000002</v>
          </cell>
          <cell r="Q5">
            <v>0.87563124999999997</v>
          </cell>
          <cell r="R5">
            <v>1.0535229500000001</v>
          </cell>
          <cell r="S5">
            <v>1.5390720500000001</v>
          </cell>
          <cell r="T5">
            <v>1.4542791249999998</v>
          </cell>
          <cell r="U5">
            <v>1.239762</v>
          </cell>
          <cell r="V5">
            <v>1.1439550500000002</v>
          </cell>
          <cell r="W5">
            <v>0.96764677499999996</v>
          </cell>
          <cell r="X5">
            <v>0.76724079999999995</v>
          </cell>
          <cell r="Y5">
            <v>0.63211364999999997</v>
          </cell>
        </row>
        <row r="6">
          <cell r="B6">
            <v>3.3167447750000001</v>
          </cell>
          <cell r="C6">
            <v>2.9382576249999999</v>
          </cell>
          <cell r="D6">
            <v>2.7230027749999999</v>
          </cell>
          <cell r="E6">
            <v>2.7129802750000001</v>
          </cell>
          <cell r="F6">
            <v>2.756619325</v>
          </cell>
          <cell r="G6">
            <v>2.9513992250000003</v>
          </cell>
          <cell r="H6">
            <v>3.3888558999999998</v>
          </cell>
          <cell r="I6">
            <v>3.7168597999999999</v>
          </cell>
          <cell r="J6">
            <v>4.3404340750000001</v>
          </cell>
          <cell r="K6">
            <v>4.7303193750000005</v>
          </cell>
          <cell r="L6">
            <v>5.1036178999999997</v>
          </cell>
          <cell r="M6">
            <v>5.1933652000000006</v>
          </cell>
          <cell r="N6">
            <v>5.2039206</v>
          </cell>
          <cell r="O6">
            <v>4.9858422500000001</v>
          </cell>
          <cell r="P6">
            <v>4.8177009750000002</v>
          </cell>
          <cell r="Q6">
            <v>4.6665305000000004</v>
          </cell>
          <cell r="R6">
            <v>4.8435269499999993</v>
          </cell>
          <cell r="S6">
            <v>5.5393156000000001</v>
          </cell>
          <cell r="T6">
            <v>5.5898882250000002</v>
          </cell>
          <cell r="U6">
            <v>5.4450443999999996</v>
          </cell>
          <cell r="V6">
            <v>5.193321225</v>
          </cell>
          <cell r="W6">
            <v>4.8430682750000003</v>
          </cell>
          <cell r="X6">
            <v>4.3912280750000008</v>
          </cell>
          <cell r="Y6">
            <v>3.9482131499999999</v>
          </cell>
        </row>
        <row r="7">
          <cell r="B7">
            <v>5.3067360749999999</v>
          </cell>
          <cell r="C7">
            <v>4.9942611750000001</v>
          </cell>
          <cell r="D7">
            <v>4.7786583999999994</v>
          </cell>
          <cell r="E7">
            <v>4.8288833000000002</v>
          </cell>
          <cell r="F7">
            <v>4.7863055499999998</v>
          </cell>
          <cell r="G7">
            <v>5.0522889000000006</v>
          </cell>
          <cell r="H7">
            <v>5.3931777500000004</v>
          </cell>
          <cell r="I7">
            <v>5.7962360249999998</v>
          </cell>
          <cell r="J7">
            <v>5.98675275</v>
          </cell>
          <cell r="K7">
            <v>6.3102444499999999</v>
          </cell>
          <cell r="L7">
            <v>6.3117583000000002</v>
          </cell>
          <cell r="M7">
            <v>6.6734612000000002</v>
          </cell>
          <cell r="N7">
            <v>6.5329972500000002</v>
          </cell>
          <cell r="O7">
            <v>6.2358972000000001</v>
          </cell>
          <cell r="P7">
            <v>5.7949333249999997</v>
          </cell>
          <cell r="Q7">
            <v>5.8656667500000008</v>
          </cell>
          <cell r="R7">
            <v>5.7871999750000001</v>
          </cell>
          <cell r="S7">
            <v>6.2903250499999999</v>
          </cell>
          <cell r="T7">
            <v>6.2524166250000004</v>
          </cell>
          <cell r="U7">
            <v>6.0265417249999995</v>
          </cell>
          <cell r="V7">
            <v>5.7748333000000001</v>
          </cell>
          <cell r="W7">
            <v>5.5093139249999998</v>
          </cell>
          <cell r="X7">
            <v>5.34562765</v>
          </cell>
          <cell r="Y7">
            <v>5.2200499750000002</v>
          </cell>
        </row>
        <row r="8">
          <cell r="B8">
            <v>2.555474775</v>
          </cell>
          <cell r="C8">
            <v>2.3145833000000002</v>
          </cell>
          <cell r="D8">
            <v>2.3037685749999999</v>
          </cell>
          <cell r="E8">
            <v>2.2380402749999999</v>
          </cell>
          <cell r="F8">
            <v>2.2978324749999999</v>
          </cell>
          <cell r="G8">
            <v>2.5642278250000001</v>
          </cell>
          <cell r="H8">
            <v>2.9579912500000001</v>
          </cell>
          <cell r="I8">
            <v>3.5390507000000002</v>
          </cell>
          <cell r="J8">
            <v>4.0564653249999996</v>
          </cell>
          <cell r="K8">
            <v>4.5025639499999999</v>
          </cell>
          <cell r="L8">
            <v>4.4328702499999997</v>
          </cell>
          <cell r="M8">
            <v>4.65688835</v>
          </cell>
          <cell r="N8">
            <v>4.5350848500000005</v>
          </cell>
          <cell r="O8">
            <v>4.2280245000000001</v>
          </cell>
          <cell r="P8">
            <v>4.1397779000000003</v>
          </cell>
          <cell r="Q8">
            <v>3.8344633250000002</v>
          </cell>
          <cell r="R8">
            <v>3.8570711499999999</v>
          </cell>
          <cell r="S8">
            <v>4.2771718500000002</v>
          </cell>
          <cell r="T8">
            <v>4.2970764500000005</v>
          </cell>
          <cell r="U8">
            <v>4.3061328999999997</v>
          </cell>
          <cell r="V8">
            <v>4.0876790249999999</v>
          </cell>
          <cell r="W8">
            <v>3.5219621999999999</v>
          </cell>
          <cell r="X8">
            <v>3.1511670249999999</v>
          </cell>
          <cell r="Y8">
            <v>2.9441131999999999</v>
          </cell>
        </row>
        <row r="9">
          <cell r="B9">
            <v>1.7865065999999998</v>
          </cell>
          <cell r="C9">
            <v>1.680875125</v>
          </cell>
          <cell r="D9">
            <v>1.6353047500000002</v>
          </cell>
          <cell r="E9">
            <v>1.5962524250000001</v>
          </cell>
          <cell r="F9">
            <v>1.6569849500000002</v>
          </cell>
          <cell r="G9">
            <v>1.8535893750000001</v>
          </cell>
          <cell r="H9">
            <v>2.6744996250000002</v>
          </cell>
          <cell r="I9">
            <v>3.018529375</v>
          </cell>
          <cell r="J9">
            <v>3.4047689999999999</v>
          </cell>
          <cell r="K9">
            <v>3.5850423999999999</v>
          </cell>
          <cell r="L9">
            <v>3.8111878749999999</v>
          </cell>
          <cell r="M9">
            <v>3.8659339500000001</v>
          </cell>
          <cell r="N9">
            <v>3.5492631000000001</v>
          </cell>
          <cell r="O9">
            <v>3.2123802000000001</v>
          </cell>
          <cell r="P9">
            <v>2.9106038999999999</v>
          </cell>
          <cell r="Q9">
            <v>2.8338141000000001</v>
          </cell>
          <cell r="R9">
            <v>2.9956741999999998</v>
          </cell>
          <cell r="S9">
            <v>3.221131325</v>
          </cell>
          <cell r="T9">
            <v>3.0564353500000001</v>
          </cell>
          <cell r="U9">
            <v>2.9445089250000001</v>
          </cell>
          <cell r="V9">
            <v>2.8004126000000005</v>
          </cell>
          <cell r="W9">
            <v>2.5962550750000002</v>
          </cell>
          <cell r="X9">
            <v>2.3371277999999998</v>
          </cell>
          <cell r="Y9">
            <v>2.05103305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2.1517905499999999</v>
          </cell>
          <cell r="C11">
            <v>1.9741138999999999</v>
          </cell>
          <cell r="D11">
            <v>1.8818600000000001</v>
          </cell>
          <cell r="E11">
            <v>1.8457572</v>
          </cell>
          <cell r="F11">
            <v>1.8584355500000003</v>
          </cell>
          <cell r="G11">
            <v>2.0022146999999997</v>
          </cell>
          <cell r="H11">
            <v>2.2819047000000001</v>
          </cell>
          <cell r="I11">
            <v>2.4592569499999999</v>
          </cell>
          <cell r="J11">
            <v>2.8376938000000003</v>
          </cell>
          <cell r="K11">
            <v>3.2000472000000002</v>
          </cell>
          <cell r="L11">
            <v>3.307746125</v>
          </cell>
          <cell r="M11">
            <v>3.4254722000000002</v>
          </cell>
          <cell r="N11">
            <v>3.4418972000000001</v>
          </cell>
          <cell r="O11">
            <v>3.1663188999999998</v>
          </cell>
          <cell r="P11">
            <v>2.9784936500000003</v>
          </cell>
          <cell r="Q11">
            <v>2.9572736750000002</v>
          </cell>
          <cell r="R11">
            <v>3.1751842000000003</v>
          </cell>
          <cell r="S11">
            <v>3.6105916500000004</v>
          </cell>
          <cell r="T11">
            <v>3.6149499500000002</v>
          </cell>
          <cell r="U11">
            <v>3.4921055000000001</v>
          </cell>
          <cell r="V11">
            <v>3.3229222250000001</v>
          </cell>
          <cell r="W11">
            <v>3.0364488999999999</v>
          </cell>
          <cell r="X11">
            <v>2.7621753</v>
          </cell>
          <cell r="Y11">
            <v>2.39291425</v>
          </cell>
        </row>
        <row r="12">
          <cell r="B12">
            <v>0.80630770000000007</v>
          </cell>
          <cell r="C12">
            <v>0.72086450000000002</v>
          </cell>
          <cell r="D12">
            <v>0.69733782500000008</v>
          </cell>
          <cell r="E12">
            <v>0.67325472500000005</v>
          </cell>
          <cell r="F12">
            <v>0.668381275</v>
          </cell>
          <cell r="G12">
            <v>0.79970252500000005</v>
          </cell>
          <cell r="H12">
            <v>0.93889064999999994</v>
          </cell>
          <cell r="I12">
            <v>1.1041656000000002</v>
          </cell>
          <cell r="J12">
            <v>1.2419635</v>
          </cell>
          <cell r="K12">
            <v>1.3729529</v>
          </cell>
          <cell r="L12">
            <v>1.4131913</v>
          </cell>
          <cell r="M12">
            <v>1.4520317249999999</v>
          </cell>
          <cell r="N12">
            <v>1.414226</v>
          </cell>
          <cell r="O12">
            <v>1.3792470749999999</v>
          </cell>
          <cell r="P12">
            <v>1.3226099499999999</v>
          </cell>
          <cell r="Q12">
            <v>1.3059293000000001</v>
          </cell>
          <cell r="R12">
            <v>1.3813886</v>
          </cell>
          <cell r="S12">
            <v>1.6207530999999999</v>
          </cell>
          <cell r="T12">
            <v>1.5932394250000002</v>
          </cell>
          <cell r="U12">
            <v>1.5309886750000001</v>
          </cell>
          <cell r="V12">
            <v>1.4305787249999999</v>
          </cell>
          <cell r="W12">
            <v>1.3194241</v>
          </cell>
          <cell r="X12">
            <v>1.182467825</v>
          </cell>
          <cell r="Y12">
            <v>1.0262416000000001</v>
          </cell>
        </row>
        <row r="13">
          <cell r="B13">
            <v>5.0116102749999998</v>
          </cell>
          <cell r="C13">
            <v>4.7545340999999999</v>
          </cell>
          <cell r="D13">
            <v>4.4427912000000003</v>
          </cell>
          <cell r="E13">
            <v>4.4743374750000005</v>
          </cell>
          <cell r="F13">
            <v>4.5211395249999997</v>
          </cell>
          <cell r="G13">
            <v>4.5094314749999995</v>
          </cell>
          <cell r="H13">
            <v>4.5311039500000003</v>
          </cell>
          <cell r="I13">
            <v>4.3664520749999998</v>
          </cell>
          <cell r="J13">
            <v>3.3414621499999999</v>
          </cell>
          <cell r="K13">
            <v>3.2565782000000003</v>
          </cell>
          <cell r="L13">
            <v>4.6051079000000001</v>
          </cell>
          <cell r="M13">
            <v>4.3883909249999995</v>
          </cell>
          <cell r="N13">
            <v>4.4359024749999998</v>
          </cell>
          <cell r="O13">
            <v>4.4523706250000004</v>
          </cell>
          <cell r="P13">
            <v>4.4794524749999995</v>
          </cell>
          <cell r="Q13">
            <v>4.5117679749999997</v>
          </cell>
          <cell r="R13">
            <v>5.0063469249999999</v>
          </cell>
          <cell r="S13">
            <v>5.2010360000000002</v>
          </cell>
          <cell r="T13">
            <v>4.6791994499999996</v>
          </cell>
          <cell r="U13">
            <v>4.5874856749999999</v>
          </cell>
          <cell r="V13">
            <v>4.5490796749999998</v>
          </cell>
          <cell r="W13">
            <v>4.5356866250000003</v>
          </cell>
          <cell r="X13">
            <v>4.4688974750000003</v>
          </cell>
          <cell r="Y13">
            <v>4.8948240250000001</v>
          </cell>
        </row>
        <row r="14">
          <cell r="B14">
            <v>8.8663134750000001</v>
          </cell>
          <cell r="C14">
            <v>8.4288079750000016</v>
          </cell>
          <cell r="D14">
            <v>8.4840862749999992</v>
          </cell>
          <cell r="E14">
            <v>8.432001099999999</v>
          </cell>
          <cell r="F14">
            <v>8.3215830250000007</v>
          </cell>
          <cell r="G14">
            <v>8.563116775000001</v>
          </cell>
          <cell r="H14">
            <v>9.7945211000000008</v>
          </cell>
          <cell r="I14">
            <v>10.127028975</v>
          </cell>
          <cell r="J14">
            <v>10.691897650000001</v>
          </cell>
          <cell r="K14">
            <v>10.513560550000001</v>
          </cell>
          <cell r="L14">
            <v>11.083848000000001</v>
          </cell>
          <cell r="M14">
            <v>11.510797975000001</v>
          </cell>
          <cell r="N14">
            <v>11.026208624999999</v>
          </cell>
          <cell r="O14">
            <v>10.1041112</v>
          </cell>
          <cell r="P14">
            <v>8.7731182499999996</v>
          </cell>
          <cell r="Q14">
            <v>8.6739509249999998</v>
          </cell>
          <cell r="R14">
            <v>8.9731206999999991</v>
          </cell>
          <cell r="S14">
            <v>9.371877425000001</v>
          </cell>
          <cell r="T14">
            <v>9.2600691249999993</v>
          </cell>
          <cell r="U14">
            <v>9.2179856250000007</v>
          </cell>
          <cell r="V14">
            <v>8.9522862249999999</v>
          </cell>
          <cell r="W14">
            <v>8.6365907249999996</v>
          </cell>
          <cell r="X14">
            <v>8.4721431749999994</v>
          </cell>
          <cell r="Y14">
            <v>8.2524123249999999</v>
          </cell>
        </row>
        <row r="15">
          <cell r="B15">
            <v>-0.27249327499999998</v>
          </cell>
          <cell r="C15">
            <v>-0.24921399999999999</v>
          </cell>
          <cell r="D15">
            <v>-0.24104395000000001</v>
          </cell>
          <cell r="E15">
            <v>-0.233675625</v>
          </cell>
          <cell r="F15">
            <v>-0.23836525</v>
          </cell>
          <cell r="G15">
            <v>-0.2517375</v>
          </cell>
          <cell r="H15">
            <v>-0.30283417499999998</v>
          </cell>
          <cell r="I15">
            <v>-0.37160787499999998</v>
          </cell>
          <cell r="J15">
            <v>-0.41876164999999999</v>
          </cell>
          <cell r="K15">
            <v>-0.48427950000000003</v>
          </cell>
          <cell r="L15">
            <v>-0.48353629999999997</v>
          </cell>
          <cell r="M15">
            <v>-0.51703949999999999</v>
          </cell>
          <cell r="N15">
            <v>-0.487003725</v>
          </cell>
          <cell r="O15">
            <v>-0.46198705000000001</v>
          </cell>
          <cell r="P15">
            <v>-0.45622724999999997</v>
          </cell>
          <cell r="Q15">
            <v>-0.46087257500000001</v>
          </cell>
          <cell r="R15">
            <v>-0.46952022500000001</v>
          </cell>
          <cell r="S15">
            <v>-0.49312947500000004</v>
          </cell>
          <cell r="T15">
            <v>-0.49579662499999999</v>
          </cell>
          <cell r="U15">
            <v>-0.46948990000000002</v>
          </cell>
          <cell r="V15">
            <v>-0.45567507499999998</v>
          </cell>
          <cell r="W15">
            <v>-0.42677959999999998</v>
          </cell>
          <cell r="X15">
            <v>-0.36806127500000002</v>
          </cell>
          <cell r="Y15">
            <v>-0.32933142499999996</v>
          </cell>
        </row>
      </sheetData>
      <sheetData sheetId="11">
        <row r="2">
          <cell r="B2">
            <v>3.1459897249999997</v>
          </cell>
          <cell r="C2">
            <v>3.0860701750000001</v>
          </cell>
          <cell r="D2">
            <v>2.9949808999999998</v>
          </cell>
          <cell r="E2">
            <v>3.0263279999999999</v>
          </cell>
          <cell r="F2">
            <v>2.9215472249999999</v>
          </cell>
          <cell r="G2">
            <v>2.9707962749999997</v>
          </cell>
          <cell r="H2">
            <v>2.9589472249999997</v>
          </cell>
          <cell r="I2">
            <v>3.1805493</v>
          </cell>
          <cell r="J2">
            <v>3.2099124749999999</v>
          </cell>
          <cell r="K2">
            <v>3.0782482499999997</v>
          </cell>
          <cell r="L2">
            <v>3.1142826000000001</v>
          </cell>
          <cell r="M2">
            <v>3.0241219500000001</v>
          </cell>
          <cell r="N2">
            <v>3.1554424249999999</v>
          </cell>
          <cell r="O2">
            <v>3.0553426749999995</v>
          </cell>
          <cell r="P2">
            <v>3.0739688250000001</v>
          </cell>
          <cell r="Q2">
            <v>3.1419752500000007</v>
          </cell>
          <cell r="R2">
            <v>3.2049694250000003</v>
          </cell>
          <cell r="S2">
            <v>3.2078715</v>
          </cell>
          <cell r="T2">
            <v>3.184782775</v>
          </cell>
          <cell r="U2">
            <v>3.03592795</v>
          </cell>
          <cell r="V2">
            <v>3.0457741</v>
          </cell>
          <cell r="W2">
            <v>2.9942148</v>
          </cell>
          <cell r="X2">
            <v>2.9670765750000001</v>
          </cell>
          <cell r="Y2">
            <v>3.02047175</v>
          </cell>
        </row>
        <row r="3">
          <cell r="B3">
            <v>1.3093048</v>
          </cell>
          <cell r="C3">
            <v>1.2027059499999999</v>
          </cell>
          <cell r="D3">
            <v>1.1434273500000001</v>
          </cell>
          <cell r="E3">
            <v>1.0983710250000001</v>
          </cell>
          <cell r="F3">
            <v>1.1121768000000001</v>
          </cell>
          <cell r="G3">
            <v>1.2007476500000001</v>
          </cell>
          <cell r="H3">
            <v>1.2993186249999999</v>
          </cell>
          <cell r="I3">
            <v>1.5486279000000001</v>
          </cell>
          <cell r="J3">
            <v>1.7714508</v>
          </cell>
          <cell r="K3">
            <v>2.0252046500000001</v>
          </cell>
          <cell r="L3">
            <v>2.0518578249999999</v>
          </cell>
          <cell r="M3">
            <v>2.0648163500000001</v>
          </cell>
          <cell r="N3">
            <v>1.988662425</v>
          </cell>
          <cell r="O3">
            <v>1.7745481249999999</v>
          </cell>
          <cell r="P3">
            <v>1.5566419500000002</v>
          </cell>
          <cell r="Q3">
            <v>1.6272819250000001</v>
          </cell>
          <cell r="R3">
            <v>1.7872288000000001</v>
          </cell>
          <cell r="S3">
            <v>2.0136072999999999</v>
          </cell>
          <cell r="T3">
            <v>2.0961918000000002</v>
          </cell>
          <cell r="U3">
            <v>2.0268991000000001</v>
          </cell>
          <cell r="V3">
            <v>1.9216336000000001</v>
          </cell>
          <cell r="W3">
            <v>1.7755341749999998</v>
          </cell>
          <cell r="X3">
            <v>1.560767</v>
          </cell>
          <cell r="Y3">
            <v>1.41233415</v>
          </cell>
        </row>
        <row r="4">
          <cell r="B4">
            <v>3.076883875</v>
          </cell>
          <cell r="C4">
            <v>2.9036789000000001</v>
          </cell>
          <cell r="D4">
            <v>2.7838578000000003</v>
          </cell>
          <cell r="E4">
            <v>2.7417260749999999</v>
          </cell>
          <cell r="F4">
            <v>2.719374475</v>
          </cell>
          <cell r="G4">
            <v>2.8014578000000001</v>
          </cell>
          <cell r="H4">
            <v>3.0927877499999998</v>
          </cell>
          <cell r="I4">
            <v>3.3140483249999999</v>
          </cell>
          <cell r="J4">
            <v>3.6469111499999998</v>
          </cell>
          <cell r="K4">
            <v>4.1449916249999994</v>
          </cell>
          <cell r="L4">
            <v>4.4247806250000004</v>
          </cell>
          <cell r="M4">
            <v>4.5501415999999999</v>
          </cell>
          <cell r="N4">
            <v>4.3815083500000007</v>
          </cell>
          <cell r="O4">
            <v>4.0183166999999997</v>
          </cell>
          <cell r="P4">
            <v>3.7831221999999998</v>
          </cell>
          <cell r="Q4">
            <v>3.6135721749999998</v>
          </cell>
          <cell r="R4">
            <v>3.6177445000000001</v>
          </cell>
          <cell r="S4">
            <v>4.0741361000000005</v>
          </cell>
          <cell r="T4">
            <v>4.2018361000000004</v>
          </cell>
          <cell r="U4">
            <v>4.1812722750000004</v>
          </cell>
          <cell r="V4">
            <v>4.1054250000000003</v>
          </cell>
          <cell r="W4">
            <v>3.8552444499999998</v>
          </cell>
          <cell r="X4">
            <v>3.5691194500000001</v>
          </cell>
          <cell r="Y4">
            <v>3.213246625</v>
          </cell>
        </row>
        <row r="5">
          <cell r="B5">
            <v>0.44604145000000001</v>
          </cell>
          <cell r="C5">
            <v>0.29171972499999999</v>
          </cell>
          <cell r="D5">
            <v>0.27694172500000003</v>
          </cell>
          <cell r="E5">
            <v>0.242677325</v>
          </cell>
          <cell r="F5">
            <v>9.6147199999999988E-2</v>
          </cell>
          <cell r="G5">
            <v>0.197829375</v>
          </cell>
          <cell r="H5">
            <v>0.37130435000000001</v>
          </cell>
          <cell r="I5">
            <v>0.50393120000000002</v>
          </cell>
          <cell r="J5">
            <v>0.75364332500000009</v>
          </cell>
          <cell r="K5">
            <v>0.92746534999999997</v>
          </cell>
          <cell r="L5">
            <v>1.0507868</v>
          </cell>
          <cell r="M5">
            <v>1.0917316499999998</v>
          </cell>
          <cell r="N5">
            <v>0.93496557499999999</v>
          </cell>
          <cell r="O5">
            <v>0.68321162499999999</v>
          </cell>
          <cell r="P5">
            <v>0.57708495000000004</v>
          </cell>
          <cell r="Q5">
            <v>0.53357054999999998</v>
          </cell>
          <cell r="R5">
            <v>0.7081288750000001</v>
          </cell>
          <cell r="S5">
            <v>1.0879123749999999</v>
          </cell>
          <cell r="T5">
            <v>1.1077321499999999</v>
          </cell>
          <cell r="U5">
            <v>0.98296637500000006</v>
          </cell>
          <cell r="V5">
            <v>0.89092320000000003</v>
          </cell>
          <cell r="W5">
            <v>0.76504652500000003</v>
          </cell>
          <cell r="X5">
            <v>0.54470960000000002</v>
          </cell>
          <cell r="Y5">
            <v>0.38388767499999998</v>
          </cell>
        </row>
        <row r="6">
          <cell r="B6">
            <v>3.2907859499999996</v>
          </cell>
          <cell r="C6">
            <v>2.98656795</v>
          </cell>
          <cell r="D6">
            <v>2.7123733750000003</v>
          </cell>
          <cell r="E6">
            <v>2.6241196499999999</v>
          </cell>
          <cell r="F6">
            <v>2.6632954</v>
          </cell>
          <cell r="G6">
            <v>2.7779808500000001</v>
          </cell>
          <cell r="H6">
            <v>3.0435410249999997</v>
          </cell>
          <cell r="I6">
            <v>3.2903867999999998</v>
          </cell>
          <cell r="J6">
            <v>3.930325625</v>
          </cell>
          <cell r="K6">
            <v>4.7301567749999993</v>
          </cell>
          <cell r="L6">
            <v>5.3603235500000004</v>
          </cell>
          <cell r="M6">
            <v>5.7777348499999999</v>
          </cell>
          <cell r="N6">
            <v>5.5518073000000001</v>
          </cell>
          <cell r="O6">
            <v>4.918993725</v>
          </cell>
          <cell r="P6">
            <v>4.4381488500000001</v>
          </cell>
          <cell r="Q6">
            <v>4.2745315999999995</v>
          </cell>
          <cell r="R6">
            <v>4.3806872500000003</v>
          </cell>
          <cell r="S6">
            <v>4.7587027499999994</v>
          </cell>
          <cell r="T6">
            <v>4.9590258500000006</v>
          </cell>
          <cell r="U6">
            <v>5.1298284499999998</v>
          </cell>
          <cell r="V6">
            <v>4.9901441499999999</v>
          </cell>
          <cell r="W6">
            <v>4.7272443749999997</v>
          </cell>
          <cell r="X6">
            <v>4.118585875</v>
          </cell>
          <cell r="Y6">
            <v>3.5098690499999998</v>
          </cell>
        </row>
        <row r="7">
          <cell r="B7">
            <v>4.8828444500000003</v>
          </cell>
          <cell r="C7">
            <v>4.6743915249999999</v>
          </cell>
          <cell r="D7">
            <v>4.5639000000000003</v>
          </cell>
          <cell r="E7">
            <v>4.4646360750000005</v>
          </cell>
          <cell r="F7">
            <v>4.4392832750000002</v>
          </cell>
          <cell r="G7">
            <v>4.6237584500000004</v>
          </cell>
          <cell r="H7">
            <v>4.8600083749999996</v>
          </cell>
          <cell r="I7">
            <v>5.1004722249999999</v>
          </cell>
          <cell r="J7">
            <v>5.3560220999999997</v>
          </cell>
          <cell r="K7">
            <v>5.7588472500000005</v>
          </cell>
          <cell r="L7">
            <v>5.8897304750000004</v>
          </cell>
          <cell r="M7">
            <v>5.9328889999999994</v>
          </cell>
          <cell r="N7">
            <v>5.9311722499999995</v>
          </cell>
          <cell r="O7">
            <v>5.67368615</v>
          </cell>
          <cell r="P7">
            <v>5.3186749249999998</v>
          </cell>
          <cell r="Q7">
            <v>5.3038332500000003</v>
          </cell>
          <cell r="R7">
            <v>5.4421277999999997</v>
          </cell>
          <cell r="S7">
            <v>5.8777444499999998</v>
          </cell>
          <cell r="T7">
            <v>5.8665000249999997</v>
          </cell>
          <cell r="U7">
            <v>6.131761075</v>
          </cell>
          <cell r="V7">
            <v>5.9566527750000002</v>
          </cell>
          <cell r="W7">
            <v>5.7903639</v>
          </cell>
          <cell r="X7">
            <v>5.3724472499999996</v>
          </cell>
          <cell r="Y7">
            <v>5.1643832999999999</v>
          </cell>
        </row>
        <row r="8">
          <cell r="B8">
            <v>2.571245625</v>
          </cell>
          <cell r="C8">
            <v>2.3670411250000001</v>
          </cell>
          <cell r="D8">
            <v>2.2870181000000001</v>
          </cell>
          <cell r="E8">
            <v>2.1919120000000003</v>
          </cell>
          <cell r="F8">
            <v>2.2558493749999999</v>
          </cell>
          <cell r="G8">
            <v>2.421122875</v>
          </cell>
          <cell r="H8">
            <v>2.7093940999999999</v>
          </cell>
          <cell r="I8">
            <v>2.8311749000000002</v>
          </cell>
          <cell r="J8">
            <v>3.3028780749999997</v>
          </cell>
          <cell r="K8">
            <v>3.8201802749999998</v>
          </cell>
          <cell r="L8">
            <v>4.0814500000000002</v>
          </cell>
          <cell r="M8">
            <v>4.4445629250000005</v>
          </cell>
          <cell r="N8">
            <v>4.3602818249999995</v>
          </cell>
          <cell r="O8">
            <v>4.0206773249999994</v>
          </cell>
          <cell r="P8">
            <v>3.7355040499999999</v>
          </cell>
          <cell r="Q8">
            <v>3.3380352250000001</v>
          </cell>
          <cell r="R8">
            <v>3.3532647500000001</v>
          </cell>
          <cell r="S8">
            <v>3.6443740499999997</v>
          </cell>
          <cell r="T8">
            <v>3.6867513499999998</v>
          </cell>
          <cell r="U8">
            <v>3.65471485</v>
          </cell>
          <cell r="V8">
            <v>3.7416205499999999</v>
          </cell>
          <cell r="W8">
            <v>3.5412811749999999</v>
          </cell>
          <cell r="X8">
            <v>3.0629773250000003</v>
          </cell>
          <cell r="Y8">
            <v>2.7464319499999998</v>
          </cell>
        </row>
        <row r="9">
          <cell r="B9">
            <v>1.79176585</v>
          </cell>
          <cell r="C9">
            <v>1.6983871499999998</v>
          </cell>
          <cell r="D9">
            <v>1.63281505</v>
          </cell>
          <cell r="E9">
            <v>1.6006724000000001</v>
          </cell>
          <cell r="F9">
            <v>1.621932975</v>
          </cell>
          <cell r="G9">
            <v>1.78466035</v>
          </cell>
          <cell r="H9">
            <v>1.9989445999999997</v>
          </cell>
          <cell r="I9">
            <v>2.2001369749999999</v>
          </cell>
          <cell r="J9">
            <v>2.5362778000000001</v>
          </cell>
          <cell r="K9">
            <v>2.9450403999999999</v>
          </cell>
          <cell r="L9">
            <v>3.365381825</v>
          </cell>
          <cell r="M9">
            <v>3.5067139250000001</v>
          </cell>
          <cell r="N9">
            <v>3.1262128249999996</v>
          </cell>
          <cell r="O9">
            <v>2.7944819750000001</v>
          </cell>
          <cell r="P9">
            <v>2.6454621000000005</v>
          </cell>
          <cell r="Q9">
            <v>2.5310746499999999</v>
          </cell>
          <cell r="R9">
            <v>2.5047785750000005</v>
          </cell>
          <cell r="S9">
            <v>2.6148022000000002</v>
          </cell>
          <cell r="T9">
            <v>2.6658554499999996</v>
          </cell>
          <cell r="U9">
            <v>2.7185314000000003</v>
          </cell>
          <cell r="V9">
            <v>2.6287334749999998</v>
          </cell>
          <cell r="W9">
            <v>2.4380036999999999</v>
          </cell>
          <cell r="X9">
            <v>2.1773936000000003</v>
          </cell>
          <cell r="Y9">
            <v>1.9064330250000001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2.0479324499999998</v>
          </cell>
          <cell r="C11">
            <v>1.85143945</v>
          </cell>
          <cell r="D11">
            <v>1.737785275</v>
          </cell>
          <cell r="E11">
            <v>1.701936675</v>
          </cell>
          <cell r="F11">
            <v>1.6807511500000001</v>
          </cell>
          <cell r="G11">
            <v>1.7940505500000001</v>
          </cell>
          <cell r="H11">
            <v>1.9837766999999999</v>
          </cell>
          <cell r="I11">
            <v>2.2124661249999997</v>
          </cell>
          <cell r="J11">
            <v>2.6538374999999998</v>
          </cell>
          <cell r="K11">
            <v>3.1621655000000004</v>
          </cell>
          <cell r="L11">
            <v>3.5420500000000001</v>
          </cell>
          <cell r="M11">
            <v>3.6228666999999999</v>
          </cell>
          <cell r="N11">
            <v>3.2657791249999999</v>
          </cell>
          <cell r="O11">
            <v>2.900540575</v>
          </cell>
          <cell r="P11">
            <v>2.7151789000000002</v>
          </cell>
          <cell r="Q11">
            <v>2.6394685999999998</v>
          </cell>
          <cell r="R11">
            <v>2.7064128250000001</v>
          </cell>
          <cell r="S11">
            <v>3.0098344250000002</v>
          </cell>
          <cell r="T11">
            <v>3.1124877500000001</v>
          </cell>
          <cell r="U11">
            <v>3.1110086250000002</v>
          </cell>
          <cell r="V11">
            <v>2.9764810749999997</v>
          </cell>
          <cell r="W11">
            <v>2.7991244750000002</v>
          </cell>
          <cell r="X11">
            <v>2.5246241499999997</v>
          </cell>
          <cell r="Y11">
            <v>2.1655100000000003</v>
          </cell>
        </row>
        <row r="12">
          <cell r="B12">
            <v>0.8092258</v>
          </cell>
          <cell r="C12">
            <v>0.74082897499999989</v>
          </cell>
          <cell r="D12">
            <v>0.69378089999999992</v>
          </cell>
          <cell r="E12">
            <v>0.68366409999999989</v>
          </cell>
          <cell r="F12">
            <v>0.674368525</v>
          </cell>
          <cell r="G12">
            <v>0.78360392499999998</v>
          </cell>
          <cell r="H12">
            <v>0.9199581750000001</v>
          </cell>
          <cell r="I12">
            <v>1.09149115</v>
          </cell>
          <cell r="J12">
            <v>1.2674027999999999</v>
          </cell>
          <cell r="K12">
            <v>1.445082025</v>
          </cell>
          <cell r="L12">
            <v>1.6308286749999998</v>
          </cell>
          <cell r="M12">
            <v>1.6968625500000001</v>
          </cell>
          <cell r="N12">
            <v>1.5461257750000001</v>
          </cell>
          <cell r="O12">
            <v>1.3945528</v>
          </cell>
          <cell r="P12">
            <v>1.2529345249999999</v>
          </cell>
          <cell r="Q12">
            <v>1.20678295</v>
          </cell>
          <cell r="R12">
            <v>1.3207329249999999</v>
          </cell>
          <cell r="S12">
            <v>1.4847891</v>
          </cell>
          <cell r="T12">
            <v>1.4921283000000001</v>
          </cell>
          <cell r="U12">
            <v>1.5070862250000001</v>
          </cell>
          <cell r="V12">
            <v>1.4454717000000001</v>
          </cell>
          <cell r="W12">
            <v>1.3482783</v>
          </cell>
          <cell r="X12">
            <v>1.1221972499999999</v>
          </cell>
          <cell r="Y12">
            <v>0.95071215000000009</v>
          </cell>
        </row>
        <row r="13">
          <cell r="B13">
            <v>4.9426610750000002</v>
          </cell>
          <cell r="C13">
            <v>4.6258629500000001</v>
          </cell>
          <cell r="D13">
            <v>4.4245791250000002</v>
          </cell>
          <cell r="E13">
            <v>4.4526067999999999</v>
          </cell>
          <cell r="F13">
            <v>4.4454817999999996</v>
          </cell>
          <cell r="G13">
            <v>4.4604711749999995</v>
          </cell>
          <cell r="H13">
            <v>4.5391748999999999</v>
          </cell>
          <cell r="I13">
            <v>4.2991007750000003</v>
          </cell>
          <cell r="J13">
            <v>3.1430456750000002</v>
          </cell>
          <cell r="K13">
            <v>3.8174128999999999</v>
          </cell>
          <cell r="L13">
            <v>4.6868574500000006</v>
          </cell>
          <cell r="M13">
            <v>4.5495239749999996</v>
          </cell>
          <cell r="N13">
            <v>4.4192864749999998</v>
          </cell>
          <cell r="O13">
            <v>4.4631615999999994</v>
          </cell>
          <cell r="P13">
            <v>4.3867348249999996</v>
          </cell>
          <cell r="Q13">
            <v>4.3832460750000006</v>
          </cell>
          <cell r="R13">
            <v>4.4004535750000002</v>
          </cell>
          <cell r="S13">
            <v>5.0874736250000003</v>
          </cell>
          <cell r="T13">
            <v>5.2212594499999998</v>
          </cell>
          <cell r="U13">
            <v>4.955226175</v>
          </cell>
          <cell r="V13">
            <v>4.7163057249999998</v>
          </cell>
          <cell r="W13">
            <v>4.6999559499999997</v>
          </cell>
          <cell r="X13">
            <v>4.7178430750000002</v>
          </cell>
          <cell r="Y13">
            <v>4.8062740500000007</v>
          </cell>
        </row>
        <row r="14">
          <cell r="B14">
            <v>8.0119955500000017</v>
          </cell>
          <cell r="C14">
            <v>7.8993568249999999</v>
          </cell>
          <cell r="D14">
            <v>7.8411621999999994</v>
          </cell>
          <cell r="E14">
            <v>7.7990783500000003</v>
          </cell>
          <cell r="F14">
            <v>7.6151841999999998</v>
          </cell>
          <cell r="G14">
            <v>7.7562984249999998</v>
          </cell>
          <cell r="H14">
            <v>7.9935237250000002</v>
          </cell>
          <cell r="I14">
            <v>8.339360975</v>
          </cell>
          <cell r="J14">
            <v>8.715618825</v>
          </cell>
          <cell r="K14">
            <v>8.9904799499999992</v>
          </cell>
          <cell r="L14">
            <v>9.437157375</v>
          </cell>
          <cell r="M14">
            <v>9.0321507499999996</v>
          </cell>
          <cell r="N14">
            <v>8.7527007999999995</v>
          </cell>
          <cell r="O14">
            <v>8.4676976249999996</v>
          </cell>
          <cell r="P14">
            <v>8.2567184000000005</v>
          </cell>
          <cell r="Q14">
            <v>8.4949207250000001</v>
          </cell>
          <cell r="R14">
            <v>8.4685311499999987</v>
          </cell>
          <cell r="S14">
            <v>8.5750624999999996</v>
          </cell>
          <cell r="T14">
            <v>8.8715910749999995</v>
          </cell>
          <cell r="U14">
            <v>8.9520079999999993</v>
          </cell>
          <cell r="V14">
            <v>8.7238133000000015</v>
          </cell>
          <cell r="W14">
            <v>8.6156179749999993</v>
          </cell>
          <cell r="X14">
            <v>8.3228307000000008</v>
          </cell>
          <cell r="Y14">
            <v>7.9567165500000003</v>
          </cell>
        </row>
        <row r="15">
          <cell r="B15">
            <v>-0.28398475000000001</v>
          </cell>
          <cell r="C15">
            <v>-0.25661845</v>
          </cell>
          <cell r="D15">
            <v>-0.24619167500000003</v>
          </cell>
          <cell r="E15">
            <v>-0.23523507500000002</v>
          </cell>
          <cell r="F15">
            <v>-0.24029384999999998</v>
          </cell>
          <cell r="G15">
            <v>-0.25522462500000004</v>
          </cell>
          <cell r="H15">
            <v>-0.29288482500000002</v>
          </cell>
          <cell r="I15">
            <v>-0.3495857</v>
          </cell>
          <cell r="J15">
            <v>-0.42996239999999997</v>
          </cell>
          <cell r="K15">
            <v>-0.50371187500000003</v>
          </cell>
          <cell r="L15">
            <v>-0.53534254999999997</v>
          </cell>
          <cell r="M15">
            <v>-0.52903429999999996</v>
          </cell>
          <cell r="N15">
            <v>-0.50403544999999994</v>
          </cell>
          <cell r="O15">
            <v>-0.43491222500000004</v>
          </cell>
          <cell r="P15">
            <v>-0.38596995000000001</v>
          </cell>
          <cell r="Q15">
            <v>-0.38559920000000003</v>
          </cell>
          <cell r="R15">
            <v>-0.38671907499999997</v>
          </cell>
          <cell r="S15">
            <v>-0.41993907499999999</v>
          </cell>
          <cell r="T15">
            <v>-0.43726149999999997</v>
          </cell>
          <cell r="U15">
            <v>-0.43318307500000003</v>
          </cell>
          <cell r="V15">
            <v>-0.40348667500000002</v>
          </cell>
          <cell r="W15">
            <v>-0.37801960000000001</v>
          </cell>
          <cell r="X15">
            <v>-0.33402317500000001</v>
          </cell>
          <cell r="Y15">
            <v>-0.27668807500000003</v>
          </cell>
        </row>
      </sheetData>
      <sheetData sheetId="12">
        <row r="2">
          <cell r="B2">
            <v>0.42029097500000001</v>
          </cell>
          <cell r="C2">
            <v>0.29694267499999999</v>
          </cell>
          <cell r="D2">
            <v>0.25741732499999997</v>
          </cell>
          <cell r="E2">
            <v>0.32996435000000002</v>
          </cell>
          <cell r="F2">
            <v>0.28410904999999997</v>
          </cell>
          <cell r="G2">
            <v>0.23358612499999998</v>
          </cell>
          <cell r="H2">
            <v>0.19326882500000003</v>
          </cell>
          <cell r="I2">
            <v>0.67538454999999997</v>
          </cell>
          <cell r="J2">
            <v>0.70631105000000005</v>
          </cell>
          <cell r="K2">
            <v>0.60580647500000007</v>
          </cell>
          <cell r="L2">
            <v>0.70580852500000002</v>
          </cell>
          <cell r="M2">
            <v>0.65583645000000002</v>
          </cell>
          <cell r="N2">
            <v>0.65872592499999993</v>
          </cell>
          <cell r="O2">
            <v>0.58821714999999997</v>
          </cell>
          <cell r="P2">
            <v>0.34905067499999998</v>
          </cell>
          <cell r="Q2">
            <v>0.54650615000000002</v>
          </cell>
          <cell r="R2">
            <v>0.65544984999999989</v>
          </cell>
          <cell r="S2">
            <v>0.61157577499999993</v>
          </cell>
          <cell r="T2">
            <v>0.42743112499999997</v>
          </cell>
          <cell r="U2">
            <v>0.44343439999999995</v>
          </cell>
          <cell r="V2">
            <v>0.41302040000000001</v>
          </cell>
          <cell r="W2">
            <v>0.25619987500000002</v>
          </cell>
          <cell r="X2">
            <v>0.20437222499999999</v>
          </cell>
          <cell r="Y2">
            <v>0.21182300000000001</v>
          </cell>
        </row>
        <row r="3">
          <cell r="B3">
            <v>-0.25173265</v>
          </cell>
          <cell r="C3">
            <v>-0.25167715000000002</v>
          </cell>
          <cell r="D3">
            <v>-0.258621675</v>
          </cell>
          <cell r="E3">
            <v>-0.27046914999999999</v>
          </cell>
          <cell r="F3">
            <v>-0.26787179999999999</v>
          </cell>
          <cell r="G3">
            <v>-0.2458437</v>
          </cell>
          <cell r="H3">
            <v>-0.15588425</v>
          </cell>
          <cell r="I3">
            <v>-2.9965425E-2</v>
          </cell>
          <cell r="J3">
            <v>-3.2201649999999998E-2</v>
          </cell>
          <cell r="K3">
            <v>-2.1340250000000002E-2</v>
          </cell>
          <cell r="L3">
            <v>-1.8798575000000001E-2</v>
          </cell>
          <cell r="M3">
            <v>-8.3896824999999994E-2</v>
          </cell>
          <cell r="N3">
            <v>-0.12256425000000001</v>
          </cell>
          <cell r="O3">
            <v>-0.15888427499999999</v>
          </cell>
          <cell r="P3">
            <v>-0.157689775</v>
          </cell>
          <cell r="Q3">
            <v>-0.16035649999999999</v>
          </cell>
          <cell r="R3">
            <v>-0.12607822500000002</v>
          </cell>
          <cell r="S3">
            <v>4.1438324999999998E-2</v>
          </cell>
          <cell r="T3">
            <v>-5.8401000000000008E-3</v>
          </cell>
          <cell r="U3">
            <v>-6.8938300000000008E-2</v>
          </cell>
          <cell r="V3">
            <v>-0.12778662499999999</v>
          </cell>
          <cell r="W3">
            <v>-0.16809267499999997</v>
          </cell>
          <cell r="X3">
            <v>-0.18435667500000003</v>
          </cell>
          <cell r="Y3">
            <v>-0.21107957499999999</v>
          </cell>
        </row>
        <row r="4">
          <cell r="B4">
            <v>-0.67554860000000005</v>
          </cell>
          <cell r="C4">
            <v>-0.72891890000000004</v>
          </cell>
          <cell r="D4">
            <v>-0.74228887500000007</v>
          </cell>
          <cell r="E4">
            <v>-0.732361975</v>
          </cell>
          <cell r="F4">
            <v>-0.73297109999999988</v>
          </cell>
          <cell r="G4">
            <v>-0.61206225000000003</v>
          </cell>
          <cell r="H4">
            <v>-2.2791375000000003E-2</v>
          </cell>
          <cell r="I4">
            <v>0.31555875</v>
          </cell>
          <cell r="J4">
            <v>0.40218552499999993</v>
          </cell>
          <cell r="K4">
            <v>0.28017192499999999</v>
          </cell>
          <cell r="L4">
            <v>0.16541994999999998</v>
          </cell>
          <cell r="M4">
            <v>0.32811750000000006</v>
          </cell>
          <cell r="N4">
            <v>0.20689447499999999</v>
          </cell>
          <cell r="O4">
            <v>6.2770374999999989E-2</v>
          </cell>
          <cell r="P4">
            <v>-0.24833430000000001</v>
          </cell>
          <cell r="Q4">
            <v>-0.24843997499999998</v>
          </cell>
          <cell r="R4">
            <v>-0.20465457500000001</v>
          </cell>
          <cell r="S4">
            <v>-0.10324410000000001</v>
          </cell>
          <cell r="T4">
            <v>-0.25163274999999996</v>
          </cell>
          <cell r="U4">
            <v>-0.143373325</v>
          </cell>
          <cell r="V4">
            <v>-0.196843925</v>
          </cell>
          <cell r="W4">
            <v>-0.32648842499999997</v>
          </cell>
          <cell r="X4">
            <v>-0.51580667499999999</v>
          </cell>
          <cell r="Y4">
            <v>-0.58226222500000002</v>
          </cell>
        </row>
        <row r="5">
          <cell r="B5">
            <v>-0.71840687500000011</v>
          </cell>
          <cell r="C5">
            <v>-0.72553202500000002</v>
          </cell>
          <cell r="D5">
            <v>-0.73293497500000004</v>
          </cell>
          <cell r="E5">
            <v>-0.73935175000000009</v>
          </cell>
          <cell r="F5">
            <v>-0.74264352499999997</v>
          </cell>
          <cell r="G5">
            <v>-0.67896172499999996</v>
          </cell>
          <cell r="H5">
            <v>-0.58907157500000007</v>
          </cell>
          <cell r="I5">
            <v>-0.53782077499999992</v>
          </cell>
          <cell r="J5">
            <v>-0.55357112500000005</v>
          </cell>
          <cell r="K5">
            <v>-0.61325232499999993</v>
          </cell>
          <cell r="L5">
            <v>-0.65410024999999994</v>
          </cell>
          <cell r="M5">
            <v>-0.69258692499999996</v>
          </cell>
          <cell r="N5">
            <v>-0.69340627499999985</v>
          </cell>
          <cell r="O5">
            <v>-0.70615664999999994</v>
          </cell>
          <cell r="P5">
            <v>-0.71236502499999999</v>
          </cell>
          <cell r="Q5">
            <v>-0.69111460000000002</v>
          </cell>
          <cell r="R5">
            <v>-0.58507145000000005</v>
          </cell>
          <cell r="S5">
            <v>-0.34870685000000001</v>
          </cell>
          <cell r="T5">
            <v>-0.44977785000000003</v>
          </cell>
          <cell r="U5">
            <v>-0.54558489999999993</v>
          </cell>
          <cell r="V5">
            <v>-0.587335575</v>
          </cell>
          <cell r="W5">
            <v>-0.62137752499999999</v>
          </cell>
          <cell r="X5">
            <v>-0.65685012500000006</v>
          </cell>
          <cell r="Y5">
            <v>-0.66003072500000004</v>
          </cell>
        </row>
        <row r="6">
          <cell r="B6">
            <v>-0.72312247499999993</v>
          </cell>
          <cell r="C6">
            <v>-0.75945860000000009</v>
          </cell>
          <cell r="D6">
            <v>-0.79172952500000005</v>
          </cell>
          <cell r="E6">
            <v>-0.79455307500000005</v>
          </cell>
          <cell r="F6">
            <v>-0.792794</v>
          </cell>
          <cell r="G6">
            <v>-0.66826272500000006</v>
          </cell>
          <cell r="H6">
            <v>-0.50928684999999996</v>
          </cell>
          <cell r="I6">
            <v>-0.41214790000000001</v>
          </cell>
          <cell r="J6">
            <v>-0.40484542499999998</v>
          </cell>
          <cell r="K6">
            <v>-0.33912035000000001</v>
          </cell>
          <cell r="L6">
            <v>-0.33560212499999997</v>
          </cell>
          <cell r="M6">
            <v>-0.32853580000000004</v>
          </cell>
          <cell r="N6">
            <v>-0.3953991</v>
          </cell>
          <cell r="O6">
            <v>-0.42549714999999999</v>
          </cell>
          <cell r="P6">
            <v>-0.414055175</v>
          </cell>
          <cell r="Q6">
            <v>-0.51326344999999995</v>
          </cell>
          <cell r="R6">
            <v>-0.45472295000000001</v>
          </cell>
          <cell r="S6">
            <v>-0.227967525</v>
          </cell>
          <cell r="T6">
            <v>-0.2699512</v>
          </cell>
          <cell r="U6">
            <v>-0.33564652500000003</v>
          </cell>
          <cell r="V6">
            <v>-0.36243289999999995</v>
          </cell>
          <cell r="W6">
            <v>-0.47048142500000001</v>
          </cell>
          <cell r="X6">
            <v>-0.52031490000000002</v>
          </cell>
          <cell r="Y6">
            <v>-0.54432205</v>
          </cell>
        </row>
        <row r="7">
          <cell r="B7">
            <v>0.401132775</v>
          </cell>
          <cell r="C7">
            <v>0.31378149999999994</v>
          </cell>
          <cell r="D7">
            <v>0.237915925</v>
          </cell>
          <cell r="E7">
            <v>0.35444059999999999</v>
          </cell>
          <cell r="F7">
            <v>0.29105354999999999</v>
          </cell>
          <cell r="G7">
            <v>0.41932112499999996</v>
          </cell>
          <cell r="H7">
            <v>0.55925142500000002</v>
          </cell>
          <cell r="I7">
            <v>1.08930645</v>
          </cell>
          <cell r="J7">
            <v>1.2545189000000001</v>
          </cell>
          <cell r="K7">
            <v>1.2926264250000001</v>
          </cell>
          <cell r="L7">
            <v>1.2269127499999999</v>
          </cell>
          <cell r="M7">
            <v>1.3087633249999999</v>
          </cell>
          <cell r="N7">
            <v>1.29903865</v>
          </cell>
          <cell r="O7">
            <v>1.2839764</v>
          </cell>
          <cell r="P7">
            <v>1.0798969500000002</v>
          </cell>
          <cell r="Q7">
            <v>1.0272208249999999</v>
          </cell>
          <cell r="R7">
            <v>0.89278972499999998</v>
          </cell>
          <cell r="S7">
            <v>0.97668194999999991</v>
          </cell>
          <cell r="T7">
            <v>0.82790002499999993</v>
          </cell>
          <cell r="U7">
            <v>0.86393779999999998</v>
          </cell>
          <cell r="V7">
            <v>0.73044192500000005</v>
          </cell>
          <cell r="W7">
            <v>0.76890444999999996</v>
          </cell>
          <cell r="X7">
            <v>0.47733972499999999</v>
          </cell>
          <cell r="Y7">
            <v>0.49020417500000002</v>
          </cell>
        </row>
        <row r="8">
          <cell r="B8">
            <v>-0.495527775</v>
          </cell>
          <cell r="C8">
            <v>-0.49010955</v>
          </cell>
          <cell r="D8">
            <v>-0.50550830000000002</v>
          </cell>
          <cell r="E8">
            <v>-0.51465542500000006</v>
          </cell>
          <cell r="F8">
            <v>-0.54513699999999998</v>
          </cell>
          <cell r="G8">
            <v>-0.48809314999999998</v>
          </cell>
          <cell r="H8">
            <v>-0.41465979999999997</v>
          </cell>
          <cell r="I8">
            <v>-0.21539027500000002</v>
          </cell>
          <cell r="J8">
            <v>-0.10672057499999998</v>
          </cell>
          <cell r="K8">
            <v>-9.9060300000000004E-2</v>
          </cell>
          <cell r="L8">
            <v>-7.5292125000000001E-2</v>
          </cell>
          <cell r="M8">
            <v>-2.5302974999999998E-2</v>
          </cell>
          <cell r="N8">
            <v>-0.10273317500000001</v>
          </cell>
          <cell r="O8">
            <v>-0.10720432499999999</v>
          </cell>
          <cell r="P8">
            <v>-0.19539435000000002</v>
          </cell>
          <cell r="Q8">
            <v>-0.27922595</v>
          </cell>
          <cell r="R8">
            <v>-0.252011125</v>
          </cell>
          <cell r="S8">
            <v>-0.28109577499999994</v>
          </cell>
          <cell r="T8">
            <v>-0.316105725</v>
          </cell>
          <cell r="U8">
            <v>-0.303489175</v>
          </cell>
          <cell r="V8">
            <v>-0.34556292500000002</v>
          </cell>
          <cell r="W8">
            <v>-0.40737162500000001</v>
          </cell>
          <cell r="X8">
            <v>-0.45961667499999997</v>
          </cell>
          <cell r="Y8">
            <v>-0.45717240000000003</v>
          </cell>
        </row>
        <row r="9">
          <cell r="B9">
            <v>-1.6460469499999999</v>
          </cell>
          <cell r="C9">
            <v>-1.6808471250000001</v>
          </cell>
          <cell r="D9">
            <v>-1.6741892249999999</v>
          </cell>
          <cell r="E9">
            <v>-1.6717834</v>
          </cell>
          <cell r="F9">
            <v>-1.6373188999999999</v>
          </cell>
          <cell r="G9">
            <v>-1.5711593499999998</v>
          </cell>
          <cell r="H9">
            <v>-1.201059825</v>
          </cell>
          <cell r="I9">
            <v>-0.95549522500000006</v>
          </cell>
          <cell r="J9">
            <v>-0.88231405000000007</v>
          </cell>
          <cell r="K9">
            <v>-1.0076675499999999</v>
          </cell>
          <cell r="L9">
            <v>-0.95152284999999992</v>
          </cell>
          <cell r="M9">
            <v>-0.86737569999999997</v>
          </cell>
          <cell r="N9">
            <v>-0.91943615000000001</v>
          </cell>
          <cell r="O9">
            <v>-0.99544267499999994</v>
          </cell>
          <cell r="P9">
            <v>-1.209475225</v>
          </cell>
          <cell r="Q9">
            <v>-1.3413210250000001</v>
          </cell>
          <cell r="R9">
            <v>-1.3377677000000001</v>
          </cell>
          <cell r="S9">
            <v>-1.31921555</v>
          </cell>
          <cell r="T9">
            <v>-1.3905283500000001</v>
          </cell>
          <cell r="U9">
            <v>-1.4377771749999999</v>
          </cell>
          <cell r="V9">
            <v>-1.4623946999999999</v>
          </cell>
          <cell r="W9">
            <v>-1.50527955</v>
          </cell>
          <cell r="X9">
            <v>-1.5709914999999999</v>
          </cell>
          <cell r="Y9">
            <v>-1.6010920500000001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-0.65291054999999998</v>
          </cell>
          <cell r="C11">
            <v>-0.67194917500000007</v>
          </cell>
          <cell r="D11">
            <v>-0.67294557499999996</v>
          </cell>
          <cell r="E11">
            <v>-0.67105417499999997</v>
          </cell>
          <cell r="F11">
            <v>-0.66918692499999999</v>
          </cell>
          <cell r="G11">
            <v>-0.625603625</v>
          </cell>
          <cell r="H11">
            <v>-0.46894002499999998</v>
          </cell>
          <cell r="I11">
            <v>-0.38273654999999995</v>
          </cell>
          <cell r="J11">
            <v>-0.2467047</v>
          </cell>
          <cell r="K11">
            <v>-0.14246967500000002</v>
          </cell>
          <cell r="L11">
            <v>-0.18226492499999999</v>
          </cell>
          <cell r="M11">
            <v>-0.14071075</v>
          </cell>
          <cell r="N11">
            <v>-0.167789575</v>
          </cell>
          <cell r="O11">
            <v>-0.24267890000000003</v>
          </cell>
          <cell r="P11">
            <v>-0.30336645000000001</v>
          </cell>
          <cell r="Q11">
            <v>-0.312898175</v>
          </cell>
          <cell r="R11">
            <v>-0.32174775</v>
          </cell>
          <cell r="S11">
            <v>-0.217154075</v>
          </cell>
          <cell r="T11">
            <v>-0.26313464999999997</v>
          </cell>
          <cell r="U11">
            <v>-0.326214475</v>
          </cell>
          <cell r="V11">
            <v>-0.38362949999999996</v>
          </cell>
          <cell r="W11">
            <v>-0.4881027</v>
          </cell>
          <cell r="X11">
            <v>-0.61008585000000004</v>
          </cell>
          <cell r="Y11">
            <v>-0.62094212500000001</v>
          </cell>
        </row>
        <row r="12">
          <cell r="B12">
            <v>-0.47248575000000004</v>
          </cell>
          <cell r="C12">
            <v>-0.4770354</v>
          </cell>
          <cell r="D12">
            <v>-0.48580272499999999</v>
          </cell>
          <cell r="E12">
            <v>-0.49011867499999995</v>
          </cell>
          <cell r="F12">
            <v>-0.47914275000000006</v>
          </cell>
          <cell r="G12">
            <v>-0.38667682500000006</v>
          </cell>
          <cell r="H12">
            <v>-0.29339362499999999</v>
          </cell>
          <cell r="I12">
            <v>-0.26214422500000001</v>
          </cell>
          <cell r="J12">
            <v>-0.18397782500000001</v>
          </cell>
          <cell r="K12">
            <v>-0.121393525</v>
          </cell>
          <cell r="L12">
            <v>-0.2767577</v>
          </cell>
          <cell r="M12">
            <v>-0.260982675</v>
          </cell>
          <cell r="N12">
            <v>-0.29414272499999999</v>
          </cell>
          <cell r="O12">
            <v>-0.2935411</v>
          </cell>
          <cell r="P12">
            <v>-0.32659502499999998</v>
          </cell>
          <cell r="Q12">
            <v>-0.32690464999999996</v>
          </cell>
          <cell r="R12">
            <v>-0.27845154999999999</v>
          </cell>
          <cell r="S12">
            <v>-0.18621232500000001</v>
          </cell>
          <cell r="T12">
            <v>-0.25438059999999996</v>
          </cell>
          <cell r="U12">
            <v>-0.298818625</v>
          </cell>
          <cell r="V12">
            <v>-0.32102972499999999</v>
          </cell>
          <cell r="W12">
            <v>-0.32875335</v>
          </cell>
          <cell r="X12">
            <v>-0.35499115000000003</v>
          </cell>
          <cell r="Y12">
            <v>-0.37652847499999997</v>
          </cell>
        </row>
        <row r="13">
          <cell r="B13">
            <v>-6.5384524999999999E-2</v>
          </cell>
          <cell r="C13">
            <v>0.10970355</v>
          </cell>
          <cell r="D13">
            <v>0.23207909999999998</v>
          </cell>
          <cell r="E13">
            <v>0.20067992499999998</v>
          </cell>
          <cell r="F13">
            <v>0.156034325</v>
          </cell>
          <cell r="G13">
            <v>-0.15718692500000001</v>
          </cell>
          <cell r="H13">
            <v>-5.1894499999999982E-3</v>
          </cell>
          <cell r="I13">
            <v>0.1874034</v>
          </cell>
          <cell r="J13">
            <v>0.40675295</v>
          </cell>
          <cell r="K13">
            <v>0.47984064999999998</v>
          </cell>
          <cell r="L13">
            <v>0.23308182500000002</v>
          </cell>
          <cell r="M13">
            <v>-6.0557500000000012E-4</v>
          </cell>
          <cell r="N13">
            <v>0.73827445000000003</v>
          </cell>
          <cell r="O13">
            <v>0.83693687500000014</v>
          </cell>
          <cell r="P13">
            <v>0.79391719999999988</v>
          </cell>
          <cell r="Q13">
            <v>0.91147275000000005</v>
          </cell>
          <cell r="R13">
            <v>0.50074257499999997</v>
          </cell>
          <cell r="S13">
            <v>0.69164932499999998</v>
          </cell>
          <cell r="T13">
            <v>0.74268014999999998</v>
          </cell>
          <cell r="U13">
            <v>0.66205362499999998</v>
          </cell>
          <cell r="V13">
            <v>0.74300502499999999</v>
          </cell>
          <cell r="W13">
            <v>0.95377995000000004</v>
          </cell>
          <cell r="X13">
            <v>0.88353250000000005</v>
          </cell>
          <cell r="Y13">
            <v>0.59520550000000005</v>
          </cell>
        </row>
        <row r="14">
          <cell r="B14">
            <v>0.210624225</v>
          </cell>
          <cell r="C14">
            <v>0.17034587500000001</v>
          </cell>
          <cell r="D14">
            <v>0.24312397499999999</v>
          </cell>
          <cell r="E14">
            <v>0.30465085000000003</v>
          </cell>
          <cell r="F14">
            <v>0.31812412499999998</v>
          </cell>
          <cell r="G14">
            <v>0.38784895000000003</v>
          </cell>
          <cell r="H14">
            <v>1.418423225</v>
          </cell>
          <cell r="I14">
            <v>1.7756484499999998</v>
          </cell>
          <cell r="J14">
            <v>1.90120635</v>
          </cell>
          <cell r="K14">
            <v>1.7782872250000001</v>
          </cell>
          <cell r="L14">
            <v>1.6289814499999999</v>
          </cell>
          <cell r="M14">
            <v>1.8668998000000001</v>
          </cell>
          <cell r="N14">
            <v>2.1101007750000003</v>
          </cell>
          <cell r="O14">
            <v>1.8713465</v>
          </cell>
          <cell r="P14">
            <v>1.8403710499999999</v>
          </cell>
          <cell r="Q14">
            <v>1.8368986499999997</v>
          </cell>
          <cell r="R14">
            <v>1.655370225</v>
          </cell>
          <cell r="S14">
            <v>1.71120385</v>
          </cell>
          <cell r="T14">
            <v>1.47967435</v>
          </cell>
          <cell r="U14">
            <v>1.1170271000000001</v>
          </cell>
          <cell r="V14">
            <v>1.2255031999999999</v>
          </cell>
          <cell r="W14">
            <v>1.07091655</v>
          </cell>
          <cell r="X14">
            <v>0.47104915000000003</v>
          </cell>
          <cell r="Y14">
            <v>0.333262275</v>
          </cell>
        </row>
        <row r="15">
          <cell r="B15">
            <v>0.20070455000000001</v>
          </cell>
          <cell r="C15">
            <v>0.205436375</v>
          </cell>
          <cell r="D15">
            <v>0.20794855000000001</v>
          </cell>
          <cell r="E15">
            <v>0.20917234999999998</v>
          </cell>
          <cell r="F15">
            <v>0.20544032499999998</v>
          </cell>
          <cell r="G15">
            <v>0.19980945</v>
          </cell>
          <cell r="H15">
            <v>0.177077075</v>
          </cell>
          <cell r="I15">
            <v>0.14075979999999999</v>
          </cell>
          <cell r="J15">
            <v>0.11389687500000001</v>
          </cell>
          <cell r="K15">
            <v>9.8120775000000007E-2</v>
          </cell>
          <cell r="L15">
            <v>0.12893645000000001</v>
          </cell>
          <cell r="M15">
            <v>0.12719130000000001</v>
          </cell>
          <cell r="N15">
            <v>0.11195464999999999</v>
          </cell>
          <cell r="O15">
            <v>9.5266224999999996E-2</v>
          </cell>
          <cell r="P15">
            <v>0.12834242499999998</v>
          </cell>
          <cell r="Q15">
            <v>0.15515445</v>
          </cell>
          <cell r="R15">
            <v>0.14877247499999999</v>
          </cell>
          <cell r="S15">
            <v>0.157931825</v>
          </cell>
          <cell r="T15">
            <v>0.16324087500000001</v>
          </cell>
          <cell r="U15">
            <v>0.17720240000000001</v>
          </cell>
          <cell r="V15">
            <v>0.17812060000000002</v>
          </cell>
          <cell r="W15">
            <v>0.19190019999999999</v>
          </cell>
          <cell r="X15">
            <v>0.20056470000000001</v>
          </cell>
          <cell r="Y15">
            <v>0.19853904999999999</v>
          </cell>
        </row>
      </sheetData>
      <sheetData sheetId="13">
        <row r="2">
          <cell r="B2">
            <v>0.33374672500000002</v>
          </cell>
          <cell r="C2">
            <v>0.22607727500000002</v>
          </cell>
          <cell r="D2">
            <v>0.189586375</v>
          </cell>
          <cell r="E2">
            <v>0.17974852499999996</v>
          </cell>
          <cell r="F2">
            <v>0.19977214999999998</v>
          </cell>
          <cell r="G2">
            <v>0.10712432499999999</v>
          </cell>
          <cell r="H2">
            <v>4.5980825000000003E-2</v>
          </cell>
          <cell r="I2">
            <v>0.14126697500000002</v>
          </cell>
          <cell r="J2">
            <v>9.0376849999999995E-2</v>
          </cell>
          <cell r="K2">
            <v>0.1180349</v>
          </cell>
          <cell r="L2">
            <v>7.6818350000000007E-2</v>
          </cell>
          <cell r="M2">
            <v>0.168712475</v>
          </cell>
          <cell r="N2">
            <v>0.186493925</v>
          </cell>
          <cell r="O2">
            <v>0.18986665</v>
          </cell>
          <cell r="P2">
            <v>0.128819875</v>
          </cell>
          <cell r="Q2">
            <v>0.149606825</v>
          </cell>
          <cell r="R2">
            <v>0.15715432499999998</v>
          </cell>
          <cell r="S2">
            <v>0.16555234999999999</v>
          </cell>
          <cell r="T2">
            <v>0.14538372499999999</v>
          </cell>
          <cell r="U2">
            <v>0.148186225</v>
          </cell>
          <cell r="V2">
            <v>0.17492625000000001</v>
          </cell>
          <cell r="W2">
            <v>0.18600107500000002</v>
          </cell>
          <cell r="X2">
            <v>0.14162444999999999</v>
          </cell>
          <cell r="Y2">
            <v>0.16316529999999999</v>
          </cell>
        </row>
        <row r="3">
          <cell r="B3">
            <v>-0.26874687500000005</v>
          </cell>
          <cell r="C3">
            <v>-0.29074725000000001</v>
          </cell>
          <cell r="D3">
            <v>-0.27520519999999998</v>
          </cell>
          <cell r="E3">
            <v>-0.31546982499999998</v>
          </cell>
          <cell r="F3">
            <v>-0.29734480000000002</v>
          </cell>
          <cell r="G3">
            <v>-0.26746900000000001</v>
          </cell>
          <cell r="H3">
            <v>-0.22513517500000002</v>
          </cell>
          <cell r="I3">
            <v>-0.126133775</v>
          </cell>
          <cell r="J3">
            <v>-7.5563549999999993E-2</v>
          </cell>
          <cell r="K3">
            <v>-3.7035024999999999E-2</v>
          </cell>
          <cell r="L3">
            <v>-5.7688224999999996E-2</v>
          </cell>
          <cell r="M3">
            <v>-9.3119325000000003E-2</v>
          </cell>
          <cell r="N3">
            <v>-0.11986975</v>
          </cell>
          <cell r="O3">
            <v>-0.14200879999999999</v>
          </cell>
          <cell r="P3">
            <v>-0.18419007500000001</v>
          </cell>
          <cell r="Q3">
            <v>-0.15142582500000001</v>
          </cell>
          <cell r="R3">
            <v>-0.107911275</v>
          </cell>
          <cell r="S3">
            <v>4.8355099999999998E-2</v>
          </cell>
          <cell r="T3">
            <v>5.6601250000000002E-3</v>
          </cell>
          <cell r="U3">
            <v>-6.3049549999999996E-2</v>
          </cell>
          <cell r="V3">
            <v>-0.12831442500000001</v>
          </cell>
          <cell r="W3">
            <v>-0.16027317500000002</v>
          </cell>
          <cell r="X3">
            <v>-0.19995419999999997</v>
          </cell>
          <cell r="Y3">
            <v>-0.24038547500000002</v>
          </cell>
        </row>
        <row r="4">
          <cell r="B4">
            <v>-0.63639532500000007</v>
          </cell>
          <cell r="C4">
            <v>-0.65487110000000004</v>
          </cell>
          <cell r="D4">
            <v>-0.6982655499999999</v>
          </cell>
          <cell r="E4">
            <v>-0.69482612499999996</v>
          </cell>
          <cell r="F4">
            <v>-0.69253920000000002</v>
          </cell>
          <cell r="G4">
            <v>-0.6485171999999999</v>
          </cell>
          <cell r="H4">
            <v>-0.34380972499999995</v>
          </cell>
          <cell r="I4">
            <v>-0.37188642499999996</v>
          </cell>
          <cell r="J4">
            <v>-0.312127875</v>
          </cell>
          <cell r="K4">
            <v>-0.202328375</v>
          </cell>
          <cell r="L4">
            <v>-0.30663550000000001</v>
          </cell>
          <cell r="M4">
            <v>-0.25705272499999998</v>
          </cell>
          <cell r="N4">
            <v>-0.32535429999999999</v>
          </cell>
          <cell r="O4">
            <v>-0.44783169999999994</v>
          </cell>
          <cell r="P4">
            <v>-0.5949816750000001</v>
          </cell>
          <cell r="Q4">
            <v>-0.62018332500000006</v>
          </cell>
          <cell r="R4">
            <v>-0.5691775</v>
          </cell>
          <cell r="S4">
            <v>-0.377649175</v>
          </cell>
          <cell r="T4">
            <v>-0.40334642500000001</v>
          </cell>
          <cell r="U4">
            <v>-0.49393027500000003</v>
          </cell>
          <cell r="V4">
            <v>-0.54035500000000003</v>
          </cell>
          <cell r="W4">
            <v>-0.5927036</v>
          </cell>
          <cell r="X4">
            <v>-0.60928665000000004</v>
          </cell>
          <cell r="Y4">
            <v>-0.63531359999999992</v>
          </cell>
        </row>
        <row r="5">
          <cell r="B5">
            <v>-0.70776772499999996</v>
          </cell>
          <cell r="C5">
            <v>-0.72112915</v>
          </cell>
          <cell r="D5">
            <v>-0.7332822</v>
          </cell>
          <cell r="E5">
            <v>-0.73449057500000003</v>
          </cell>
          <cell r="F5">
            <v>-0.728990425</v>
          </cell>
          <cell r="G5">
            <v>-0.66646125000000001</v>
          </cell>
          <cell r="H5">
            <v>-0.59575222500000002</v>
          </cell>
          <cell r="I5">
            <v>-0.56269619999999998</v>
          </cell>
          <cell r="J5">
            <v>-0.55808514999999992</v>
          </cell>
          <cell r="K5">
            <v>-0.54157095</v>
          </cell>
          <cell r="L5">
            <v>-0.58996052499999996</v>
          </cell>
          <cell r="M5">
            <v>-0.66276692500000001</v>
          </cell>
          <cell r="N5">
            <v>-0.65746139999999997</v>
          </cell>
          <cell r="O5">
            <v>-0.68676729999999997</v>
          </cell>
          <cell r="P5">
            <v>-0.67289200000000005</v>
          </cell>
          <cell r="Q5">
            <v>-0.68830904999999998</v>
          </cell>
          <cell r="R5">
            <v>-0.57536304999999999</v>
          </cell>
          <cell r="S5">
            <v>-0.36062357499999997</v>
          </cell>
          <cell r="T5">
            <v>-0.42515229999999998</v>
          </cell>
          <cell r="U5">
            <v>-0.55040425000000004</v>
          </cell>
          <cell r="V5">
            <v>-0.61036325000000002</v>
          </cell>
          <cell r="W5">
            <v>-0.63829429999999998</v>
          </cell>
          <cell r="X5">
            <v>-0.65586414999999998</v>
          </cell>
          <cell r="Y5">
            <v>-0.65651674999999998</v>
          </cell>
        </row>
        <row r="6">
          <cell r="B6">
            <v>-0.72044644999999996</v>
          </cell>
          <cell r="C6">
            <v>-0.7706345</v>
          </cell>
          <cell r="D6">
            <v>-0.81156797500000011</v>
          </cell>
          <cell r="E6">
            <v>-0.80024454999999994</v>
          </cell>
          <cell r="F6">
            <v>-0.8035409</v>
          </cell>
          <cell r="G6">
            <v>-0.70211527500000004</v>
          </cell>
          <cell r="H6">
            <v>-0.62724029999999997</v>
          </cell>
          <cell r="I6">
            <v>-0.620425</v>
          </cell>
          <cell r="J6">
            <v>-0.51240627500000002</v>
          </cell>
          <cell r="K6">
            <v>-0.36781390000000003</v>
          </cell>
          <cell r="L6">
            <v>-0.25930740000000002</v>
          </cell>
          <cell r="M6">
            <v>-0.31871990000000006</v>
          </cell>
          <cell r="N6">
            <v>-0.32476612500000002</v>
          </cell>
          <cell r="O6">
            <v>-0.3600236</v>
          </cell>
          <cell r="P6">
            <v>-0.42231885000000002</v>
          </cell>
          <cell r="Q6">
            <v>-0.46365145000000002</v>
          </cell>
          <cell r="R6">
            <v>-0.44197999999999998</v>
          </cell>
          <cell r="S6">
            <v>-0.215269025</v>
          </cell>
          <cell r="T6">
            <v>-0.22799675</v>
          </cell>
          <cell r="U6">
            <v>-0.31486199999999998</v>
          </cell>
          <cell r="V6">
            <v>-0.39943475000000001</v>
          </cell>
          <cell r="W6">
            <v>-0.45696952499999999</v>
          </cell>
          <cell r="X6">
            <v>-0.51301215</v>
          </cell>
          <cell r="Y6">
            <v>-0.54704240000000004</v>
          </cell>
        </row>
        <row r="7">
          <cell r="B7">
            <v>0.42820987500000002</v>
          </cell>
          <cell r="C7">
            <v>0.3517865</v>
          </cell>
          <cell r="D7">
            <v>0.29013040000000001</v>
          </cell>
          <cell r="E7">
            <v>0.34207900000000002</v>
          </cell>
          <cell r="F7">
            <v>0.27793082499999999</v>
          </cell>
          <cell r="G7">
            <v>0.30716447499999999</v>
          </cell>
          <cell r="H7">
            <v>0.42568804999999998</v>
          </cell>
          <cell r="I7">
            <v>0.61971142499999998</v>
          </cell>
          <cell r="J7">
            <v>0.58991249999999995</v>
          </cell>
          <cell r="K7">
            <v>0.81322667500000001</v>
          </cell>
          <cell r="L7">
            <v>0.69089140000000004</v>
          </cell>
          <cell r="M7">
            <v>0.79315197500000001</v>
          </cell>
          <cell r="N7">
            <v>0.69513052499999994</v>
          </cell>
          <cell r="O7">
            <v>0.60375832500000004</v>
          </cell>
          <cell r="P7">
            <v>0.39482307500000002</v>
          </cell>
          <cell r="Q7">
            <v>0.51454002499999996</v>
          </cell>
          <cell r="R7">
            <v>0.45846667499999999</v>
          </cell>
          <cell r="S7">
            <v>0.59767862500000002</v>
          </cell>
          <cell r="T7">
            <v>0.56002332499999996</v>
          </cell>
          <cell r="U7">
            <v>0.43129972500000002</v>
          </cell>
          <cell r="V7">
            <v>0.35303704999999996</v>
          </cell>
          <cell r="W7">
            <v>0.33323872499999996</v>
          </cell>
          <cell r="X7">
            <v>0.34760139999999995</v>
          </cell>
          <cell r="Y7">
            <v>0.38515890000000003</v>
          </cell>
        </row>
        <row r="8">
          <cell r="B8">
            <v>-0.52180855000000004</v>
          </cell>
          <cell r="C8">
            <v>-0.53487574999999998</v>
          </cell>
          <cell r="D8">
            <v>-0.46903374999999997</v>
          </cell>
          <cell r="E8">
            <v>-0.51841737500000007</v>
          </cell>
          <cell r="F8">
            <v>-0.51561242500000004</v>
          </cell>
          <cell r="G8">
            <v>-0.47972375</v>
          </cell>
          <cell r="H8">
            <v>-0.44721459999999996</v>
          </cell>
          <cell r="I8">
            <v>-0.406639325</v>
          </cell>
          <cell r="J8">
            <v>-0.32860952500000001</v>
          </cell>
          <cell r="K8">
            <v>-0.27989069999999999</v>
          </cell>
          <cell r="L8">
            <v>-0.24580460000000001</v>
          </cell>
          <cell r="M8">
            <v>-0.2183185</v>
          </cell>
          <cell r="N8">
            <v>-0.26005390000000006</v>
          </cell>
          <cell r="O8">
            <v>-0.26772462499999999</v>
          </cell>
          <cell r="P8">
            <v>-0.30493167500000001</v>
          </cell>
          <cell r="Q8">
            <v>-0.34782687499999998</v>
          </cell>
          <cell r="R8">
            <v>-0.3490993</v>
          </cell>
          <cell r="S8">
            <v>-0.297361875</v>
          </cell>
          <cell r="T8">
            <v>-0.31276130000000002</v>
          </cell>
          <cell r="U8">
            <v>-0.30953915000000004</v>
          </cell>
          <cell r="V8">
            <v>-0.32238027499999999</v>
          </cell>
          <cell r="W8">
            <v>-0.36348417499999996</v>
          </cell>
          <cell r="X8">
            <v>-0.39858464999999998</v>
          </cell>
          <cell r="Y8">
            <v>-0.42959597500000002</v>
          </cell>
        </row>
        <row r="9">
          <cell r="B9">
            <v>-1.6389414250000001</v>
          </cell>
          <cell r="C9">
            <v>-1.6717834</v>
          </cell>
          <cell r="D9">
            <v>-1.6369832500000001</v>
          </cell>
          <cell r="E9">
            <v>-1.6702728000000002</v>
          </cell>
          <cell r="F9">
            <v>-1.6330108750000001</v>
          </cell>
          <cell r="G9">
            <v>-1.6171213750000002</v>
          </cell>
          <cell r="H9">
            <v>-1.3706049500000002</v>
          </cell>
          <cell r="I9">
            <v>-1.3130294</v>
          </cell>
          <cell r="J9">
            <v>-1.2801223749999999</v>
          </cell>
          <cell r="K9">
            <v>-1.2608757500000001</v>
          </cell>
          <cell r="L9">
            <v>-1.1886081500000001</v>
          </cell>
          <cell r="M9">
            <v>-1.2562524750000001</v>
          </cell>
          <cell r="N9">
            <v>-1.338020325</v>
          </cell>
          <cell r="O9">
            <v>-1.4231745499999999</v>
          </cell>
          <cell r="P9">
            <v>-1.466199225</v>
          </cell>
          <cell r="Q9">
            <v>-1.4359588749999999</v>
          </cell>
          <cell r="R9">
            <v>-1.42885335</v>
          </cell>
          <cell r="S9">
            <v>-1.4242095750000001</v>
          </cell>
          <cell r="T9">
            <v>-1.4922993999999998</v>
          </cell>
          <cell r="U9">
            <v>-1.5606968999999999</v>
          </cell>
          <cell r="V9">
            <v>-1.59054575</v>
          </cell>
          <cell r="W9">
            <v>-1.6204223500000001</v>
          </cell>
          <cell r="X9">
            <v>-1.6241149500000001</v>
          </cell>
          <cell r="Y9">
            <v>-1.6101557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-0.64450944999999993</v>
          </cell>
          <cell r="C11">
            <v>-0.68247667500000009</v>
          </cell>
          <cell r="D11">
            <v>-0.707752775</v>
          </cell>
          <cell r="E11">
            <v>-0.71154747499999993</v>
          </cell>
          <cell r="F11">
            <v>-0.69715945000000001</v>
          </cell>
          <cell r="G11">
            <v>-0.67433084999999993</v>
          </cell>
          <cell r="H11">
            <v>-0.59302112499999993</v>
          </cell>
          <cell r="I11">
            <v>-0.59260912500000007</v>
          </cell>
          <cell r="J11">
            <v>-0.49526372499999999</v>
          </cell>
          <cell r="K11">
            <v>-0.40312002500000005</v>
          </cell>
          <cell r="L11">
            <v>-0.43273802499999997</v>
          </cell>
          <cell r="M11">
            <v>-0.43473745000000003</v>
          </cell>
          <cell r="N11">
            <v>-0.44207237499999996</v>
          </cell>
          <cell r="O11">
            <v>-0.46891982499999996</v>
          </cell>
          <cell r="P11">
            <v>-0.47576667499999997</v>
          </cell>
          <cell r="Q11">
            <v>-0.48509832499999994</v>
          </cell>
          <cell r="R11">
            <v>-0.4745722</v>
          </cell>
          <cell r="S11">
            <v>-0.35783912499999998</v>
          </cell>
          <cell r="T11">
            <v>-0.36218692499999999</v>
          </cell>
          <cell r="U11">
            <v>-0.44210332499999999</v>
          </cell>
          <cell r="V11">
            <v>-0.49653332500000003</v>
          </cell>
          <cell r="W11">
            <v>-0.54994807499999998</v>
          </cell>
          <cell r="X11">
            <v>-0.56628164999999997</v>
          </cell>
          <cell r="Y11">
            <v>-0.60921472499999996</v>
          </cell>
        </row>
        <row r="12">
          <cell r="B12">
            <v>-0.46342822500000003</v>
          </cell>
          <cell r="C12">
            <v>-0.48116392500000005</v>
          </cell>
          <cell r="D12">
            <v>-0.48869262499999999</v>
          </cell>
          <cell r="E12">
            <v>-0.48942624999999995</v>
          </cell>
          <cell r="F12">
            <v>-0.48127719999999996</v>
          </cell>
          <cell r="G12">
            <v>-0.39317600000000003</v>
          </cell>
          <cell r="H12">
            <v>-0.35188277499999998</v>
          </cell>
          <cell r="I12">
            <v>-0.33713529999999997</v>
          </cell>
          <cell r="J12">
            <v>-0.31710872499999998</v>
          </cell>
          <cell r="K12">
            <v>-0.29753217500000001</v>
          </cell>
          <cell r="L12">
            <v>-0.2866648</v>
          </cell>
          <cell r="M12">
            <v>-0.28705557500000001</v>
          </cell>
          <cell r="N12">
            <v>-0.29275267500000002</v>
          </cell>
          <cell r="O12">
            <v>-0.31471985000000002</v>
          </cell>
          <cell r="P12">
            <v>-0.32216782499999996</v>
          </cell>
          <cell r="Q12">
            <v>-0.33458480000000002</v>
          </cell>
          <cell r="R12">
            <v>-0.30736235000000001</v>
          </cell>
          <cell r="S12">
            <v>-0.19258614999999998</v>
          </cell>
          <cell r="T12">
            <v>-0.24888492500000001</v>
          </cell>
          <cell r="U12">
            <v>-0.27919487499999995</v>
          </cell>
          <cell r="V12">
            <v>-0.30033199999999999</v>
          </cell>
          <cell r="W12">
            <v>-0.33319262500000002</v>
          </cell>
          <cell r="X12">
            <v>-0.35250739999999997</v>
          </cell>
          <cell r="Y12">
            <v>-0.373423</v>
          </cell>
        </row>
        <row r="13">
          <cell r="B13">
            <v>0.75917772499999991</v>
          </cell>
          <cell r="C13">
            <v>0.82481435000000003</v>
          </cell>
          <cell r="D13">
            <v>0.43208974999999999</v>
          </cell>
          <cell r="E13">
            <v>0.55907712499999995</v>
          </cell>
          <cell r="F13">
            <v>0.52726315000000001</v>
          </cell>
          <cell r="G13">
            <v>0.32207625000000001</v>
          </cell>
          <cell r="H13">
            <v>0.24210042500000001</v>
          </cell>
          <cell r="I13">
            <v>0.47800537499999995</v>
          </cell>
          <cell r="J13">
            <v>0.5265242</v>
          </cell>
          <cell r="K13">
            <v>0.42076682500000001</v>
          </cell>
          <cell r="L13">
            <v>0.59100704999999998</v>
          </cell>
          <cell r="M13">
            <v>0.93015829999999988</v>
          </cell>
          <cell r="N13">
            <v>1.0464695750000002</v>
          </cell>
          <cell r="O13">
            <v>0.92569259999999998</v>
          </cell>
          <cell r="P13">
            <v>1.2241312249999998</v>
          </cell>
          <cell r="Q13">
            <v>1.189834675</v>
          </cell>
          <cell r="R13">
            <v>0.97355954999999994</v>
          </cell>
          <cell r="S13">
            <v>1.0658345250000001</v>
          </cell>
          <cell r="T13">
            <v>1.3750054999999999</v>
          </cell>
          <cell r="U13">
            <v>0.60632192500000004</v>
          </cell>
          <cell r="V13">
            <v>0.62509682499999997</v>
          </cell>
          <cell r="W13">
            <v>0.45636339999999997</v>
          </cell>
          <cell r="X13">
            <v>0.6222281999999999</v>
          </cell>
          <cell r="Y13">
            <v>0.47700072500000001</v>
          </cell>
        </row>
        <row r="14">
          <cell r="B14">
            <v>0.30104045000000001</v>
          </cell>
          <cell r="C14">
            <v>0.12187375</v>
          </cell>
          <cell r="D14">
            <v>0.15437357500000001</v>
          </cell>
          <cell r="E14">
            <v>0.16812359999999998</v>
          </cell>
          <cell r="F14">
            <v>9.4651449999999998E-2</v>
          </cell>
          <cell r="G14">
            <v>0.24673430000000002</v>
          </cell>
          <cell r="H14">
            <v>0.93008037499999996</v>
          </cell>
          <cell r="I14">
            <v>0.90480210000000005</v>
          </cell>
          <cell r="J14">
            <v>1.206196125</v>
          </cell>
          <cell r="K14">
            <v>1.2300864</v>
          </cell>
          <cell r="L14">
            <v>1.4025903</v>
          </cell>
          <cell r="M14">
            <v>1.5423142750000001</v>
          </cell>
          <cell r="N14">
            <v>1.2525876500000002</v>
          </cell>
          <cell r="O14">
            <v>0.76132920000000004</v>
          </cell>
          <cell r="P14">
            <v>0.14951265</v>
          </cell>
          <cell r="Q14">
            <v>0.11715057500000001</v>
          </cell>
          <cell r="R14">
            <v>0.18437315000000001</v>
          </cell>
          <cell r="S14">
            <v>0.343681825</v>
          </cell>
          <cell r="T14">
            <v>0.344513825</v>
          </cell>
          <cell r="U14">
            <v>0.42854625000000002</v>
          </cell>
          <cell r="V14">
            <v>0.25520769999999998</v>
          </cell>
          <cell r="W14">
            <v>0.179234275</v>
          </cell>
          <cell r="X14">
            <v>0.157984975</v>
          </cell>
          <cell r="Y14">
            <v>0.10742842499999999</v>
          </cell>
        </row>
        <row r="15">
          <cell r="B15">
            <v>0.203666075</v>
          </cell>
          <cell r="C15">
            <v>0.20560705000000001</v>
          </cell>
          <cell r="D15">
            <v>0.20928279999999999</v>
          </cell>
          <cell r="E15">
            <v>0.21565352499999998</v>
          </cell>
          <cell r="F15">
            <v>0.21060322500000001</v>
          </cell>
          <cell r="G15">
            <v>0.20269135000000002</v>
          </cell>
          <cell r="H15">
            <v>0.187882825</v>
          </cell>
          <cell r="I15">
            <v>0.178935275</v>
          </cell>
          <cell r="J15">
            <v>0.16716635000000002</v>
          </cell>
          <cell r="K15">
            <v>0.14114552499999999</v>
          </cell>
          <cell r="L15">
            <v>0.1423238</v>
          </cell>
          <cell r="M15">
            <v>0.14141969999999998</v>
          </cell>
          <cell r="N15">
            <v>0.143468025</v>
          </cell>
          <cell r="O15">
            <v>0.154384725</v>
          </cell>
          <cell r="P15">
            <v>0.15327659999999999</v>
          </cell>
          <cell r="Q15">
            <v>0.16094559999999999</v>
          </cell>
          <cell r="R15">
            <v>0.15698465</v>
          </cell>
          <cell r="S15">
            <v>0.1633368</v>
          </cell>
          <cell r="T15">
            <v>0.17167415</v>
          </cell>
          <cell r="U15">
            <v>0.17971285000000004</v>
          </cell>
          <cell r="V15">
            <v>0.18163272499999999</v>
          </cell>
          <cell r="W15">
            <v>0.19024397500000001</v>
          </cell>
          <cell r="X15">
            <v>0.19425772500000002</v>
          </cell>
          <cell r="Y15">
            <v>0.19631037500000001</v>
          </cell>
        </row>
      </sheetData>
      <sheetData sheetId="14">
        <row r="2">
          <cell r="B2">
            <v>0.20296122500000002</v>
          </cell>
          <cell r="C2">
            <v>0.20806379999999999</v>
          </cell>
          <cell r="D2">
            <v>0.15397492499999998</v>
          </cell>
          <cell r="E2">
            <v>0.1169525</v>
          </cell>
          <cell r="F2">
            <v>0.13334245</v>
          </cell>
          <cell r="G2">
            <v>0.13014372499999999</v>
          </cell>
          <cell r="H2">
            <v>0.10094915</v>
          </cell>
          <cell r="I2">
            <v>0.10908609999999999</v>
          </cell>
          <cell r="J2">
            <v>0.125582425</v>
          </cell>
          <cell r="K2">
            <v>0.10971424999999999</v>
          </cell>
          <cell r="L2">
            <v>0.11359920000000001</v>
          </cell>
          <cell r="M2">
            <v>4.1110250000000001E-2</v>
          </cell>
          <cell r="N2">
            <v>0.145461125</v>
          </cell>
          <cell r="O2">
            <v>0.164788825</v>
          </cell>
          <cell r="P2">
            <v>0.13896695000000001</v>
          </cell>
          <cell r="Q2">
            <v>0.12459667500000002</v>
          </cell>
          <cell r="R2">
            <v>0.14497779999999999</v>
          </cell>
          <cell r="S2">
            <v>0.14998372500000001</v>
          </cell>
          <cell r="T2">
            <v>0.14016519999999999</v>
          </cell>
          <cell r="U2">
            <v>0.14191434999999999</v>
          </cell>
          <cell r="V2">
            <v>0.15501864999999998</v>
          </cell>
          <cell r="W2">
            <v>0.19275614999999999</v>
          </cell>
          <cell r="X2">
            <v>0.16744637500000001</v>
          </cell>
          <cell r="Y2">
            <v>0.1707418</v>
          </cell>
        </row>
        <row r="3">
          <cell r="B3">
            <v>-0.27783022499999999</v>
          </cell>
          <cell r="C3">
            <v>-0.291816725</v>
          </cell>
          <cell r="D3">
            <v>-0.30203935000000004</v>
          </cell>
          <cell r="E3">
            <v>-0.30740057500000001</v>
          </cell>
          <cell r="F3">
            <v>-0.31413669999999999</v>
          </cell>
          <cell r="G3">
            <v>-0.26955235</v>
          </cell>
          <cell r="H3">
            <v>-0.23191297499999999</v>
          </cell>
          <cell r="I3">
            <v>-0.15943977500000001</v>
          </cell>
          <cell r="J3">
            <v>-0.17416209999999999</v>
          </cell>
          <cell r="K3">
            <v>-0.155148175</v>
          </cell>
          <cell r="L3">
            <v>-0.19400967499999999</v>
          </cell>
          <cell r="M3">
            <v>-0.21310747500000002</v>
          </cell>
          <cell r="N3">
            <v>-0.225537975</v>
          </cell>
          <cell r="O3">
            <v>-0.25413552499999997</v>
          </cell>
          <cell r="P3">
            <v>-0.29953915000000003</v>
          </cell>
          <cell r="Q3">
            <v>-0.25885780000000003</v>
          </cell>
          <cell r="R3">
            <v>-0.17753722499999999</v>
          </cell>
          <cell r="S3">
            <v>-5.0090749999999996E-2</v>
          </cell>
          <cell r="T3">
            <v>-8.0369175000000001E-2</v>
          </cell>
          <cell r="U3">
            <v>-0.12405052499999999</v>
          </cell>
          <cell r="V3">
            <v>-0.175731525</v>
          </cell>
          <cell r="W3">
            <v>-0.19948199999999999</v>
          </cell>
          <cell r="X3">
            <v>-0.22681595000000002</v>
          </cell>
          <cell r="Y3">
            <v>-0.22887145</v>
          </cell>
        </row>
        <row r="4">
          <cell r="B4">
            <v>-0.74453362500000009</v>
          </cell>
          <cell r="C4">
            <v>-0.71642167499999998</v>
          </cell>
          <cell r="D4">
            <v>-0.73633692500000003</v>
          </cell>
          <cell r="E4">
            <v>-0.73669780000000007</v>
          </cell>
          <cell r="F4">
            <v>-0.74501277499999996</v>
          </cell>
          <cell r="G4">
            <v>-0.72750139999999996</v>
          </cell>
          <cell r="H4">
            <v>-0.68174332500000001</v>
          </cell>
          <cell r="I4">
            <v>-0.67603637500000002</v>
          </cell>
          <cell r="J4">
            <v>-0.68295277500000007</v>
          </cell>
          <cell r="K4">
            <v>-0.59995667500000005</v>
          </cell>
          <cell r="L4">
            <v>-0.58274692500000003</v>
          </cell>
          <cell r="M4">
            <v>-0.62742137500000006</v>
          </cell>
          <cell r="N4">
            <v>-0.63315250000000001</v>
          </cell>
          <cell r="O4">
            <v>-0.65714640000000002</v>
          </cell>
          <cell r="P4">
            <v>-0.69629920000000001</v>
          </cell>
          <cell r="Q4">
            <v>-0.70877192499999997</v>
          </cell>
          <cell r="R4">
            <v>-0.69336695000000004</v>
          </cell>
          <cell r="S4">
            <v>-0.52778112499999996</v>
          </cell>
          <cell r="T4">
            <v>-0.52892804999999998</v>
          </cell>
          <cell r="U4">
            <v>-0.61448302499999996</v>
          </cell>
          <cell r="V4">
            <v>-0.62168307499999997</v>
          </cell>
          <cell r="W4">
            <v>-0.649838625</v>
          </cell>
          <cell r="X4">
            <v>-0.65950527499999989</v>
          </cell>
          <cell r="Y4">
            <v>-0.69771947499999998</v>
          </cell>
        </row>
        <row r="5">
          <cell r="B5">
            <v>-0.6987675499999999</v>
          </cell>
          <cell r="C5">
            <v>-0.71754572500000013</v>
          </cell>
          <cell r="D5">
            <v>-0.70742047499999994</v>
          </cell>
          <cell r="E5">
            <v>-0.724504225</v>
          </cell>
          <cell r="F5">
            <v>-0.7216985749999999</v>
          </cell>
          <cell r="G5">
            <v>-0.64391942499999999</v>
          </cell>
          <cell r="H5">
            <v>-0.602544525</v>
          </cell>
          <cell r="I5">
            <v>-0.58907169999999998</v>
          </cell>
          <cell r="J5">
            <v>-0.58946049999999994</v>
          </cell>
          <cell r="K5">
            <v>-0.65260032500000009</v>
          </cell>
          <cell r="L5">
            <v>-0.67193377500000007</v>
          </cell>
          <cell r="M5">
            <v>-0.711420575</v>
          </cell>
          <cell r="N5">
            <v>-0.74425465000000002</v>
          </cell>
          <cell r="O5">
            <v>-0.76681072500000003</v>
          </cell>
          <cell r="P5">
            <v>-0.76893579999999995</v>
          </cell>
          <cell r="Q5">
            <v>-0.74558802499999999</v>
          </cell>
          <cell r="R5">
            <v>-0.62900244999999999</v>
          </cell>
          <cell r="S5">
            <v>-0.42913847499999996</v>
          </cell>
          <cell r="T5">
            <v>-0.48131999999999997</v>
          </cell>
          <cell r="U5">
            <v>-0.55830740000000001</v>
          </cell>
          <cell r="V5">
            <v>-0.61333575000000007</v>
          </cell>
          <cell r="W5">
            <v>-0.62978037499999995</v>
          </cell>
          <cell r="X5">
            <v>-0.65435002499999995</v>
          </cell>
          <cell r="Y5">
            <v>-0.64843320000000004</v>
          </cell>
        </row>
        <row r="6">
          <cell r="B6">
            <v>-0.71134017500000002</v>
          </cell>
          <cell r="C6">
            <v>-0.76281437500000004</v>
          </cell>
          <cell r="D6">
            <v>-0.80728105000000006</v>
          </cell>
          <cell r="E6">
            <v>-0.83134790000000003</v>
          </cell>
          <cell r="F6">
            <v>-0.82434070000000004</v>
          </cell>
          <cell r="G6">
            <v>-0.72140684999999993</v>
          </cell>
          <cell r="H6">
            <v>-0.67908397500000006</v>
          </cell>
          <cell r="I6">
            <v>-0.71607092500000014</v>
          </cell>
          <cell r="J6">
            <v>-0.67710287499999999</v>
          </cell>
          <cell r="K6">
            <v>-0.53925190000000001</v>
          </cell>
          <cell r="L6">
            <v>-0.42635434999999999</v>
          </cell>
          <cell r="M6">
            <v>-0.38274439999999998</v>
          </cell>
          <cell r="N6">
            <v>-0.42962157500000003</v>
          </cell>
          <cell r="O6">
            <v>-0.53375267500000001</v>
          </cell>
          <cell r="P6">
            <v>-0.60858362499999996</v>
          </cell>
          <cell r="Q6">
            <v>-0.62298215000000001</v>
          </cell>
          <cell r="R6">
            <v>-0.59801392500000006</v>
          </cell>
          <cell r="S6">
            <v>-0.45439790000000002</v>
          </cell>
          <cell r="T6">
            <v>-0.44035417500000001</v>
          </cell>
          <cell r="U6">
            <v>-0.45665959999999994</v>
          </cell>
          <cell r="V6">
            <v>-0.484909325</v>
          </cell>
          <cell r="W6">
            <v>-0.52519337500000007</v>
          </cell>
          <cell r="X6">
            <v>-0.58583337499999999</v>
          </cell>
          <cell r="Y6">
            <v>-0.62481604999999996</v>
          </cell>
        </row>
        <row r="7">
          <cell r="B7">
            <v>0.37716040000000001</v>
          </cell>
          <cell r="C7">
            <v>0.34068624999999997</v>
          </cell>
          <cell r="D7">
            <v>0.248008275</v>
          </cell>
          <cell r="E7">
            <v>0.27840557500000002</v>
          </cell>
          <cell r="F7">
            <v>0.24583264999999999</v>
          </cell>
          <cell r="G7">
            <v>0.25230785</v>
          </cell>
          <cell r="H7">
            <v>0.28881267499999996</v>
          </cell>
          <cell r="I7">
            <v>0.34904262499999994</v>
          </cell>
          <cell r="J7">
            <v>0.35485177500000004</v>
          </cell>
          <cell r="K7">
            <v>0.36994687500000001</v>
          </cell>
          <cell r="L7">
            <v>0.36927444999999998</v>
          </cell>
          <cell r="M7">
            <v>0.31990489999999994</v>
          </cell>
          <cell r="N7">
            <v>0.39196007499999996</v>
          </cell>
          <cell r="O7">
            <v>0.41769780000000001</v>
          </cell>
          <cell r="P7">
            <v>0.28425952500000001</v>
          </cell>
          <cell r="Q7">
            <v>0.340476475</v>
          </cell>
          <cell r="R7">
            <v>0.42516559999999998</v>
          </cell>
          <cell r="S7">
            <v>0.53911392499999999</v>
          </cell>
          <cell r="T7">
            <v>0.49263332500000001</v>
          </cell>
          <cell r="U7">
            <v>0.50755804999999998</v>
          </cell>
          <cell r="V7">
            <v>0.46771390000000002</v>
          </cell>
          <cell r="W7">
            <v>0.44076835000000003</v>
          </cell>
          <cell r="X7">
            <v>0.36072950000000004</v>
          </cell>
          <cell r="Y7">
            <v>0.36295829999999996</v>
          </cell>
        </row>
        <row r="8">
          <cell r="B8">
            <v>-0.49163037500000001</v>
          </cell>
          <cell r="C8">
            <v>-0.49734099999999998</v>
          </cell>
          <cell r="D8">
            <v>-0.46888692499999995</v>
          </cell>
          <cell r="E8">
            <v>-0.49623675</v>
          </cell>
          <cell r="F8">
            <v>-0.49469344999999998</v>
          </cell>
          <cell r="G8">
            <v>-0.48783442499999996</v>
          </cell>
          <cell r="H8">
            <v>-0.48537782499999998</v>
          </cell>
          <cell r="I8">
            <v>-0.473257225</v>
          </cell>
          <cell r="J8">
            <v>-0.49387185</v>
          </cell>
          <cell r="K8">
            <v>-0.43566785000000002</v>
          </cell>
          <cell r="L8">
            <v>-0.36856462499999998</v>
          </cell>
          <cell r="M8">
            <v>-0.33747490000000002</v>
          </cell>
          <cell r="N8">
            <v>-0.32616532500000001</v>
          </cell>
          <cell r="O8">
            <v>-0.38277002500000001</v>
          </cell>
          <cell r="P8">
            <v>-0.42092302500000001</v>
          </cell>
          <cell r="Q8">
            <v>-0.42647582499999998</v>
          </cell>
          <cell r="R8">
            <v>-0.42587874999999997</v>
          </cell>
          <cell r="S8">
            <v>-0.41452404999999998</v>
          </cell>
          <cell r="T8">
            <v>-0.38022367499999998</v>
          </cell>
          <cell r="U8">
            <v>-0.38850295000000001</v>
          </cell>
          <cell r="V8">
            <v>-0.38120394999999996</v>
          </cell>
          <cell r="W8">
            <v>-0.41321815000000001</v>
          </cell>
          <cell r="X8">
            <v>-0.463490925</v>
          </cell>
          <cell r="Y8">
            <v>-0.51049829999999996</v>
          </cell>
        </row>
        <row r="9">
          <cell r="B9">
            <v>-1.634465525</v>
          </cell>
          <cell r="C9">
            <v>-1.6454035250000001</v>
          </cell>
          <cell r="D9">
            <v>-1.665573075</v>
          </cell>
          <cell r="E9">
            <v>-1.6902465499999999</v>
          </cell>
          <cell r="F9">
            <v>-1.6728184500000001</v>
          </cell>
          <cell r="G9">
            <v>-1.6315002000000001</v>
          </cell>
          <cell r="H9">
            <v>-1.6231358500000002</v>
          </cell>
          <cell r="I9">
            <v>-1.6190796000000001</v>
          </cell>
          <cell r="J9">
            <v>-1.5730615750000001</v>
          </cell>
          <cell r="K9">
            <v>-1.5187072499999998</v>
          </cell>
          <cell r="L9">
            <v>-1.4496663499999998</v>
          </cell>
          <cell r="M9">
            <v>-1.436154675</v>
          </cell>
          <cell r="N9">
            <v>-1.5173644749999999</v>
          </cell>
          <cell r="O9">
            <v>-1.5697328000000002</v>
          </cell>
          <cell r="P9">
            <v>-1.5882237499999998</v>
          </cell>
          <cell r="Q9">
            <v>-1.6012877999999999</v>
          </cell>
          <cell r="R9">
            <v>-1.5819295</v>
          </cell>
          <cell r="S9">
            <v>-1.5509337999999999</v>
          </cell>
          <cell r="T9">
            <v>-1.5611165249999999</v>
          </cell>
          <cell r="U9">
            <v>-1.5776494249999999</v>
          </cell>
          <cell r="V9">
            <v>-1.5991618000000001</v>
          </cell>
          <cell r="W9">
            <v>-1.6099319250000002</v>
          </cell>
          <cell r="X9">
            <v>-1.6320877249999999</v>
          </cell>
          <cell r="Y9">
            <v>-1.628115325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-0.6645489</v>
          </cell>
          <cell r="C11">
            <v>-0.67408667500000008</v>
          </cell>
          <cell r="D11">
            <v>-0.66145445000000003</v>
          </cell>
          <cell r="E11">
            <v>-0.66464109999999998</v>
          </cell>
          <cell r="F11">
            <v>-0.68817970000000006</v>
          </cell>
          <cell r="G11">
            <v>-0.67550807499999999</v>
          </cell>
          <cell r="H11">
            <v>-0.63617499999999993</v>
          </cell>
          <cell r="I11">
            <v>-0.64324442500000001</v>
          </cell>
          <cell r="J11">
            <v>-0.58444695000000002</v>
          </cell>
          <cell r="K11">
            <v>-0.53302914999999995</v>
          </cell>
          <cell r="L11">
            <v>-0.50343640000000001</v>
          </cell>
          <cell r="M11">
            <v>-0.49444947499999997</v>
          </cell>
          <cell r="N11">
            <v>-0.54957447500000001</v>
          </cell>
          <cell r="O11">
            <v>-0.59016192499999998</v>
          </cell>
          <cell r="P11">
            <v>-0.63592280000000001</v>
          </cell>
          <cell r="Q11">
            <v>-0.62557752500000008</v>
          </cell>
          <cell r="R11">
            <v>-0.61360554999999994</v>
          </cell>
          <cell r="S11">
            <v>-0.49667832499999998</v>
          </cell>
          <cell r="T11">
            <v>-0.49121917500000006</v>
          </cell>
          <cell r="U11">
            <v>-0.52972859999999999</v>
          </cell>
          <cell r="V11">
            <v>-0.56781780000000004</v>
          </cell>
          <cell r="W11">
            <v>-0.58904972499999997</v>
          </cell>
          <cell r="X11">
            <v>-0.6041608249999999</v>
          </cell>
          <cell r="Y11">
            <v>-0.64372002500000003</v>
          </cell>
        </row>
        <row r="12">
          <cell r="B12">
            <v>-0.46426079999999997</v>
          </cell>
          <cell r="C12">
            <v>-0.47619984999999998</v>
          </cell>
          <cell r="D12">
            <v>-0.47978055000000003</v>
          </cell>
          <cell r="E12">
            <v>-0.4759506</v>
          </cell>
          <cell r="F12">
            <v>-0.4750684</v>
          </cell>
          <cell r="G12">
            <v>-0.39465797499999999</v>
          </cell>
          <cell r="H12">
            <v>-0.34920522500000001</v>
          </cell>
          <cell r="I12">
            <v>-0.35297509999999999</v>
          </cell>
          <cell r="J12">
            <v>-0.37133515</v>
          </cell>
          <cell r="K12">
            <v>-0.35873107500000001</v>
          </cell>
          <cell r="L12">
            <v>-0.344824925</v>
          </cell>
          <cell r="M12">
            <v>-0.32299870000000003</v>
          </cell>
          <cell r="N12">
            <v>-0.37102702500000001</v>
          </cell>
          <cell r="O12">
            <v>-0.40269382500000001</v>
          </cell>
          <cell r="P12">
            <v>-0.40810150000000006</v>
          </cell>
          <cell r="Q12">
            <v>-0.40132454999999995</v>
          </cell>
          <cell r="R12">
            <v>-0.34302015000000002</v>
          </cell>
          <cell r="S12">
            <v>-0.25209642500000001</v>
          </cell>
          <cell r="T12">
            <v>-0.30523652499999998</v>
          </cell>
          <cell r="U12">
            <v>-0.32173467499999997</v>
          </cell>
          <cell r="V12">
            <v>-0.32715695</v>
          </cell>
          <cell r="W12">
            <v>-0.33273164999999999</v>
          </cell>
          <cell r="X12">
            <v>-0.36343020000000004</v>
          </cell>
          <cell r="Y12">
            <v>-0.38916995000000004</v>
          </cell>
        </row>
        <row r="13">
          <cell r="B13">
            <v>0.27737297499999997</v>
          </cell>
          <cell r="C13">
            <v>0.44657820000000004</v>
          </cell>
          <cell r="D13">
            <v>0.55378525000000001</v>
          </cell>
          <cell r="E13">
            <v>0.57495465000000001</v>
          </cell>
          <cell r="F13">
            <v>0.50230900000000001</v>
          </cell>
          <cell r="G13">
            <v>0.34504895000000002</v>
          </cell>
          <cell r="H13">
            <v>0.28370052499999998</v>
          </cell>
          <cell r="I13">
            <v>0.32763439999999999</v>
          </cell>
          <cell r="J13">
            <v>-4.6344750000000004E-2</v>
          </cell>
          <cell r="K13">
            <v>-0.23775372499999997</v>
          </cell>
          <cell r="L13">
            <v>-6.5680374999999999E-2</v>
          </cell>
          <cell r="M13">
            <v>0.31231969999999998</v>
          </cell>
          <cell r="N13">
            <v>0.46230645000000004</v>
          </cell>
          <cell r="O13">
            <v>0.44906047500000001</v>
          </cell>
          <cell r="P13">
            <v>0.52454350000000005</v>
          </cell>
          <cell r="Q13">
            <v>0.24535245000000003</v>
          </cell>
          <cell r="R13">
            <v>-2.7303699999999997E-2</v>
          </cell>
          <cell r="S13">
            <v>9.0426400000000018E-2</v>
          </cell>
          <cell r="T13">
            <v>7.7062124999999995E-2</v>
          </cell>
          <cell r="U13">
            <v>0.1673579</v>
          </cell>
          <cell r="V13">
            <v>0.27193262499999998</v>
          </cell>
          <cell r="W13">
            <v>0.48572332499999993</v>
          </cell>
          <cell r="X13">
            <v>0.59730485</v>
          </cell>
          <cell r="Y13">
            <v>0.34324527500000002</v>
          </cell>
        </row>
        <row r="14">
          <cell r="B14">
            <v>6.5067324999999995E-2</v>
          </cell>
          <cell r="C14">
            <v>4.2150674999999999E-2</v>
          </cell>
          <cell r="D14">
            <v>1.9929325000000001E-2</v>
          </cell>
          <cell r="E14">
            <v>3.3816800000000001E-2</v>
          </cell>
          <cell r="F14">
            <v>-7.2930000000000009E-3</v>
          </cell>
          <cell r="G14">
            <v>7.8468249999999982E-3</v>
          </cell>
          <cell r="H14">
            <v>0.10159527500000001</v>
          </cell>
          <cell r="I14">
            <v>9.5483575000000001E-2</v>
          </cell>
          <cell r="J14">
            <v>0.18881875000000001</v>
          </cell>
          <cell r="K14">
            <v>0.25465195000000002</v>
          </cell>
          <cell r="L14">
            <v>0.38298787499999998</v>
          </cell>
          <cell r="M14">
            <v>0.191178825</v>
          </cell>
          <cell r="N14">
            <v>0.15992965000000001</v>
          </cell>
          <cell r="O14">
            <v>0.121039675</v>
          </cell>
          <cell r="P14">
            <v>5.8816375000000004E-2</v>
          </cell>
          <cell r="Q14">
            <v>9.7011649999999991E-2</v>
          </cell>
          <cell r="R14">
            <v>0.11312297499999999</v>
          </cell>
          <cell r="S14">
            <v>0.12576210000000002</v>
          </cell>
          <cell r="T14">
            <v>0.14020684999999999</v>
          </cell>
          <cell r="U14">
            <v>0.17812329999999998</v>
          </cell>
          <cell r="V14">
            <v>0.13201214999999999</v>
          </cell>
          <cell r="W14">
            <v>0.12187297499999999</v>
          </cell>
          <cell r="X14">
            <v>9.2984324999999993E-2</v>
          </cell>
          <cell r="Y14">
            <v>-1.9933525000000001E-2</v>
          </cell>
        </row>
        <row r="15">
          <cell r="B15">
            <v>0.20363102499999999</v>
          </cell>
          <cell r="C15">
            <v>0.20850892500000001</v>
          </cell>
          <cell r="D15">
            <v>0.20864424999999998</v>
          </cell>
          <cell r="E15">
            <v>0.20933717500000001</v>
          </cell>
          <cell r="F15">
            <v>0.20896980000000001</v>
          </cell>
          <cell r="G15">
            <v>0.20270602499999998</v>
          </cell>
          <cell r="H15">
            <v>0.19625724999999999</v>
          </cell>
          <cell r="I15">
            <v>0.18709320000000002</v>
          </cell>
          <cell r="J15">
            <v>0.18122825000000001</v>
          </cell>
          <cell r="K15">
            <v>0.17229680000000003</v>
          </cell>
          <cell r="L15">
            <v>0.170714275</v>
          </cell>
          <cell r="M15">
            <v>0.17020965000000002</v>
          </cell>
          <cell r="N15">
            <v>0.184446</v>
          </cell>
          <cell r="O15">
            <v>0.19555475</v>
          </cell>
          <cell r="P15">
            <v>0.19812632499999999</v>
          </cell>
          <cell r="Q15">
            <v>0.1927045</v>
          </cell>
          <cell r="R15">
            <v>0.18790799999999999</v>
          </cell>
          <cell r="S15">
            <v>0.19469639999999999</v>
          </cell>
          <cell r="T15">
            <v>0.19869444999999999</v>
          </cell>
          <cell r="U15">
            <v>0.19589724999999999</v>
          </cell>
          <cell r="V15">
            <v>0.201970975</v>
          </cell>
          <cell r="W15">
            <v>0.206016325</v>
          </cell>
          <cell r="X15">
            <v>0.20921922500000001</v>
          </cell>
          <cell r="Y15">
            <v>0.212941925</v>
          </cell>
        </row>
      </sheetData>
      <sheetData sheetId="15">
        <row r="2">
          <cell r="B2">
            <v>1.2291000000000001</v>
          </cell>
          <cell r="C2">
            <v>1.2701</v>
          </cell>
          <cell r="D2">
            <v>1.1373</v>
          </cell>
          <cell r="E2">
            <v>1.0780000000000001</v>
          </cell>
          <cell r="F2">
            <v>0.88319999999999999</v>
          </cell>
          <cell r="G2">
            <v>0.74960000000000004</v>
          </cell>
          <cell r="H2">
            <v>0.91669999999999996</v>
          </cell>
          <cell r="I2">
            <v>0.15920000000000001</v>
          </cell>
          <cell r="J2">
            <v>0.14000000000000001</v>
          </cell>
          <cell r="K2">
            <v>0.2041</v>
          </cell>
          <cell r="L2">
            <v>0.1202</v>
          </cell>
          <cell r="M2">
            <v>0.1502</v>
          </cell>
          <cell r="N2">
            <v>0.23930000000000001</v>
          </cell>
          <cell r="O2">
            <v>0.44090000000000001</v>
          </cell>
          <cell r="P2">
            <v>0.47039999999999998</v>
          </cell>
          <cell r="Q2">
            <v>0.46260000000000001</v>
          </cell>
          <cell r="R2">
            <v>0.25950000000000001</v>
          </cell>
          <cell r="S2">
            <v>0.52859999999999996</v>
          </cell>
          <cell r="T2">
            <v>0.31019999999999998</v>
          </cell>
          <cell r="U2">
            <v>0.21809999999999999</v>
          </cell>
          <cell r="V2">
            <v>0.33119999999999999</v>
          </cell>
          <cell r="W2">
            <v>0.20469999999999999</v>
          </cell>
          <cell r="X2">
            <v>0.93430000000000002</v>
          </cell>
          <cell r="Y2">
            <v>1.1263000000000001</v>
          </cell>
        </row>
        <row r="3">
          <cell r="B3">
            <v>-2.7749999999999999</v>
          </cell>
          <cell r="C3">
            <v>-2.9674</v>
          </cell>
          <cell r="D3">
            <v>-3.3374000000000001</v>
          </cell>
          <cell r="E3">
            <v>-3.6000999999999999</v>
          </cell>
          <cell r="F3">
            <v>-3.8479999999999999</v>
          </cell>
          <cell r="G3">
            <v>-4.1994999999999996</v>
          </cell>
          <cell r="H3">
            <v>-4.0071000000000003</v>
          </cell>
          <cell r="I3">
            <v>-4.4949399999999997</v>
          </cell>
          <cell r="J3">
            <v>-4.0768399999999998</v>
          </cell>
          <cell r="K3">
            <v>-5.9882099999999996</v>
          </cell>
          <cell r="L3">
            <v>-5.9268400000000003</v>
          </cell>
          <cell r="M3">
            <v>-5.4180400000000004</v>
          </cell>
          <cell r="N3">
            <v>-5.1936400000000003</v>
          </cell>
          <cell r="O3">
            <v>-5.0143700000000004</v>
          </cell>
          <cell r="P3">
            <v>-4.7264200000000001</v>
          </cell>
          <cell r="Q3">
            <v>-4.3010599999999997</v>
          </cell>
          <cell r="R3">
            <v>-4.0217400000000003</v>
          </cell>
          <cell r="S3">
            <v>-3.5990600000000001</v>
          </cell>
          <cell r="T3">
            <v>-2.28443</v>
          </cell>
          <cell r="U3">
            <v>-2.5566200000000001</v>
          </cell>
          <cell r="V3">
            <v>-2.7024599999999999</v>
          </cell>
          <cell r="W3">
            <v>-2.9013499999999999</v>
          </cell>
          <cell r="X3">
            <v>-2.3050999999999999</v>
          </cell>
          <cell r="Y3">
            <v>-2.4493999999999998</v>
          </cell>
        </row>
        <row r="4">
          <cell r="B4">
            <v>2.6733899999999999</v>
          </cell>
          <cell r="C4">
            <v>2.86008</v>
          </cell>
          <cell r="D4">
            <v>3.2068099999999999</v>
          </cell>
          <cell r="E4">
            <v>3.4506100000000002</v>
          </cell>
          <cell r="F4">
            <v>3.6728499999999999</v>
          </cell>
          <cell r="G4">
            <v>4.0105000000000004</v>
          </cell>
          <cell r="H4">
            <v>3.8235000000000001</v>
          </cell>
          <cell r="I4">
            <v>4.3147900000000003</v>
          </cell>
          <cell r="J4">
            <v>3.9522900000000001</v>
          </cell>
          <cell r="K4">
            <v>4.5098599999999998</v>
          </cell>
          <cell r="L4">
            <v>4.5453700000000001</v>
          </cell>
          <cell r="M4">
            <v>4.2549099999999997</v>
          </cell>
          <cell r="N4">
            <v>4.1115000000000004</v>
          </cell>
          <cell r="O4">
            <v>4.0058199999999999</v>
          </cell>
          <cell r="P4">
            <v>3.7540800000000001</v>
          </cell>
          <cell r="Q4">
            <v>3.4178700000000002</v>
          </cell>
          <cell r="R4">
            <v>3.1840099999999998</v>
          </cell>
          <cell r="S4">
            <v>2.84572</v>
          </cell>
          <cell r="T4">
            <v>2.2273399999999999</v>
          </cell>
          <cell r="U4">
            <v>2.4930400000000001</v>
          </cell>
          <cell r="V4">
            <v>2.6491400000000001</v>
          </cell>
          <cell r="W4">
            <v>2.85364</v>
          </cell>
          <cell r="X4">
            <v>2.2204999999999999</v>
          </cell>
          <cell r="Y4">
            <v>2.3612000000000002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4" sqref="B4"/>
    </sheetView>
  </sheetViews>
  <sheetFormatPr defaultRowHeight="14.4" x14ac:dyDescent="0.3"/>
  <cols>
    <col min="1" max="1" width="19.5546875" bestFit="1" customWidth="1"/>
  </cols>
  <sheetData>
    <row r="1" spans="1:5" x14ac:dyDescent="0.3">
      <c r="A1" t="s">
        <v>0</v>
      </c>
      <c r="B1">
        <v>3</v>
      </c>
      <c r="C1" s="1">
        <f>5/7</f>
        <v>0.7142857142857143</v>
      </c>
      <c r="D1" s="1">
        <f>1/7</f>
        <v>0.14285714285714285</v>
      </c>
      <c r="E1" s="1">
        <f>1/7</f>
        <v>0.14285714285714285</v>
      </c>
    </row>
    <row r="3" spans="1:5" x14ac:dyDescent="0.3">
      <c r="A3" t="s">
        <v>2</v>
      </c>
      <c r="B3" s="3">
        <v>2044</v>
      </c>
    </row>
    <row r="4" spans="1:5" x14ac:dyDescent="0.3">
      <c r="A4" t="s">
        <v>8</v>
      </c>
      <c r="B4" s="7">
        <v>1</v>
      </c>
    </row>
    <row r="5" spans="1:5" x14ac:dyDescent="0.3">
      <c r="A5" t="s">
        <v>9</v>
      </c>
      <c r="B5" s="7">
        <f>((1+[1]Main!$B$2)^($B$3-2020))*$B$4</f>
        <v>1.269734648531915</v>
      </c>
    </row>
    <row r="6" spans="1:5" x14ac:dyDescent="0.3">
      <c r="A6" t="s">
        <v>10</v>
      </c>
      <c r="B6" s="7">
        <f>((1+[1]Main!$B$3)^($B$3-2020))*$B$4</f>
        <v>3.2250999437137007</v>
      </c>
    </row>
    <row r="7" spans="1:5" x14ac:dyDescent="0.3">
      <c r="A7" t="s">
        <v>12</v>
      </c>
      <c r="B7" s="2">
        <f>SUM('RES installed'!$C$2:$C$7)</f>
        <v>9.33</v>
      </c>
    </row>
    <row r="8" spans="1:5" x14ac:dyDescent="0.3">
      <c r="A8" t="s">
        <v>3</v>
      </c>
      <c r="B8" s="2">
        <f>SUM('ES installed'!$C$2:$C$7)</f>
        <v>4.67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881E8-6B37-4A0D-AB3C-13CABCB87D0D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0.42376978056655273</v>
      </c>
      <c r="C2" s="2">
        <f>('[1]Qc, Winter, S2'!C2*Main!$B$5)</f>
        <v>0.28705814931317813</v>
      </c>
      <c r="D2" s="2">
        <f>('[1]Qc, Winter, S2'!D2*Main!$B$5)</f>
        <v>0.24072438922706482</v>
      </c>
      <c r="E2" s="2">
        <f>('[1]Qc, Winter, S2'!E2*Main!$B$5)</f>
        <v>0.2282329302150051</v>
      </c>
      <c r="F2" s="2">
        <f>('[1]Qc, Winter, S2'!F2*Main!$B$5)</f>
        <v>0.25365762066671499</v>
      </c>
      <c r="G2" s="2">
        <f>('[1]Qc, Winter, S2'!G2*Main!$B$5)</f>
        <v>0.13601946715309363</v>
      </c>
      <c r="H2" s="2">
        <f>('[1]Qc, Winter, S2'!H2*Main!$B$5)</f>
        <v>5.8383446670582491E-2</v>
      </c>
      <c r="I2" s="2">
        <f>('[1]Qc, Winter, S2'!I2*Main!$B$5)</f>
        <v>0.17937157285079183</v>
      </c>
      <c r="J2" s="2">
        <f>('[1]Qc, Winter, S2'!J2*Main!$B$5)</f>
        <v>0.11475461787017159</v>
      </c>
      <c r="K2" s="2">
        <f>('[1]Qc, Winter, S2'!K2*Main!$B$5)</f>
        <v>0.14987300226599973</v>
      </c>
      <c r="L2" s="2">
        <f>('[1]Qc, Winter, S2'!L2*Main!$B$5)</f>
        <v>9.753892063805164E-2</v>
      </c>
      <c r="M2" s="2">
        <f>('[1]Qc, Winter, S2'!M2*Main!$B$5)</f>
        <v>0.2142200751470745</v>
      </c>
      <c r="N2" s="2">
        <f>('[1]Qc, Winter, S2'!N2*Main!$B$5)</f>
        <v>0.23679779831321232</v>
      </c>
      <c r="O2" s="2">
        <f>('[1]Qc, Winter, S2'!O2*Main!$B$5)</f>
        <v>0.24108026410568212</v>
      </c>
      <c r="P2" s="2">
        <f>('[1]Qc, Winter, S2'!P2*Main!$B$5)</f>
        <v>0.16356705870705021</v>
      </c>
      <c r="Q2" s="2">
        <f>('[1]Qc, Winter, S2'!Q2*Main!$B$5)</f>
        <v>0.18996096935935072</v>
      </c>
      <c r="R2" s="2">
        <f>('[1]Qc, Winter, S2'!R2*Main!$B$5)</f>
        <v>0.19954429161914533</v>
      </c>
      <c r="S2" s="2">
        <f>('[1]Qc, Winter, S2'!S2*Main!$B$5)</f>
        <v>0.21020755494088256</v>
      </c>
      <c r="T2" s="2">
        <f>('[1]Qc, Winter, S2'!T2*Main!$B$5)</f>
        <v>0.18459875296513556</v>
      </c>
      <c r="U2" s="2">
        <f>('[1]Qc, Winter, S2'!U2*Main!$B$5)</f>
        <v>0.18815718431764628</v>
      </c>
      <c r="V2" s="2">
        <f>('[1]Qc, Winter, S2'!V2*Main!$B$5)</f>
        <v>0.22210992056275589</v>
      </c>
      <c r="W2" s="2">
        <f>('[1]Qc, Winter, S2'!W2*Main!$B$5)</f>
        <v>0.23617200959168339</v>
      </c>
      <c r="X2" s="2">
        <f>('[1]Qc, Winter, S2'!X2*Main!$B$5)</f>
        <v>0.17982547124427575</v>
      </c>
      <c r="Y2" s="2">
        <f>('[1]Qc, Winter, S2'!Y2*Main!$B$5)</f>
        <v>0.20717663484810445</v>
      </c>
    </row>
    <row r="3" spans="1:25" x14ac:dyDescent="0.3">
      <c r="A3">
        <v>2</v>
      </c>
      <c r="B3" s="2">
        <f>('[1]Qc, Winter, S2'!B3*Main!$B$5)</f>
        <v>-0.34123721887217556</v>
      </c>
      <c r="C3" s="2">
        <f>('[1]Qc, Winter, S2'!C3*Main!$B$5)</f>
        <v>-0.36917185729037083</v>
      </c>
      <c r="D3" s="2">
        <f>('[1]Qc, Winter, S2'!D3*Main!$B$5)</f>
        <v>-0.34943757789615537</v>
      </c>
      <c r="E3" s="2">
        <f>('[1]Qc, Winter, S2'!E3*Main!$B$5)</f>
        <v>-0.4005629673687997</v>
      </c>
      <c r="F3" s="2">
        <f>('[1]Qc, Winter, S2'!F3*Main!$B$5)</f>
        <v>-0.3775489951207926</v>
      </c>
      <c r="G3" s="2">
        <f>('[1]Qc, Winter, S2'!G3*Main!$B$5)</f>
        <v>-0.3396146567081828</v>
      </c>
      <c r="H3" s="2">
        <f>('[1]Qc, Winter, S2'!H3*Main!$B$5)</f>
        <v>-0.28586193230079621</v>
      </c>
      <c r="I3" s="2">
        <f>('[1]Qc, Winter, S2'!I3*Main!$B$5)</f>
        <v>-0.16015642446762865</v>
      </c>
      <c r="J3" s="2">
        <f>('[1]Qc, Winter, S2'!J3*Main!$B$5)</f>
        <v>-9.5945657601073778E-2</v>
      </c>
      <c r="K3" s="2">
        <f>('[1]Qc, Winter, S2'!K3*Main!$B$5)</f>
        <v>-4.7024654451745682E-2</v>
      </c>
      <c r="L3" s="2">
        <f>('[1]Qc, Winter, S2'!L3*Main!$B$5)</f>
        <v>-7.3248738094805019E-2</v>
      </c>
      <c r="M3" s="2">
        <f>('[1]Qc, Winter, S2'!M3*Main!$B$5)</f>
        <v>-0.11823683340040417</v>
      </c>
      <c r="N3" s="2">
        <f>('[1]Qc, Winter, S2'!N3*Main!$B$5)</f>
        <v>-0.15220277488585851</v>
      </c>
      <c r="O3" s="2">
        <f>('[1]Qc, Winter, S2'!O3*Main!$B$5)</f>
        <v>-0.18031349375643899</v>
      </c>
      <c r="P3" s="2">
        <f>('[1]Qc, Winter, S2'!P3*Main!$B$5)</f>
        <v>-0.23387252014319207</v>
      </c>
      <c r="Q3" s="2">
        <f>('[1]Qc, Winter, S2'!Q3*Main!$B$5)</f>
        <v>-0.19227061668503029</v>
      </c>
      <c r="R3" s="2">
        <f>('[1]Qc, Winter, S2'!R3*Main!$B$5)</f>
        <v>-0.13701868483475582</v>
      </c>
      <c r="S3" s="2">
        <f>('[1]Qc, Winter, S2'!S3*Main!$B$5)</f>
        <v>6.13981459032256E-2</v>
      </c>
      <c r="T3" s="2">
        <f>('[1]Qc, Winter, S2'!T3*Main!$B$5)</f>
        <v>7.1868568275217058E-3</v>
      </c>
      <c r="U3" s="2">
        <f>('[1]Qc, Winter, S2'!U3*Main!$B$5)</f>
        <v>-8.0056198209345397E-2</v>
      </c>
      <c r="V3" s="2">
        <f>('[1]Qc, Winter, S2'!V3*Main!$B$5)</f>
        <v>-0.16292527132894977</v>
      </c>
      <c r="W3" s="2">
        <f>('[1]Qc, Winter, S2'!W3*Main!$B$5)</f>
        <v>-0.20350440352771912</v>
      </c>
      <c r="X3" s="2">
        <f>('[1]Qc, Winter, S2'!X3*Main!$B$5)</f>
        <v>-0.25388877585948022</v>
      </c>
      <c r="Y3" s="2">
        <f>('[1]Qc, Winter, S2'!Y3*Main!$B$5)</f>
        <v>-0.30522576661130246</v>
      </c>
    </row>
    <row r="4" spans="1:25" x14ac:dyDescent="0.3">
      <c r="A4">
        <v>3</v>
      </c>
      <c r="B4" s="2">
        <f>('[1]Qc, Winter, S2'!B4*Main!$B$5)</f>
        <v>-0.80805319431622891</v>
      </c>
      <c r="C4" s="2">
        <f>('[1]Qc, Winter, S2'!C4*Main!$B$5)</f>
        <v>-0.8315125259922086</v>
      </c>
      <c r="D4" s="2">
        <f>('[1]Qc, Winter, S2'!D4*Main!$B$5)</f>
        <v>-0.88661196271119413</v>
      </c>
      <c r="E4" s="2">
        <f>('[1]Qc, Winter, S2'!E4*Main!$B$5)</f>
        <v>-0.88224480561766738</v>
      </c>
      <c r="F4" s="2">
        <f>('[1]Qc, Winter, S2'!F4*Main!$B$5)</f>
        <v>-0.87934101770657358</v>
      </c>
      <c r="G4" s="2">
        <f>('[1]Qc, Winter, S2'!G4*Main!$B$5)</f>
        <v>-0.82344475900890146</v>
      </c>
      <c r="H4" s="2">
        <f>('[1]Qc, Winter, S2'!H4*Main!$B$5)</f>
        <v>-0.43654712033472931</v>
      </c>
      <c r="I4" s="2">
        <f>('[1]Qc, Winter, S2'!I4*Main!$B$5)</f>
        <v>-0.47219707914116532</v>
      </c>
      <c r="J4" s="2">
        <f>('[1]Qc, Winter, S2'!J4*Main!$B$5)</f>
        <v>-0.39631957766013848</v>
      </c>
      <c r="K4" s="2">
        <f>('[1]Qc, Winter, S2'!K4*Main!$B$5)</f>
        <v>-0.2569033481186585</v>
      </c>
      <c r="L4" s="2">
        <f>('[1]Qc, Winter, S2'!L4*Main!$B$5)</f>
        <v>-0.38934571881990804</v>
      </c>
      <c r="M4" s="2">
        <f>('[1]Qc, Winter, S2'!M4*Main!$B$5)</f>
        <v>-0.32638875143204599</v>
      </c>
      <c r="N4" s="2">
        <f>('[1]Qc, Winter, S2'!N4*Main!$B$5)</f>
        <v>-0.41311362775884719</v>
      </c>
      <c r="O4" s="2">
        <f>('[1]Qc, Winter, S2'!O4*Main!$B$5)</f>
        <v>-0.56862742620094997</v>
      </c>
      <c r="P4" s="2">
        <f>('[1]Qc, Winter, S2'!P4*Main!$B$5)</f>
        <v>-0.75546884798905523</v>
      </c>
      <c r="Q4" s="2">
        <f>('[1]Qc, Winter, S2'!Q4*Main!$B$5)</f>
        <v>-0.78746825619422944</v>
      </c>
      <c r="R4" s="2">
        <f>('[1]Qc, Winter, S2'!R4*Main!$B$5)</f>
        <v>-0.72270439291477406</v>
      </c>
      <c r="S4" s="2">
        <f>('[1]Qc, Winter, S2'!S4*Main!$B$5)</f>
        <v>-0.47951424248699265</v>
      </c>
      <c r="T4" s="2">
        <f>('[1]Qc, Winter, S2'!T4*Main!$B$5)</f>
        <v>-0.51214293118397947</v>
      </c>
      <c r="U4" s="2">
        <f>('[1]Qc, Winter, S2'!U4*Main!$B$5)</f>
        <v>-0.62716038412639719</v>
      </c>
      <c r="V4" s="2">
        <f>('[1]Qc, Winter, S2'!V4*Main!$B$5)</f>
        <v>-0.68610746600746297</v>
      </c>
      <c r="W4" s="2">
        <f>('[1]Qc, Winter, S2'!W4*Main!$B$5)</f>
        <v>-0.75257629722960073</v>
      </c>
      <c r="X4" s="2">
        <f>('[1]Qc, Winter, S2'!X4*Main!$B$5)</f>
        <v>-0.77363237039293797</v>
      </c>
      <c r="Y4" s="2">
        <f>('[1]Qc, Winter, S2'!Y4*Main!$B$5)</f>
        <v>-0.8066796906035455</v>
      </c>
    </row>
    <row r="5" spans="1:25" x14ac:dyDescent="0.3">
      <c r="A5">
        <v>4</v>
      </c>
      <c r="B5" s="2">
        <f>('[1]Qc, Winter, S2'!B5*Main!$B$5)</f>
        <v>-0.89867720354510805</v>
      </c>
      <c r="C5" s="2">
        <f>('[1]Qc, Winter, S2'!C5*Main!$B$5)</f>
        <v>-0.91564266782136861</v>
      </c>
      <c r="D5" s="2">
        <f>('[1]Qc, Winter, S2'!D5*Main!$B$5)</f>
        <v>-0.93107381649170939</v>
      </c>
      <c r="E5" s="2">
        <f>('[1]Qc, Winter, S2'!E5*Main!$B$5)</f>
        <v>-0.93260813209762916</v>
      </c>
      <c r="F5" s="2">
        <f>('[1]Qc, Winter, S2'!F5*Main!$B$5)</f>
        <v>-0.92562440107050636</v>
      </c>
      <c r="G5" s="2">
        <f>('[1]Qc, Winter, S2'!G5*Main!$B$5)</f>
        <v>-0.84622894102889068</v>
      </c>
      <c r="H5" s="2">
        <f>('[1]Qc, Winter, S2'!H5*Main!$B$5)</f>
        <v>-0.75644724202248137</v>
      </c>
      <c r="I5" s="2">
        <f>('[1]Qc, Winter, S2'!I5*Main!$B$5)</f>
        <v>-0.71447486173724406</v>
      </c>
      <c r="J5" s="2">
        <f>('[1]Qc, Winter, S2'!J5*Main!$B$5)</f>
        <v>-0.70862005178613097</v>
      </c>
      <c r="K5" s="2">
        <f>('[1]Qc, Winter, S2'!K5*Main!$B$5)</f>
        <v>-0.68765139985334534</v>
      </c>
      <c r="L5" s="2">
        <f>('[1]Qc, Winter, S2'!L5*Main!$B$5)</f>
        <v>-0.74909331985857897</v>
      </c>
      <c r="M5" s="2">
        <f>('[1]Qc, Winter, S2'!M5*Main!$B$5)</f>
        <v>-0.84153812857345311</v>
      </c>
      <c r="N5" s="2">
        <f>('[1]Qc, Winter, S2'!N5*Main!$B$5)</f>
        <v>-0.83480151965230076</v>
      </c>
      <c r="O5" s="2">
        <f>('[1]Qc, Winter, S2'!O5*Main!$B$5)</f>
        <v>-0.87201223628871216</v>
      </c>
      <c r="P5" s="2">
        <f>('[1]Qc, Winter, S2'!P5*Main!$B$5)</f>
        <v>-0.85439428711993737</v>
      </c>
      <c r="Q5" s="2">
        <f>('[1]Qc, Winter, S2'!Q5*Main!$B$5)</f>
        <v>-0.87396984968308622</v>
      </c>
      <c r="R5" s="2">
        <f>('[1]Qc, Winter, S2'!R5*Main!$B$5)</f>
        <v>-0.73055840007000061</v>
      </c>
      <c r="S5" s="2">
        <f>('[1]Qc, Winter, S2'!S5*Main!$B$5)</f>
        <v>-0.45789624825494762</v>
      </c>
      <c r="T5" s="2">
        <f>('[1]Qc, Winter, S2'!T5*Main!$B$5)</f>
        <v>-0.53983060621303525</v>
      </c>
      <c r="U5" s="2">
        <f>('[1]Qc, Winter, S2'!U5*Main!$B$5)</f>
        <v>-0.69886734692422237</v>
      </c>
      <c r="V5" s="2">
        <f>('[1]Qc, Winter, S2'!V5*Main!$B$5)</f>
        <v>-0.77499936671554737</v>
      </c>
      <c r="W5" s="2">
        <f>('[1]Qc, Winter, S2'!W5*Main!$B$5)</f>
        <v>-0.8104643886704247</v>
      </c>
      <c r="X5" s="2">
        <f>('[1]Qc, Winter, S2'!X5*Main!$B$5)</f>
        <v>-0.83277343598493314</v>
      </c>
      <c r="Y5" s="2">
        <f>('[1]Qc, Winter, S2'!Y5*Main!$B$5)</f>
        <v>-0.83360206481656507</v>
      </c>
    </row>
    <row r="6" spans="1:25" x14ac:dyDescent="0.3">
      <c r="A6">
        <v>5</v>
      </c>
      <c r="B6" s="2">
        <f>('[1]Qc, Winter, S2'!B6*Main!$B$5)</f>
        <v>-0.91477581997681578</v>
      </c>
      <c r="C6" s="2">
        <f>('[1]Qc, Winter, S2'!C6*Main!$B$5)</f>
        <v>-0.97850132600406803</v>
      </c>
      <c r="D6" s="2">
        <f>('[1]Qc, Winter, S2'!D6*Main!$B$5)</f>
        <v>-1.0304759774963832</v>
      </c>
      <c r="E6" s="2">
        <f>('[1]Qc, Winter, S2'!E6*Main!$B$5)</f>
        <v>-1.0160982324338304</v>
      </c>
      <c r="F6" s="2">
        <f>('[1]Qc, Winter, S2'!F6*Main!$B$5)</f>
        <v>-1.0202837222425187</v>
      </c>
      <c r="G6" s="2">
        <f>('[1]Qc, Winter, S2'!G6*Main!$B$5)</f>
        <v>-0.89150009193101387</v>
      </c>
      <c r="H6" s="2">
        <f>('[1]Qc, Winter, S2'!H6*Main!$B$5)</f>
        <v>-0.7964287418655529</v>
      </c>
      <c r="I6" s="2">
        <f>('[1]Qc, Winter, S2'!I6*Main!$B$5)</f>
        <v>-0.78777511931541333</v>
      </c>
      <c r="J6" s="2">
        <f>('[1]Qc, Winter, S2'!J6*Main!$B$5)</f>
        <v>-0.65062000149267285</v>
      </c>
      <c r="K6" s="2">
        <f>('[1]Qc, Winter, S2'!K6*Main!$B$5)</f>
        <v>-0.46702605304165296</v>
      </c>
      <c r="L6" s="2">
        <f>('[1]Qc, Winter, S2'!L6*Main!$B$5)</f>
        <v>-0.32925159040072471</v>
      </c>
      <c r="M6" s="2">
        <f>('[1]Qc, Winter, S2'!M6*Main!$B$5)</f>
        <v>-0.40468970020662715</v>
      </c>
      <c r="N6" s="2">
        <f>('[1]Qc, Winter, S2'!N6*Main!$B$5)</f>
        <v>-0.412366801581947</v>
      </c>
      <c r="O6" s="2">
        <f>('[1]Qc, Winter, S2'!O6*Main!$B$5)</f>
        <v>-0.45713443920919472</v>
      </c>
      <c r="P6" s="2">
        <f>('[1]Qc, Winter, S2'!P6*Main!$B$5)</f>
        <v>-0.53623287657315255</v>
      </c>
      <c r="Q6" s="2">
        <f>('[1]Qc, Winter, S2'!Q6*Main!$B$5)</f>
        <v>-0.58871431090706283</v>
      </c>
      <c r="R6" s="2">
        <f>('[1]Qc, Winter, S2'!R6*Main!$B$5)</f>
        <v>-0.56119731995813571</v>
      </c>
      <c r="S6" s="2">
        <f>('[1]Qc, Winter, S2'!S6*Main!$B$5)</f>
        <v>-0.27333453979818301</v>
      </c>
      <c r="T6" s="2">
        <f>('[1]Qc, Winter, S2'!T6*Main!$B$5)</f>
        <v>-0.28949537322766888</v>
      </c>
      <c r="U6" s="2">
        <f>('[1]Qc, Winter, S2'!U6*Main!$B$5)</f>
        <v>-0.3997911909060558</v>
      </c>
      <c r="V6" s="2">
        <f>('[1]Qc, Winter, S2'!V6*Main!$B$5)</f>
        <v>-0.50717614190268334</v>
      </c>
      <c r="W6" s="2">
        <f>('[1]Qc, Winter, S2'!W6*Main!$B$5)</f>
        <v>-0.58023003921567107</v>
      </c>
      <c r="X6" s="2">
        <f>('[1]Qc, Winter, S2'!X6*Main!$B$5)</f>
        <v>-0.65138930197285205</v>
      </c>
      <c r="Y6" s="2">
        <f>('[1]Qc, Winter, S2'!Y6*Main!$B$5)</f>
        <v>-0.6945986894960553</v>
      </c>
    </row>
    <row r="7" spans="1:25" x14ac:dyDescent="0.3">
      <c r="A7">
        <v>6</v>
      </c>
      <c r="B7" s="2">
        <f>('[1]Qc, Winter, S2'!B7*Main!$B$5)</f>
        <v>0.54371291513102027</v>
      </c>
      <c r="C7" s="2">
        <f>('[1]Qc, Winter, S2'!C7*Main!$B$5)</f>
        <v>0.44667550793577249</v>
      </c>
      <c r="D7" s="2">
        <f>('[1]Qc, Winter, S2'!D7*Main!$B$5)</f>
        <v>0.3683886214724239</v>
      </c>
      <c r="E7" s="2">
        <f>('[1]Qc, Winter, S2'!E7*Main!$B$5)</f>
        <v>0.43434955883514897</v>
      </c>
      <c r="F7" s="2">
        <f>('[1]Qc, Winter, S2'!F7*Main!$B$5)</f>
        <v>0.35289839839756015</v>
      </c>
      <c r="G7" s="2">
        <f>('[1]Qc, Winter, S2'!G7*Main!$B$5)</f>
        <v>0.39001737670561515</v>
      </c>
      <c r="H7" s="2">
        <f>('[1]Qc, Winter, S2'!H7*Main!$B$5)</f>
        <v>0.54051086655098624</v>
      </c>
      <c r="I7" s="2">
        <f>('[1]Qc, Winter, S2'!I7*Main!$B$5)</f>
        <v>0.78686906841358717</v>
      </c>
      <c r="J7" s="2">
        <f>('[1]Qc, Winter, S2'!J7*Main!$B$5)</f>
        <v>0.74903234085208326</v>
      </c>
      <c r="K7" s="2">
        <f>('[1]Qc, Winter, S2'!K7*Main!$B$5)</f>
        <v>1.0325820863579029</v>
      </c>
      <c r="L7" s="2">
        <f>('[1]Qc, Winter, S2'!L7*Main!$B$5)</f>
        <v>0.87724874895272276</v>
      </c>
      <c r="M7" s="2">
        <f>('[1]Qc, Winter, S2'!M7*Main!$B$5)</f>
        <v>1.0070925442090193</v>
      </c>
      <c r="N7" s="2">
        <f>('[1]Qc, Winter, S2'!N7*Main!$B$5)</f>
        <v>0.88263131284468044</v>
      </c>
      <c r="O7" s="2">
        <f>('[1]Qc, Winter, S2'!O7*Main!$B$5)</f>
        <v>0.76661286459209277</v>
      </c>
      <c r="P7" s="2">
        <f>('[1]Qc, Winter, S2'!P7*Main!$B$5)</f>
        <v>0.50132053836741497</v>
      </c>
      <c r="Q7" s="2">
        <f>('[1]Qc, Winter, S2'!Q7*Main!$B$5)</f>
        <v>0.65332929779897764</v>
      </c>
      <c r="R7" s="2">
        <f>('[1]Qc, Winter, S2'!R7*Main!$B$5)</f>
        <v>0.5821310224447207</v>
      </c>
      <c r="S7" s="2">
        <f>('[1]Qc, Winter, S2'!S7*Main!$B$5)</f>
        <v>0.75889325884941328</v>
      </c>
      <c r="T7" s="2">
        <f>('[1]Qc, Winter, S2'!T7*Main!$B$5)</f>
        <v>0.71108101973854931</v>
      </c>
      <c r="U7" s="2">
        <f>('[1]Qc, Winter, S2'!U7*Main!$B$5)</f>
        <v>0.54763620473478658</v>
      </c>
      <c r="V7" s="2">
        <f>('[1]Qc, Winter, S2'!V7*Main!$B$5)</f>
        <v>0.44826337460049404</v>
      </c>
      <c r="W7" s="2">
        <f>('[1]Qc, Winter, S2'!W7*Main!$B$5)</f>
        <v>0.42312475536509842</v>
      </c>
      <c r="X7" s="2">
        <f>('[1]Qc, Winter, S2'!X7*Main!$B$5)</f>
        <v>0.4413615414582015</v>
      </c>
      <c r="Y7" s="2">
        <f>('[1]Qc, Winter, S2'!Y7*Main!$B$5)</f>
        <v>0.489049600520439</v>
      </c>
    </row>
    <row r="8" spans="1:25" x14ac:dyDescent="0.3">
      <c r="A8">
        <v>7</v>
      </c>
      <c r="B8" s="2">
        <f>('[1]Qc, Winter, S2'!B8*Main!$B$5)</f>
        <v>-0.66255839583519827</v>
      </c>
      <c r="C8" s="2">
        <f>('[1]Qc, Winter, S2'!C8*Main!$B$5)</f>
        <v>-0.67915027243449444</v>
      </c>
      <c r="D8" s="2">
        <f>('[1]Qc, Winter, S2'!D8*Main!$B$5)</f>
        <v>-0.59554840370585604</v>
      </c>
      <c r="E8" s="2">
        <f>('[1]Qc, Winter, S2'!E8*Main!$B$5)</f>
        <v>-0.65825250343846309</v>
      </c>
      <c r="F8" s="2">
        <f>('[1]Qc, Winter, S2'!F8*Main!$B$5)</f>
        <v>-0.65469096123606341</v>
      </c>
      <c r="G8" s="2">
        <f>('[1]Qc, Winter, S2'!G8*Main!$B$5)</f>
        <v>-0.60912186709866223</v>
      </c>
      <c r="H8" s="2">
        <f>('[1]Qc, Winter, S2'!H8*Main!$B$5)</f>
        <v>-0.56784387294934091</v>
      </c>
      <c r="I8" s="2">
        <f>('[1]Qc, Winter, S2'!I8*Main!$B$5)</f>
        <v>-0.51632404040813018</v>
      </c>
      <c r="J8" s="2">
        <f>('[1]Qc, Winter, S2'!J8*Main!$B$5)</f>
        <v>-0.41724689973011453</v>
      </c>
      <c r="K8" s="2">
        <f>('[1]Qc, Winter, S2'!K8*Main!$B$5)</f>
        <v>-0.35538691959185165</v>
      </c>
      <c r="L8" s="2">
        <f>('[1]Qc, Winter, S2'!L8*Main!$B$5)</f>
        <v>-0.31210661738852796</v>
      </c>
      <c r="M8" s="2">
        <f>('[1]Qc, Winter, S2'!M8*Main!$B$5)</f>
        <v>-0.2772065638655149</v>
      </c>
      <c r="N8" s="2">
        <f>('[1]Qc, Winter, S2'!N8*Main!$B$5)</f>
        <v>-0.33019944731585382</v>
      </c>
      <c r="O8" s="2">
        <f>('[1]Qc, Winter, S2'!O8*Main!$B$5)</f>
        <v>-0.33993923262771375</v>
      </c>
      <c r="P8" s="2">
        <f>('[1]Qc, Winter, S2'!P8*Main!$B$5)</f>
        <v>-0.38718231318237312</v>
      </c>
      <c r="Q8" s="2">
        <f>('[1]Qc, Winter, S2'!Q8*Main!$B$5)</f>
        <v>-0.44164783487807929</v>
      </c>
      <c r="R8" s="2">
        <f>('[1]Qc, Winter, S2'!R8*Main!$B$5)</f>
        <v>-0.44326347698823754</v>
      </c>
      <c r="S8" s="2">
        <f>('[1]Qc, Winter, S2'!S8*Main!$B$5)</f>
        <v>-0.37757067583991621</v>
      </c>
      <c r="T8" s="2">
        <f>('[1]Qc, Winter, S2'!T8*Main!$B$5)</f>
        <v>-0.39712385932988487</v>
      </c>
      <c r="U8" s="2">
        <f>('[1]Qc, Winter, S2'!U8*Main!$B$5)</f>
        <v>-0.39303258383211775</v>
      </c>
      <c r="V8" s="2">
        <f>('[1]Qc, Winter, S2'!V8*Main!$B$5)</f>
        <v>-0.40933740517074707</v>
      </c>
      <c r="W8" s="2">
        <f>('[1]Qc, Winter, S2'!W8*Main!$B$5)</f>
        <v>-0.46152845119053804</v>
      </c>
      <c r="X8" s="2">
        <f>('[1]Qc, Winter, S2'!X8*Main!$B$5)</f>
        <v>-0.50609674047796638</v>
      </c>
      <c r="Y8" s="2">
        <f>('[1]Qc, Winter, S2'!Y8*Main!$B$5)</f>
        <v>-0.54547289432735035</v>
      </c>
    </row>
    <row r="9" spans="1:25" x14ac:dyDescent="0.3">
      <c r="A9">
        <v>8</v>
      </c>
      <c r="B9" s="2">
        <f>('[1]Qc, Winter, S2'!B9*Main!$B$5)</f>
        <v>-2.0810207142367712</v>
      </c>
      <c r="C9" s="2">
        <f>('[1]Qc, Winter, S2'!C9*Main!$B$5)</f>
        <v>-2.1227213078204898</v>
      </c>
      <c r="D9" s="2">
        <f>('[1]Qc, Winter, S2'!D9*Main!$B$5)</f>
        <v>-2.0785343515913821</v>
      </c>
      <c r="E9" s="2">
        <f>('[1]Qc, Winter, S2'!E9*Main!$B$5)</f>
        <v>-2.1208032466604179</v>
      </c>
      <c r="F9" s="2">
        <f>('[1]Qc, Winter, S2'!F9*Main!$B$5)</f>
        <v>-2.0734904894169199</v>
      </c>
      <c r="G9" s="2">
        <f>('[1]Qc, Winter, S2'!G9*Main!$B$5)</f>
        <v>-2.0533150407190721</v>
      </c>
      <c r="H9" s="2">
        <f>('[1]Qc, Winter, S2'!H9*Main!$B$5)</f>
        <v>-1.7403045944643531</v>
      </c>
      <c r="I9" s="2">
        <f>('[1]Qc, Winter, S2'!I9*Main!$B$5)</f>
        <v>-1.6671989237210711</v>
      </c>
      <c r="J9" s="2">
        <f>('[1]Qc, Winter, S2'!J9*Main!$B$5)</f>
        <v>-1.6254157338984652</v>
      </c>
      <c r="K9" s="2">
        <f>('[1]Qc, Winter, S2'!K9*Main!$B$5)</f>
        <v>-1.6009776272686649</v>
      </c>
      <c r="L9" s="2">
        <f>('[1]Qc, Winter, S2'!L9*Main!$B$5)</f>
        <v>-1.5092169515824199</v>
      </c>
      <c r="M9" s="2">
        <f>('[1]Qc, Winter, S2'!M9*Main!$B$5)</f>
        <v>-1.5951072948114735</v>
      </c>
      <c r="N9" s="2">
        <f>('[1]Qc, Winter, S2'!N9*Main!$B$5)</f>
        <v>-1.6989307670924336</v>
      </c>
      <c r="O9" s="2">
        <f>('[1]Qc, Winter, S2'!O9*Main!$B$5)</f>
        <v>-1.8070540370438162</v>
      </c>
      <c r="P9" s="2">
        <f>('[1]Qc, Winter, S2'!P9*Main!$B$5)</f>
        <v>-1.8616839576331412</v>
      </c>
      <c r="Q9" s="2">
        <f>('[1]Qc, Winter, S2'!Q9*Main!$B$5)</f>
        <v>-1.8232867374544088</v>
      </c>
      <c r="R9" s="2">
        <f>('[1]Qc, Winter, S2'!R9*Main!$B$5)</f>
        <v>-1.8142646061658994</v>
      </c>
      <c r="S9" s="2">
        <f>('[1]Qc, Winter, S2'!S9*Main!$B$5)</f>
        <v>-1.8083682441484132</v>
      </c>
      <c r="T9" s="2">
        <f>('[1]Qc, Winter, S2'!T9*Main!$B$5)</f>
        <v>-1.8948242541633873</v>
      </c>
      <c r="U9" s="2">
        <f>('[1]Qc, Winter, S2'!U9*Main!$B$5)</f>
        <v>-1.9816709297863493</v>
      </c>
      <c r="V9" s="2">
        <f>('[1]Qc, Winter, S2'!V9*Main!$B$5)</f>
        <v>-2.0195710488501812</v>
      </c>
      <c r="W9" s="2">
        <f>('[1]Qc, Winter, S2'!W9*Main!$B$5)</f>
        <v>-2.0575064030505099</v>
      </c>
      <c r="X9" s="2">
        <f>('[1]Qc, Winter, S2'!X9*Main!$B$5)</f>
        <v>-2.0621950252136787</v>
      </c>
      <c r="Y9" s="2">
        <f>('[1]Qc, Winter, S2'!Y9*Main!$B$5)</f>
        <v>-2.0444704818211594</v>
      </c>
    </row>
    <row r="10" spans="1:25" x14ac:dyDescent="0.3">
      <c r="A10">
        <v>9</v>
      </c>
      <c r="B10" s="2">
        <f>('[1]Qc, Winter, S2'!B10*Main!$B$5)</f>
        <v>-7.0232959587710669E-2</v>
      </c>
      <c r="C10" s="2">
        <f>('[1]Qc, Winter, S2'!C10*Main!$B$5)</f>
        <v>-7.0232959587710669E-2</v>
      </c>
      <c r="D10" s="2">
        <f>('[1]Qc, Winter, S2'!D10*Main!$B$5)</f>
        <v>-7.0232959587710669E-2</v>
      </c>
      <c r="E10" s="2">
        <f>('[1]Qc, Winter, S2'!E10*Main!$B$5)</f>
        <v>-7.0232959587710669E-2</v>
      </c>
      <c r="F10" s="2">
        <f>('[1]Qc, Winter, S2'!F10*Main!$B$5)</f>
        <v>-7.0232959587710669E-2</v>
      </c>
      <c r="G10" s="2">
        <f>('[1]Qc, Winter, S2'!G10*Main!$B$5)</f>
        <v>-7.0232959587710669E-2</v>
      </c>
      <c r="H10" s="2">
        <f>('[1]Qc, Winter, S2'!H10*Main!$B$5)</f>
        <v>-7.0232959587710669E-2</v>
      </c>
      <c r="I10" s="2">
        <f>('[1]Qc, Winter, S2'!I10*Main!$B$5)</f>
        <v>-7.0232959587710669E-2</v>
      </c>
      <c r="J10" s="2">
        <f>('[1]Qc, Winter, S2'!J10*Main!$B$5)</f>
        <v>-7.0232959587710669E-2</v>
      </c>
      <c r="K10" s="2">
        <f>('[1]Qc, Winter, S2'!K10*Main!$B$5)</f>
        <v>-7.0232959587710669E-2</v>
      </c>
      <c r="L10" s="2">
        <f>('[1]Qc, Winter, S2'!L10*Main!$B$5)</f>
        <v>-7.0232959587710669E-2</v>
      </c>
      <c r="M10" s="2">
        <f>('[1]Qc, Winter, S2'!M10*Main!$B$5)</f>
        <v>-7.0232959587710669E-2</v>
      </c>
      <c r="N10" s="2">
        <f>('[1]Qc, Winter, S2'!N10*Main!$B$5)</f>
        <v>-7.0232959587710669E-2</v>
      </c>
      <c r="O10" s="2">
        <f>('[1]Qc, Winter, S2'!O10*Main!$B$5)</f>
        <v>-7.0232959587710669E-2</v>
      </c>
      <c r="P10" s="2">
        <f>('[1]Qc, Winter, S2'!P10*Main!$B$5)</f>
        <v>-7.0232959587710669E-2</v>
      </c>
      <c r="Q10" s="2">
        <f>('[1]Qc, Winter, S2'!Q10*Main!$B$5)</f>
        <v>-7.0232959587710669E-2</v>
      </c>
      <c r="R10" s="2">
        <f>('[1]Qc, Winter, S2'!R10*Main!$B$5)</f>
        <v>-7.0232959587710669E-2</v>
      </c>
      <c r="S10" s="2">
        <f>('[1]Qc, Winter, S2'!S10*Main!$B$5)</f>
        <v>-7.0232959587710669E-2</v>
      </c>
      <c r="T10" s="2">
        <f>('[1]Qc, Winter, S2'!T10*Main!$B$5)</f>
        <v>-7.0232959587710669E-2</v>
      </c>
      <c r="U10" s="2">
        <f>('[1]Qc, Winter, S2'!U10*Main!$B$5)</f>
        <v>-7.0232959587710669E-2</v>
      </c>
      <c r="V10" s="2">
        <f>('[1]Qc, Winter, S2'!V10*Main!$B$5)</f>
        <v>-7.0232959587710669E-2</v>
      </c>
      <c r="W10" s="2">
        <f>('[1]Qc, Winter, S2'!W10*Main!$B$5)</f>
        <v>-7.0232959587710669E-2</v>
      </c>
      <c r="X10" s="2">
        <f>('[1]Qc, Winter, S2'!X10*Main!$B$5)</f>
        <v>-7.0232959587710669E-2</v>
      </c>
      <c r="Y10" s="2">
        <f>('[1]Qc, Winter, S2'!Y10*Main!$B$5)</f>
        <v>-7.0232959587710669E-2</v>
      </c>
    </row>
    <row r="11" spans="1:25" x14ac:dyDescent="0.3">
      <c r="A11">
        <v>10</v>
      </c>
      <c r="B11" s="2">
        <f>('[1]Qc, Winter, S2'!B11*Main!$B$5)</f>
        <v>-0.81835597997124776</v>
      </c>
      <c r="C11" s="2">
        <f>('[1]Qc, Winter, S2'!C11*Main!$B$5)</f>
        <v>-0.86656428106235506</v>
      </c>
      <c r="D11" s="2">
        <f>('[1]Qc, Winter, S2'!D11*Main!$B$5)</f>
        <v>-0.89865822101211246</v>
      </c>
      <c r="E11" s="2">
        <f>('[1]Qc, Winter, S2'!E11*Main!$B$5)</f>
        <v>-0.90347648308289652</v>
      </c>
      <c r="F11" s="2">
        <f>('[1]Qc, Winter, S2'!F11*Main!$B$5)</f>
        <v>-0.88520750921645319</v>
      </c>
      <c r="G11" s="2">
        <f>('[1]Qc, Winter, S2'!G11*Main!$B$5)</f>
        <v>-0.85622124481897743</v>
      </c>
      <c r="H11" s="2">
        <f>('[1]Qc, Winter, S2'!H11*Main!$B$5)</f>
        <v>-0.75297946972387575</v>
      </c>
      <c r="I11" s="2">
        <f>('[1]Qc, Winter, S2'!I11*Main!$B$5)</f>
        <v>-0.75245633904868081</v>
      </c>
      <c r="J11" s="2">
        <f>('[1]Qc, Winter, S2'!J11*Main!$B$5)</f>
        <v>-0.62885351179348192</v>
      </c>
      <c r="K11" s="2">
        <f>('[1]Qc, Winter, S2'!K11*Main!$B$5)</f>
        <v>-0.51185546325955189</v>
      </c>
      <c r="L11" s="2">
        <f>('[1]Qc, Winter, S2'!L11*Main!$B$5)</f>
        <v>-0.54946246407976995</v>
      </c>
      <c r="M11" s="2">
        <f>('[1]Qc, Winter, S2'!M11*Main!$B$5)</f>
        <v>-0.55200120327941105</v>
      </c>
      <c r="N11" s="2">
        <f>('[1]Qc, Winter, S2'!N11*Main!$B$5)</f>
        <v>-0.56131461169629382</v>
      </c>
      <c r="O11" s="2">
        <f>('[1]Qc, Winter, S2'!O11*Main!$B$5)</f>
        <v>-0.59540374918602201</v>
      </c>
      <c r="P11" s="2">
        <f>('[1]Qc, Winter, S2'!P11*Main!$B$5)</f>
        <v>-0.60409743186432274</v>
      </c>
      <c r="Q11" s="2">
        <f>('[1]Qc, Winter, S2'!Q11*Main!$B$5)</f>
        <v>-0.61594615119729557</v>
      </c>
      <c r="R11" s="2">
        <f>('[1]Qc, Winter, S2'!R11*Main!$B$5)</f>
        <v>-0.60258076557001761</v>
      </c>
      <c r="S11" s="2">
        <f>('[1]Qc, Winter, S2'!S11*Main!$B$5)</f>
        <v>-0.45436073561284296</v>
      </c>
      <c r="T11" s="2">
        <f>('[1]Qc, Winter, S2'!T11*Main!$B$5)</f>
        <v>-0.45988128791773003</v>
      </c>
      <c r="U11" s="2">
        <f>('[1]Qc, Winter, S2'!U11*Main!$B$5)</f>
        <v>-0.56135390998366597</v>
      </c>
      <c r="V11" s="2">
        <f>('[1]Qc, Winter, S2'!V11*Main!$B$5)</f>
        <v>-0.63046556690325817</v>
      </c>
      <c r="W11" s="2">
        <f>('[1]Qc, Winter, S2'!W11*Main!$B$5)</f>
        <v>-0.69828812572092824</v>
      </c>
      <c r="X11" s="2">
        <f>('[1]Qc, Winter, S2'!X11*Main!$B$5)</f>
        <v>-0.71902743183282281</v>
      </c>
      <c r="Y11" s="2">
        <f>('[1]Qc, Winter, S2'!Y11*Main!$B$5)</f>
        <v>-0.77354104472834218</v>
      </c>
    </row>
    <row r="12" spans="1:25" x14ac:dyDescent="0.3">
      <c r="A12">
        <v>11</v>
      </c>
      <c r="B12" s="2">
        <f>('[1]Qc, Winter, S2'!B12*Main!$B$5)</f>
        <v>-0.5884308743901443</v>
      </c>
      <c r="C12" s="2">
        <f>('[1]Qc, Winter, S2'!C12*Main!$B$5)</f>
        <v>-0.61095050719611177</v>
      </c>
      <c r="D12" s="2">
        <f>('[1]Qc, Winter, S2'!D12*Main!$B$5)</f>
        <v>-0.62050995844451395</v>
      </c>
      <c r="E12" s="2">
        <f>('[1]Qc, Winter, S2'!E12*Main!$B$5)</f>
        <v>-0.62144146752604312</v>
      </c>
      <c r="F12" s="2">
        <f>('[1]Qc, Winter, S2'!F12*Main!$B$5)</f>
        <v>-0.61109433638842414</v>
      </c>
      <c r="G12" s="2">
        <f>('[1]Qc, Winter, S2'!G12*Main!$B$5)</f>
        <v>-0.49922919017118422</v>
      </c>
      <c r="H12" s="2">
        <f>('[1]Qc, Winter, S2'!H12*Main!$B$5)</f>
        <v>-0.44679775163905988</v>
      </c>
      <c r="I12" s="2">
        <f>('[1]Qc, Winter, S2'!I12*Main!$B$5)</f>
        <v>-0.42807237165320167</v>
      </c>
      <c r="J12" s="2">
        <f>('[1]Qc, Winter, S2'!J12*Main!$B$5)</f>
        <v>-0.40264393548427868</v>
      </c>
      <c r="K12" s="2">
        <f>('[1]Qc, Winter, S2'!K12*Main!$B$5)</f>
        <v>-0.37778691165056122</v>
      </c>
      <c r="L12" s="2">
        <f>('[1]Qc, Winter, S2'!L12*Main!$B$5)</f>
        <v>-0.3639882290744717</v>
      </c>
      <c r="M12" s="2">
        <f>('[1]Qc, Winter, S2'!M12*Main!$B$5)</f>
        <v>-0.36448440963175177</v>
      </c>
      <c r="N12" s="2">
        <f>('[1]Qc, Winter, S2'!N12*Main!$B$5)</f>
        <v>-0.37171821489790297</v>
      </c>
      <c r="O12" s="2">
        <f>('[1]Qc, Winter, S2'!O12*Main!$B$5)</f>
        <v>-0.39961069812576705</v>
      </c>
      <c r="P12" s="2">
        <f>('[1]Qc, Winter, S2'!P12*Main!$B$5)</f>
        <v>-0.40906765004466644</v>
      </c>
      <c r="Q12" s="2">
        <f>('[1]Qc, Winter, S2'!Q12*Main!$B$5)</f>
        <v>-0.42483391343212107</v>
      </c>
      <c r="R12" s="2">
        <f>('[1]Qc, Winter, S2'!R12*Main!$B$5)</f>
        <v>-0.39026862544919344</v>
      </c>
      <c r="S12" s="2">
        <f>('[1]Qc, Winter, S2'!S12*Main!$B$5)</f>
        <v>-0.24453330748236463</v>
      </c>
      <c r="T12" s="2">
        <f>('[1]Qc, Winter, S2'!T12*Main!$B$5)</f>
        <v>-0.31601781276976704</v>
      </c>
      <c r="U12" s="2">
        <f>('[1]Qc, Winter, S2'!U12*Main!$B$5)</f>
        <v>-0.35450340648003686</v>
      </c>
      <c r="V12" s="2">
        <f>('[1]Qc, Winter, S2'!V12*Main!$B$5)</f>
        <v>-0.38134194646288705</v>
      </c>
      <c r="W12" s="2">
        <f>('[1]Qc, Winter, S2'!W12*Main!$B$5)</f>
        <v>-0.42306622059780119</v>
      </c>
      <c r="X12" s="2">
        <f>('[1]Qc, Winter, S2'!X12*Main!$B$5)</f>
        <v>-0.44759085964389911</v>
      </c>
      <c r="Y12" s="2">
        <f>('[1]Qc, Winter, S2'!Y12*Main!$B$5)</f>
        <v>-0.47414812165873327</v>
      </c>
    </row>
    <row r="13" spans="1:25" x14ac:dyDescent="0.3">
      <c r="A13">
        <v>12</v>
      </c>
      <c r="B13" s="2">
        <f>('[1]Qc, Winter, S2'!B13*Main!$B$5)</f>
        <v>0.96395426182613364</v>
      </c>
      <c r="C13" s="2">
        <f>('[1]Qc, Winter, S2'!C13*Main!$B$5)</f>
        <v>1.0472953588013298</v>
      </c>
      <c r="D13" s="2">
        <f>('[1]Qc, Winter, S2'!D13*Main!$B$5)</f>
        <v>0.54863932685049299</v>
      </c>
      <c r="E13" s="2">
        <f>('[1]Qc, Winter, S2'!E13*Main!$B$5)</f>
        <v>0.70987959681410839</v>
      </c>
      <c r="F13" s="2">
        <f>('[1]Qc, Winter, S2'!F13*Main!$B$5)</f>
        <v>0.66948429044908042</v>
      </c>
      <c r="G13" s="2">
        <f>('[1]Qc, Winter, S2'!G13*Main!$B$5)</f>
        <v>0.40895137409422722</v>
      </c>
      <c r="H13" s="2">
        <f>('[1]Qc, Winter, S2'!H13*Main!$B$5)</f>
        <v>0.30740329804680228</v>
      </c>
      <c r="I13" s="2">
        <f>('[1]Qc, Winter, S2'!I13*Main!$B$5)</f>
        <v>0.60693998682199113</v>
      </c>
      <c r="J13" s="2">
        <f>('[1]Qc, Winter, S2'!J13*Main!$B$5)</f>
        <v>0.66854602003054775</v>
      </c>
      <c r="K13" s="2">
        <f>('[1]Qc, Winter, S2'!K13*Main!$B$5)</f>
        <v>0.53426221665526474</v>
      </c>
      <c r="L13" s="2">
        <f>('[1]Qc, Winter, S2'!L13*Main!$B$5)</f>
        <v>0.75042212891163385</v>
      </c>
      <c r="M13" s="2">
        <f>('[1]Qc, Winter, S2'!M13*Main!$B$5)</f>
        <v>1.1810542221295435</v>
      </c>
      <c r="N13" s="2">
        <f>('[1]Qc, Winter, S2'!N13*Main!$B$5)</f>
        <v>1.3287386780119677</v>
      </c>
      <c r="O13" s="2">
        <f>('[1]Qc, Winter, S2'!O13*Main!$B$5)</f>
        <v>1.1753839681095946</v>
      </c>
      <c r="P13" s="2">
        <f>('[1]Qc, Winter, S2'!P13*Main!$B$5)</f>
        <v>1.5543218307323172</v>
      </c>
      <c r="Q13" s="2">
        <f>('[1]Qc, Winter, S2'!Q13*Main!$B$5)</f>
        <v>1.5107743128722102</v>
      </c>
      <c r="R13" s="2">
        <f>('[1]Qc, Winter, S2'!R13*Main!$B$5)</f>
        <v>1.2361622930441392</v>
      </c>
      <c r="S13" s="2">
        <f>('[1]Qc, Winter, S2'!S13*Main!$B$5)</f>
        <v>1.3533270259940557</v>
      </c>
      <c r="T13" s="2">
        <f>('[1]Qc, Winter, S2'!T13*Main!$B$5)</f>
        <v>1.7458921252719499</v>
      </c>
      <c r="U13" s="2">
        <f>('[1]Qc, Winter, S2'!U13*Main!$B$5)</f>
        <v>0.76986795633706917</v>
      </c>
      <c r="V13" s="2">
        <f>('[1]Qc, Winter, S2'!V13*Main!$B$5)</f>
        <v>0.79370709738979095</v>
      </c>
      <c r="W13" s="2">
        <f>('[1]Qc, Winter, S2'!W13*Main!$B$5)</f>
        <v>0.57946042130182973</v>
      </c>
      <c r="X13" s="2">
        <f>('[1]Qc, Winter, S2'!X13*Main!$B$5)</f>
        <v>0.79006470483364599</v>
      </c>
      <c r="Y13" s="2">
        <f>('[1]Qc, Winter, S2'!Y13*Main!$B$5)</f>
        <v>0.60566434790734369</v>
      </c>
    </row>
    <row r="14" spans="1:25" x14ac:dyDescent="0.3">
      <c r="A14">
        <v>13</v>
      </c>
      <c r="B14" s="2">
        <f>('[1]Qc, Winter, S2'!B14*Main!$B$5)</f>
        <v>0.38224148997463953</v>
      </c>
      <c r="C14" s="2">
        <f>('[1]Qc, Winter, S2'!C14*Main!$B$5)</f>
        <v>0.15474732312151648</v>
      </c>
      <c r="D14" s="2">
        <f>('[1]Qc, Winter, S2'!D14*Main!$B$5)</f>
        <v>0.19601347699524024</v>
      </c>
      <c r="E14" s="2">
        <f>('[1]Qc, Winter, S2'!E14*Main!$B$5)</f>
        <v>0.21347236015592025</v>
      </c>
      <c r="F14" s="2">
        <f>('[1]Qc, Winter, S2'!F14*Main!$B$5)</f>
        <v>0.12018222559878612</v>
      </c>
      <c r="G14" s="2">
        <f>('[1]Qc, Winter, S2'!G14*Main!$B$5)</f>
        <v>0.31328708969126812</v>
      </c>
      <c r="H14" s="2">
        <f>('[1]Qc, Winter, S2'!H14*Main!$B$5)</f>
        <v>1.1809552780570567</v>
      </c>
      <c r="I14" s="2">
        <f>('[1]Qc, Winter, S2'!I14*Main!$B$5)</f>
        <v>1.1488585764344386</v>
      </c>
      <c r="J14" s="2">
        <f>('[1]Qc, Winter, S2'!J14*Main!$B$5)</f>
        <v>1.5315490128374327</v>
      </c>
      <c r="K14" s="2">
        <f>('[1]Qc, Winter, S2'!K14*Main!$B$5)</f>
        <v>1.5618833227678885</v>
      </c>
      <c r="L14" s="2">
        <f>('[1]Qc, Winter, S2'!L14*Main!$B$5)</f>
        <v>1.7809175016047731</v>
      </c>
      <c r="M14" s="2">
        <f>('[1]Qc, Winter, S2'!M14*Main!$B$5)</f>
        <v>1.9583298738928803</v>
      </c>
      <c r="N14" s="2">
        <f>('[1]Qc, Winter, S2'!N14*Main!$B$5)</f>
        <v>1.5904539395281676</v>
      </c>
      <c r="O14" s="2">
        <f>('[1]Qc, Winter, S2'!O14*Main!$B$5)</f>
        <v>0.96668606417908409</v>
      </c>
      <c r="P14" s="2">
        <f>('[1]Qc, Winter, S2'!P14*Main!$B$5)</f>
        <v>0.18984139209882522</v>
      </c>
      <c r="Q14" s="2">
        <f>('[1]Qc, Winter, S2'!Q14*Main!$B$5)</f>
        <v>0.14875014417293675</v>
      </c>
      <c r="R14" s="2">
        <f>('[1]Qc, Winter, S2'!R14*Main!$B$5)</f>
        <v>0.23410497681397205</v>
      </c>
      <c r="S14" s="2">
        <f>('[1]Qc, Winter, S2'!S14*Main!$B$5)</f>
        <v>0.43638472127318212</v>
      </c>
      <c r="T14" s="2">
        <f>('[1]Qc, Winter, S2'!T14*Main!$B$5)</f>
        <v>0.43744114050076066</v>
      </c>
      <c r="U14" s="2">
        <f>('[1]Qc, Winter, S2'!U14*Main!$B$5)</f>
        <v>0.54414002212342016</v>
      </c>
      <c r="V14" s="2">
        <f>('[1]Qc, Winter, S2'!V14*Main!$B$5)</f>
        <v>0.32404605926213836</v>
      </c>
      <c r="W14" s="2">
        <f>('[1]Qc, Winter, S2'!W14*Main!$B$5)</f>
        <v>0.2275799691719976</v>
      </c>
      <c r="X14" s="2">
        <f>('[1]Qc, Winter, S2'!X14*Main!$B$5)</f>
        <v>0.20059899670494838</v>
      </c>
      <c r="Y14" s="2">
        <f>('[1]Qc, Winter, S2'!Y14*Main!$B$5)</f>
        <v>0.13640559345971218</v>
      </c>
    </row>
    <row r="15" spans="1:25" x14ac:dyDescent="0.3">
      <c r="A15">
        <v>14</v>
      </c>
      <c r="B15" s="2">
        <f>('[1]Qc, Winter, S2'!B15*Main!$B$5)</f>
        <v>0.25860187215799962</v>
      </c>
      <c r="C15" s="2">
        <f>('[1]Qc, Winter, S2'!C15*Main!$B$5)</f>
        <v>0.26106639536743387</v>
      </c>
      <c r="D15" s="2">
        <f>('[1]Qc, Winter, S2'!D15*Main!$B$5)</f>
        <v>0.26573362250177507</v>
      </c>
      <c r="E15" s="2">
        <f>('[1]Qc, Winter, S2'!E15*Main!$B$5)</f>
        <v>0.27382275277054352</v>
      </c>
      <c r="F15" s="2">
        <f>('[1]Qc, Winter, S2'!F15*Main!$B$5)</f>
        <v>0.26741021187506281</v>
      </c>
      <c r="G15" s="2">
        <f>('[1]Qc, Winter, S2'!G15*Main!$B$5)</f>
        <v>0.25736423005270936</v>
      </c>
      <c r="H15" s="2">
        <f>('[1]Qc, Winter, S2'!H15*Main!$B$5)</f>
        <v>0.2385613327665583</v>
      </c>
      <c r="I15" s="2">
        <f>('[1]Qc, Winter, S2'!I15*Main!$B$5)</f>
        <v>0.22720031851208655</v>
      </c>
      <c r="J15" s="2">
        <f>('[1]Qc, Winter, S2'!J15*Main!$B$5)</f>
        <v>0.2122569066636131</v>
      </c>
      <c r="K15" s="2">
        <f>('[1]Qc, Winter, S2'!K15*Main!$B$5)</f>
        <v>0.17921736357772761</v>
      </c>
      <c r="L15" s="2">
        <f>('[1]Qc, Winter, S2'!L15*Main!$B$5)</f>
        <v>0.18071346017072656</v>
      </c>
      <c r="M15" s="2">
        <f>('[1]Qc, Winter, S2'!M15*Main!$B$5)</f>
        <v>0.17956549307498884</v>
      </c>
      <c r="N15" s="2">
        <f>('[1]Qc, Winter, S2'!N15*Main!$B$5)</f>
        <v>0.182166322298943</v>
      </c>
      <c r="O15" s="2">
        <f>('[1]Qc, Winter, S2'!O15*Main!$B$5)</f>
        <v>0.19602763453657135</v>
      </c>
      <c r="P15" s="2">
        <f>('[1]Qc, Winter, S2'!P15*Main!$B$5)</f>
        <v>0.1946206098291669</v>
      </c>
      <c r="Q15" s="2">
        <f>('[1]Qc, Winter, S2'!Q15*Main!$B$5)</f>
        <v>0.20435820484875816</v>
      </c>
      <c r="R15" s="2">
        <f>('[1]Qc, Winter, S2'!R15*Main!$B$5)</f>
        <v>0.19932884939265569</v>
      </c>
      <c r="S15" s="2">
        <f>('[1]Qc, Winter, S2'!S15*Main!$B$5)</f>
        <v>0.20739439434032769</v>
      </c>
      <c r="T15" s="2">
        <f>('[1]Qc, Winter, S2'!T15*Main!$B$5)</f>
        <v>0.21798061651226525</v>
      </c>
      <c r="U15" s="2">
        <f>('[1]Qc, Winter, S2'!U15*Main!$B$5)</f>
        <v>0.22818763243141879</v>
      </c>
      <c r="V15" s="2">
        <f>('[1]Qc, Winter, S2'!V15*Main!$B$5)</f>
        <v>0.23062536423976895</v>
      </c>
      <c r="W15" s="2">
        <f>('[1]Qc, Winter, S2'!W15*Main!$B$5)</f>
        <v>0.24155936673193942</v>
      </c>
      <c r="X15" s="2">
        <f>('[1]Qc, Winter, S2'!X15*Main!$B$5)</f>
        <v>0.24665576417748442</v>
      </c>
      <c r="Y15" s="2">
        <f>('[1]Qc, Winter, S2'!Y15*Main!$B$5)</f>
        <v>0.24926208500379343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4C003-46A9-4989-9886-270FE6960C3F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0.25770689969098193</v>
      </c>
      <c r="C2" s="2">
        <f>('[1]Qc, Winter, S3'!C2*Main!$B$5)</f>
        <v>0.26418581596521462</v>
      </c>
      <c r="D2" s="2">
        <f>('[1]Qc, Winter, S3'!D2*Main!$B$5)</f>
        <v>0.19550729727760294</v>
      </c>
      <c r="E2" s="2">
        <f>('[1]Qc, Winter, S3'!E2*Main!$B$5)</f>
        <v>0.14849864148242878</v>
      </c>
      <c r="F2" s="2">
        <f>('[1]Qc, Winter, S3'!F2*Main!$B$5)</f>
        <v>0.16930952888513445</v>
      </c>
      <c r="G2" s="2">
        <f>('[1]Qc, Winter, S3'!G2*Main!$B$5)</f>
        <v>0.16524799692150918</v>
      </c>
      <c r="H2" s="2">
        <f>('[1]Qc, Winter, S3'!H2*Main!$B$5)</f>
        <v>0.12817863349484557</v>
      </c>
      <c r="I2" s="2">
        <f>('[1]Qc, Winter, S3'!I2*Main!$B$5)</f>
        <v>0.13851040084321731</v>
      </c>
      <c r="J2" s="2">
        <f>('[1]Qc, Winter, S3'!J2*Main!$B$5)</f>
        <v>0.15945635626916058</v>
      </c>
      <c r="K2" s="2">
        <f>('[1]Qc, Winter, S3'!K2*Main!$B$5)</f>
        <v>0.13930798466269265</v>
      </c>
      <c r="L2" s="2">
        <f>('[1]Qc, Winter, S3'!L2*Main!$B$5)</f>
        <v>0.14424084028550674</v>
      </c>
      <c r="M2" s="2">
        <f>('[1]Qc, Winter, S3'!M2*Main!$B$5)</f>
        <v>5.219910883480916E-2</v>
      </c>
      <c r="N2" s="2">
        <f>('[1]Qc, Winter, S3'!N2*Main!$B$5)</f>
        <v>0.18469703042693195</v>
      </c>
      <c r="O2" s="2">
        <f>('[1]Qc, Winter, S3'!O2*Main!$B$5)</f>
        <v>0.20923808079336226</v>
      </c>
      <c r="P2" s="2">
        <f>('[1]Qc, Winter, S3'!P2*Main!$B$5)</f>
        <v>0.1764511514158022</v>
      </c>
      <c r="Q2" s="2">
        <f>('[1]Qc, Winter, S3'!Q2*Main!$B$5)</f>
        <v>0.15820471533937025</v>
      </c>
      <c r="R2" s="2">
        <f>('[1]Qc, Winter, S3'!R2*Main!$B$5)</f>
        <v>0.18408333592793025</v>
      </c>
      <c r="S2" s="2">
        <f>('[1]Qc, Winter, S3'!S2*Main!$B$5)</f>
        <v>0.1904395323483824</v>
      </c>
      <c r="T2" s="2">
        <f>('[1]Qc, Winter, S3'!T2*Main!$B$5)</f>
        <v>0.17797261095840555</v>
      </c>
      <c r="U2" s="2">
        <f>('[1]Qc, Winter, S3'!U2*Main!$B$5)</f>
        <v>0.18019356731888517</v>
      </c>
      <c r="V2" s="2">
        <f>('[1]Qc, Winter, S3'!V2*Main!$B$5)</f>
        <v>0.19683255107364192</v>
      </c>
      <c r="W2" s="2">
        <f>('[1]Qc, Winter, S3'!W2*Main!$B$5)</f>
        <v>0.24474916237261507</v>
      </c>
      <c r="X2" s="2">
        <f>('[1]Qc, Winter, S3'!X2*Main!$B$5)</f>
        <v>0.21261246410856824</v>
      </c>
      <c r="Y2" s="2">
        <f>('[1]Qc, Winter, S3'!Y2*Main!$B$5)</f>
        <v>0.21679677941270653</v>
      </c>
    </row>
    <row r="3" spans="1:25" x14ac:dyDescent="0.3">
      <c r="A3">
        <v>2</v>
      </c>
      <c r="B3" s="2">
        <f>('[1]Qc, Winter, S3'!B3*Main!$B$5)</f>
        <v>-0.35277066309191785</v>
      </c>
      <c r="C3" s="2">
        <f>('[1]Qc, Winter, S3'!C3*Main!$B$5)</f>
        <v>-0.37052980675360947</v>
      </c>
      <c r="D3" s="2">
        <f>('[1]Qc, Winter, S3'!D3*Main!$B$5)</f>
        <v>-0.38350982791505811</v>
      </c>
      <c r="E3" s="2">
        <f>('[1]Qc, Winter, S3'!E3*Main!$B$5)</f>
        <v>-0.39031716105613357</v>
      </c>
      <c r="F3" s="2">
        <f>('[1]Qc, Winter, S3'!F3*Main!$B$5)</f>
        <v>-0.39887025236547563</v>
      </c>
      <c r="G3" s="2">
        <f>('[1]Qc, Winter, S3'!G3*Main!$B$5)</f>
        <v>-0.34225995838820172</v>
      </c>
      <c r="H3" s="2">
        <f>('[1]Qc, Winter, S3'!H3*Main!$B$5)</f>
        <v>-0.29446793980161579</v>
      </c>
      <c r="I3" s="2">
        <f>('[1]Qc, Winter, S3'!I3*Main!$B$5)</f>
        <v>-0.2024462066716326</v>
      </c>
      <c r="J3" s="2">
        <f>('[1]Qc, Winter, S3'!J3*Main!$B$5)</f>
        <v>-0.22113965283108022</v>
      </c>
      <c r="K3" s="2">
        <f>('[1]Qc, Winter, S3'!K3*Main!$B$5)</f>
        <v>-0.19699701345399304</v>
      </c>
      <c r="L3" s="2">
        <f>('[1]Qc, Winter, S3'!L3*Main!$B$5)</f>
        <v>-0.24634080649791604</v>
      </c>
      <c r="M3" s="2">
        <f>('[1]Qc, Winter, S3'!M3*Main!$B$5)</f>
        <v>-0.2705899448686489</v>
      </c>
      <c r="N3" s="2">
        <f>('[1]Qc, Winter, S3'!N3*Main!$B$5)</f>
        <v>-0.28637338141722485</v>
      </c>
      <c r="O3" s="2">
        <f>('[1]Qc, Winter, S3'!O3*Main!$B$5)</f>
        <v>-0.32268468151534868</v>
      </c>
      <c r="P3" s="2">
        <f>('[1]Qc, Winter, S3'!P3*Main!$B$5)</f>
        <v>-0.38033523734679858</v>
      </c>
      <c r="Q3" s="2">
        <f>('[1]Qc, Winter, S3'!Q3*Main!$B$5)</f>
        <v>-0.32868071770274476</v>
      </c>
      <c r="R3" s="2">
        <f>('[1]Qc, Winter, S3'!R3*Main!$B$5)</f>
        <v>-0.2254251659867065</v>
      </c>
      <c r="S3" s="2">
        <f>('[1]Qc, Winter, S3'!S3*Main!$B$5)</f>
        <v>-6.3601960845950017E-2</v>
      </c>
      <c r="T3" s="2">
        <f>('[1]Qc, Winter, S3'!T3*Main!$B$5)</f>
        <v>-0.10204752617142497</v>
      </c>
      <c r="U3" s="2">
        <f>('[1]Qc, Winter, S3'!U3*Main!$B$5)</f>
        <v>-0.15751124976107453</v>
      </c>
      <c r="V3" s="2">
        <f>('[1]Qc, Winter, S3'!V3*Main!$B$5)</f>
        <v>-0.22313240613185242</v>
      </c>
      <c r="W3" s="2">
        <f>('[1]Qc, Winter, S3'!W3*Main!$B$5)</f>
        <v>-0.25328920715844344</v>
      </c>
      <c r="X3" s="2">
        <f>('[1]Qc, Winter, S3'!X3*Main!$B$5)</f>
        <v>-0.2879960705546824</v>
      </c>
      <c r="Y3" s="2">
        <f>('[1]Qc, Winter, S3'!Y3*Main!$B$5)</f>
        <v>-0.29060601012473974</v>
      </c>
    </row>
    <row r="4" spans="1:25" x14ac:dyDescent="0.3">
      <c r="A4">
        <v>3</v>
      </c>
      <c r="B4" s="2">
        <f>('[1]Qc, Winter, S3'!B4*Main!$B$5)</f>
        <v>-0.94536014065956775</v>
      </c>
      <c r="C4" s="2">
        <f>('[1]Qc, Winter, S3'!C4*Main!$B$5)</f>
        <v>-0.90966542370677084</v>
      </c>
      <c r="D4" s="2">
        <f>('[1]Qc, Winter, S3'!D4*Main!$B$5)</f>
        <v>-0.93495250666594609</v>
      </c>
      <c r="E4" s="2">
        <f>('[1]Qc, Winter, S3'!E4*Main!$B$5)</f>
        <v>-0.93541072215723509</v>
      </c>
      <c r="F4" s="2">
        <f>('[1]Qc, Winter, S3'!F4*Main!$B$5)</f>
        <v>-0.94596853401641157</v>
      </c>
      <c r="G4" s="2">
        <f>('[1]Qc, Winter, S3'!G4*Main!$B$5)</f>
        <v>-0.92373373443547602</v>
      </c>
      <c r="H4" s="2">
        <f>('[1]Qc, Winter, S3'!H4*Main!$B$5)</f>
        <v>-0.86563312115785407</v>
      </c>
      <c r="I4" s="2">
        <f>('[1]Qc, Winter, S3'!I4*Main!$B$5)</f>
        <v>-0.85838680900541486</v>
      </c>
      <c r="J4" s="2">
        <f>('[1]Qc, Winter, S3'!J4*Main!$B$5)</f>
        <v>-0.86716880172852107</v>
      </c>
      <c r="K4" s="2">
        <f>('[1]Qc, Winter, S3'!K4*Main!$B$5)</f>
        <v>-0.76178577786550139</v>
      </c>
      <c r="L4" s="2">
        <f>('[1]Qc, Winter, S3'!L4*Main!$B$5)</f>
        <v>-0.73993396199792927</v>
      </c>
      <c r="M4" s="2">
        <f>('[1]Qc, Winter, S3'!M4*Main!$B$5)</f>
        <v>-0.79665865906703592</v>
      </c>
      <c r="N4" s="2">
        <f>('[1]Qc, Winter, S3'!N4*Main!$B$5)</f>
        <v>-0.80393566705460329</v>
      </c>
      <c r="O4" s="2">
        <f>('[1]Qc, Winter, S3'!O4*Main!$B$5)</f>
        <v>-0.83440155323801324</v>
      </c>
      <c r="P4" s="2">
        <f>('[1]Qc, Winter, S3'!P4*Main!$B$5)</f>
        <v>-0.8841152199850536</v>
      </c>
      <c r="Q4" s="2">
        <f>('[1]Qc, Winter, S3'!Q4*Main!$B$5)</f>
        <v>-0.89995227107916376</v>
      </c>
      <c r="R4" s="2">
        <f>('[1]Qc, Winter, S3'!R4*Main!$B$5)</f>
        <v>-0.88039204056189591</v>
      </c>
      <c r="S4" s="2">
        <f>('[1]Qc, Winter, S3'!S4*Main!$B$5)</f>
        <v>-0.67014198125365365</v>
      </c>
      <c r="T4" s="2">
        <f>('[1]Qc, Winter, S3'!T4*Main!$B$5)</f>
        <v>-0.67159827166542108</v>
      </c>
      <c r="U4" s="2">
        <f>('[1]Qc, Winter, S3'!U4*Main!$B$5)</f>
        <v>-0.78023038777720288</v>
      </c>
      <c r="V4" s="2">
        <f>('[1]Qc, Winter, S3'!V4*Main!$B$5)</f>
        <v>-0.78937254073336516</v>
      </c>
      <c r="W4" s="2">
        <f>('[1]Qc, Winter, S3'!W4*Main!$B$5)</f>
        <v>-0.82512261811683785</v>
      </c>
      <c r="X4" s="2">
        <f>('[1]Qc, Winter, S3'!X4*Main!$B$5)</f>
        <v>-0.83739669855706877</v>
      </c>
      <c r="Y4" s="2">
        <f>('[1]Qc, Winter, S3'!Y4*Main!$B$5)</f>
        <v>-0.88591859236299719</v>
      </c>
    </row>
    <row r="5" spans="1:25" x14ac:dyDescent="0.3">
      <c r="A5">
        <v>4</v>
      </c>
      <c r="B5" s="2">
        <f>('[1]Qc, Winter, S3'!B5*Main!$B$5)</f>
        <v>-0.88724936950475719</v>
      </c>
      <c r="C5" s="2">
        <f>('[1]Qc, Winter, S3'!C5*Main!$B$5)</f>
        <v>-0.91109266893845331</v>
      </c>
      <c r="D5" s="2">
        <f>('[1]Qc, Winter, S3'!D5*Main!$B$5)</f>
        <v>-0.89823628818840529</v>
      </c>
      <c r="E5" s="2">
        <f>('[1]Qc, Winter, S3'!E5*Main!$B$5)</f>
        <v>-0.91992811749026249</v>
      </c>
      <c r="F5" s="2">
        <f>('[1]Qc, Winter, S3'!F5*Main!$B$5)</f>
        <v>-0.91636568647360872</v>
      </c>
      <c r="G5" s="2">
        <f>('[1]Qc, Winter, S3'!G5*Main!$B$5)</f>
        <v>-0.81760680478524772</v>
      </c>
      <c r="H5" s="2">
        <f>('[1]Qc, Winter, S3'!H5*Main!$B$5)</f>
        <v>-0.76507166067570465</v>
      </c>
      <c r="I5" s="2">
        <f>('[1]Qc, Winter, S3'!I5*Main!$B$5)</f>
        <v>-0.74796474795959766</v>
      </c>
      <c r="J5" s="2">
        <f>('[1]Qc, Winter, S3'!J5*Main!$B$5)</f>
        <v>-0.74845842079094682</v>
      </c>
      <c r="K5" s="2">
        <f>('[1]Qc, Winter, S3'!K5*Main!$B$5)</f>
        <v>-0.82862924429568863</v>
      </c>
      <c r="L5" s="2">
        <f>('[1]Qc, Winter, S3'!L5*Main!$B$5)</f>
        <v>-0.85317759563634787</v>
      </c>
      <c r="M5" s="2">
        <f>('[1]Qc, Winter, S3'!M5*Main!$B$5)</f>
        <v>-0.90331535375599781</v>
      </c>
      <c r="N5" s="2">
        <f>('[1]Qc, Winter, S3'!N5*Main!$B$5)</f>
        <v>-0.94500591643599341</v>
      </c>
      <c r="O5" s="2">
        <f>('[1]Qc, Winter, S3'!O5*Main!$B$5)</f>
        <v>-0.97364614639837799</v>
      </c>
      <c r="P5" s="2">
        <f>('[1]Qc, Winter, S3'!P5*Main!$B$5)</f>
        <v>-0.97634442775660679</v>
      </c>
      <c r="Q5" s="2">
        <f>('[1]Qc, Winter, S3'!Q5*Main!$B$5)</f>
        <v>-0.94669894887297967</v>
      </c>
      <c r="R5" s="2">
        <f>('[1]Qc, Winter, S3'!R5*Main!$B$5)</f>
        <v>-0.79866620477646344</v>
      </c>
      <c r="S5" s="2">
        <f>('[1]Qc, Winter, S3'!S5*Main!$B$5)</f>
        <v>-0.54489199072564698</v>
      </c>
      <c r="T5" s="2">
        <f>('[1]Qc, Winter, S3'!T5*Main!$B$5)</f>
        <v>-0.61114868103138131</v>
      </c>
      <c r="U5" s="2">
        <f>('[1]Qc, Winter, S3'!U5*Main!$B$5)</f>
        <v>-0.70890225031176723</v>
      </c>
      <c r="V5" s="2">
        <f>('[1]Qc, Winter, S3'!V5*Main!$B$5)</f>
        <v>-0.77877365295830858</v>
      </c>
      <c r="W5" s="2">
        <f>('[1]Qc, Winter, S3'!W5*Main!$B$5)</f>
        <v>-0.79965396310292258</v>
      </c>
      <c r="X5" s="2">
        <f>('[1]Qc, Winter, S3'!X5*Main!$B$5)</f>
        <v>-0.83085089901022469</v>
      </c>
      <c r="Y5" s="2">
        <f>('[1]Qc, Winter, S3'!Y5*Main!$B$5)</f>
        <v>-0.823338101298425</v>
      </c>
    </row>
    <row r="6" spans="1:25" x14ac:dyDescent="0.3">
      <c r="A6">
        <v>5</v>
      </c>
      <c r="B6" s="2">
        <f>('[1]Qc, Winter, S3'!B6*Main!$B$5)</f>
        <v>-0.90321326709025596</v>
      </c>
      <c r="C6" s="2">
        <f>('[1]Qc, Winter, S3'!C6*Main!$B$5)</f>
        <v>-0.96857184233571747</v>
      </c>
      <c r="D6" s="2">
        <f>('[1]Qc, Winter, S3'!D6*Main!$B$5)</f>
        <v>-1.0250327202882255</v>
      </c>
      <c r="E6" s="2">
        <f>('[1]Qc, Winter, S3'!E6*Main!$B$5)</f>
        <v>-1.0555912336142457</v>
      </c>
      <c r="F6" s="2">
        <f>('[1]Qc, Winter, S3'!F6*Main!$B$5)</f>
        <v>-1.0466939489850529</v>
      </c>
      <c r="G6" s="2">
        <f>('[1]Qc, Winter, S3'!G6*Main!$B$5)</f>
        <v>-0.91599527313326579</v>
      </c>
      <c r="H6" s="2">
        <f>('[1]Qc, Winter, S3'!H6*Main!$B$5)</f>
        <v>-0.86225645232028081</v>
      </c>
      <c r="I6" s="2">
        <f>('[1]Qc, Winter, S3'!I6*Main!$B$5)</f>
        <v>-0.90922006427879842</v>
      </c>
      <c r="J6" s="2">
        <f>('[1]Qc, Winter, S3'!J6*Main!$B$5)</f>
        <v>-0.85974098100807417</v>
      </c>
      <c r="K6" s="2">
        <f>('[1]Qc, Winter, S3'!K6*Main!$B$5)</f>
        <v>-0.68470682171666741</v>
      </c>
      <c r="L6" s="2">
        <f>('[1]Qc, Winter, S3'!L6*Main!$B$5)</f>
        <v>-0.54135689074730309</v>
      </c>
      <c r="M6" s="2">
        <f>('[1]Qc, Winter, S3'!M6*Main!$B$5)</f>
        <v>-0.48598382621155867</v>
      </c>
      <c r="N6" s="2">
        <f>('[1]Qc, Winter, S3'!N6*Main!$B$5)</f>
        <v>-0.54550539953435284</v>
      </c>
      <c r="O6" s="2">
        <f>('[1]Qc, Winter, S3'!O6*Main!$B$5)</f>
        <v>-0.67772426519409446</v>
      </c>
      <c r="P6" s="2">
        <f>('[1]Qc, Winter, S3'!P6*Main!$B$5)</f>
        <v>-0.77273971519165374</v>
      </c>
      <c r="Q6" s="2">
        <f>('[1]Qc, Winter, S3'!Q6*Main!$B$5)</f>
        <v>-0.79102202127190679</v>
      </c>
      <c r="R6" s="2">
        <f>('[1]Qc, Winter, S3'!R6*Main!$B$5)</f>
        <v>-0.75931900087706605</v>
      </c>
      <c r="S6" s="2">
        <f>('[1]Qc, Winter, S3'!S6*Main!$B$5)</f>
        <v>-0.57696475785014023</v>
      </c>
      <c r="T6" s="2">
        <f>('[1]Qc, Winter, S3'!T6*Main!$B$5)</f>
        <v>-0.55913295362318638</v>
      </c>
      <c r="U6" s="2">
        <f>('[1]Qc, Winter, S3'!U6*Main!$B$5)</f>
        <v>-0.5798365167047248</v>
      </c>
      <c r="V6" s="2">
        <f>('[1]Qc, Winter, S3'!V6*Main!$B$5)</f>
        <v>-0.61570617134872319</v>
      </c>
      <c r="W6" s="2">
        <f>('[1]Qc, Winter, S3'!W6*Main!$B$5)</f>
        <v>-0.66685622541691536</v>
      </c>
      <c r="X6" s="2">
        <f>('[1]Qc, Winter, S3'!X6*Main!$B$5)</f>
        <v>-0.74385293450389056</v>
      </c>
      <c r="Y6" s="2">
        <f>('[1]Qc, Winter, S3'!Y6*Main!$B$5)</f>
        <v>-0.79335058764384936</v>
      </c>
    </row>
    <row r="7" spans="1:25" x14ac:dyDescent="0.3">
      <c r="A7">
        <v>6</v>
      </c>
      <c r="B7" s="2">
        <f>('[1]Qc, Winter, S3'!B7*Main!$B$5)</f>
        <v>0.47889362793415646</v>
      </c>
      <c r="C7" s="2">
        <f>('[1]Qc, Winter, S3'!C7*Main!$B$5)</f>
        <v>0.43258113590340608</v>
      </c>
      <c r="D7" s="2">
        <f>('[1]Qc, Winter, S3'!D7*Main!$B$5)</f>
        <v>0.31490469989013153</v>
      </c>
      <c r="E7" s="2">
        <f>('[1]Qc, Winter, S3'!E7*Main!$B$5)</f>
        <v>0.3535012049219507</v>
      </c>
      <c r="F7" s="2">
        <f>('[1]Qc, Winter, S3'!F7*Main!$B$5)</f>
        <v>0.31214223344541925</v>
      </c>
      <c r="G7" s="2">
        <f>('[1]Qc, Winter, S3'!G7*Main!$B$5)</f>
        <v>0.32036401924159313</v>
      </c>
      <c r="H7" s="2">
        <f>('[1]Qc, Winter, S3'!H7*Main!$B$5)</f>
        <v>0.36671546038268715</v>
      </c>
      <c r="I7" s="2">
        <f>('[1]Qc, Winter, S3'!I7*Main!$B$5)</f>
        <v>0.44319151477703195</v>
      </c>
      <c r="J7" s="2">
        <f>('[1]Qc, Winter, S3'!J7*Main!$B$5)</f>
        <v>0.45056759381055123</v>
      </c>
      <c r="K7" s="2">
        <f>('[1]Qc, Winter, S3'!K7*Main!$B$5)</f>
        <v>0.46973436530360529</v>
      </c>
      <c r="L7" s="2">
        <f>('[1]Qc, Winter, S3'!L7*Main!$B$5)</f>
        <v>0.46888056398256617</v>
      </c>
      <c r="M7" s="2">
        <f>('[1]Qc, Winter, S3'!M7*Main!$B$5)</f>
        <v>0.4061943357651373</v>
      </c>
      <c r="N7" s="2">
        <f>('[1]Qc, Winter, S3'!N7*Main!$B$5)</f>
        <v>0.49768528806866796</v>
      </c>
      <c r="O7" s="2">
        <f>('[1]Qc, Winter, S3'!O7*Main!$B$5)</f>
        <v>0.53036536927555411</v>
      </c>
      <c r="P7" s="2">
        <f>('[1]Qc, Winter, S3'!P7*Main!$B$5)</f>
        <v>0.3609341680677241</v>
      </c>
      <c r="Q7" s="2">
        <f>('[1]Qc, Winter, S3'!Q7*Main!$B$5)</f>
        <v>0.43231477731751033</v>
      </c>
      <c r="R7" s="2">
        <f>('[1]Qc, Winter, S3'!R7*Main!$B$5)</f>
        <v>0.53984749368386076</v>
      </c>
      <c r="S7" s="2">
        <f>('[1]Qc, Winter, S3'!S7*Main!$B$5)</f>
        <v>0.68453163007853612</v>
      </c>
      <c r="T7" s="2">
        <f>('[1]Qc, Winter, S3'!T7*Main!$B$5)</f>
        <v>0.62551360177398363</v>
      </c>
      <c r="U7" s="2">
        <f>('[1]Qc, Winter, S3'!U7*Main!$B$5)</f>
        <v>0.64446404222629405</v>
      </c>
      <c r="V7" s="2">
        <f>('[1]Qc, Winter, S3'!V7*Main!$B$5)</f>
        <v>0.59387254442999127</v>
      </c>
      <c r="W7" s="2">
        <f>('[1]Qc, Winter, S3'!W7*Main!$B$5)</f>
        <v>0.55965884597124216</v>
      </c>
      <c r="X7" s="2">
        <f>('[1]Qc, Winter, S3'!X7*Main!$B$5)</f>
        <v>0.45803074489759349</v>
      </c>
      <c r="Y7" s="2">
        <f>('[1]Qc, Winter, S3'!Y7*Main!$B$5)</f>
        <v>0.46086072948224133</v>
      </c>
    </row>
    <row r="8" spans="1:25" x14ac:dyDescent="0.3">
      <c r="A8">
        <v>7</v>
      </c>
      <c r="B8" s="2">
        <f>('[1]Qc, Winter, S3'!B8*Main!$B$5)</f>
        <v>-0.62424012140823859</v>
      </c>
      <c r="C8" s="2">
        <f>('[1]Qc, Winter, S3'!C8*Main!$B$5)</f>
        <v>-0.6314910998355111</v>
      </c>
      <c r="D8" s="2">
        <f>('[1]Qc, Winter, S3'!D8*Main!$B$5)</f>
        <v>-0.59536197491608533</v>
      </c>
      <c r="E8" s="2">
        <f>('[1]Qc, Winter, S3'!E8*Main!$B$5)</f>
        <v>-0.63008899534986973</v>
      </c>
      <c r="F8" s="2">
        <f>('[1]Qc, Winter, S3'!F8*Main!$B$5)</f>
        <v>-0.62812941386679044</v>
      </c>
      <c r="G8" s="2">
        <f>('[1]Qc, Winter, S3'!G8*Main!$B$5)</f>
        <v>-0.61942027216914375</v>
      </c>
      <c r="H8" s="2">
        <f>('[1]Qc, Winter, S3'!H8*Main!$B$5)</f>
        <v>-0.61630104203156033</v>
      </c>
      <c r="I8" s="2">
        <f>('[1]Qc, Winter, S3'!I8*Main!$B$5)</f>
        <v>-0.60091109625056438</v>
      </c>
      <c r="J8" s="2">
        <f>('[1]Qc, Winter, S3'!J8*Main!$B$5)</f>
        <v>-0.62708619987955661</v>
      </c>
      <c r="K8" s="2">
        <f>('[1]Qc, Winter, S3'!K8*Main!$B$5)</f>
        <v>-0.55318256439640512</v>
      </c>
      <c r="L8" s="2">
        <f>('[1]Qc, Winter, S3'!L8*Main!$B$5)</f>
        <v>-0.46797927458567201</v>
      </c>
      <c r="M8" s="2">
        <f>('[1]Qc, Winter, S3'!M8*Main!$B$5)</f>
        <v>-0.4285035735398432</v>
      </c>
      <c r="N8" s="2">
        <f>('[1]Qc, Winter, S3'!N8*Main!$B$5)</f>
        <v>-0.41414341430217283</v>
      </c>
      <c r="O8" s="2">
        <f>('[1]Qc, Winter, S3'!O8*Main!$B$5)</f>
        <v>-0.48601636316192731</v>
      </c>
      <c r="P8" s="2">
        <f>('[1]Qc, Winter, S3'!P8*Main!$B$5)</f>
        <v>-0.53446054920736552</v>
      </c>
      <c r="Q8" s="2">
        <f>('[1]Qc, Winter, S3'!Q8*Main!$B$5)</f>
        <v>-0.54151113176373344</v>
      </c>
      <c r="R8" s="2">
        <f>('[1]Qc, Winter, S3'!R8*Main!$B$5)</f>
        <v>-0.54075300494846124</v>
      </c>
      <c r="S8" s="2">
        <f>('[1]Qc, Winter, S3'!S8*Main!$B$5)</f>
        <v>-0.52633554893477597</v>
      </c>
      <c r="T8" s="2">
        <f>('[1]Qc, Winter, S3'!T8*Main!$B$5)</f>
        <v>-0.48278317433963802</v>
      </c>
      <c r="U8" s="2">
        <f>('[1]Qc, Winter, S3'!U8*Main!$B$5)</f>
        <v>-0.49329565667186215</v>
      </c>
      <c r="V8" s="2">
        <f>('[1]Qc, Winter, S3'!V8*Main!$B$5)</f>
        <v>-0.48402786347222765</v>
      </c>
      <c r="W8" s="2">
        <f>('[1]Qc, Winter, S3'!W8*Main!$B$5)</f>
        <v>-0.52467740245725814</v>
      </c>
      <c r="X8" s="2">
        <f>('[1]Qc, Winter, S3'!X8*Main!$B$5)</f>
        <v>-0.5885104867526072</v>
      </c>
      <c r="Y8" s="2">
        <f>('[1]Qc, Winter, S3'!Y8*Main!$B$5)</f>
        <v>-0.64819737952664003</v>
      </c>
    </row>
    <row r="9" spans="1:25" x14ac:dyDescent="0.3">
      <c r="A9">
        <v>8</v>
      </c>
      <c r="B9" s="2">
        <f>('[1]Qc, Winter, S3'!B9*Main!$B$5)</f>
        <v>-2.0753375089234067</v>
      </c>
      <c r="C9" s="2">
        <f>('[1]Qc, Winter, S3'!C9*Main!$B$5)</f>
        <v>-2.0892258665090493</v>
      </c>
      <c r="D9" s="2">
        <f>('[1]Qc, Winter, S3'!D9*Main!$B$5)</f>
        <v>-2.1148358429893457</v>
      </c>
      <c r="E9" s="2">
        <f>('[1]Qc, Winter, S3'!E9*Main!$B$5)</f>
        <v>-2.1461646090965316</v>
      </c>
      <c r="F9" s="2">
        <f>('[1]Qc, Winter, S3'!F9*Main!$B$5)</f>
        <v>-2.1240355466684528</v>
      </c>
      <c r="G9" s="2">
        <f>('[1]Qc, Winter, S3'!G9*Main!$B$5)</f>
        <v>-2.071572333026749</v>
      </c>
      <c r="H9" s="2">
        <f>('[1]Qc, Winter, S3'!H9*Main!$B$5)</f>
        <v>-2.0609518280193013</v>
      </c>
      <c r="I9" s="2">
        <f>('[1]Qc, Winter, S3'!I9*Main!$B$5)</f>
        <v>-2.0558014668511935</v>
      </c>
      <c r="J9" s="2">
        <f>('[1]Qc, Winter, S3'!J9*Main!$B$5)</f>
        <v>-1.9973707860516858</v>
      </c>
      <c r="K9" s="2">
        <f>('[1]Qc, Winter, S3'!K9*Main!$B$5)</f>
        <v>-1.9283552163016209</v>
      </c>
      <c r="L9" s="2">
        <f>('[1]Qc, Winter, S3'!L9*Main!$B$5)</f>
        <v>-1.8406915934057937</v>
      </c>
      <c r="M9" s="2">
        <f>('[1]Qc, Winter, S3'!M9*Main!$B$5)</f>
        <v>-1.8235353514985917</v>
      </c>
      <c r="N9" s="2">
        <f>('[1]Qc, Winter, S3'!N9*Main!$B$5)</f>
        <v>-1.9266502483589385</v>
      </c>
      <c r="O9" s="2">
        <f>('[1]Qc, Winter, S3'!O9*Main!$B$5)</f>
        <v>-1.993144125097019</v>
      </c>
      <c r="P9" s="2">
        <f>('[1]Qc, Winter, S3'!P9*Main!$B$5)</f>
        <v>-2.0166227249962896</v>
      </c>
      <c r="Q9" s="2">
        <f>('[1]Qc, Winter, S3'!Q9*Main!$B$5)</f>
        <v>-2.0332106019314433</v>
      </c>
      <c r="R9" s="2">
        <f>('[1]Qc, Winter, S3'!R9*Main!$B$5)</f>
        <v>-2.0086306976847679</v>
      </c>
      <c r="S9" s="2">
        <f>('[1]Qc, Winter, S3'!S9*Main!$B$5)</f>
        <v>-1.9692743834392672</v>
      </c>
      <c r="T9" s="2">
        <f>('[1]Qc, Winter, S3'!T9*Main!$B$5)</f>
        <v>-1.9822037421882392</v>
      </c>
      <c r="U9" s="2">
        <f>('[1]Qc, Winter, S3'!U9*Main!$B$5)</f>
        <v>-2.0031961381589527</v>
      </c>
      <c r="V9" s="2">
        <f>('[1]Qc, Winter, S3'!V9*Main!$B$5)</f>
        <v>-2.0305111460686645</v>
      </c>
      <c r="W9" s="2">
        <f>('[1]Qc, Winter, S3'!W9*Main!$B$5)</f>
        <v>-2.0441863469501844</v>
      </c>
      <c r="X9" s="2">
        <f>('[1]Qc, Winter, S3'!X9*Main!$B$5)</f>
        <v>-2.0723183338761277</v>
      </c>
      <c r="Y9" s="2">
        <f>('[1]Qc, Winter, S3'!Y9*Main!$B$5)</f>
        <v>-2.0672744399582994</v>
      </c>
    </row>
    <row r="10" spans="1:25" x14ac:dyDescent="0.3">
      <c r="A10">
        <v>9</v>
      </c>
      <c r="B10" s="2">
        <f>('[1]Qc, Winter, S3'!B10*Main!$B$5)</f>
        <v>-7.0232959587710669E-2</v>
      </c>
      <c r="C10" s="2">
        <f>('[1]Qc, Winter, S3'!C10*Main!$B$5)</f>
        <v>-7.0232959587710669E-2</v>
      </c>
      <c r="D10" s="2">
        <f>('[1]Qc, Winter, S3'!D10*Main!$B$5)</f>
        <v>-7.0232959587710669E-2</v>
      </c>
      <c r="E10" s="2">
        <f>('[1]Qc, Winter, S3'!E10*Main!$B$5)</f>
        <v>-7.0232959587710669E-2</v>
      </c>
      <c r="F10" s="2">
        <f>('[1]Qc, Winter, S3'!F10*Main!$B$5)</f>
        <v>-7.0232959587710669E-2</v>
      </c>
      <c r="G10" s="2">
        <f>('[1]Qc, Winter, S3'!G10*Main!$B$5)</f>
        <v>-7.0232959587710669E-2</v>
      </c>
      <c r="H10" s="2">
        <f>('[1]Qc, Winter, S3'!H10*Main!$B$5)</f>
        <v>-7.0232959587710669E-2</v>
      </c>
      <c r="I10" s="2">
        <f>('[1]Qc, Winter, S3'!I10*Main!$B$5)</f>
        <v>-7.0232959587710669E-2</v>
      </c>
      <c r="J10" s="2">
        <f>('[1]Qc, Winter, S3'!J10*Main!$B$5)</f>
        <v>-7.0232959587710669E-2</v>
      </c>
      <c r="K10" s="2">
        <f>('[1]Qc, Winter, S3'!K10*Main!$B$5)</f>
        <v>-7.0232959587710669E-2</v>
      </c>
      <c r="L10" s="2">
        <f>('[1]Qc, Winter, S3'!L10*Main!$B$5)</f>
        <v>-7.0232959587710669E-2</v>
      </c>
      <c r="M10" s="2">
        <f>('[1]Qc, Winter, S3'!M10*Main!$B$5)</f>
        <v>-7.0232959587710669E-2</v>
      </c>
      <c r="N10" s="2">
        <f>('[1]Qc, Winter, S3'!N10*Main!$B$5)</f>
        <v>-7.0232959587710669E-2</v>
      </c>
      <c r="O10" s="2">
        <f>('[1]Qc, Winter, S3'!O10*Main!$B$5)</f>
        <v>-7.0232959587710669E-2</v>
      </c>
      <c r="P10" s="2">
        <f>('[1]Qc, Winter, S3'!P10*Main!$B$5)</f>
        <v>-7.0232959587710669E-2</v>
      </c>
      <c r="Q10" s="2">
        <f>('[1]Qc, Winter, S3'!Q10*Main!$B$5)</f>
        <v>-7.0232959587710669E-2</v>
      </c>
      <c r="R10" s="2">
        <f>('[1]Qc, Winter, S3'!R10*Main!$B$5)</f>
        <v>-7.0232959587710669E-2</v>
      </c>
      <c r="S10" s="2">
        <f>('[1]Qc, Winter, S3'!S10*Main!$B$5)</f>
        <v>-7.0232959587710669E-2</v>
      </c>
      <c r="T10" s="2">
        <f>('[1]Qc, Winter, S3'!T10*Main!$B$5)</f>
        <v>-7.0232959587710669E-2</v>
      </c>
      <c r="U10" s="2">
        <f>('[1]Qc, Winter, S3'!U10*Main!$B$5)</f>
        <v>-7.0232959587710669E-2</v>
      </c>
      <c r="V10" s="2">
        <f>('[1]Qc, Winter, S3'!V10*Main!$B$5)</f>
        <v>-7.0232959587710669E-2</v>
      </c>
      <c r="W10" s="2">
        <f>('[1]Qc, Winter, S3'!W10*Main!$B$5)</f>
        <v>-7.0232959587710669E-2</v>
      </c>
      <c r="X10" s="2">
        <f>('[1]Qc, Winter, S3'!X10*Main!$B$5)</f>
        <v>-7.0232959587710669E-2</v>
      </c>
      <c r="Y10" s="2">
        <f>('[1]Qc, Winter, S3'!Y10*Main!$B$5)</f>
        <v>-7.0232959587710669E-2</v>
      </c>
    </row>
    <row r="11" spans="1:25" x14ac:dyDescent="0.3">
      <c r="A11">
        <v>10</v>
      </c>
      <c r="B11" s="2">
        <f>('[1]Qc, Winter, S3'!B11*Main!$B$5)</f>
        <v>-0.84380076397377068</v>
      </c>
      <c r="C11" s="2">
        <f>('[1]Qc, Winter, S3'!C11*Main!$B$5)</f>
        <v>-0.85591120736117232</v>
      </c>
      <c r="D11" s="2">
        <f>('[1]Qc, Winter, S3'!D11*Main!$B$5)</f>
        <v>-0.83987163359062111</v>
      </c>
      <c r="E11" s="2">
        <f>('[1]Qc, Winter, S3'!E11*Main!$B$5)</f>
        <v>-0.84391783350836536</v>
      </c>
      <c r="F11" s="2">
        <f>('[1]Qc, Winter, S3'!F11*Main!$B$5)</f>
        <v>-0.87380560950629882</v>
      </c>
      <c r="G11" s="2">
        <f>('[1]Qc, Winter, S3'!G11*Main!$B$5)</f>
        <v>-0.85771600819059546</v>
      </c>
      <c r="H11" s="2">
        <f>('[1]Qc, Winter, S3'!H11*Main!$B$5)</f>
        <v>-0.8077734400297909</v>
      </c>
      <c r="I11" s="2">
        <f>('[1]Qc, Winter, S3'!I11*Main!$B$5)</f>
        <v>-0.81674973389748873</v>
      </c>
      <c r="J11" s="2">
        <f>('[1]Qc, Winter, S3'!J11*Main!$B$5)</f>
        <v>-0.74209254264379976</v>
      </c>
      <c r="K11" s="2">
        <f>('[1]Qc, Winter, S3'!K11*Main!$B$5)</f>
        <v>-0.67680558043251537</v>
      </c>
      <c r="L11" s="2">
        <f>('[1]Qc, Winter, S3'!L11*Main!$B$5)</f>
        <v>-0.63923064041217259</v>
      </c>
      <c r="M11" s="2">
        <f>('[1]Qc, Winter, S3'!M11*Main!$B$5)</f>
        <v>-0.62781963035591482</v>
      </c>
      <c r="N11" s="2">
        <f>('[1]Qc, Winter, S3'!N11*Main!$B$5)</f>
        <v>-0.6978137528562367</v>
      </c>
      <c r="O11" s="2">
        <f>('[1]Qc, Winter, S3'!O11*Main!$B$5)</f>
        <v>-0.74934904441679329</v>
      </c>
      <c r="P11" s="2">
        <f>('[1]Qc, Winter, S3'!P11*Main!$B$5)</f>
        <v>-0.80745321295143124</v>
      </c>
      <c r="Q11" s="2">
        <f>('[1]Qc, Winter, S3'!Q11*Main!$B$5)</f>
        <v>-0.79431745883534033</v>
      </c>
      <c r="R11" s="2">
        <f>('[1]Qc, Winter, S3'!R11*Main!$B$5)</f>
        <v>-0.77911622736648234</v>
      </c>
      <c r="S11" s="2">
        <f>('[1]Qc, Winter, S3'!S11*Main!$B$5)</f>
        <v>-0.63064967842729525</v>
      </c>
      <c r="T11" s="2">
        <f>('[1]Qc, Winter, S3'!T11*Main!$B$5)</f>
        <v>-0.62371800652076237</v>
      </c>
      <c r="U11" s="2">
        <f>('[1]Qc, Winter, S3'!U11*Main!$B$5)</f>
        <v>-0.67261475773830337</v>
      </c>
      <c r="V11" s="2">
        <f>('[1]Qc, Winter, S3'!V11*Main!$B$5)</f>
        <v>-0.72097793471316529</v>
      </c>
      <c r="W11" s="2">
        <f>('[1]Qc, Winter, S3'!W11*Main!$B$5)</f>
        <v>-0.74793684554069617</v>
      </c>
      <c r="X11" s="2">
        <f>('[1]Qc, Winter, S3'!X11*Main!$B$5)</f>
        <v>-0.76712393278812663</v>
      </c>
      <c r="Y11" s="2">
        <f>('[1]Qc, Winter, S3'!Y11*Main!$B$5)</f>
        <v>-0.81735361969633058</v>
      </c>
    </row>
    <row r="12" spans="1:25" x14ac:dyDescent="0.3">
      <c r="A12">
        <v>11</v>
      </c>
      <c r="B12" s="2">
        <f>('[1]Qc, Winter, S3'!B12*Main!$B$5)</f>
        <v>-0.58948802371514564</v>
      </c>
      <c r="C12" s="2">
        <f>('[1]Qc, Winter, S3'!C12*Main!$B$5)</f>
        <v>-0.60464744917070057</v>
      </c>
      <c r="D12" s="2">
        <f>('[1]Qc, Winter, S3'!D12*Main!$B$5)</f>
        <v>-0.60919398802669888</v>
      </c>
      <c r="E12" s="2">
        <f>('[1]Qc, Winter, S3'!E12*Main!$B$5)</f>
        <v>-0.60433096780955409</v>
      </c>
      <c r="F12" s="2">
        <f>('[1]Qc, Winter, S3'!F12*Main!$B$5)</f>
        <v>-0.60321080790261916</v>
      </c>
      <c r="G12" s="2">
        <f>('[1]Qc, Winter, S3'!G12*Main!$B$5)</f>
        <v>-0.50111090517694223</v>
      </c>
      <c r="H12" s="2">
        <f>('[1]Qc, Winter, S3'!H12*Main!$B$5)</f>
        <v>-0.44339797363088329</v>
      </c>
      <c r="I12" s="2">
        <f>('[1]Qc, Winter, S3'!I12*Main!$B$5)</f>
        <v>-0.44818471453901754</v>
      </c>
      <c r="J12" s="2">
        <f>('[1]Qc, Winter, S3'!J12*Main!$B$5)</f>
        <v>-0.47149710617279594</v>
      </c>
      <c r="K12" s="2">
        <f>('[1]Qc, Winter, S3'!K12*Main!$B$5)</f>
        <v>-0.45549327543260104</v>
      </c>
      <c r="L12" s="2">
        <f>('[1]Qc, Winter, S3'!L12*Main!$B$5)</f>
        <v>-0.43783615494991895</v>
      </c>
      <c r="M12" s="2">
        <f>('[1]Qc, Winter, S3'!M12*Main!$B$5)</f>
        <v>-0.41012264082076549</v>
      </c>
      <c r="N12" s="2">
        <f>('[1]Qc, Winter, S3'!N12*Main!$B$5)</f>
        <v>-0.47110586918421704</v>
      </c>
      <c r="O12" s="2">
        <f>('[1]Qc, Winter, S3'!O12*Main!$B$5)</f>
        <v>-0.51131430235234754</v>
      </c>
      <c r="P12" s="2">
        <f>('[1]Qc, Winter, S3'!P12*Main!$B$5)</f>
        <v>-0.51818061466784737</v>
      </c>
      <c r="Q12" s="2">
        <f>('[1]Qc, Winter, S3'!Q12*Main!$B$5)</f>
        <v>-0.50957568644147888</v>
      </c>
      <c r="R12" s="2">
        <f>('[1]Qc, Winter, S3'!R12*Main!$B$5)</f>
        <v>-0.43554456959961479</v>
      </c>
      <c r="S12" s="2">
        <f>('[1]Qc, Winter, S3'!S12*Main!$B$5)</f>
        <v>-0.32009556559352725</v>
      </c>
      <c r="T12" s="2">
        <f>('[1]Qc, Winter, S3'!T12*Main!$B$5)</f>
        <v>-0.38756939178997807</v>
      </c>
      <c r="U12" s="2">
        <f>('[1]Qc, Winter, S3'!U12*Main!$B$5)</f>
        <v>-0.40851766448165483</v>
      </c>
      <c r="V12" s="2">
        <f>('[1]Qc, Winter, S3'!V12*Main!$B$5)</f>
        <v>-0.41540251492302327</v>
      </c>
      <c r="W12" s="2">
        <f>('[1]Qc, Winter, S3'!W12*Main!$B$5)</f>
        <v>-0.42248090466819416</v>
      </c>
      <c r="X12" s="2">
        <f>('[1]Qc, Winter, S3'!X12*Main!$B$5)</f>
        <v>-0.4614599172628836</v>
      </c>
      <c r="Y12" s="2">
        <f>('[1]Qc, Winter, S3'!Y12*Main!$B$5)</f>
        <v>-0.49414256968243297</v>
      </c>
    </row>
    <row r="13" spans="1:25" x14ac:dyDescent="0.3">
      <c r="A13">
        <v>12</v>
      </c>
      <c r="B13" s="2">
        <f>('[1]Qc, Winter, S3'!B13*Main!$B$5)</f>
        <v>0.3521900769238766</v>
      </c>
      <c r="C13" s="2">
        <f>('[1]Qc, Winter, S3'!C13*Main!$B$5)</f>
        <v>0.56703581381901524</v>
      </c>
      <c r="D13" s="2">
        <f>('[1]Qc, Winter, S3'!D13*Main!$B$5)</f>
        <v>0.70316031977090865</v>
      </c>
      <c r="E13" s="2">
        <f>('[1]Qc, Winter, S3'!E13*Main!$B$5)</f>
        <v>0.73003984043954018</v>
      </c>
      <c r="F13" s="2">
        <f>('[1]Qc, Winter, S3'!F13*Main!$B$5)</f>
        <v>0.63779914156941764</v>
      </c>
      <c r="G13" s="2">
        <f>('[1]Qc, Winter, S3'!G13*Main!$B$5)</f>
        <v>0.43812060725455632</v>
      </c>
      <c r="H13" s="2">
        <f>('[1]Qc, Winter, S3'!H13*Main!$B$5)</f>
        <v>0.36022438639919474</v>
      </c>
      <c r="I13" s="2">
        <f>('[1]Qc, Winter, S3'!I13*Main!$B$5)</f>
        <v>0.41600874973096486</v>
      </c>
      <c r="J13" s="2">
        <f>('[1]Qc, Winter, S3'!J13*Main!$B$5)</f>
        <v>-5.8845534852549473E-2</v>
      </c>
      <c r="K13" s="2">
        <f>('[1]Qc, Winter, S3'!K13*Main!$B$5)</f>
        <v>-0.30188414245002854</v>
      </c>
      <c r="L13" s="2">
        <f>('[1]Qc, Winter, S3'!L13*Main!$B$5)</f>
        <v>-8.3396647866069373E-2</v>
      </c>
      <c r="M13" s="2">
        <f>('[1]Qc, Winter, S3'!M13*Main!$B$5)</f>
        <v>0.39656314450909308</v>
      </c>
      <c r="N13" s="2">
        <f>('[1]Qc, Winter, S3'!N13*Main!$B$5)</f>
        <v>0.58700651780478741</v>
      </c>
      <c r="O13" s="2">
        <f>('[1]Qc, Winter, S3'!O13*Main!$B$5)</f>
        <v>0.57018764439369984</v>
      </c>
      <c r="P13" s="2">
        <f>('[1]Qc, Winter, S3'!P13*Main!$B$5)</f>
        <v>0.66603105661220063</v>
      </c>
      <c r="Q13" s="2">
        <f>('[1]Qc, Winter, S3'!Q13*Main!$B$5)</f>
        <v>0.3115325068671943</v>
      </c>
      <c r="R13" s="2">
        <f>('[1]Qc, Winter, S3'!R13*Main!$B$5)</f>
        <v>-3.4668453923120846E-2</v>
      </c>
      <c r="S13" s="2">
        <f>('[1]Qc, Winter, S3'!S13*Main!$B$5)</f>
        <v>0.11481753322200638</v>
      </c>
      <c r="T13" s="2">
        <f>('[1]Qc, Winter, S3'!T13*Main!$B$5)</f>
        <v>9.7848450201997492E-2</v>
      </c>
      <c r="U13" s="2">
        <f>('[1]Qc, Winter, S3'!U13*Main!$B$5)</f>
        <v>0.21250012433553939</v>
      </c>
      <c r="V13" s="2">
        <f>('[1]Qc, Winter, S3'!V13*Main!$B$5)</f>
        <v>0.34528227602873601</v>
      </c>
      <c r="W13" s="2">
        <f>('[1]Qc, Winter, S3'!W13*Main!$B$5)</f>
        <v>0.61673973535262805</v>
      </c>
      <c r="X13" s="2">
        <f>('[1]Qc, Winter, S3'!X13*Main!$B$5)</f>
        <v>0.75841866378115819</v>
      </c>
      <c r="Y13" s="2">
        <f>('[1]Qc, Winter, S3'!Y13*Main!$B$5)</f>
        <v>0.43583041861236554</v>
      </c>
    </row>
    <row r="14" spans="1:25" x14ac:dyDescent="0.3">
      <c r="A14">
        <v>13</v>
      </c>
      <c r="B14" s="2">
        <f>('[1]Qc, Winter, S3'!B14*Main!$B$5)</f>
        <v>8.2618237039786879E-2</v>
      </c>
      <c r="C14" s="2">
        <f>('[1]Qc, Winter, S3'!C14*Main!$B$5)</f>
        <v>5.3520172506507972E-2</v>
      </c>
      <c r="D14" s="2">
        <f>('[1]Qc, Winter, S3'!D14*Main!$B$5)</f>
        <v>2.5304954474353308E-2</v>
      </c>
      <c r="E14" s="2">
        <f>('[1]Qc, Winter, S3'!E14*Main!$B$5)</f>
        <v>4.2938362662474062E-2</v>
      </c>
      <c r="F14" s="2">
        <f>('[1]Qc, Winter, S3'!F14*Main!$B$5)</f>
        <v>-9.2601747917432572E-3</v>
      </c>
      <c r="G14" s="2">
        <f>('[1]Qc, Winter, S3'!G14*Main!$B$5)</f>
        <v>9.9633855834664418E-3</v>
      </c>
      <c r="H14" s="2">
        <f>('[1]Qc, Winter, S3'!H14*Main!$B$5)</f>
        <v>0.12899904079462826</v>
      </c>
      <c r="I14" s="2">
        <f>('[1]Qc, Winter, S3'!I14*Main!$B$5)</f>
        <v>0.12123880354319574</v>
      </c>
      <c r="J14" s="2">
        <f>('[1]Qc, Winter, S3'!J14*Main!$B$5)</f>
        <v>0.23974970916748553</v>
      </c>
      <c r="K14" s="2">
        <f>('[1]Qc, Winter, S3'!K14*Main!$B$5)</f>
        <v>0.32334040423121679</v>
      </c>
      <c r="L14" s="2">
        <f>('[1]Qc, Winter, S3'!L14*Main!$B$5)</f>
        <v>0.48629297485510997</v>
      </c>
      <c r="M14" s="2">
        <f>('[1]Qc, Winter, S3'!M14*Main!$B$5)</f>
        <v>0.24274637816811948</v>
      </c>
      <c r="N14" s="2">
        <f>('[1]Qc, Winter, S3'!N14*Main!$B$5)</f>
        <v>0.20306821793258217</v>
      </c>
      <c r="O14" s="2">
        <f>('[1]Qc, Winter, S3'!O14*Main!$B$5)</f>
        <v>0.1536882691945422</v>
      </c>
      <c r="P14" s="2">
        <f>('[1]Qc, Winter, S3'!P14*Main!$B$5)</f>
        <v>7.4681189238546317E-2</v>
      </c>
      <c r="Q14" s="2">
        <f>('[1]Qc, Winter, S3'!Q14*Main!$B$5)</f>
        <v>0.12317905331625113</v>
      </c>
      <c r="R14" s="2">
        <f>('[1]Qc, Winter, S3'!R14*Main!$B$5)</f>
        <v>0.14363616090250958</v>
      </c>
      <c r="S14" s="2">
        <f>('[1]Qc, Winter, S3'!S14*Main!$B$5)</f>
        <v>0.15968449584213557</v>
      </c>
      <c r="T14" s="2">
        <f>('[1]Qc, Winter, S3'!T14*Main!$B$5)</f>
        <v>0.17802549540651691</v>
      </c>
      <c r="U14" s="2">
        <f>('[1]Qc, Winter, S3'!U14*Main!$B$5)</f>
        <v>0.22616932572084483</v>
      </c>
      <c r="V14" s="2">
        <f>('[1]Qc, Winter, S3'!V14*Main!$B$5)</f>
        <v>0.16762040088219243</v>
      </c>
      <c r="W14" s="2">
        <f>('[1]Qc, Winter, S3'!W14*Main!$B$5)</f>
        <v>0.15474633907716384</v>
      </c>
      <c r="X14" s="2">
        <f>('[1]Qc, Winter, S3'!X14*Main!$B$5)</f>
        <v>0.11806541922285235</v>
      </c>
      <c r="Y14" s="2">
        <f>('[1]Qc, Winter, S3'!Y14*Main!$B$5)</f>
        <v>-2.5310287359877143E-2</v>
      </c>
    </row>
    <row r="15" spans="1:25" x14ac:dyDescent="0.3">
      <c r="A15">
        <v>14</v>
      </c>
      <c r="B15" s="2">
        <f>('[1]Qc, Winter, S3'!B15*Main!$B$5)</f>
        <v>0.2585573679585686</v>
      </c>
      <c r="C15" s="2">
        <f>('[1]Qc, Winter, S3'!C15*Main!$B$5)</f>
        <v>0.26475100660064244</v>
      </c>
      <c r="D15" s="2">
        <f>('[1]Qc, Winter, S3'!D15*Main!$B$5)</f>
        <v>0.264922833441955</v>
      </c>
      <c r="E15" s="2">
        <f>('[1]Qc, Winter, S3'!E15*Main!$B$5)</f>
        <v>0.26580266432328897</v>
      </c>
      <c r="F15" s="2">
        <f>('[1]Qc, Winter, S3'!F15*Main!$B$5)</f>
        <v>0.26533619555678456</v>
      </c>
      <c r="G15" s="2">
        <f>('[1]Qc, Winter, S3'!G15*Main!$B$5)</f>
        <v>0.25738286340867655</v>
      </c>
      <c r="H15" s="2">
        <f>('[1]Qc, Winter, S3'!H15*Main!$B$5)</f>
        <v>0.24919463035059017</v>
      </c>
      <c r="I15" s="2">
        <f>('[1]Qc, Winter, S3'!I15*Main!$B$5)</f>
        <v>0.23755871854471131</v>
      </c>
      <c r="J15" s="2">
        <f>('[1]Qc, Winter, S3'!J15*Main!$B$5)</f>
        <v>0.23011178831780402</v>
      </c>
      <c r="K15" s="2">
        <f>('[1]Qc, Winter, S3'!K15*Main!$B$5)</f>
        <v>0.21877121679117367</v>
      </c>
      <c r="L15" s="2">
        <f>('[1]Qc, Winter, S3'!L15*Main!$B$5)</f>
        <v>0.21676182996650567</v>
      </c>
      <c r="M15" s="2">
        <f>('[1]Qc, Winter, S3'!M15*Main!$B$5)</f>
        <v>0.21612109011949029</v>
      </c>
      <c r="N15" s="2">
        <f>('[1]Qc, Winter, S3'!N15*Main!$B$5)</f>
        <v>0.23419747698311758</v>
      </c>
      <c r="O15" s="2">
        <f>('[1]Qc, Winter, S3'!O15*Main!$B$5)</f>
        <v>0.2483026417599965</v>
      </c>
      <c r="P15" s="2">
        <f>('[1]Qc, Winter, S3'!P15*Main!$B$5)</f>
        <v>0.25156785963879497</v>
      </c>
      <c r="Q15" s="2">
        <f>('[1]Qc, Winter, S3'!Q15*Main!$B$5)</f>
        <v>0.24468358057801842</v>
      </c>
      <c r="R15" s="2">
        <f>('[1]Qc, Winter, S3'!R15*Main!$B$5)</f>
        <v>0.23859329833633508</v>
      </c>
      <c r="S15" s="2">
        <f>('[1]Qc, Winter, S3'!S15*Main!$B$5)</f>
        <v>0.24721276502442913</v>
      </c>
      <c r="T15" s="2">
        <f>('[1]Qc, Winter, S3'!T15*Main!$B$5)</f>
        <v>0.25228922763599215</v>
      </c>
      <c r="U15" s="2">
        <f>('[1]Qc, Winter, S3'!U15*Main!$B$5)</f>
        <v>0.24873752587711867</v>
      </c>
      <c r="V15" s="2">
        <f>('[1]Qc, Winter, S3'!V15*Main!$B$5)</f>
        <v>0.25644954495527317</v>
      </c>
      <c r="W15" s="2">
        <f>('[1]Qc, Winter, S3'!W15*Main!$B$5)</f>
        <v>0.26158606601571177</v>
      </c>
      <c r="X15" s="2">
        <f>('[1]Qc, Winter, S3'!X15*Main!$B$5)</f>
        <v>0.26565289912149465</v>
      </c>
      <c r="Y15" s="2">
        <f>('[1]Qc, Winter, S3'!Y15*Main!$B$5)</f>
        <v>0.27037974029758438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Ratio'!$A$2:$B$15,2,FALSE)</f>
        <v>0.59249500482823636</v>
      </c>
      <c r="C2" s="2">
        <f>('FL Characterization'!C$4-'FL Characterization'!C$2)*VLOOKUP($A2,'FL Ratio'!$A$2:$B$15,2,FALSE)</f>
        <v>0.65226180876195172</v>
      </c>
      <c r="D2" s="2">
        <f>('FL Characterization'!D$4-'FL Characterization'!D$2)*VLOOKUP($A2,'FL Ratio'!$A$2:$B$15,2,FALSE)</f>
        <v>0.84898070155030048</v>
      </c>
      <c r="E2" s="2">
        <f>('FL Characterization'!E$4-'FL Characterization'!E$2)*VLOOKUP($A2,'FL Ratio'!$A$2:$B$15,2,FALSE)</f>
        <v>0.97332223681222052</v>
      </c>
      <c r="F2" s="2">
        <f>('FL Characterization'!F$4-'FL Characterization'!F$2)*VLOOKUP($A2,'FL Ratio'!$A$2:$B$15,2,FALSE)</f>
        <v>1.1444056873751738</v>
      </c>
      <c r="G2" s="2">
        <f>('FL Characterization'!G$4-'FL Characterization'!G$2)*VLOOKUP($A2,'FL Ratio'!$A$2:$B$15,2,FALSE)</f>
        <v>1.3377278533012043</v>
      </c>
      <c r="H2" s="2">
        <f>('FL Characterization'!H$4-'FL Characterization'!H$2)*VLOOKUP($A2,'FL Ratio'!$A$2:$B$15,2,FALSE)</f>
        <v>1.1924644496844248</v>
      </c>
      <c r="I2" s="2">
        <f>('FL Characterization'!I$4-'FL Characterization'!I$2)*VLOOKUP($A2,'FL Ratio'!$A$2:$B$15,2,FALSE)</f>
        <v>1.7047589591523664</v>
      </c>
      <c r="J2" s="2">
        <f>('FL Characterization'!J$4-'FL Characterization'!J$2)*VLOOKUP($A2,'FL Ratio'!$A$2:$B$15,2,FALSE)</f>
        <v>1.5639260688342627</v>
      </c>
      <c r="K2" s="2">
        <f>('FL Characterization'!K$4-'FL Characterization'!K$2)*VLOOKUP($A2,'FL Ratio'!$A$2:$B$15,2,FALSE)</f>
        <v>1.7663636056396061</v>
      </c>
      <c r="L2" s="2">
        <f>('FL Characterization'!L$4-'FL Characterization'!L$2)*VLOOKUP($A2,'FL Ratio'!$A$2:$B$15,2,FALSE)</f>
        <v>1.8153494938798767</v>
      </c>
      <c r="M2" s="2">
        <f>('FL Characterization'!M$4-'FL Characterization'!M$2)*VLOOKUP($A2,'FL Ratio'!$A$2:$B$15,2,FALSE)</f>
        <v>1.6838863187230475</v>
      </c>
      <c r="N2" s="2">
        <f>('FL Characterization'!N$4-'FL Characterization'!N$2)*VLOOKUP($A2,'FL Ratio'!$A$2:$B$15,2,FALSE)</f>
        <v>1.5885031106605303</v>
      </c>
      <c r="O2" s="2">
        <f>('FL Characterization'!O$4-'FL Characterization'!O$2)*VLOOKUP($A2,'FL Ratio'!$A$2:$B$15,2,FALSE)</f>
        <v>1.4624468026589372</v>
      </c>
      <c r="P2" s="2">
        <f>('FL Characterization'!P$4-'FL Characterization'!P$2)*VLOOKUP($A2,'FL Ratio'!$A$2:$B$15,2,FALSE)</f>
        <v>1.347072954499708</v>
      </c>
      <c r="Q2" s="2">
        <f>('FL Characterization'!Q$4-'FL Characterization'!Q$2)*VLOOKUP($A2,'FL Ratio'!$A$2:$B$15,2,FALSE)</f>
        <v>1.212348429275798</v>
      </c>
      <c r="R2" s="2">
        <f>('FL Characterization'!R$4-'FL Characterization'!R$2)*VLOOKUP($A2,'FL Ratio'!$A$2:$B$15,2,FALSE)</f>
        <v>1.1997296710288274</v>
      </c>
      <c r="S2" s="2">
        <f>('FL Characterization'!S$4-'FL Characterization'!S$2)*VLOOKUP($A2,'FL Ratio'!$A$2:$B$15,2,FALSE)</f>
        <v>0.95055842357670772</v>
      </c>
      <c r="T2" s="2">
        <f>('FL Characterization'!T$4-'FL Characterization'!T$2)*VLOOKUP($A2,'FL Ratio'!$A$2:$B$15,2,FALSE)</f>
        <v>0.78647354309481132</v>
      </c>
      <c r="U2" s="2">
        <f>('FL Characterization'!U$4-'FL Characterization'!U$2)*VLOOKUP($A2,'FL Ratio'!$A$2:$B$15,2,FALSE)</f>
        <v>0.9332548077491003</v>
      </c>
      <c r="V2" s="2">
        <f>('FL Characterization'!V$4-'FL Characterization'!V$2)*VLOOKUP($A2,'FL Ratio'!$A$2:$B$15,2,FALSE)</f>
        <v>0.95089481440123669</v>
      </c>
      <c r="W2" s="2">
        <f>('FL Characterization'!W$4-'FL Characterization'!W$2)*VLOOKUP($A2,'FL Ratio'!$A$2:$B$15,2,FALSE)</f>
        <v>1.0866818423514035</v>
      </c>
      <c r="X2" s="2">
        <f>('FL Characterization'!X$4-'FL Characterization'!X$2)*VLOOKUP($A2,'FL Ratio'!$A$2:$B$15,2,FALSE)</f>
        <v>0.52764131525530011</v>
      </c>
      <c r="Y2" s="2">
        <f>('FL Characterization'!Y$4-'FL Characterization'!Y$2)*VLOOKUP($A2,'FL Ratio'!$A$2:$B$15,2,FALSE)</f>
        <v>0.50659637708658867</v>
      </c>
    </row>
    <row r="3" spans="1:25" x14ac:dyDescent="0.3">
      <c r="A3">
        <v>2</v>
      </c>
      <c r="B3" s="2">
        <f>('FL Characterization'!B$4-'FL Characterization'!B$2)*VLOOKUP($A3,'FL Ratio'!$A$2:$B$15,2,FALSE)</f>
        <v>0.19749833494274546</v>
      </c>
      <c r="C3" s="2">
        <f>('FL Characterization'!C$4-'FL Characterization'!C$2)*VLOOKUP($A3,'FL Ratio'!$A$2:$B$15,2,FALSE)</f>
        <v>0.21742060292065057</v>
      </c>
      <c r="D3" s="2">
        <f>('FL Characterization'!D$4-'FL Characterization'!D$2)*VLOOKUP($A3,'FL Ratio'!$A$2:$B$15,2,FALSE)</f>
        <v>0.28299356718343344</v>
      </c>
      <c r="E3" s="2">
        <f>('FL Characterization'!E$4-'FL Characterization'!E$2)*VLOOKUP($A3,'FL Ratio'!$A$2:$B$15,2,FALSE)</f>
        <v>0.32444074560407349</v>
      </c>
      <c r="F3" s="2">
        <f>('FL Characterization'!F$4-'FL Characterization'!F$2)*VLOOKUP($A3,'FL Ratio'!$A$2:$B$15,2,FALSE)</f>
        <v>0.38146856245839122</v>
      </c>
      <c r="G3" s="2">
        <f>('FL Characterization'!G$4-'FL Characterization'!G$2)*VLOOKUP($A3,'FL Ratio'!$A$2:$B$15,2,FALSE)</f>
        <v>0.44590928443373473</v>
      </c>
      <c r="H3" s="2">
        <f>('FL Characterization'!H$4-'FL Characterization'!H$2)*VLOOKUP($A3,'FL Ratio'!$A$2:$B$15,2,FALSE)</f>
        <v>0.39748814989480824</v>
      </c>
      <c r="I3" s="2">
        <f>('FL Characterization'!I$4-'FL Characterization'!I$2)*VLOOKUP($A3,'FL Ratio'!$A$2:$B$15,2,FALSE)</f>
        <v>0.56825298638412214</v>
      </c>
      <c r="J3" s="2">
        <f>('FL Characterization'!J$4-'FL Characterization'!J$2)*VLOOKUP($A3,'FL Ratio'!$A$2:$B$15,2,FALSE)</f>
        <v>0.52130868961142085</v>
      </c>
      <c r="K3" s="2">
        <f>('FL Characterization'!K$4-'FL Characterization'!K$2)*VLOOKUP($A3,'FL Ratio'!$A$2:$B$15,2,FALSE)</f>
        <v>0.58878786854653531</v>
      </c>
      <c r="L3" s="2">
        <f>('FL Characterization'!L$4-'FL Characterization'!L$2)*VLOOKUP($A3,'FL Ratio'!$A$2:$B$15,2,FALSE)</f>
        <v>0.60511649795995881</v>
      </c>
      <c r="M3" s="2">
        <f>('FL Characterization'!M$4-'FL Characterization'!M$2)*VLOOKUP($A3,'FL Ratio'!$A$2:$B$15,2,FALSE)</f>
        <v>0.56129543957434913</v>
      </c>
      <c r="N3" s="2">
        <f>('FL Characterization'!N$4-'FL Characterization'!N$2)*VLOOKUP($A3,'FL Ratio'!$A$2:$B$15,2,FALSE)</f>
        <v>0.52950103688684336</v>
      </c>
      <c r="O3" s="2">
        <f>('FL Characterization'!O$4-'FL Characterization'!O$2)*VLOOKUP($A3,'FL Ratio'!$A$2:$B$15,2,FALSE)</f>
        <v>0.48748226755297902</v>
      </c>
      <c r="P3" s="2">
        <f>('FL Characterization'!P$4-'FL Characterization'!P$2)*VLOOKUP($A3,'FL Ratio'!$A$2:$B$15,2,FALSE)</f>
        <v>0.44902431816656929</v>
      </c>
      <c r="Q3" s="2">
        <f>('FL Characterization'!Q$4-'FL Characterization'!Q$2)*VLOOKUP($A3,'FL Ratio'!$A$2:$B$15,2,FALSE)</f>
        <v>0.40411614309193267</v>
      </c>
      <c r="R3" s="2">
        <f>('FL Characterization'!R$4-'FL Characterization'!R$2)*VLOOKUP($A3,'FL Ratio'!$A$2:$B$15,2,FALSE)</f>
        <v>0.3999098903429425</v>
      </c>
      <c r="S3" s="2">
        <f>('FL Characterization'!S$4-'FL Characterization'!S$2)*VLOOKUP($A3,'FL Ratio'!$A$2:$B$15,2,FALSE)</f>
        <v>0.31685280785890257</v>
      </c>
      <c r="T3" s="2">
        <f>('FL Characterization'!T$4-'FL Characterization'!T$2)*VLOOKUP($A3,'FL Ratio'!$A$2:$B$15,2,FALSE)</f>
        <v>0.26215784769827044</v>
      </c>
      <c r="U3" s="2">
        <f>('FL Characterization'!U$4-'FL Characterization'!U$2)*VLOOKUP($A3,'FL Ratio'!$A$2:$B$15,2,FALSE)</f>
        <v>0.31108493591636677</v>
      </c>
      <c r="V3" s="2">
        <f>('FL Characterization'!V$4-'FL Characterization'!V$2)*VLOOKUP($A3,'FL Ratio'!$A$2:$B$15,2,FALSE)</f>
        <v>0.31696493813374554</v>
      </c>
      <c r="W3" s="2">
        <f>('FL Characterization'!W$4-'FL Characterization'!W$2)*VLOOKUP($A3,'FL Ratio'!$A$2:$B$15,2,FALSE)</f>
        <v>0.36222728078380118</v>
      </c>
      <c r="X3" s="2">
        <f>('FL Characterization'!X$4-'FL Characterization'!X$2)*VLOOKUP($A3,'FL Ratio'!$A$2:$B$15,2,FALSE)</f>
        <v>0.17588043841843337</v>
      </c>
      <c r="Y3" s="2">
        <f>('FL Characterization'!Y$4-'FL Characterization'!Y$2)*VLOOKUP($A3,'FL Ratio'!$A$2:$B$15,2,FALSE)</f>
        <v>0.16886545902886288</v>
      </c>
    </row>
    <row r="4" spans="1:25" x14ac:dyDescent="0.3">
      <c r="A4">
        <v>3</v>
      </c>
      <c r="B4" s="2">
        <f>('FL Characterization'!B$4-'FL Characterization'!B$2)*VLOOKUP($A4,'FL Ratio'!$A$2:$B$15,2,FALSE)</f>
        <v>0.11831268178173901</v>
      </c>
      <c r="C4" s="2">
        <f>('FL Characterization'!C$4-'FL Characterization'!C$2)*VLOOKUP($A4,'FL Ratio'!$A$2:$B$15,2,FALSE)</f>
        <v>0.13024724797605011</v>
      </c>
      <c r="D4" s="2">
        <f>('FL Characterization'!D$4-'FL Characterization'!D$2)*VLOOKUP($A4,'FL Ratio'!$A$2:$B$15,2,FALSE)</f>
        <v>0.16952916524667946</v>
      </c>
      <c r="E4" s="2">
        <f>('FL Characterization'!E$4-'FL Characterization'!E$2)*VLOOKUP($A4,'FL Ratio'!$A$2:$B$15,2,FALSE)</f>
        <v>0.19435837118734592</v>
      </c>
      <c r="F4" s="2">
        <f>('FL Characterization'!F$4-'FL Characterization'!F$2)*VLOOKUP($A4,'FL Ratio'!$A$2:$B$15,2,FALSE)</f>
        <v>0.22852126147271548</v>
      </c>
      <c r="G4" s="2">
        <f>('FL Characterization'!G$4-'FL Characterization'!G$2)*VLOOKUP($A4,'FL Ratio'!$A$2:$B$15,2,FALSE)</f>
        <v>0.26712490152398255</v>
      </c>
      <c r="H4" s="2">
        <f>('FL Characterization'!H$4-'FL Characterization'!H$2)*VLOOKUP($A4,'FL Ratio'!$A$2:$B$15,2,FALSE)</f>
        <v>0.23811790111622944</v>
      </c>
      <c r="I4" s="2">
        <f>('FL Characterization'!I$4-'FL Characterization'!I$2)*VLOOKUP($A4,'FL Ratio'!$A$2:$B$15,2,FALSE)</f>
        <v>0.34041570410746935</v>
      </c>
      <c r="J4" s="2">
        <f>('FL Characterization'!J$4-'FL Characterization'!J$2)*VLOOKUP($A4,'FL Ratio'!$A$2:$B$15,2,FALSE)</f>
        <v>0.31229341311627568</v>
      </c>
      <c r="K4" s="2">
        <f>('FL Characterization'!K$4-'FL Characterization'!K$2)*VLOOKUP($A4,'FL Ratio'!$A$2:$B$15,2,FALSE)</f>
        <v>0.35271726087457539</v>
      </c>
      <c r="L4" s="2">
        <f>('FL Characterization'!L$4-'FL Characterization'!L$2)*VLOOKUP($A4,'FL Ratio'!$A$2:$B$15,2,FALSE)</f>
        <v>0.36249903415525836</v>
      </c>
      <c r="M4" s="2">
        <f>('FL Characterization'!M$4-'FL Characterization'!M$2)*VLOOKUP($A4,'FL Ratio'!$A$2:$B$15,2,FALSE)</f>
        <v>0.33624773974501104</v>
      </c>
      <c r="N4" s="2">
        <f>('FL Characterization'!N$4-'FL Characterization'!N$2)*VLOOKUP($A4,'FL Ratio'!$A$2:$B$15,2,FALSE)</f>
        <v>0.31720109285202408</v>
      </c>
      <c r="O4" s="2">
        <f>('FL Characterization'!O$4-'FL Characterization'!O$2)*VLOOKUP($A4,'FL Ratio'!$A$2:$B$15,2,FALSE)</f>
        <v>0.29202947160013365</v>
      </c>
      <c r="P4" s="2">
        <f>('FL Characterization'!P$4-'FL Characterization'!P$2)*VLOOKUP($A4,'FL Ratio'!$A$2:$B$15,2,FALSE)</f>
        <v>0.2689909830526146</v>
      </c>
      <c r="Q4" s="2">
        <f>('FL Characterization'!Q$4-'FL Characterization'!Q$2)*VLOOKUP($A4,'FL Ratio'!$A$2:$B$15,2,FALSE)</f>
        <v>0.24208844421073322</v>
      </c>
      <c r="R4" s="2">
        <f>('FL Characterization'!R$4-'FL Characterization'!R$2)*VLOOKUP($A4,'FL Ratio'!$A$2:$B$15,2,FALSE)</f>
        <v>0.23956866072430988</v>
      </c>
      <c r="S4" s="2">
        <f>('FL Characterization'!S$4-'FL Characterization'!S$2)*VLOOKUP($A4,'FL Ratio'!$A$2:$B$15,2,FALSE)</f>
        <v>0.18981276697207841</v>
      </c>
      <c r="T4" s="2">
        <f>('FL Characterization'!T$4-'FL Characterization'!T$2)*VLOOKUP($A4,'FL Ratio'!$A$2:$B$15,2,FALSE)</f>
        <v>0.15704738989471861</v>
      </c>
      <c r="U4" s="2">
        <f>('FL Characterization'!U$4-'FL Characterization'!U$2)*VLOOKUP($A4,'FL Ratio'!$A$2:$B$15,2,FALSE)</f>
        <v>0.18635748519518197</v>
      </c>
      <c r="V4" s="2">
        <f>('FL Characterization'!V$4-'FL Characterization'!V$2)*VLOOKUP($A4,'FL Ratio'!$A$2:$B$15,2,FALSE)</f>
        <v>0.18987993935370606</v>
      </c>
      <c r="W4" s="2">
        <f>('FL Characterization'!W$4-'FL Characterization'!W$2)*VLOOKUP($A4,'FL Ratio'!$A$2:$B$15,2,FALSE)</f>
        <v>0.21699464462048465</v>
      </c>
      <c r="X4" s="2">
        <f>('FL Characterization'!X$4-'FL Characterization'!X$2)*VLOOKUP($A4,'FL Ratio'!$A$2:$B$15,2,FALSE)</f>
        <v>0.10536233810915584</v>
      </c>
      <c r="Y4" s="2">
        <f>('FL Characterization'!Y$4-'FL Characterization'!Y$2)*VLOOKUP($A4,'FL Ratio'!$A$2:$B$15,2,FALSE)</f>
        <v>0.10115996838049805</v>
      </c>
    </row>
    <row r="5" spans="1:25" x14ac:dyDescent="0.3">
      <c r="A5">
        <v>4</v>
      </c>
      <c r="B5" s="2">
        <f>('FL Characterization'!B$4-'FL Characterization'!B$2)*VLOOKUP($A5,'FL Ratio'!$A$2:$B$15,2,FALSE)</f>
        <v>0.15790550836224224</v>
      </c>
      <c r="C5" s="2">
        <f>('FL Characterization'!C$4-'FL Characterization'!C$2)*VLOOKUP($A5,'FL Ratio'!$A$2:$B$15,2,FALSE)</f>
        <v>0.17383392544835033</v>
      </c>
      <c r="D5" s="2">
        <f>('FL Characterization'!D$4-'FL Characterization'!D$2)*VLOOKUP($A5,'FL Ratio'!$A$2:$B$15,2,FALSE)</f>
        <v>0.22626136621505646</v>
      </c>
      <c r="E5" s="2">
        <f>('FL Characterization'!E$4-'FL Characterization'!E$2)*VLOOKUP($A5,'FL Ratio'!$A$2:$B$15,2,FALSE)</f>
        <v>0.25939955839570972</v>
      </c>
      <c r="F5" s="2">
        <f>('FL Characterization'!F$4-'FL Characterization'!F$2)*VLOOKUP($A5,'FL Ratio'!$A$2:$B$15,2,FALSE)</f>
        <v>0.30499491196555334</v>
      </c>
      <c r="G5" s="2">
        <f>('FL Characterization'!G$4-'FL Characterization'!G$2)*VLOOKUP($A5,'FL Ratio'!$A$2:$B$15,2,FALSE)</f>
        <v>0.35651709297885864</v>
      </c>
      <c r="H5" s="2">
        <f>('FL Characterization'!H$4-'FL Characterization'!H$2)*VLOOKUP($A5,'FL Ratio'!$A$2:$B$15,2,FALSE)</f>
        <v>0.31780302550551881</v>
      </c>
      <c r="I5" s="2">
        <f>('FL Characterization'!I$4-'FL Characterization'!I$2)*VLOOKUP($A5,'FL Ratio'!$A$2:$B$15,2,FALSE)</f>
        <v>0.45433434524579575</v>
      </c>
      <c r="J5" s="2">
        <f>('FL Characterization'!J$4-'FL Characterization'!J$2)*VLOOKUP($A5,'FL Ratio'!$A$2:$B$15,2,FALSE)</f>
        <v>0.41680105136384826</v>
      </c>
      <c r="K5" s="2">
        <f>('FL Characterization'!K$4-'FL Characterization'!K$2)*VLOOKUP($A5,'FL Ratio'!$A$2:$B$15,2,FALSE)</f>
        <v>0.47075256471055538</v>
      </c>
      <c r="L5" s="2">
        <f>('FL Characterization'!L$4-'FL Characterization'!L$2)*VLOOKUP($A5,'FL Ratio'!$A$2:$B$15,2,FALSE)</f>
        <v>0.48380776605760856</v>
      </c>
      <c r="M5" s="2">
        <f>('FL Characterization'!M$4-'FL Characterization'!M$2)*VLOOKUP($A5,'FL Ratio'!$A$2:$B$15,2,FALSE)</f>
        <v>0.44877158965968006</v>
      </c>
      <c r="N5" s="2">
        <f>('FL Characterization'!N$4-'FL Characterization'!N$2)*VLOOKUP($A5,'FL Ratio'!$A$2:$B$15,2,FALSE)</f>
        <v>0.42335106486943375</v>
      </c>
      <c r="O5" s="2">
        <f>('FL Characterization'!O$4-'FL Characterization'!O$2)*VLOOKUP($A5,'FL Ratio'!$A$2:$B$15,2,FALSE)</f>
        <v>0.38975586957655634</v>
      </c>
      <c r="P5" s="2">
        <f>('FL Characterization'!P$4-'FL Characterization'!P$2)*VLOOKUP($A5,'FL Ratio'!$A$2:$B$15,2,FALSE)</f>
        <v>0.35900765060959194</v>
      </c>
      <c r="Q5" s="2">
        <f>('FL Characterization'!Q$4-'FL Characterization'!Q$2)*VLOOKUP($A5,'FL Ratio'!$A$2:$B$15,2,FALSE)</f>
        <v>0.32310229365133292</v>
      </c>
      <c r="R5" s="2">
        <f>('FL Characterization'!R$4-'FL Characterization'!R$2)*VLOOKUP($A5,'FL Ratio'!$A$2:$B$15,2,FALSE)</f>
        <v>0.31973927553362619</v>
      </c>
      <c r="S5" s="2">
        <f>('FL Characterization'!S$4-'FL Characterization'!S$2)*VLOOKUP($A5,'FL Ratio'!$A$2:$B$15,2,FALSE)</f>
        <v>0.25333278741549048</v>
      </c>
      <c r="T5" s="2">
        <f>('FL Characterization'!T$4-'FL Characterization'!T$2)*VLOOKUP($A5,'FL Ratio'!$A$2:$B$15,2,FALSE)</f>
        <v>0.20960261879649453</v>
      </c>
      <c r="U5" s="2">
        <f>('FL Characterization'!U$4-'FL Characterization'!U$2)*VLOOKUP($A5,'FL Ratio'!$A$2:$B$15,2,FALSE)</f>
        <v>0.24872121055577437</v>
      </c>
      <c r="V5" s="2">
        <f>('FL Characterization'!V$4-'FL Characterization'!V$2)*VLOOKUP($A5,'FL Ratio'!$A$2:$B$15,2,FALSE)</f>
        <v>0.25342243874372583</v>
      </c>
      <c r="W5" s="2">
        <f>('FL Characterization'!W$4-'FL Characterization'!W$2)*VLOOKUP($A5,'FL Ratio'!$A$2:$B$15,2,FALSE)</f>
        <v>0.28961096270214293</v>
      </c>
      <c r="X5" s="2">
        <f>('FL Characterization'!X$4-'FL Characterization'!X$2)*VLOOKUP($A5,'FL Ratio'!$A$2:$B$15,2,FALSE)</f>
        <v>0.14062138826379461</v>
      </c>
      <c r="Y5" s="2">
        <f>('FL Characterization'!Y$4-'FL Characterization'!Y$2)*VLOOKUP($A5,'FL Ratio'!$A$2:$B$15,2,FALSE)</f>
        <v>0.13501271370468046</v>
      </c>
    </row>
    <row r="6" spans="1:25" x14ac:dyDescent="0.3">
      <c r="A6">
        <v>5</v>
      </c>
      <c r="B6" s="2">
        <f>('FL Characterization'!B$4-'FL Characterization'!B$2)*VLOOKUP($A6,'FL Ratio'!$A$2:$B$15,2,FALSE)</f>
        <v>4.844298781614511E-2</v>
      </c>
      <c r="C6" s="2">
        <f>('FL Characterization'!C$4-'FL Characterization'!C$2)*VLOOKUP($A6,'FL Ratio'!$A$2:$B$15,2,FALSE)</f>
        <v>5.3329581848461455E-2</v>
      </c>
      <c r="D6" s="2">
        <f>('FL Characterization'!D$4-'FL Characterization'!D$2)*VLOOKUP($A6,'FL Ratio'!$A$2:$B$15,2,FALSE)</f>
        <v>6.941351647895537E-2</v>
      </c>
      <c r="E6" s="2">
        <f>('FL Characterization'!E$4-'FL Characterization'!E$2)*VLOOKUP($A6,'FL Ratio'!$A$2:$B$15,2,FALSE)</f>
        <v>7.9579805525527458E-2</v>
      </c>
      <c r="F6" s="2">
        <f>('FL Characterization'!F$4-'FL Characterization'!F$2)*VLOOKUP($A6,'FL Ratio'!$A$2:$B$15,2,FALSE)</f>
        <v>9.3567760603001621E-2</v>
      </c>
      <c r="G6" s="2">
        <f>('FL Characterization'!G$4-'FL Characterization'!G$2)*VLOOKUP($A6,'FL Ratio'!$A$2:$B$15,2,FALSE)</f>
        <v>0.10937397542714247</v>
      </c>
      <c r="H6" s="2">
        <f>('FL Characterization'!H$4-'FL Characterization'!H$2)*VLOOKUP($A6,'FL Ratio'!$A$2:$B$15,2,FALSE)</f>
        <v>9.7497093370424656E-2</v>
      </c>
      <c r="I6" s="2">
        <f>('FL Characterization'!I$4-'FL Characterization'!I$2)*VLOOKUP($A6,'FL Ratio'!$A$2:$B$15,2,FALSE)</f>
        <v>0.13938280798101108</v>
      </c>
      <c r="J6" s="2">
        <f>('FL Characterization'!J$4-'FL Characterization'!J$2)*VLOOKUP($A6,'FL Ratio'!$A$2:$B$15,2,FALSE)</f>
        <v>0.12786816914997115</v>
      </c>
      <c r="K6" s="2">
        <f>('FL Characterization'!K$4-'FL Characterization'!K$2)*VLOOKUP($A6,'FL Ratio'!$A$2:$B$15,2,FALSE)</f>
        <v>0.1444196658699049</v>
      </c>
      <c r="L6" s="2">
        <f>('FL Characterization'!L$4-'FL Characterization'!L$2)*VLOOKUP($A6,'FL Ratio'!$A$2:$B$15,2,FALSE)</f>
        <v>0.14842480138640499</v>
      </c>
      <c r="M6" s="2">
        <f>('FL Characterization'!M$4-'FL Characterization'!M$2)*VLOOKUP($A6,'FL Ratio'!$A$2:$B$15,2,FALSE)</f>
        <v>0.13767623989559508</v>
      </c>
      <c r="N6" s="2">
        <f>('FL Characterization'!N$4-'FL Characterization'!N$2)*VLOOKUP($A6,'FL Ratio'!$A$2:$B$15,2,FALSE)</f>
        <v>0.1298776128213012</v>
      </c>
      <c r="O6" s="2">
        <f>('FL Characterization'!O$4-'FL Characterization'!O$2)*VLOOKUP($A6,'FL Ratio'!$A$2:$B$15,2,FALSE)</f>
        <v>0.11957112222997598</v>
      </c>
      <c r="P6" s="2">
        <f>('FL Characterization'!P$4-'FL Characterization'!P$2)*VLOOKUP($A6,'FL Ratio'!$A$2:$B$15,2,FALSE)</f>
        <v>0.11013804030500755</v>
      </c>
      <c r="Q6" s="2">
        <f>('FL Characterization'!Q$4-'FL Characterization'!Q$2)*VLOOKUP($A6,'FL Ratio'!$A$2:$B$15,2,FALSE)</f>
        <v>9.9122827550851403E-2</v>
      </c>
      <c r="R6" s="2">
        <f>('FL Characterization'!R$4-'FL Characterization'!R$2)*VLOOKUP($A6,'FL Ratio'!$A$2:$B$15,2,FALSE)</f>
        <v>9.809110517845758E-2</v>
      </c>
      <c r="S6" s="2">
        <f>('FL Characterization'!S$4-'FL Characterization'!S$2)*VLOOKUP($A6,'FL Ratio'!$A$2:$B$15,2,FALSE)</f>
        <v>7.7718613248410062E-2</v>
      </c>
      <c r="T6" s="2">
        <f>('FL Characterization'!T$4-'FL Characterization'!T$2)*VLOOKUP($A6,'FL Ratio'!$A$2:$B$15,2,FALSE)</f>
        <v>6.4302868303349345E-2</v>
      </c>
      <c r="U6" s="2">
        <f>('FL Characterization'!U$4-'FL Characterization'!U$2)*VLOOKUP($A6,'FL Ratio'!$A$2:$B$15,2,FALSE)</f>
        <v>7.6303852205901274E-2</v>
      </c>
      <c r="V6" s="2">
        <f>('FL Characterization'!V$4-'FL Characterization'!V$2)*VLOOKUP($A6,'FL Ratio'!$A$2:$B$15,2,FALSE)</f>
        <v>7.7746116900730036E-2</v>
      </c>
      <c r="W6" s="2">
        <f>('FL Characterization'!W$4-'FL Characterization'!W$2)*VLOOKUP($A6,'FL Ratio'!$A$2:$B$15,2,FALSE)</f>
        <v>8.8848200946970088E-2</v>
      </c>
      <c r="X6" s="2">
        <f>('FL Characterization'!X$4-'FL Characterization'!X$2)*VLOOKUP($A6,'FL Ratio'!$A$2:$B$15,2,FALSE)</f>
        <v>4.3140484895087428E-2</v>
      </c>
      <c r="Y6" s="2">
        <f>('FL Characterization'!Y$4-'FL Characterization'!Y$2)*VLOOKUP($A6,'FL Ratio'!$A$2:$B$15,2,FALSE)</f>
        <v>4.1419829573117309E-2</v>
      </c>
    </row>
    <row r="7" spans="1:25" x14ac:dyDescent="0.3">
      <c r="A7">
        <v>6</v>
      </c>
      <c r="B7" s="2">
        <f>('FL Characterization'!B$4-'FL Characterization'!B$2)*VLOOKUP($A7,'FL Ratio'!$A$2:$B$15,2,FALSE)</f>
        <v>0.39499666988549093</v>
      </c>
      <c r="C7" s="2">
        <f>('FL Characterization'!C$4-'FL Characterization'!C$2)*VLOOKUP($A7,'FL Ratio'!$A$2:$B$15,2,FALSE)</f>
        <v>0.43484120584130115</v>
      </c>
      <c r="D7" s="2">
        <f>('FL Characterization'!D$4-'FL Characterization'!D$2)*VLOOKUP($A7,'FL Ratio'!$A$2:$B$15,2,FALSE)</f>
        <v>0.56598713436686687</v>
      </c>
      <c r="E7" s="2">
        <f>('FL Characterization'!E$4-'FL Characterization'!E$2)*VLOOKUP($A7,'FL Ratio'!$A$2:$B$15,2,FALSE)</f>
        <v>0.64888149120814698</v>
      </c>
      <c r="F7" s="2">
        <f>('FL Characterization'!F$4-'FL Characterization'!F$2)*VLOOKUP($A7,'FL Ratio'!$A$2:$B$15,2,FALSE)</f>
        <v>0.76293712491678245</v>
      </c>
      <c r="G7" s="2">
        <f>('FL Characterization'!G$4-'FL Characterization'!G$2)*VLOOKUP($A7,'FL Ratio'!$A$2:$B$15,2,FALSE)</f>
        <v>0.89181856886746946</v>
      </c>
      <c r="H7" s="2">
        <f>('FL Characterization'!H$4-'FL Characterization'!H$2)*VLOOKUP($A7,'FL Ratio'!$A$2:$B$15,2,FALSE)</f>
        <v>0.79497629978961648</v>
      </c>
      <c r="I7" s="2">
        <f>('FL Characterization'!I$4-'FL Characterization'!I$2)*VLOOKUP($A7,'FL Ratio'!$A$2:$B$15,2,FALSE)</f>
        <v>1.1365059727682443</v>
      </c>
      <c r="J7" s="2">
        <f>('FL Characterization'!J$4-'FL Characterization'!J$2)*VLOOKUP($A7,'FL Ratio'!$A$2:$B$15,2,FALSE)</f>
        <v>1.0426173792228417</v>
      </c>
      <c r="K7" s="2">
        <f>('FL Characterization'!K$4-'FL Characterization'!K$2)*VLOOKUP($A7,'FL Ratio'!$A$2:$B$15,2,FALSE)</f>
        <v>1.1775757370930706</v>
      </c>
      <c r="L7" s="2">
        <f>('FL Characterization'!L$4-'FL Characterization'!L$2)*VLOOKUP($A7,'FL Ratio'!$A$2:$B$15,2,FALSE)</f>
        <v>1.2102329959199176</v>
      </c>
      <c r="M7" s="2">
        <f>('FL Characterization'!M$4-'FL Characterization'!M$2)*VLOOKUP($A7,'FL Ratio'!$A$2:$B$15,2,FALSE)</f>
        <v>1.1225908791486983</v>
      </c>
      <c r="N7" s="2">
        <f>('FL Characterization'!N$4-'FL Characterization'!N$2)*VLOOKUP($A7,'FL Ratio'!$A$2:$B$15,2,FALSE)</f>
        <v>1.0590020737736867</v>
      </c>
      <c r="O7" s="2">
        <f>('FL Characterization'!O$4-'FL Characterization'!O$2)*VLOOKUP($A7,'FL Ratio'!$A$2:$B$15,2,FALSE)</f>
        <v>0.97496453510595804</v>
      </c>
      <c r="P7" s="2">
        <f>('FL Characterization'!P$4-'FL Characterization'!P$2)*VLOOKUP($A7,'FL Ratio'!$A$2:$B$15,2,FALSE)</f>
        <v>0.89804863633313858</v>
      </c>
      <c r="Q7" s="2">
        <f>('FL Characterization'!Q$4-'FL Characterization'!Q$2)*VLOOKUP($A7,'FL Ratio'!$A$2:$B$15,2,FALSE)</f>
        <v>0.80823228618386533</v>
      </c>
      <c r="R7" s="2">
        <f>('FL Characterization'!R$4-'FL Characterization'!R$2)*VLOOKUP($A7,'FL Ratio'!$A$2:$B$15,2,FALSE)</f>
        <v>0.799819780685885</v>
      </c>
      <c r="S7" s="2">
        <f>('FL Characterization'!S$4-'FL Characterization'!S$2)*VLOOKUP($A7,'FL Ratio'!$A$2:$B$15,2,FALSE)</f>
        <v>0.63370561571780515</v>
      </c>
      <c r="T7" s="2">
        <f>('FL Characterization'!T$4-'FL Characterization'!T$2)*VLOOKUP($A7,'FL Ratio'!$A$2:$B$15,2,FALSE)</f>
        <v>0.52431569539654088</v>
      </c>
      <c r="U7" s="2">
        <f>('FL Characterization'!U$4-'FL Characterization'!U$2)*VLOOKUP($A7,'FL Ratio'!$A$2:$B$15,2,FALSE)</f>
        <v>0.62216987183273353</v>
      </c>
      <c r="V7" s="2">
        <f>('FL Characterization'!V$4-'FL Characterization'!V$2)*VLOOKUP($A7,'FL Ratio'!$A$2:$B$15,2,FALSE)</f>
        <v>0.63392987626749109</v>
      </c>
      <c r="W7" s="2">
        <f>('FL Characterization'!W$4-'FL Characterization'!W$2)*VLOOKUP($A7,'FL Ratio'!$A$2:$B$15,2,FALSE)</f>
        <v>0.72445456156760235</v>
      </c>
      <c r="X7" s="2">
        <f>('FL Characterization'!X$4-'FL Characterization'!X$2)*VLOOKUP($A7,'FL Ratio'!$A$2:$B$15,2,FALSE)</f>
        <v>0.35176087683686674</v>
      </c>
      <c r="Y7" s="2">
        <f>('FL Characterization'!Y$4-'FL Characterization'!Y$2)*VLOOKUP($A7,'FL Ratio'!$A$2:$B$15,2,FALSE)</f>
        <v>0.33773091805772576</v>
      </c>
    </row>
    <row r="8" spans="1:25" x14ac:dyDescent="0.3">
      <c r="A8">
        <v>7</v>
      </c>
      <c r="B8" s="2">
        <f>('FL Characterization'!B$4-'FL Characterization'!B$2)*VLOOKUP($A8,'FL Ratio'!$A$2:$B$15,2,FALSE)</f>
        <v>0.69124417229960911</v>
      </c>
      <c r="C8" s="2">
        <f>('FL Characterization'!C$4-'FL Characterization'!C$2)*VLOOKUP($A8,'FL Ratio'!$A$2:$B$15,2,FALSE)</f>
        <v>0.76097211022227695</v>
      </c>
      <c r="D8" s="2">
        <f>('FL Characterization'!D$4-'FL Characterization'!D$2)*VLOOKUP($A8,'FL Ratio'!$A$2:$B$15,2,FALSE)</f>
        <v>0.99047748514201717</v>
      </c>
      <c r="E8" s="2">
        <f>('FL Characterization'!E$4-'FL Characterization'!E$2)*VLOOKUP($A8,'FL Ratio'!$A$2:$B$15,2,FALSE)</f>
        <v>1.1355426096142573</v>
      </c>
      <c r="F8" s="2">
        <f>('FL Characterization'!F$4-'FL Characterization'!F$2)*VLOOKUP($A8,'FL Ratio'!$A$2:$B$15,2,FALSE)</f>
        <v>1.3351399686043692</v>
      </c>
      <c r="G8" s="2">
        <f>('FL Characterization'!G$4-'FL Characterization'!G$2)*VLOOKUP($A8,'FL Ratio'!$A$2:$B$15,2,FALSE)</f>
        <v>1.5606824955180716</v>
      </c>
      <c r="H8" s="2">
        <f>('FL Characterization'!H$4-'FL Characterization'!H$2)*VLOOKUP($A8,'FL Ratio'!$A$2:$B$15,2,FALSE)</f>
        <v>1.3912085246318289</v>
      </c>
      <c r="I8" s="2">
        <f>('FL Characterization'!I$4-'FL Characterization'!I$2)*VLOOKUP($A8,'FL Ratio'!$A$2:$B$15,2,FALSE)</f>
        <v>1.9888854523444275</v>
      </c>
      <c r="J8" s="2">
        <f>('FL Characterization'!J$4-'FL Characterization'!J$2)*VLOOKUP($A8,'FL Ratio'!$A$2:$B$15,2,FALSE)</f>
        <v>1.824580413639973</v>
      </c>
      <c r="K8" s="2">
        <f>('FL Characterization'!K$4-'FL Characterization'!K$2)*VLOOKUP($A8,'FL Ratio'!$A$2:$B$15,2,FALSE)</f>
        <v>2.0607575399128737</v>
      </c>
      <c r="L8" s="2">
        <f>('FL Characterization'!L$4-'FL Characterization'!L$2)*VLOOKUP($A8,'FL Ratio'!$A$2:$B$15,2,FALSE)</f>
        <v>2.1179077428598561</v>
      </c>
      <c r="M8" s="2">
        <f>('FL Characterization'!M$4-'FL Characterization'!M$2)*VLOOKUP($A8,'FL Ratio'!$A$2:$B$15,2,FALSE)</f>
        <v>1.9645340385102219</v>
      </c>
      <c r="N8" s="2">
        <f>('FL Characterization'!N$4-'FL Characterization'!N$2)*VLOOKUP($A8,'FL Ratio'!$A$2:$B$15,2,FALSE)</f>
        <v>1.8532536291039519</v>
      </c>
      <c r="O8" s="2">
        <f>('FL Characterization'!O$4-'FL Characterization'!O$2)*VLOOKUP($A8,'FL Ratio'!$A$2:$B$15,2,FALSE)</f>
        <v>1.7061879364354267</v>
      </c>
      <c r="P8" s="2">
        <f>('FL Characterization'!P$4-'FL Characterization'!P$2)*VLOOKUP($A8,'FL Ratio'!$A$2:$B$15,2,FALSE)</f>
        <v>1.5715851135829926</v>
      </c>
      <c r="Q8" s="2">
        <f>('FL Characterization'!Q$4-'FL Characterization'!Q$2)*VLOOKUP($A8,'FL Ratio'!$A$2:$B$15,2,FALSE)</f>
        <v>1.4144065008217643</v>
      </c>
      <c r="R8" s="2">
        <f>('FL Characterization'!R$4-'FL Characterization'!R$2)*VLOOKUP($A8,'FL Ratio'!$A$2:$B$15,2,FALSE)</f>
        <v>1.3996846162002987</v>
      </c>
      <c r="S8" s="2">
        <f>('FL Characterization'!S$4-'FL Characterization'!S$2)*VLOOKUP($A8,'FL Ratio'!$A$2:$B$15,2,FALSE)</f>
        <v>1.1089848275061589</v>
      </c>
      <c r="T8" s="2">
        <f>('FL Characterization'!T$4-'FL Characterization'!T$2)*VLOOKUP($A8,'FL Ratio'!$A$2:$B$15,2,FALSE)</f>
        <v>0.91755246694394654</v>
      </c>
      <c r="U8" s="2">
        <f>('FL Characterization'!U$4-'FL Characterization'!U$2)*VLOOKUP($A8,'FL Ratio'!$A$2:$B$15,2,FALSE)</f>
        <v>1.0887972757072837</v>
      </c>
      <c r="V8" s="2">
        <f>('FL Characterization'!V$4-'FL Characterization'!V$2)*VLOOKUP($A8,'FL Ratio'!$A$2:$B$15,2,FALSE)</f>
        <v>1.1093772834681095</v>
      </c>
      <c r="W8" s="2">
        <f>('FL Characterization'!W$4-'FL Characterization'!W$2)*VLOOKUP($A8,'FL Ratio'!$A$2:$B$15,2,FALSE)</f>
        <v>1.267795482743304</v>
      </c>
      <c r="X8" s="2">
        <f>('FL Characterization'!X$4-'FL Characterization'!X$2)*VLOOKUP($A8,'FL Ratio'!$A$2:$B$15,2,FALSE)</f>
        <v>0.6155815344645168</v>
      </c>
      <c r="Y8" s="2">
        <f>('FL Characterization'!Y$4-'FL Characterization'!Y$2)*VLOOKUP($A8,'FL Ratio'!$A$2:$B$15,2,FALSE)</f>
        <v>0.59102910660102015</v>
      </c>
    </row>
    <row r="9" spans="1:25" x14ac:dyDescent="0.3">
      <c r="A9">
        <v>8</v>
      </c>
      <c r="B9" s="2">
        <f>('FL Characterization'!B$4-'FL Characterization'!B$2)*VLOOKUP($A9,'FL Ratio'!$A$2:$B$15,2,FALSE)</f>
        <v>0.54405201701209127</v>
      </c>
      <c r="C9" s="2">
        <f>('FL Characterization'!C$4-'FL Characterization'!C$2)*VLOOKUP($A9,'FL Ratio'!$A$2:$B$15,2,FALSE)</f>
        <v>0.59893222691349024</v>
      </c>
      <c r="D9" s="2">
        <f>('FL Characterization'!D$4-'FL Characterization'!D$2)*VLOOKUP($A9,'FL Ratio'!$A$2:$B$15,2,FALSE)</f>
        <v>0.77956718507134504</v>
      </c>
      <c r="E9" s="2">
        <f>('FL Characterization'!E$4-'FL Characterization'!E$2)*VLOOKUP($A9,'FL Ratio'!$A$2:$B$15,2,FALSE)</f>
        <v>0.89374243128669306</v>
      </c>
      <c r="F9" s="2">
        <f>('FL Characterization'!F$4-'FL Characterization'!F$2)*VLOOKUP($A9,'FL Ratio'!$A$2:$B$15,2,FALSE)</f>
        <v>1.0508379267721721</v>
      </c>
      <c r="G9" s="2">
        <f>('FL Characterization'!G$4-'FL Characterization'!G$2)*VLOOKUP($A9,'FL Ratio'!$A$2:$B$15,2,FALSE)</f>
        <v>1.2283538778740617</v>
      </c>
      <c r="H9" s="2">
        <f>('FL Characterization'!H$4-'FL Characterization'!H$2)*VLOOKUP($A9,'FL Ratio'!$A$2:$B$15,2,FALSE)</f>
        <v>1.0949673563140001</v>
      </c>
      <c r="I9" s="2">
        <f>('FL Characterization'!I$4-'FL Characterization'!I$2)*VLOOKUP($A9,'FL Ratio'!$A$2:$B$15,2,FALSE)</f>
        <v>1.5653761511713553</v>
      </c>
      <c r="J9" s="2">
        <f>('FL Characterization'!J$4-'FL Characterization'!J$2)*VLOOKUP($A9,'FL Ratio'!$A$2:$B$15,2,FALSE)</f>
        <v>1.4360578996842914</v>
      </c>
      <c r="K9" s="2">
        <f>('FL Characterization'!K$4-'FL Characterization'!K$2)*VLOOKUP($A9,'FL Ratio'!$A$2:$B$15,2,FALSE)</f>
        <v>1.6219439397697013</v>
      </c>
      <c r="L9" s="2">
        <f>('FL Characterization'!L$4-'FL Characterization'!L$2)*VLOOKUP($A9,'FL Ratio'!$A$2:$B$15,2,FALSE)</f>
        <v>1.6669246924934715</v>
      </c>
      <c r="M9" s="2">
        <f>('FL Characterization'!M$4-'FL Characterization'!M$2)*VLOOKUP($A9,'FL Ratio'!$A$2:$B$15,2,FALSE)</f>
        <v>1.5462100788274524</v>
      </c>
      <c r="N9" s="2">
        <f>('FL Characterization'!N$4-'FL Characterization'!N$2)*VLOOKUP($A9,'FL Ratio'!$A$2:$B$15,2,FALSE)</f>
        <v>1.458625497839229</v>
      </c>
      <c r="O9" s="2">
        <f>('FL Characterization'!O$4-'FL Characterization'!O$2)*VLOOKUP($A9,'FL Ratio'!$A$2:$B$15,2,FALSE)</f>
        <v>1.3428756804289612</v>
      </c>
      <c r="P9" s="2">
        <f>('FL Characterization'!P$4-'FL Characterization'!P$2)*VLOOKUP($A9,'FL Ratio'!$A$2:$B$15,2,FALSE)</f>
        <v>1.2369349141947004</v>
      </c>
      <c r="Q9" s="2">
        <f>('FL Characterization'!Q$4-'FL Characterization'!Q$2)*VLOOKUP($A9,'FL Ratio'!$A$2:$B$15,2,FALSE)</f>
        <v>1.1132256017249464</v>
      </c>
      <c r="R9" s="2">
        <f>('FL Characterization'!R$4-'FL Characterization'!R$2)*VLOOKUP($A9,'FL Ratio'!$A$2:$B$15,2,FALSE)</f>
        <v>1.1016385658503698</v>
      </c>
      <c r="S9" s="2">
        <f>('FL Characterization'!S$4-'FL Characterization'!S$2)*VLOOKUP($A9,'FL Ratio'!$A$2:$B$15,2,FALSE)</f>
        <v>0.87283981032829761</v>
      </c>
      <c r="T9" s="2">
        <f>('FL Characterization'!T$4-'FL Characterization'!T$2)*VLOOKUP($A9,'FL Ratio'!$A$2:$B$15,2,FALSE)</f>
        <v>0.72217067479146202</v>
      </c>
      <c r="U9" s="2">
        <f>('FL Characterization'!U$4-'FL Characterization'!U$2)*VLOOKUP($A9,'FL Ratio'!$A$2:$B$15,2,FALSE)</f>
        <v>0.856950955543199</v>
      </c>
      <c r="V9" s="2">
        <f>('FL Characterization'!V$4-'FL Characterization'!V$2)*VLOOKUP($A9,'FL Ratio'!$A$2:$B$15,2,FALSE)</f>
        <v>0.87314869750050661</v>
      </c>
      <c r="W9" s="2">
        <f>('FL Characterization'!W$4-'FL Characterization'!W$2)*VLOOKUP($A9,'FL Ratio'!$A$2:$B$15,2,FALSE)</f>
        <v>0.99783364140443342</v>
      </c>
      <c r="X9" s="2">
        <f>('FL Characterization'!X$4-'FL Characterization'!X$2)*VLOOKUP($A9,'FL Ratio'!$A$2:$B$15,2,FALSE)</f>
        <v>0.48450083036021269</v>
      </c>
      <c r="Y9" s="2">
        <f>('FL Characterization'!Y$4-'FL Characterization'!Y$2)*VLOOKUP($A9,'FL Ratio'!$A$2:$B$15,2,FALSE)</f>
        <v>0.46517654751347137</v>
      </c>
    </row>
    <row r="10" spans="1:25" x14ac:dyDescent="0.3">
      <c r="A10">
        <v>9</v>
      </c>
      <c r="B10" s="2">
        <f>('FL Characterization'!B$4-'FL Characterization'!B$2)*VLOOKUP($A10,'FL Ratio'!$A$2:$B$15,2,FALSE)</f>
        <v>0.37543315557512463</v>
      </c>
      <c r="C10" s="2">
        <f>('FL Characterization'!C$4-'FL Characterization'!C$2)*VLOOKUP($A10,'FL Ratio'!$A$2:$B$15,2,FALSE)</f>
        <v>0.41330425932557635</v>
      </c>
      <c r="D10" s="2">
        <f>('FL Characterization'!D$4-'FL Characterization'!D$2)*VLOOKUP($A10,'FL Ratio'!$A$2:$B$15,2,FALSE)</f>
        <v>0.53795475271190418</v>
      </c>
      <c r="E10" s="2">
        <f>('FL Characterization'!E$4-'FL Characterization'!E$2)*VLOOKUP($A10,'FL Ratio'!$A$2:$B$15,2,FALSE)</f>
        <v>0.61674349282283791</v>
      </c>
      <c r="F10" s="2">
        <f>('FL Characterization'!F$4-'FL Characterization'!F$2)*VLOOKUP($A10,'FL Ratio'!$A$2:$B$15,2,FALSE)</f>
        <v>0.72515014467326255</v>
      </c>
      <c r="G10" s="2">
        <f>('FL Characterization'!G$4-'FL Characterization'!G$2)*VLOOKUP($A10,'FL Ratio'!$A$2:$B$15,2,FALSE)</f>
        <v>0.8476483095603542</v>
      </c>
      <c r="H10" s="2">
        <f>('FL Characterization'!H$4-'FL Characterization'!H$2)*VLOOKUP($A10,'FL Ratio'!$A$2:$B$15,2,FALSE)</f>
        <v>0.75560247362079114</v>
      </c>
      <c r="I10" s="2">
        <f>('FL Characterization'!I$4-'FL Characterization'!I$2)*VLOOKUP($A10,'FL Ratio'!$A$2:$B$15,2,FALSE)</f>
        <v>1.080216761852836</v>
      </c>
      <c r="J10" s="2">
        <f>('FL Characterization'!J$4-'FL Characterization'!J$2)*VLOOKUP($A10,'FL Ratio'!$A$2:$B$15,2,FALSE)</f>
        <v>0.99097831091227651</v>
      </c>
      <c r="K10" s="2">
        <f>('FL Characterization'!K$4-'FL Characterization'!K$2)*VLOOKUP($A10,'FL Ratio'!$A$2:$B$15,2,FALSE)</f>
        <v>1.1192524104917629</v>
      </c>
      <c r="L10" s="2">
        <f>('FL Characterization'!L$4-'FL Characterization'!L$2)*VLOOKUP($A10,'FL Ratio'!$A$2:$B$15,2,FALSE)</f>
        <v>1.1502922107446387</v>
      </c>
      <c r="M10" s="2">
        <f>('FL Characterization'!M$4-'FL Characterization'!M$2)*VLOOKUP($A10,'FL Ratio'!$A$2:$B$15,2,FALSE)</f>
        <v>1.0669908591908619</v>
      </c>
      <c r="N10" s="2">
        <f>('FL Characterization'!N$4-'FL Characterization'!N$2)*VLOOKUP($A10,'FL Ratio'!$A$2:$B$15,2,FALSE)</f>
        <v>1.0065514993650844</v>
      </c>
      <c r="O10" s="2">
        <f>('FL Characterization'!O$4-'FL Characterization'!O$2)*VLOOKUP($A10,'FL Ratio'!$A$2:$B$15,2,FALSE)</f>
        <v>0.92667619728231398</v>
      </c>
      <c r="P10" s="2">
        <f>('FL Characterization'!P$4-'FL Characterization'!P$2)*VLOOKUP($A10,'FL Ratio'!$A$2:$B$15,2,FALSE)</f>
        <v>0.85356981236380869</v>
      </c>
      <c r="Q10" s="2">
        <f>('FL Characterization'!Q$4-'FL Characterization'!Q$2)*VLOOKUP($A10,'FL Ratio'!$A$2:$B$15,2,FALSE)</f>
        <v>0.76820191351909839</v>
      </c>
      <c r="R10" s="2">
        <f>('FL Characterization'!R$4-'FL Characterization'!R$2)*VLOOKUP($A10,'FL Ratio'!$A$2:$B$15,2,FALSE)</f>
        <v>0.76020606513304634</v>
      </c>
      <c r="S10" s="2">
        <f>('FL Characterization'!S$4-'FL Characterization'!S$2)*VLOOKUP($A10,'FL Ratio'!$A$2:$B$15,2,FALSE)</f>
        <v>0.60231925267517805</v>
      </c>
      <c r="T10" s="2">
        <f>('FL Characterization'!T$4-'FL Characterization'!T$2)*VLOOKUP($A10,'FL Ratio'!$A$2:$B$15,2,FALSE)</f>
        <v>0.49834722935095754</v>
      </c>
      <c r="U10" s="2">
        <f>('FL Characterization'!U$4-'FL Characterization'!U$2)*VLOOKUP($A10,'FL Ratio'!$A$2:$B$15,2,FALSE)</f>
        <v>0.591354854595735</v>
      </c>
      <c r="V10" s="2">
        <f>('FL Characterization'!V$4-'FL Characterization'!V$2)*VLOOKUP($A10,'FL Ratio'!$A$2:$B$15,2,FALSE)</f>
        <v>0.60253240598065783</v>
      </c>
      <c r="W10" s="2">
        <f>('FL Characterization'!W$4-'FL Characterization'!W$2)*VLOOKUP($A10,'FL Ratio'!$A$2:$B$15,2,FALSE)</f>
        <v>0.68857355733901826</v>
      </c>
      <c r="X10" s="2">
        <f>('FL Characterization'!X$4-'FL Characterization'!X$2)*VLOOKUP($A10,'FL Ratio'!$A$2:$B$15,2,FALSE)</f>
        <v>0.33433875793692763</v>
      </c>
      <c r="Y10" s="2">
        <f>('FL Characterization'!Y$4-'FL Characterization'!Y$2)*VLOOKUP($A10,'FL Ratio'!$A$2:$B$15,2,FALSE)</f>
        <v>0.32100367919165917</v>
      </c>
    </row>
    <row r="11" spans="1:25" x14ac:dyDescent="0.3">
      <c r="A11">
        <v>10</v>
      </c>
      <c r="B11" s="2">
        <f>('FL Characterization'!B$4-'FL Characterization'!B$2)*VLOOKUP($A11,'FL Ratio'!$A$2:$B$15,2,FALSE)</f>
        <v>0.16396088183926039</v>
      </c>
      <c r="C11" s="2">
        <f>('FL Characterization'!C$4-'FL Characterization'!C$2)*VLOOKUP($A11,'FL Ratio'!$A$2:$B$15,2,FALSE)</f>
        <v>0.18050012317940803</v>
      </c>
      <c r="D11" s="2">
        <f>('FL Characterization'!D$4-'FL Characterization'!D$2)*VLOOKUP($A11,'FL Ratio'!$A$2:$B$15,2,FALSE)</f>
        <v>0.23493805577492591</v>
      </c>
      <c r="E11" s="2">
        <f>('FL Characterization'!E$4-'FL Characterization'!E$2)*VLOOKUP($A11,'FL Ratio'!$A$2:$B$15,2,FALSE)</f>
        <v>0.26934703408640065</v>
      </c>
      <c r="F11" s="2">
        <f>('FL Characterization'!F$4-'FL Characterization'!F$2)*VLOOKUP($A11,'FL Ratio'!$A$2:$B$15,2,FALSE)</f>
        <v>0.3166908820409286</v>
      </c>
      <c r="G11" s="2">
        <f>('FL Characterization'!G$4-'FL Characterization'!G$2)*VLOOKUP($A11,'FL Ratio'!$A$2:$B$15,2,FALSE)</f>
        <v>0.37018883990725149</v>
      </c>
      <c r="H11" s="2">
        <f>('FL Characterization'!H$4-'FL Characterization'!H$2)*VLOOKUP($A11,'FL Ratio'!$A$2:$B$15,2,FALSE)</f>
        <v>0.32999016217682192</v>
      </c>
      <c r="I11" s="2">
        <f>('FL Characterization'!I$4-'FL Characterization'!I$2)*VLOOKUP($A11,'FL Ratio'!$A$2:$B$15,2,FALSE)</f>
        <v>0.47175719624342216</v>
      </c>
      <c r="J11" s="2">
        <f>('FL Characterization'!J$4-'FL Characterization'!J$2)*VLOOKUP($A11,'FL Ratio'!$A$2:$B$15,2,FALSE)</f>
        <v>0.43278457250759467</v>
      </c>
      <c r="K11" s="2">
        <f>('FL Characterization'!K$4-'FL Characterization'!K$2)*VLOOKUP($A11,'FL Ratio'!$A$2:$B$15,2,FALSE)</f>
        <v>0.48880502294429351</v>
      </c>
      <c r="L11" s="2">
        <f>('FL Characterization'!L$4-'FL Characterization'!L$2)*VLOOKUP($A11,'FL Ratio'!$A$2:$B$15,2,FALSE)</f>
        <v>0.50236086623090925</v>
      </c>
      <c r="M11" s="2">
        <f>('FL Characterization'!M$4-'FL Characterization'!M$2)*VLOOKUP($A11,'FL Ratio'!$A$2:$B$15,2,FALSE)</f>
        <v>0.46598111964662947</v>
      </c>
      <c r="N11" s="2">
        <f>('FL Characterization'!N$4-'FL Characterization'!N$2)*VLOOKUP($A11,'FL Ratio'!$A$2:$B$15,2,FALSE)</f>
        <v>0.43958576647209641</v>
      </c>
      <c r="O11" s="2">
        <f>('FL Characterization'!O$4-'FL Characterization'!O$2)*VLOOKUP($A11,'FL Ratio'!$A$2:$B$15,2,FALSE)</f>
        <v>0.40470225985530339</v>
      </c>
      <c r="P11" s="2">
        <f>('FL Characterization'!P$4-'FL Characterization'!P$2)*VLOOKUP($A11,'FL Ratio'!$A$2:$B$15,2,FALSE)</f>
        <v>0.37277490564771792</v>
      </c>
      <c r="Q11" s="2">
        <f>('FL Characterization'!Q$4-'FL Characterization'!Q$2)*VLOOKUP($A11,'FL Ratio'!$A$2:$B$15,2,FALSE)</f>
        <v>0.33549264709518939</v>
      </c>
      <c r="R11" s="2">
        <f>('FL Characterization'!R$4-'FL Characterization'!R$2)*VLOOKUP($A11,'FL Ratio'!$A$2:$B$15,2,FALSE)</f>
        <v>0.33200066368093339</v>
      </c>
      <c r="S11" s="2">
        <f>('FL Characterization'!S$4-'FL Characterization'!S$2)*VLOOKUP($A11,'FL Ratio'!$A$2:$B$15,2,FALSE)</f>
        <v>0.26304761407154176</v>
      </c>
      <c r="T11" s="2">
        <f>('FL Characterization'!T$4-'FL Characterization'!T$2)*VLOOKUP($A11,'FL Ratio'!$A$2:$B$15,2,FALSE)</f>
        <v>0.21764047733441322</v>
      </c>
      <c r="U11" s="2">
        <f>('FL Characterization'!U$4-'FL Characterization'!U$2)*VLOOKUP($A11,'FL Ratio'!$A$2:$B$15,2,FALSE)</f>
        <v>0.25825919208151205</v>
      </c>
      <c r="V11" s="2">
        <f>('FL Characterization'!V$4-'FL Characterization'!V$2)*VLOOKUP($A11,'FL Ratio'!$A$2:$B$15,2,FALSE)</f>
        <v>0.26314070335631706</v>
      </c>
      <c r="W11" s="2">
        <f>('FL Characterization'!W$4-'FL Characterization'!W$2)*VLOOKUP($A11,'FL Ratio'!$A$2:$B$15,2,FALSE)</f>
        <v>0.3007169878205142</v>
      </c>
      <c r="X11" s="2">
        <f>('FL Characterization'!X$4-'FL Characterization'!X$2)*VLOOKUP($A11,'FL Ratio'!$A$2:$B$15,2,FALSE)</f>
        <v>0.14601394887568056</v>
      </c>
      <c r="Y11" s="2">
        <f>('FL Characterization'!Y$4-'FL Characterization'!Y$2)*VLOOKUP($A11,'FL Ratio'!$A$2:$B$15,2,FALSE)</f>
        <v>0.14019019240132014</v>
      </c>
    </row>
    <row r="12" spans="1:25" x14ac:dyDescent="0.3">
      <c r="A12">
        <v>11</v>
      </c>
      <c r="B12" s="2">
        <f>('FL Characterization'!B$4-'FL Characterization'!B$2)*VLOOKUP($A12,'FL Ratio'!$A$2:$B$15,2,FALSE)</f>
        <v>0.39499666988549093</v>
      </c>
      <c r="C12" s="2">
        <f>('FL Characterization'!C$4-'FL Characterization'!C$2)*VLOOKUP($A12,'FL Ratio'!$A$2:$B$15,2,FALSE)</f>
        <v>0.43484120584130115</v>
      </c>
      <c r="D12" s="2">
        <f>('FL Characterization'!D$4-'FL Characterization'!D$2)*VLOOKUP($A12,'FL Ratio'!$A$2:$B$15,2,FALSE)</f>
        <v>0.56598713436686687</v>
      </c>
      <c r="E12" s="2">
        <f>('FL Characterization'!E$4-'FL Characterization'!E$2)*VLOOKUP($A12,'FL Ratio'!$A$2:$B$15,2,FALSE)</f>
        <v>0.64888149120814698</v>
      </c>
      <c r="F12" s="2">
        <f>('FL Characterization'!F$4-'FL Characterization'!F$2)*VLOOKUP($A12,'FL Ratio'!$A$2:$B$15,2,FALSE)</f>
        <v>0.76293712491678245</v>
      </c>
      <c r="G12" s="2">
        <f>('FL Characterization'!G$4-'FL Characterization'!G$2)*VLOOKUP($A12,'FL Ratio'!$A$2:$B$15,2,FALSE)</f>
        <v>0.89181856886746946</v>
      </c>
      <c r="H12" s="2">
        <f>('FL Characterization'!H$4-'FL Characterization'!H$2)*VLOOKUP($A12,'FL Ratio'!$A$2:$B$15,2,FALSE)</f>
        <v>0.79497629978961648</v>
      </c>
      <c r="I12" s="2">
        <f>('FL Characterization'!I$4-'FL Characterization'!I$2)*VLOOKUP($A12,'FL Ratio'!$A$2:$B$15,2,FALSE)</f>
        <v>1.1365059727682443</v>
      </c>
      <c r="J12" s="2">
        <f>('FL Characterization'!J$4-'FL Characterization'!J$2)*VLOOKUP($A12,'FL Ratio'!$A$2:$B$15,2,FALSE)</f>
        <v>1.0426173792228417</v>
      </c>
      <c r="K12" s="2">
        <f>('FL Characterization'!K$4-'FL Characterization'!K$2)*VLOOKUP($A12,'FL Ratio'!$A$2:$B$15,2,FALSE)</f>
        <v>1.1775757370930706</v>
      </c>
      <c r="L12" s="2">
        <f>('FL Characterization'!L$4-'FL Characterization'!L$2)*VLOOKUP($A12,'FL Ratio'!$A$2:$B$15,2,FALSE)</f>
        <v>1.2102329959199176</v>
      </c>
      <c r="M12" s="2">
        <f>('FL Characterization'!M$4-'FL Characterization'!M$2)*VLOOKUP($A12,'FL Ratio'!$A$2:$B$15,2,FALSE)</f>
        <v>1.1225908791486983</v>
      </c>
      <c r="N12" s="2">
        <f>('FL Characterization'!N$4-'FL Characterization'!N$2)*VLOOKUP($A12,'FL Ratio'!$A$2:$B$15,2,FALSE)</f>
        <v>1.0590020737736867</v>
      </c>
      <c r="O12" s="2">
        <f>('FL Characterization'!O$4-'FL Characterization'!O$2)*VLOOKUP($A12,'FL Ratio'!$A$2:$B$15,2,FALSE)</f>
        <v>0.97496453510595804</v>
      </c>
      <c r="P12" s="2">
        <f>('FL Characterization'!P$4-'FL Characterization'!P$2)*VLOOKUP($A12,'FL Ratio'!$A$2:$B$15,2,FALSE)</f>
        <v>0.89804863633313858</v>
      </c>
      <c r="Q12" s="2">
        <f>('FL Characterization'!Q$4-'FL Characterization'!Q$2)*VLOOKUP($A12,'FL Ratio'!$A$2:$B$15,2,FALSE)</f>
        <v>0.80823228618386533</v>
      </c>
      <c r="R12" s="2">
        <f>('FL Characterization'!R$4-'FL Characterization'!R$2)*VLOOKUP($A12,'FL Ratio'!$A$2:$B$15,2,FALSE)</f>
        <v>0.799819780685885</v>
      </c>
      <c r="S12" s="2">
        <f>('FL Characterization'!S$4-'FL Characterization'!S$2)*VLOOKUP($A12,'FL Ratio'!$A$2:$B$15,2,FALSE)</f>
        <v>0.63370561571780515</v>
      </c>
      <c r="T12" s="2">
        <f>('FL Characterization'!T$4-'FL Characterization'!T$2)*VLOOKUP($A12,'FL Ratio'!$A$2:$B$15,2,FALSE)</f>
        <v>0.52431569539654088</v>
      </c>
      <c r="U12" s="2">
        <f>('FL Characterization'!U$4-'FL Characterization'!U$2)*VLOOKUP($A12,'FL Ratio'!$A$2:$B$15,2,FALSE)</f>
        <v>0.62216987183273353</v>
      </c>
      <c r="V12" s="2">
        <f>('FL Characterization'!V$4-'FL Characterization'!V$2)*VLOOKUP($A12,'FL Ratio'!$A$2:$B$15,2,FALSE)</f>
        <v>0.63392987626749109</v>
      </c>
      <c r="W12" s="2">
        <f>('FL Characterization'!W$4-'FL Characterization'!W$2)*VLOOKUP($A12,'FL Ratio'!$A$2:$B$15,2,FALSE)</f>
        <v>0.72445456156760235</v>
      </c>
      <c r="X12" s="2">
        <f>('FL Characterization'!X$4-'FL Characterization'!X$2)*VLOOKUP($A12,'FL Ratio'!$A$2:$B$15,2,FALSE)</f>
        <v>0.35176087683686674</v>
      </c>
      <c r="Y12" s="2">
        <f>('FL Characterization'!Y$4-'FL Characterization'!Y$2)*VLOOKUP($A12,'FL Ratio'!$A$2:$B$15,2,FALSE)</f>
        <v>0.33773091805772576</v>
      </c>
    </row>
    <row r="13" spans="1:25" x14ac:dyDescent="0.3">
      <c r="A13">
        <v>12</v>
      </c>
      <c r="B13" s="2">
        <f>('FL Characterization'!B$4-'FL Characterization'!B$2)*VLOOKUP($A13,'FL Ratio'!$A$2:$B$15,2,FALSE)</f>
        <v>9.8749167471372731E-2</v>
      </c>
      <c r="C13" s="2">
        <f>('FL Characterization'!C$4-'FL Characterization'!C$2)*VLOOKUP($A13,'FL Ratio'!$A$2:$B$15,2,FALSE)</f>
        <v>0.10871030146032529</v>
      </c>
      <c r="D13" s="2">
        <f>('FL Characterization'!D$4-'FL Characterization'!D$2)*VLOOKUP($A13,'FL Ratio'!$A$2:$B$15,2,FALSE)</f>
        <v>0.14149678359171672</v>
      </c>
      <c r="E13" s="2">
        <f>('FL Characterization'!E$4-'FL Characterization'!E$2)*VLOOKUP($A13,'FL Ratio'!$A$2:$B$15,2,FALSE)</f>
        <v>0.16222037280203674</v>
      </c>
      <c r="F13" s="2">
        <f>('FL Characterization'!F$4-'FL Characterization'!F$2)*VLOOKUP($A13,'FL Ratio'!$A$2:$B$15,2,FALSE)</f>
        <v>0.19073428122919561</v>
      </c>
      <c r="G13" s="2">
        <f>('FL Characterization'!G$4-'FL Characterization'!G$2)*VLOOKUP($A13,'FL Ratio'!$A$2:$B$15,2,FALSE)</f>
        <v>0.22295464221686737</v>
      </c>
      <c r="H13" s="2">
        <f>('FL Characterization'!H$4-'FL Characterization'!H$2)*VLOOKUP($A13,'FL Ratio'!$A$2:$B$15,2,FALSE)</f>
        <v>0.19874407494740412</v>
      </c>
      <c r="I13" s="2">
        <f>('FL Characterization'!I$4-'FL Characterization'!I$2)*VLOOKUP($A13,'FL Ratio'!$A$2:$B$15,2,FALSE)</f>
        <v>0.28412649319206107</v>
      </c>
      <c r="J13" s="2">
        <f>('FL Characterization'!J$4-'FL Characterization'!J$2)*VLOOKUP($A13,'FL Ratio'!$A$2:$B$15,2,FALSE)</f>
        <v>0.26065434480571043</v>
      </c>
      <c r="K13" s="2">
        <f>('FL Characterization'!K$4-'FL Characterization'!K$2)*VLOOKUP($A13,'FL Ratio'!$A$2:$B$15,2,FALSE)</f>
        <v>0.29439393427326765</v>
      </c>
      <c r="L13" s="2">
        <f>('FL Characterization'!L$4-'FL Characterization'!L$2)*VLOOKUP($A13,'FL Ratio'!$A$2:$B$15,2,FALSE)</f>
        <v>0.30255824897997941</v>
      </c>
      <c r="M13" s="2">
        <f>('FL Characterization'!M$4-'FL Characterization'!M$2)*VLOOKUP($A13,'FL Ratio'!$A$2:$B$15,2,FALSE)</f>
        <v>0.28064771978717457</v>
      </c>
      <c r="N13" s="2">
        <f>('FL Characterization'!N$4-'FL Characterization'!N$2)*VLOOKUP($A13,'FL Ratio'!$A$2:$B$15,2,FALSE)</f>
        <v>0.26475051844342168</v>
      </c>
      <c r="O13" s="2">
        <f>('FL Characterization'!O$4-'FL Characterization'!O$2)*VLOOKUP($A13,'FL Ratio'!$A$2:$B$15,2,FALSE)</f>
        <v>0.24374113377648951</v>
      </c>
      <c r="P13" s="2">
        <f>('FL Characterization'!P$4-'FL Characterization'!P$2)*VLOOKUP($A13,'FL Ratio'!$A$2:$B$15,2,FALSE)</f>
        <v>0.22451215908328465</v>
      </c>
      <c r="Q13" s="2">
        <f>('FL Characterization'!Q$4-'FL Characterization'!Q$2)*VLOOKUP($A13,'FL Ratio'!$A$2:$B$15,2,FALSE)</f>
        <v>0.20205807154596633</v>
      </c>
      <c r="R13" s="2">
        <f>('FL Characterization'!R$4-'FL Characterization'!R$2)*VLOOKUP($A13,'FL Ratio'!$A$2:$B$15,2,FALSE)</f>
        <v>0.19995494517147125</v>
      </c>
      <c r="S13" s="2">
        <f>('FL Characterization'!S$4-'FL Characterization'!S$2)*VLOOKUP($A13,'FL Ratio'!$A$2:$B$15,2,FALSE)</f>
        <v>0.15842640392945129</v>
      </c>
      <c r="T13" s="2">
        <f>('FL Characterization'!T$4-'FL Characterization'!T$2)*VLOOKUP($A13,'FL Ratio'!$A$2:$B$15,2,FALSE)</f>
        <v>0.13107892384913522</v>
      </c>
      <c r="U13" s="2">
        <f>('FL Characterization'!U$4-'FL Characterization'!U$2)*VLOOKUP($A13,'FL Ratio'!$A$2:$B$15,2,FALSE)</f>
        <v>0.15554246795818338</v>
      </c>
      <c r="V13" s="2">
        <f>('FL Characterization'!V$4-'FL Characterization'!V$2)*VLOOKUP($A13,'FL Ratio'!$A$2:$B$15,2,FALSE)</f>
        <v>0.15848246906687277</v>
      </c>
      <c r="W13" s="2">
        <f>('FL Characterization'!W$4-'FL Characterization'!W$2)*VLOOKUP($A13,'FL Ratio'!$A$2:$B$15,2,FALSE)</f>
        <v>0.18111364039190059</v>
      </c>
      <c r="X13" s="2">
        <f>('FL Characterization'!X$4-'FL Characterization'!X$2)*VLOOKUP($A13,'FL Ratio'!$A$2:$B$15,2,FALSE)</f>
        <v>8.7940219209216686E-2</v>
      </c>
      <c r="Y13" s="2">
        <f>('FL Characterization'!Y$4-'FL Characterization'!Y$2)*VLOOKUP($A13,'FL Ratio'!$A$2:$B$15,2,FALSE)</f>
        <v>8.443272951443144E-2</v>
      </c>
    </row>
    <row r="14" spans="1:25" x14ac:dyDescent="0.3">
      <c r="A14">
        <v>13</v>
      </c>
      <c r="B14" s="2">
        <f>('FL Characterization'!B$4-'FL Characterization'!B$2)*VLOOKUP($A14,'FL Ratio'!$A$2:$B$15,2,FALSE)</f>
        <v>0.55290217824773313</v>
      </c>
      <c r="C14" s="2">
        <f>('FL Characterization'!C$4-'FL Characterization'!C$2)*VLOOKUP($A14,'FL Ratio'!$A$2:$B$15,2,FALSE)</f>
        <v>0.60867513128965145</v>
      </c>
      <c r="D14" s="2">
        <f>('FL Characterization'!D$4-'FL Characterization'!D$2)*VLOOKUP($A14,'FL Ratio'!$A$2:$B$15,2,FALSE)</f>
        <v>0.79224850058192342</v>
      </c>
      <c r="E14" s="2">
        <f>('FL Characterization'!E$4-'FL Characterization'!E$2)*VLOOKUP($A14,'FL Ratio'!$A$2:$B$15,2,FALSE)</f>
        <v>0.90828104960385669</v>
      </c>
      <c r="F14" s="2">
        <f>('FL Characterization'!F$4-'FL Characterization'!F$2)*VLOOKUP($A14,'FL Ratio'!$A$2:$B$15,2,FALSE)</f>
        <v>1.0679320368823357</v>
      </c>
      <c r="G14" s="2">
        <f>('FL Characterization'!G$4-'FL Characterization'!G$2)*VLOOKUP($A14,'FL Ratio'!$A$2:$B$15,2,FALSE)</f>
        <v>1.2483356618463279</v>
      </c>
      <c r="H14" s="2">
        <f>('FL Characterization'!H$4-'FL Characterization'!H$2)*VLOOKUP($A14,'FL Ratio'!$A$2:$B$15,2,FALSE)</f>
        <v>1.1127793252951352</v>
      </c>
      <c r="I14" s="2">
        <f>('FL Characterization'!I$4-'FL Characterization'!I$2)*VLOOKUP($A14,'FL Ratio'!$A$2:$B$15,2,FALSE)</f>
        <v>1.59084031801404</v>
      </c>
      <c r="J14" s="2">
        <f>('FL Characterization'!J$4-'FL Characterization'!J$2)*VLOOKUP($A14,'FL Ratio'!$A$2:$B$15,2,FALSE)</f>
        <v>1.45941843058669</v>
      </c>
      <c r="K14" s="2">
        <f>('FL Characterization'!K$4-'FL Characterization'!K$2)*VLOOKUP($A14,'FL Ratio'!$A$2:$B$15,2,FALSE)</f>
        <v>1.6483283018036261</v>
      </c>
      <c r="L14" s="2">
        <f>('FL Characterization'!L$4-'FL Characterization'!L$2)*VLOOKUP($A14,'FL Ratio'!$A$2:$B$15,2,FALSE)</f>
        <v>1.6940407619775262</v>
      </c>
      <c r="M14" s="2">
        <f>('FL Characterization'!M$4-'FL Characterization'!M$2)*VLOOKUP($A14,'FL Ratio'!$A$2:$B$15,2,FALSE)</f>
        <v>1.5713624688083783</v>
      </c>
      <c r="N14" s="2">
        <f>('FL Characterization'!N$4-'FL Characterization'!N$2)*VLOOKUP($A14,'FL Ratio'!$A$2:$B$15,2,FALSE)</f>
        <v>1.4823531386431206</v>
      </c>
      <c r="O14" s="2">
        <f>('FL Characterization'!O$4-'FL Characterization'!O$2)*VLOOKUP($A14,'FL Ratio'!$A$2:$B$15,2,FALSE)</f>
        <v>1.3647204046825143</v>
      </c>
      <c r="P14" s="2">
        <f>('FL Characterization'!P$4-'FL Characterization'!P$2)*VLOOKUP($A14,'FL Ratio'!$A$2:$B$15,2,FALSE)</f>
        <v>1.2570562869427304</v>
      </c>
      <c r="Q14" s="2">
        <f>('FL Characterization'!Q$4-'FL Characterization'!Q$2)*VLOOKUP($A14,'FL Ratio'!$A$2:$B$15,2,FALSE)</f>
        <v>1.1313345798351981</v>
      </c>
      <c r="R14" s="2">
        <f>('FL Characterization'!R$4-'FL Characterization'!R$2)*VLOOKUP($A14,'FL Ratio'!$A$2:$B$15,2,FALSE)</f>
        <v>1.1195590562195112</v>
      </c>
      <c r="S14" s="2">
        <f>('FL Characterization'!S$4-'FL Characterization'!S$2)*VLOOKUP($A14,'FL Ratio'!$A$2:$B$15,2,FALSE)</f>
        <v>0.88703840313329563</v>
      </c>
      <c r="T14" s="2">
        <f>('FL Characterization'!T$4-'FL Characterization'!T$2)*VLOOKUP($A14,'FL Ratio'!$A$2:$B$15,2,FALSE)</f>
        <v>0.73391831419303544</v>
      </c>
      <c r="U14" s="2">
        <f>('FL Characterization'!U$4-'FL Characterization'!U$2)*VLOOKUP($A14,'FL Ratio'!$A$2:$B$15,2,FALSE)</f>
        <v>0.87089108238850788</v>
      </c>
      <c r="V14" s="2">
        <f>('FL Characterization'!V$4-'FL Characterization'!V$2)*VLOOKUP($A14,'FL Ratio'!$A$2:$B$15,2,FALSE)</f>
        <v>0.88735231501121692</v>
      </c>
      <c r="W14" s="2">
        <f>('FL Characterization'!W$4-'FL Characterization'!W$2)*VLOOKUP($A14,'FL Ratio'!$A$2:$B$15,2,FALSE)</f>
        <v>1.0140655242697452</v>
      </c>
      <c r="X14" s="2">
        <f>('FL Characterization'!X$4-'FL Characterization'!X$2)*VLOOKUP($A14,'FL Ratio'!$A$2:$B$15,2,FALSE)</f>
        <v>0.49238226510066135</v>
      </c>
      <c r="Y14" s="2">
        <f>('FL Characterization'!Y$4-'FL Characterization'!Y$2)*VLOOKUP($A14,'FL Ratio'!$A$2:$B$15,2,FALSE)</f>
        <v>0.47274363176240625</v>
      </c>
    </row>
    <row r="15" spans="1:25" x14ac:dyDescent="0.3">
      <c r="A15">
        <v>14</v>
      </c>
      <c r="B15" s="2">
        <f>('FL Characterization'!B$4-'FL Characterization'!B$2)*VLOOKUP($A15,'FL Ratio'!$A$2:$B$15,2,FALSE)</f>
        <v>0.32605857183943826</v>
      </c>
      <c r="C15" s="2">
        <f>('FL Characterization'!C$4-'FL Characterization'!C$2)*VLOOKUP($A15,'FL Ratio'!$A$2:$B$15,2,FALSE)</f>
        <v>0.35894910859541368</v>
      </c>
      <c r="D15" s="2">
        <f>('FL Characterization'!D$4-'FL Characterization'!D$2)*VLOOKUP($A15,'FL Ratio'!$A$2:$B$15,2,FALSE)</f>
        <v>0.46720636091604584</v>
      </c>
      <c r="E15" s="2">
        <f>('FL Characterization'!E$4-'FL Characterization'!E$2)*VLOOKUP($A15,'FL Ratio'!$A$2:$B$15,2,FALSE)</f>
        <v>0.5356333064218195</v>
      </c>
      <c r="F15" s="2">
        <f>('FL Characterization'!F$4-'FL Characterization'!F$2)*VLOOKUP($A15,'FL Ratio'!$A$2:$B$15,2,FALSE)</f>
        <v>0.62978300405866483</v>
      </c>
      <c r="G15" s="2">
        <f>('FL Characterization'!G$4-'FL Characterization'!G$2)*VLOOKUP($A15,'FL Ratio'!$A$2:$B$15,2,FALSE)</f>
        <v>0.73617098845192053</v>
      </c>
      <c r="H15" s="2">
        <f>('FL Characterization'!H$4-'FL Characterization'!H$2)*VLOOKUP($A15,'FL Ratio'!$A$2:$B$15,2,FALSE)</f>
        <v>0.65623043614708909</v>
      </c>
      <c r="I15" s="2">
        <f>('FL Characterization'!I$4-'FL Characterization'!I$2)*VLOOKUP($A15,'FL Ratio'!$A$2:$B$15,2,FALSE)</f>
        <v>0.93815351525680546</v>
      </c>
      <c r="J15" s="2">
        <f>('FL Characterization'!J$4-'FL Characterization'!J$2)*VLOOKUP($A15,'FL Ratio'!$A$2:$B$15,2,FALSE)</f>
        <v>0.86065113850942132</v>
      </c>
      <c r="K15" s="2">
        <f>('FL Characterization'!K$4-'FL Characterization'!K$2)*VLOOKUP($A15,'FL Ratio'!$A$2:$B$15,2,FALSE)</f>
        <v>0.97205544335512928</v>
      </c>
      <c r="L15" s="2">
        <f>('FL Characterization'!L$4-'FL Characterization'!L$2)*VLOOKUP($A15,'FL Ratio'!$A$2:$B$15,2,FALSE)</f>
        <v>0.99901308625464913</v>
      </c>
      <c r="M15" s="2">
        <f>('FL Characterization'!M$4-'FL Characterization'!M$2)*VLOOKUP($A15,'FL Ratio'!$A$2:$B$15,2,FALSE)</f>
        <v>0.92666699929727459</v>
      </c>
      <c r="N15" s="2">
        <f>('FL Characterization'!N$4-'FL Characterization'!N$2)*VLOOKUP($A15,'FL Ratio'!$A$2:$B$15,2,FALSE)</f>
        <v>0.87417624014337358</v>
      </c>
      <c r="O15" s="2">
        <f>('FL Characterization'!O$4-'FL Characterization'!O$2)*VLOOKUP($A15,'FL Ratio'!$A$2:$B$15,2,FALSE)</f>
        <v>0.80480563039406927</v>
      </c>
      <c r="P15" s="2">
        <f>('FL Characterization'!P$4-'FL Characterization'!P$2)*VLOOKUP($A15,'FL Ratio'!$A$2:$B$15,2,FALSE)</f>
        <v>0.74131373282216639</v>
      </c>
      <c r="Q15" s="2">
        <f>('FL Characterization'!Q$4-'FL Characterization'!Q$2)*VLOOKUP($A15,'FL Ratio'!$A$2:$B$15,2,FALSE)</f>
        <v>0.66717287774611533</v>
      </c>
      <c r="R15" s="2">
        <f>('FL Characterization'!R$4-'FL Characterization'!R$2)*VLOOKUP($A15,'FL Ratio'!$A$2:$B$15,2,FALSE)</f>
        <v>0.66022859254731081</v>
      </c>
      <c r="S15" s="2">
        <f>('FL Characterization'!S$4-'FL Characterization'!S$2)*VLOOKUP($A15,'FL Ratio'!$A$2:$B$15,2,FALSE)</f>
        <v>0.52310605071045235</v>
      </c>
      <c r="T15" s="2">
        <f>('FL Characterization'!T$4-'FL Characterization'!T$2)*VLOOKUP($A15,'FL Ratio'!$A$2:$B$15,2,FALSE)</f>
        <v>0.43280776742638993</v>
      </c>
      <c r="U15" s="2">
        <f>('FL Characterization'!U$4-'FL Characterization'!U$2)*VLOOKUP($A15,'FL Ratio'!$A$2:$B$15,2,FALSE)</f>
        <v>0.51358362061664331</v>
      </c>
      <c r="V15" s="2">
        <f>('FL Characterization'!V$4-'FL Characterization'!V$2)*VLOOKUP($A15,'FL Ratio'!$A$2:$B$15,2,FALSE)</f>
        <v>0.52329117144722148</v>
      </c>
      <c r="W15" s="2">
        <f>('FL Characterization'!W$4-'FL Characterization'!W$2)*VLOOKUP($A15,'FL Ratio'!$A$2:$B$15,2,FALSE)</f>
        <v>0.59801673714306802</v>
      </c>
      <c r="X15" s="2">
        <f>('FL Characterization'!X$4-'FL Characterization'!X$2)*VLOOKUP($A15,'FL Ratio'!$A$2:$B$15,2,FALSE)</f>
        <v>0.29036864833231929</v>
      </c>
      <c r="Y15" s="2">
        <f>('FL Characterization'!Y$4-'FL Characterization'!Y$2)*VLOOKUP($A15,'FL Ratio'!$A$2:$B$15,2,FALSE)</f>
        <v>0.27878731443444349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Ratio'!$A$2:$B$15,2,FALSE)</f>
        <v>1.6426128054841767</v>
      </c>
      <c r="C2" s="2">
        <f>('FL Characterization'!C$2-'FL Characterization'!C$3)*VLOOKUP($A2,'FL Ratio'!$A$2:$B$15,2,FALSE)</f>
        <v>1.7383611206611218</v>
      </c>
      <c r="D2" s="2">
        <f>('FL Characterization'!D$2-'FL Characterization'!D$3)*VLOOKUP($A2,'FL Ratio'!$A$2:$B$15,2,FALSE)</f>
        <v>1.8356683201468609</v>
      </c>
      <c r="E2" s="2">
        <f>('FL Characterization'!E$2-'FL Characterization'!E$3)*VLOOKUP($A2,'FL Ratio'!$A$2:$B$15,2,FALSE)</f>
        <v>1.9191096539385948</v>
      </c>
      <c r="F2" s="2">
        <f>('FL Characterization'!F$2-'FL Characterization'!F$3)*VLOOKUP($A2,'FL Ratio'!$A$2:$B$15,2,FALSE)</f>
        <v>1.9408930109904188</v>
      </c>
      <c r="G2" s="2">
        <f>('FL Characterization'!G$2-'FL Characterization'!G$3)*VLOOKUP($A2,'FL Ratio'!$A$2:$B$15,2,FALSE)</f>
        <v>2.0302827191183384</v>
      </c>
      <c r="H2" s="2">
        <f>('FL Characterization'!H$2-'FL Characterization'!H$3)*VLOOKUP($A2,'FL Ratio'!$A$2:$B$15,2,FALSE)</f>
        <v>2.019903831483477</v>
      </c>
      <c r="I2" s="2">
        <f>('FL Characterization'!I$2-'FL Characterization'!I$3)*VLOOKUP($A2,'FL Ratio'!$A$2:$B$15,2,FALSE)</f>
        <v>1.9092804781389388</v>
      </c>
      <c r="J2" s="2">
        <f>('FL Characterization'!J$2-'FL Characterization'!J$3)*VLOOKUP($A2,'FL Ratio'!$A$2:$B$15,2,FALSE)</f>
        <v>1.7298857128138396</v>
      </c>
      <c r="K2" s="2">
        <f>('FL Characterization'!K$2-'FL Characterization'!K$3)*VLOOKUP($A2,'FL Ratio'!$A$2:$B$15,2,FALSE)</f>
        <v>2.54028813004863</v>
      </c>
      <c r="L2" s="2">
        <f>('FL Characterization'!L$2-'FL Characterization'!L$3)*VLOOKUP($A2,'FL Ratio'!$A$2:$B$15,2,FALSE)</f>
        <v>2.4806936238543082</v>
      </c>
      <c r="M2" s="2">
        <f>('FL Characterization'!M$2-'FL Characterization'!M$3)*VLOOKUP($A2,'FL Ratio'!$A$2:$B$15,2,FALSE)</f>
        <v>2.2842742009463333</v>
      </c>
      <c r="N2" s="2">
        <f>('FL Characterization'!N$2-'FL Characterization'!N$3)*VLOOKUP($A2,'FL Ratio'!$A$2:$B$15,2,FALSE)</f>
        <v>2.2287697148990291</v>
      </c>
      <c r="O2" s="2">
        <f>('FL Characterization'!O$2-'FL Characterization'!O$3)*VLOOKUP($A2,'FL Ratio'!$A$2:$B$15,2,FALSE)</f>
        <v>2.2379302113767552</v>
      </c>
      <c r="P2" s="2">
        <f>('FL Characterization'!P$2-'FL Characterization'!P$3)*VLOOKUP($A2,'FL Ratio'!$A$2:$B$15,2,FALSE)</f>
        <v>2.1319055667431579</v>
      </c>
      <c r="Q2" s="2">
        <f>('FL Characterization'!Q$2-'FL Characterization'!Q$3)*VLOOKUP($A2,'FL Ratio'!$A$2:$B$15,2,FALSE)</f>
        <v>1.9542091648492177</v>
      </c>
      <c r="R2" s="2">
        <f>('FL Characterization'!R$2-'FL Characterization'!R$3)*VLOOKUP($A2,'FL Ratio'!$A$2:$B$15,2,FALSE)</f>
        <v>1.7563046995207605</v>
      </c>
      <c r="S2" s="2">
        <f>('FL Characterization'!S$2-'FL Characterization'!S$3)*VLOOKUP($A2,'FL Ratio'!$A$2:$B$15,2,FALSE)</f>
        <v>1.6933011594827343</v>
      </c>
      <c r="T2" s="2">
        <f>('FL Characterization'!T$2-'FL Characterization'!T$3)*VLOOKUP($A2,'FL Ratio'!$A$2:$B$15,2,FALSE)</f>
        <v>1.0644021037170424</v>
      </c>
      <c r="U2" s="2">
        <f>('FL Characterization'!U$2-'FL Characterization'!U$3)*VLOOKUP($A2,'FL Ratio'!$A$2:$B$15,2,FALSE)</f>
        <v>1.1382809129724669</v>
      </c>
      <c r="V2" s="2">
        <f>('FL Characterization'!V$2-'FL Characterization'!V$3)*VLOOKUP($A2,'FL Ratio'!$A$2:$B$15,2,FALSE)</f>
        <v>1.2445065716353556</v>
      </c>
      <c r="W2" s="2">
        <f>('FL Characterization'!W$2-'FL Characterization'!W$3)*VLOOKUP($A2,'FL Ratio'!$A$2:$B$15,2,FALSE)</f>
        <v>1.2742033177178707</v>
      </c>
      <c r="X2" s="2">
        <f>('FL Characterization'!X$2-'FL Characterization'!X$3)*VLOOKUP($A2,'FL Ratio'!$A$2:$B$15,2,FALSE)</f>
        <v>1.3289078499751359</v>
      </c>
      <c r="Y2" s="2">
        <f>('FL Characterization'!Y$2-'FL Characterization'!Y$3)*VLOOKUP($A2,'FL Ratio'!$A$2:$B$15,2,FALSE)</f>
        <v>1.4668691113033565</v>
      </c>
    </row>
    <row r="3" spans="1:25" x14ac:dyDescent="0.3">
      <c r="A3">
        <v>2</v>
      </c>
      <c r="B3" s="2">
        <f>('FL Characterization'!B$2-'FL Characterization'!B$3)*VLOOKUP($A3,'FL Ratio'!$A$2:$B$15,2,FALSE)</f>
        <v>0.54753760182805877</v>
      </c>
      <c r="C3" s="2">
        <f>('FL Characterization'!C$2-'FL Characterization'!C$3)*VLOOKUP($A3,'FL Ratio'!$A$2:$B$15,2,FALSE)</f>
        <v>0.57945370688704056</v>
      </c>
      <c r="D3" s="2">
        <f>('FL Characterization'!D$2-'FL Characterization'!D$3)*VLOOKUP($A3,'FL Ratio'!$A$2:$B$15,2,FALSE)</f>
        <v>0.61188944004895363</v>
      </c>
      <c r="E3" s="2">
        <f>('FL Characterization'!E$2-'FL Characterization'!E$3)*VLOOKUP($A3,'FL Ratio'!$A$2:$B$15,2,FALSE)</f>
        <v>0.63970321797953156</v>
      </c>
      <c r="F3" s="2">
        <f>('FL Characterization'!F$2-'FL Characterization'!F$3)*VLOOKUP($A3,'FL Ratio'!$A$2:$B$15,2,FALSE)</f>
        <v>0.64696433699680622</v>
      </c>
      <c r="G3" s="2">
        <f>('FL Characterization'!G$2-'FL Characterization'!G$3)*VLOOKUP($A3,'FL Ratio'!$A$2:$B$15,2,FALSE)</f>
        <v>0.67676090637277941</v>
      </c>
      <c r="H3" s="2">
        <f>('FL Characterization'!H$2-'FL Characterization'!H$3)*VLOOKUP($A3,'FL Ratio'!$A$2:$B$15,2,FALSE)</f>
        <v>0.67330127716115895</v>
      </c>
      <c r="I3" s="2">
        <f>('FL Characterization'!I$2-'FL Characterization'!I$3)*VLOOKUP($A3,'FL Ratio'!$A$2:$B$15,2,FALSE)</f>
        <v>0.63642682604631284</v>
      </c>
      <c r="J3" s="2">
        <f>('FL Characterization'!J$2-'FL Characterization'!J$3)*VLOOKUP($A3,'FL Ratio'!$A$2:$B$15,2,FALSE)</f>
        <v>0.57662857093794651</v>
      </c>
      <c r="K3" s="2">
        <f>('FL Characterization'!K$2-'FL Characterization'!K$3)*VLOOKUP($A3,'FL Ratio'!$A$2:$B$15,2,FALSE)</f>
        <v>0.84676271001620995</v>
      </c>
      <c r="L3" s="2">
        <f>('FL Characterization'!L$2-'FL Characterization'!L$3)*VLOOKUP($A3,'FL Ratio'!$A$2:$B$15,2,FALSE)</f>
        <v>0.82689787461810271</v>
      </c>
      <c r="M3" s="2">
        <f>('FL Characterization'!M$2-'FL Characterization'!M$3)*VLOOKUP($A3,'FL Ratio'!$A$2:$B$15,2,FALSE)</f>
        <v>0.76142473364877772</v>
      </c>
      <c r="N3" s="2">
        <f>('FL Characterization'!N$2-'FL Characterization'!N$3)*VLOOKUP($A3,'FL Ratio'!$A$2:$B$15,2,FALSE)</f>
        <v>0.74292323829967633</v>
      </c>
      <c r="O3" s="2">
        <f>('FL Characterization'!O$2-'FL Characterization'!O$3)*VLOOKUP($A3,'FL Ratio'!$A$2:$B$15,2,FALSE)</f>
        <v>0.7459767371255851</v>
      </c>
      <c r="P3" s="2">
        <f>('FL Characterization'!P$2-'FL Characterization'!P$3)*VLOOKUP($A3,'FL Ratio'!$A$2:$B$15,2,FALSE)</f>
        <v>0.71063518891438582</v>
      </c>
      <c r="Q3" s="2">
        <f>('FL Characterization'!Q$2-'FL Characterization'!Q$3)*VLOOKUP($A3,'FL Ratio'!$A$2:$B$15,2,FALSE)</f>
        <v>0.65140305494973916</v>
      </c>
      <c r="R3" s="2">
        <f>('FL Characterization'!R$2-'FL Characterization'!R$3)*VLOOKUP($A3,'FL Ratio'!$A$2:$B$15,2,FALSE)</f>
        <v>0.58543489984025343</v>
      </c>
      <c r="S3" s="2">
        <f>('FL Characterization'!S$2-'FL Characterization'!S$3)*VLOOKUP($A3,'FL Ratio'!$A$2:$B$15,2,FALSE)</f>
        <v>0.56443371982757806</v>
      </c>
      <c r="T3" s="2">
        <f>('FL Characterization'!T$2-'FL Characterization'!T$3)*VLOOKUP($A3,'FL Ratio'!$A$2:$B$15,2,FALSE)</f>
        <v>0.35480070123901408</v>
      </c>
      <c r="U3" s="2">
        <f>('FL Characterization'!U$2-'FL Characterization'!U$3)*VLOOKUP($A3,'FL Ratio'!$A$2:$B$15,2,FALSE)</f>
        <v>0.37942697099082223</v>
      </c>
      <c r="V3" s="2">
        <f>('FL Characterization'!V$2-'FL Characterization'!V$3)*VLOOKUP($A3,'FL Ratio'!$A$2:$B$15,2,FALSE)</f>
        <v>0.41483552387845185</v>
      </c>
      <c r="W3" s="2">
        <f>('FL Characterization'!W$2-'FL Characterization'!W$3)*VLOOKUP($A3,'FL Ratio'!$A$2:$B$15,2,FALSE)</f>
        <v>0.42473443923929022</v>
      </c>
      <c r="X3" s="2">
        <f>('FL Characterization'!X$2-'FL Characterization'!X$3)*VLOOKUP($A3,'FL Ratio'!$A$2:$B$15,2,FALSE)</f>
        <v>0.44296928332504532</v>
      </c>
      <c r="Y3" s="2">
        <f>('FL Characterization'!Y$2-'FL Characterization'!Y$3)*VLOOKUP($A3,'FL Ratio'!$A$2:$B$15,2,FALSE)</f>
        <v>0.48895637043445211</v>
      </c>
    </row>
    <row r="4" spans="1:25" x14ac:dyDescent="0.3">
      <c r="A4">
        <v>3</v>
      </c>
      <c r="B4" s="2">
        <f>('FL Characterization'!B$2-'FL Characterization'!B$3)*VLOOKUP($A4,'FL Ratio'!$A$2:$B$15,2,FALSE)</f>
        <v>0.3280060161894503</v>
      </c>
      <c r="C4" s="2">
        <f>('FL Characterization'!C$2-'FL Characterization'!C$3)*VLOOKUP($A4,'FL Ratio'!$A$2:$B$15,2,FALSE)</f>
        <v>0.34712556969176489</v>
      </c>
      <c r="D4" s="2">
        <f>('FL Characterization'!D$2-'FL Characterization'!D$3)*VLOOKUP($A4,'FL Ratio'!$A$2:$B$15,2,FALSE)</f>
        <v>0.36655640984064669</v>
      </c>
      <c r="E4" s="2">
        <f>('FL Characterization'!E$2-'FL Characterization'!E$3)*VLOOKUP($A4,'FL Ratio'!$A$2:$B$15,2,FALSE)</f>
        <v>0.38321843718585141</v>
      </c>
      <c r="F4" s="2">
        <f>('FL Characterization'!F$2-'FL Characterization'!F$3)*VLOOKUP($A4,'FL Ratio'!$A$2:$B$15,2,FALSE)</f>
        <v>0.38756825848393578</v>
      </c>
      <c r="G4" s="2">
        <f>('FL Characterization'!G$2-'FL Characterization'!G$3)*VLOOKUP($A4,'FL Ratio'!$A$2:$B$15,2,FALSE)</f>
        <v>0.40541809013841029</v>
      </c>
      <c r="H4" s="2">
        <f>('FL Characterization'!H$2-'FL Characterization'!H$3)*VLOOKUP($A4,'FL Ratio'!$A$2:$B$15,2,FALSE)</f>
        <v>0.40334557641258101</v>
      </c>
      <c r="I4" s="2">
        <f>('FL Characterization'!I$2-'FL Characterization'!I$3)*VLOOKUP($A4,'FL Ratio'!$A$2:$B$15,2,FALSE)</f>
        <v>0.38125569296170625</v>
      </c>
      <c r="J4" s="2">
        <f>('FL Characterization'!J$2-'FL Characterization'!J$3)*VLOOKUP($A4,'FL Ratio'!$A$2:$B$15,2,FALSE)</f>
        <v>0.34543315334490188</v>
      </c>
      <c r="K4" s="2">
        <f>('FL Characterization'!K$2-'FL Characterization'!K$3)*VLOOKUP($A4,'FL Ratio'!$A$2:$B$15,2,FALSE)</f>
        <v>0.50725879326442769</v>
      </c>
      <c r="L4" s="2">
        <f>('FL Characterization'!L$2-'FL Characterization'!L$3)*VLOOKUP($A4,'FL Ratio'!$A$2:$B$15,2,FALSE)</f>
        <v>0.49535863243631623</v>
      </c>
      <c r="M4" s="2">
        <f>('FL Characterization'!M$2-'FL Characterization'!M$3)*VLOOKUP($A4,'FL Ratio'!$A$2:$B$15,2,FALSE)</f>
        <v>0.45613651496884322</v>
      </c>
      <c r="N4" s="2">
        <f>('FL Characterization'!N$2-'FL Characterization'!N$3)*VLOOKUP($A4,'FL Ratio'!$A$2:$B$15,2,FALSE)</f>
        <v>0.44505307200027777</v>
      </c>
      <c r="O4" s="2">
        <f>('FL Characterization'!O$2-'FL Characterization'!O$3)*VLOOKUP($A4,'FL Ratio'!$A$2:$B$15,2,FALSE)</f>
        <v>0.44688229063655327</v>
      </c>
      <c r="P4" s="2">
        <f>('FL Characterization'!P$2-'FL Characterization'!P$3)*VLOOKUP($A4,'FL Ratio'!$A$2:$B$15,2,FALSE)</f>
        <v>0.4257107027930519</v>
      </c>
      <c r="Q4" s="2">
        <f>('FL Characterization'!Q$2-'FL Characterization'!Q$3)*VLOOKUP($A4,'FL Ratio'!$A$2:$B$15,2,FALSE)</f>
        <v>0.39022730178592863</v>
      </c>
      <c r="R4" s="2">
        <f>('FL Characterization'!R$2-'FL Characterization'!R$3)*VLOOKUP($A4,'FL Ratio'!$A$2:$B$15,2,FALSE)</f>
        <v>0.35070864282883107</v>
      </c>
      <c r="S4" s="2">
        <f>('FL Characterization'!S$2-'FL Characterization'!S$3)*VLOOKUP($A4,'FL Ratio'!$A$2:$B$15,2,FALSE)</f>
        <v>0.33812774725520006</v>
      </c>
      <c r="T4" s="2">
        <f>('FL Characterization'!T$2-'FL Characterization'!T$3)*VLOOKUP($A4,'FL Ratio'!$A$2:$B$15,2,FALSE)</f>
        <v>0.21254570310073012</v>
      </c>
      <c r="U4" s="2">
        <f>('FL Characterization'!U$2-'FL Characterization'!U$3)*VLOOKUP($A4,'FL Ratio'!$A$2:$B$15,2,FALSE)</f>
        <v>0.2272982326218605</v>
      </c>
      <c r="V4" s="2">
        <f>('FL Characterization'!V$2-'FL Characterization'!V$3)*VLOOKUP($A4,'FL Ratio'!$A$2:$B$15,2,FALSE)</f>
        <v>0.24850996005926124</v>
      </c>
      <c r="W4" s="2">
        <f>('FL Characterization'!W$2-'FL Characterization'!W$3)*VLOOKUP($A4,'FL Ratio'!$A$2:$B$15,2,FALSE)</f>
        <v>0.25443997067636726</v>
      </c>
      <c r="X4" s="2">
        <f>('FL Characterization'!X$2-'FL Characterization'!X$3)*VLOOKUP($A4,'FL Ratio'!$A$2:$B$15,2,FALSE)</f>
        <v>0.26536367444472053</v>
      </c>
      <c r="Y4" s="2">
        <f>('FL Characterization'!Y$2-'FL Characterization'!Y$3)*VLOOKUP($A4,'FL Ratio'!$A$2:$B$15,2,FALSE)</f>
        <v>0.29291254266592176</v>
      </c>
    </row>
    <row r="5" spans="1:25" x14ac:dyDescent="0.3">
      <c r="A5">
        <v>4</v>
      </c>
      <c r="B5" s="2">
        <f>('FL Characterization'!B$2-'FL Characterization'!B$3)*VLOOKUP($A5,'FL Ratio'!$A$2:$B$15,2,FALSE)</f>
        <v>0.43777180900875456</v>
      </c>
      <c r="C5" s="2">
        <f>('FL Characterization'!C$2-'FL Characterization'!C$3)*VLOOKUP($A5,'FL Ratio'!$A$2:$B$15,2,FALSE)</f>
        <v>0.46328963828940273</v>
      </c>
      <c r="D5" s="2">
        <f>('FL Characterization'!D$2-'FL Characterization'!D$3)*VLOOKUP($A5,'FL Ratio'!$A$2:$B$15,2,FALSE)</f>
        <v>0.48922292494480013</v>
      </c>
      <c r="E5" s="2">
        <f>('FL Characterization'!E$2-'FL Characterization'!E$3)*VLOOKUP($A5,'FL Ratio'!$A$2:$B$15,2,FALSE)</f>
        <v>0.51146082758269151</v>
      </c>
      <c r="F5" s="2">
        <f>('FL Characterization'!F$2-'FL Characterization'!F$3)*VLOOKUP($A5,'FL Ratio'!$A$2:$B$15,2,FALSE)</f>
        <v>0.51726629774037103</v>
      </c>
      <c r="G5" s="2">
        <f>('FL Characterization'!G$2-'FL Characterization'!G$3)*VLOOKUP($A5,'FL Ratio'!$A$2:$B$15,2,FALSE)</f>
        <v>0.54108949825559483</v>
      </c>
      <c r="H5" s="2">
        <f>('FL Characterization'!H$2-'FL Characterization'!H$3)*VLOOKUP($A5,'FL Ratio'!$A$2:$B$15,2,FALSE)</f>
        <v>0.53832342678686995</v>
      </c>
      <c r="I5" s="2">
        <f>('FL Characterization'!I$2-'FL Characterization'!I$3)*VLOOKUP($A5,'FL Ratio'!$A$2:$B$15,2,FALSE)</f>
        <v>0.5088412595040096</v>
      </c>
      <c r="J5" s="2">
        <f>('FL Characterization'!J$2-'FL Characterization'!J$3)*VLOOKUP($A5,'FL Ratio'!$A$2:$B$15,2,FALSE)</f>
        <v>0.46103086214142419</v>
      </c>
      <c r="K5" s="2">
        <f>('FL Characterization'!K$2-'FL Characterization'!K$3)*VLOOKUP($A5,'FL Ratio'!$A$2:$B$15,2,FALSE)</f>
        <v>0.67701075164031876</v>
      </c>
      <c r="L5" s="2">
        <f>('FL Characterization'!L$2-'FL Characterization'!L$3)*VLOOKUP($A5,'FL Ratio'!$A$2:$B$15,2,FALSE)</f>
        <v>0.6611282535272095</v>
      </c>
      <c r="M5" s="2">
        <f>('FL Characterization'!M$2-'FL Characterization'!M$3)*VLOOKUP($A5,'FL Ratio'!$A$2:$B$15,2,FALSE)</f>
        <v>0.60878062430881041</v>
      </c>
      <c r="N5" s="2">
        <f>('FL Characterization'!N$2-'FL Characterization'!N$3)*VLOOKUP($A5,'FL Ratio'!$A$2:$B$15,2,FALSE)</f>
        <v>0.59398815514997705</v>
      </c>
      <c r="O5" s="2">
        <f>('FL Characterization'!O$2-'FL Characterization'!O$3)*VLOOKUP($A5,'FL Ratio'!$A$2:$B$15,2,FALSE)</f>
        <v>0.59642951388106913</v>
      </c>
      <c r="P5" s="2">
        <f>('FL Characterization'!P$2-'FL Characterization'!P$3)*VLOOKUP($A5,'FL Ratio'!$A$2:$B$15,2,FALSE)</f>
        <v>0.56817294585371891</v>
      </c>
      <c r="Q5" s="2">
        <f>('FL Characterization'!Q$2-'FL Characterization'!Q$3)*VLOOKUP($A5,'FL Ratio'!$A$2:$B$15,2,FALSE)</f>
        <v>0.52081517836783386</v>
      </c>
      <c r="R5" s="2">
        <f>('FL Characterization'!R$2-'FL Characterization'!R$3)*VLOOKUP($A5,'FL Ratio'!$A$2:$B$15,2,FALSE)</f>
        <v>0.46807177133454225</v>
      </c>
      <c r="S5" s="2">
        <f>('FL Characterization'!S$2-'FL Characterization'!S$3)*VLOOKUP($A5,'FL Ratio'!$A$2:$B$15,2,FALSE)</f>
        <v>0.45128073354138909</v>
      </c>
      <c r="T5" s="2">
        <f>('FL Characterization'!T$2-'FL Characterization'!T$3)*VLOOKUP($A5,'FL Ratio'!$A$2:$B$15,2,FALSE)</f>
        <v>0.28367320216987213</v>
      </c>
      <c r="U5" s="2">
        <f>('FL Characterization'!U$2-'FL Characterization'!U$3)*VLOOKUP($A5,'FL Ratio'!$A$2:$B$15,2,FALSE)</f>
        <v>0.30336260180634139</v>
      </c>
      <c r="V5" s="2">
        <f>('FL Characterization'!V$2-'FL Characterization'!V$3)*VLOOKUP($A5,'FL Ratio'!$A$2:$B$15,2,FALSE)</f>
        <v>0.33167274196885654</v>
      </c>
      <c r="W5" s="2">
        <f>('FL Characterization'!W$2-'FL Characterization'!W$3)*VLOOKUP($A5,'FL Ratio'!$A$2:$B$15,2,FALSE)</f>
        <v>0.33958720495782874</v>
      </c>
      <c r="X5" s="2">
        <f>('FL Characterization'!X$2-'FL Characterization'!X$3)*VLOOKUP($A5,'FL Ratio'!$A$2:$B$15,2,FALSE)</f>
        <v>0.3541664788848829</v>
      </c>
      <c r="Y5" s="2">
        <f>('FL Characterization'!Y$2-'FL Characterization'!Y$3)*VLOOKUP($A5,'FL Ratio'!$A$2:$B$15,2,FALSE)</f>
        <v>0.39093445655018694</v>
      </c>
    </row>
    <row r="6" spans="1:25" x14ac:dyDescent="0.3">
      <c r="A6">
        <v>5</v>
      </c>
      <c r="B6" s="2">
        <f>('FL Characterization'!B$2-'FL Characterization'!B$3)*VLOOKUP($A6,'FL Ratio'!$A$2:$B$15,2,FALSE)</f>
        <v>0.1343016759200899</v>
      </c>
      <c r="C6" s="2">
        <f>('FL Characterization'!C$2-'FL Characterization'!C$3)*VLOOKUP($A6,'FL Ratio'!$A$2:$B$15,2,FALSE)</f>
        <v>0.14213015451946279</v>
      </c>
      <c r="D6" s="2">
        <f>('FL Characterization'!D$2-'FL Characterization'!D$3)*VLOOKUP($A6,'FL Ratio'!$A$2:$B$15,2,FALSE)</f>
        <v>0.15008608906861123</v>
      </c>
      <c r="E6" s="2">
        <f>('FL Characterization'!E$2-'FL Characterization'!E$3)*VLOOKUP($A6,'FL Ratio'!$A$2:$B$15,2,FALSE)</f>
        <v>0.15690833648554545</v>
      </c>
      <c r="F6" s="2">
        <f>('FL Characterization'!F$2-'FL Characterization'!F$3)*VLOOKUP($A6,'FL Ratio'!$A$2:$B$15,2,FALSE)</f>
        <v>0.1586893656784619</v>
      </c>
      <c r="G6" s="2">
        <f>('FL Characterization'!G$2-'FL Characterization'!G$3)*VLOOKUP($A6,'FL Ratio'!$A$2:$B$15,2,FALSE)</f>
        <v>0.16599795816690813</v>
      </c>
      <c r="H6" s="2">
        <f>('FL Characterization'!H$2-'FL Characterization'!H$3)*VLOOKUP($A6,'FL Ratio'!$A$2:$B$15,2,FALSE)</f>
        <v>0.1651493698697182</v>
      </c>
      <c r="I6" s="2">
        <f>('FL Characterization'!I$2-'FL Characterization'!I$3)*VLOOKUP($A6,'FL Ratio'!$A$2:$B$15,2,FALSE)</f>
        <v>0.15610469318117107</v>
      </c>
      <c r="J6" s="2">
        <f>('FL Characterization'!J$2-'FL Characterization'!J$3)*VLOOKUP($A6,'FL Ratio'!$A$2:$B$15,2,FALSE)</f>
        <v>0.14143719664515669</v>
      </c>
      <c r="K6" s="2">
        <f>('FL Characterization'!K$2-'FL Characterization'!K$3)*VLOOKUP($A6,'FL Ratio'!$A$2:$B$15,2,FALSE)</f>
        <v>0.20769651377756093</v>
      </c>
      <c r="L6" s="2">
        <f>('FL Characterization'!L$2-'FL Characterization'!L$3)*VLOOKUP($A6,'FL Ratio'!$A$2:$B$15,2,FALSE)</f>
        <v>0.20282400698179875</v>
      </c>
      <c r="M6" s="2">
        <f>('FL Characterization'!M$2-'FL Characterization'!M$3)*VLOOKUP($A6,'FL Ratio'!$A$2:$B$15,2,FALSE)</f>
        <v>0.18676455731007754</v>
      </c>
      <c r="N6" s="2">
        <f>('FL Characterization'!N$2-'FL Characterization'!N$3)*VLOOKUP($A6,'FL Ratio'!$A$2:$B$15,2,FALSE)</f>
        <v>0.18222645467727908</v>
      </c>
      <c r="O6" s="2">
        <f>('FL Characterization'!O$2-'FL Characterization'!O$3)*VLOOKUP($A6,'FL Ratio'!$A$2:$B$15,2,FALSE)</f>
        <v>0.18297542608740763</v>
      </c>
      <c r="P6" s="2">
        <f>('FL Characterization'!P$2-'FL Characterization'!P$3)*VLOOKUP($A6,'FL Ratio'!$A$2:$B$15,2,FALSE)</f>
        <v>0.17430674445069841</v>
      </c>
      <c r="Q6" s="2">
        <f>('FL Characterization'!Q$2-'FL Characterization'!Q$3)*VLOOKUP($A6,'FL Ratio'!$A$2:$B$15,2,FALSE)</f>
        <v>0.15977810781786056</v>
      </c>
      <c r="R6" s="2">
        <f>('FL Characterization'!R$2-'FL Characterization'!R$3)*VLOOKUP($A6,'FL Ratio'!$A$2:$B$15,2,FALSE)</f>
        <v>0.14359723958345838</v>
      </c>
      <c r="S6" s="2">
        <f>('FL Characterization'!S$2-'FL Characterization'!S$3)*VLOOKUP($A6,'FL Ratio'!$A$2:$B$15,2,FALSE)</f>
        <v>0.13844600675016067</v>
      </c>
      <c r="T6" s="2">
        <f>('FL Characterization'!T$2-'FL Characterization'!T$3)*VLOOKUP($A6,'FL Ratio'!$A$2:$B$15,2,FALSE)</f>
        <v>8.7026587096361935E-2</v>
      </c>
      <c r="U6" s="2">
        <f>('FL Characterization'!U$2-'FL Characterization'!U$3)*VLOOKUP($A6,'FL Ratio'!$A$2:$B$15,2,FALSE)</f>
        <v>9.3066992884541302E-2</v>
      </c>
      <c r="V6" s="2">
        <f>('FL Characterization'!V$2-'FL Characterization'!V$3)*VLOOKUP($A6,'FL Ratio'!$A$2:$B$15,2,FALSE)</f>
        <v>0.10175210963056365</v>
      </c>
      <c r="W6" s="2">
        <f>('FL Characterization'!W$2-'FL Characterization'!W$3)*VLOOKUP($A6,'FL Ratio'!$A$2:$B$15,2,FALSE)</f>
        <v>0.10418014547378816</v>
      </c>
      <c r="X6" s="2">
        <f>('FL Characterization'!X$2-'FL Characterization'!X$3)*VLOOKUP($A6,'FL Ratio'!$A$2:$B$15,2,FALSE)</f>
        <v>0.10865284307972808</v>
      </c>
      <c r="Y6" s="2">
        <f>('FL Characterization'!Y$2-'FL Characterization'!Y$3)*VLOOKUP($A6,'FL Ratio'!$A$2:$B$15,2,FALSE)</f>
        <v>0.11993269463486561</v>
      </c>
    </row>
    <row r="7" spans="1:25" x14ac:dyDescent="0.3">
      <c r="A7">
        <v>6</v>
      </c>
      <c r="B7" s="2">
        <f>('FL Characterization'!B$2-'FL Characterization'!B$3)*VLOOKUP($A7,'FL Ratio'!$A$2:$B$15,2,FALSE)</f>
        <v>1.0950752036561175</v>
      </c>
      <c r="C7" s="2">
        <f>('FL Characterization'!C$2-'FL Characterization'!C$3)*VLOOKUP($A7,'FL Ratio'!$A$2:$B$15,2,FALSE)</f>
        <v>1.1589074137740811</v>
      </c>
      <c r="D7" s="2">
        <f>('FL Characterization'!D$2-'FL Characterization'!D$3)*VLOOKUP($A7,'FL Ratio'!$A$2:$B$15,2,FALSE)</f>
        <v>1.2237788800979073</v>
      </c>
      <c r="E7" s="2">
        <f>('FL Characterization'!E$2-'FL Characterization'!E$3)*VLOOKUP($A7,'FL Ratio'!$A$2:$B$15,2,FALSE)</f>
        <v>1.2794064359590631</v>
      </c>
      <c r="F7" s="2">
        <f>('FL Characterization'!F$2-'FL Characterization'!F$3)*VLOOKUP($A7,'FL Ratio'!$A$2:$B$15,2,FALSE)</f>
        <v>1.2939286739936124</v>
      </c>
      <c r="G7" s="2">
        <f>('FL Characterization'!G$2-'FL Characterization'!G$3)*VLOOKUP($A7,'FL Ratio'!$A$2:$B$15,2,FALSE)</f>
        <v>1.3535218127455588</v>
      </c>
      <c r="H7" s="2">
        <f>('FL Characterization'!H$2-'FL Characterization'!H$3)*VLOOKUP($A7,'FL Ratio'!$A$2:$B$15,2,FALSE)</f>
        <v>1.3466025543223179</v>
      </c>
      <c r="I7" s="2">
        <f>('FL Characterization'!I$2-'FL Characterization'!I$3)*VLOOKUP($A7,'FL Ratio'!$A$2:$B$15,2,FALSE)</f>
        <v>1.2728536520926257</v>
      </c>
      <c r="J7" s="2">
        <f>('FL Characterization'!J$2-'FL Characterization'!J$3)*VLOOKUP($A7,'FL Ratio'!$A$2:$B$15,2,FALSE)</f>
        <v>1.153257141875893</v>
      </c>
      <c r="K7" s="2">
        <f>('FL Characterization'!K$2-'FL Characterization'!K$3)*VLOOKUP($A7,'FL Ratio'!$A$2:$B$15,2,FALSE)</f>
        <v>1.6935254200324199</v>
      </c>
      <c r="L7" s="2">
        <f>('FL Characterization'!L$2-'FL Characterization'!L$3)*VLOOKUP($A7,'FL Ratio'!$A$2:$B$15,2,FALSE)</f>
        <v>1.6537957492362054</v>
      </c>
      <c r="M7" s="2">
        <f>('FL Characterization'!M$2-'FL Characterization'!M$3)*VLOOKUP($A7,'FL Ratio'!$A$2:$B$15,2,FALSE)</f>
        <v>1.5228494672975554</v>
      </c>
      <c r="N7" s="2">
        <f>('FL Characterization'!N$2-'FL Characterization'!N$3)*VLOOKUP($A7,'FL Ratio'!$A$2:$B$15,2,FALSE)</f>
        <v>1.4858464765993527</v>
      </c>
      <c r="O7" s="2">
        <f>('FL Characterization'!O$2-'FL Characterization'!O$3)*VLOOKUP($A7,'FL Ratio'!$A$2:$B$15,2,FALSE)</f>
        <v>1.4919534742511702</v>
      </c>
      <c r="P7" s="2">
        <f>('FL Characterization'!P$2-'FL Characterization'!P$3)*VLOOKUP($A7,'FL Ratio'!$A$2:$B$15,2,FALSE)</f>
        <v>1.4212703778287716</v>
      </c>
      <c r="Q7" s="2">
        <f>('FL Characterization'!Q$2-'FL Characterization'!Q$3)*VLOOKUP($A7,'FL Ratio'!$A$2:$B$15,2,FALSE)</f>
        <v>1.3028061098994783</v>
      </c>
      <c r="R7" s="2">
        <f>('FL Characterization'!R$2-'FL Characterization'!R$3)*VLOOKUP($A7,'FL Ratio'!$A$2:$B$15,2,FALSE)</f>
        <v>1.1708697996805069</v>
      </c>
      <c r="S7" s="2">
        <f>('FL Characterization'!S$2-'FL Characterization'!S$3)*VLOOKUP($A7,'FL Ratio'!$A$2:$B$15,2,FALSE)</f>
        <v>1.1288674396551561</v>
      </c>
      <c r="T7" s="2">
        <f>('FL Characterization'!T$2-'FL Characterization'!T$3)*VLOOKUP($A7,'FL Ratio'!$A$2:$B$15,2,FALSE)</f>
        <v>0.70960140247802816</v>
      </c>
      <c r="U7" s="2">
        <f>('FL Characterization'!U$2-'FL Characterization'!U$3)*VLOOKUP($A7,'FL Ratio'!$A$2:$B$15,2,FALSE)</f>
        <v>0.75885394198164446</v>
      </c>
      <c r="V7" s="2">
        <f>('FL Characterization'!V$2-'FL Characterization'!V$3)*VLOOKUP($A7,'FL Ratio'!$A$2:$B$15,2,FALSE)</f>
        <v>0.8296710477569037</v>
      </c>
      <c r="W7" s="2">
        <f>('FL Characterization'!W$2-'FL Characterization'!W$3)*VLOOKUP($A7,'FL Ratio'!$A$2:$B$15,2,FALSE)</f>
        <v>0.84946887847858044</v>
      </c>
      <c r="X7" s="2">
        <f>('FL Characterization'!X$2-'FL Characterization'!X$3)*VLOOKUP($A7,'FL Ratio'!$A$2:$B$15,2,FALSE)</f>
        <v>0.88593856665009063</v>
      </c>
      <c r="Y7" s="2">
        <f>('FL Characterization'!Y$2-'FL Characterization'!Y$3)*VLOOKUP($A7,'FL Ratio'!$A$2:$B$15,2,FALSE)</f>
        <v>0.97791274086890423</v>
      </c>
    </row>
    <row r="8" spans="1:25" x14ac:dyDescent="0.3">
      <c r="A8">
        <v>7</v>
      </c>
      <c r="B8" s="2">
        <f>('FL Characterization'!B$2-'FL Characterization'!B$3)*VLOOKUP($A8,'FL Ratio'!$A$2:$B$15,2,FALSE)</f>
        <v>1.916381606398206</v>
      </c>
      <c r="C8" s="2">
        <f>('FL Characterization'!C$2-'FL Characterization'!C$3)*VLOOKUP($A8,'FL Ratio'!$A$2:$B$15,2,FALSE)</f>
        <v>2.028087974104642</v>
      </c>
      <c r="D8" s="2">
        <f>('FL Characterization'!D$2-'FL Characterization'!D$3)*VLOOKUP($A8,'FL Ratio'!$A$2:$B$15,2,FALSE)</f>
        <v>2.1416130401713374</v>
      </c>
      <c r="E8" s="2">
        <f>('FL Characterization'!E$2-'FL Characterization'!E$3)*VLOOKUP($A8,'FL Ratio'!$A$2:$B$15,2,FALSE)</f>
        <v>2.2389612629283602</v>
      </c>
      <c r="F8" s="2">
        <f>('FL Characterization'!F$2-'FL Characterization'!F$3)*VLOOKUP($A8,'FL Ratio'!$A$2:$B$15,2,FALSE)</f>
        <v>2.2643751794888218</v>
      </c>
      <c r="G8" s="2">
        <f>('FL Characterization'!G$2-'FL Characterization'!G$3)*VLOOKUP($A8,'FL Ratio'!$A$2:$B$15,2,FALSE)</f>
        <v>2.368663172304728</v>
      </c>
      <c r="H8" s="2">
        <f>('FL Characterization'!H$2-'FL Characterization'!H$3)*VLOOKUP($A8,'FL Ratio'!$A$2:$B$15,2,FALSE)</f>
        <v>2.3565544700640562</v>
      </c>
      <c r="I8" s="2">
        <f>('FL Characterization'!I$2-'FL Characterization'!I$3)*VLOOKUP($A8,'FL Ratio'!$A$2:$B$15,2,FALSE)</f>
        <v>2.2274938911620952</v>
      </c>
      <c r="J8" s="2">
        <f>('FL Characterization'!J$2-'FL Characterization'!J$3)*VLOOKUP($A8,'FL Ratio'!$A$2:$B$15,2,FALSE)</f>
        <v>2.0181999982828129</v>
      </c>
      <c r="K8" s="2">
        <f>('FL Characterization'!K$2-'FL Characterization'!K$3)*VLOOKUP($A8,'FL Ratio'!$A$2:$B$15,2,FALSE)</f>
        <v>2.9636694850567347</v>
      </c>
      <c r="L8" s="2">
        <f>('FL Characterization'!L$2-'FL Characterization'!L$3)*VLOOKUP($A8,'FL Ratio'!$A$2:$B$15,2,FALSE)</f>
        <v>2.8941425611633598</v>
      </c>
      <c r="M8" s="2">
        <f>('FL Characterization'!M$2-'FL Characterization'!M$3)*VLOOKUP($A8,'FL Ratio'!$A$2:$B$15,2,FALSE)</f>
        <v>2.6649865677707218</v>
      </c>
      <c r="N8" s="2">
        <f>('FL Characterization'!N$2-'FL Characterization'!N$3)*VLOOKUP($A8,'FL Ratio'!$A$2:$B$15,2,FALSE)</f>
        <v>2.6002313340488672</v>
      </c>
      <c r="O8" s="2">
        <f>('FL Characterization'!O$2-'FL Characterization'!O$3)*VLOOKUP($A8,'FL Ratio'!$A$2:$B$15,2,FALSE)</f>
        <v>2.6109185799395478</v>
      </c>
      <c r="P8" s="2">
        <f>('FL Characterization'!P$2-'FL Characterization'!P$3)*VLOOKUP($A8,'FL Ratio'!$A$2:$B$15,2,FALSE)</f>
        <v>2.4872231612003506</v>
      </c>
      <c r="Q8" s="2">
        <f>('FL Characterization'!Q$2-'FL Characterization'!Q$3)*VLOOKUP($A8,'FL Ratio'!$A$2:$B$15,2,FALSE)</f>
        <v>2.2799106923240871</v>
      </c>
      <c r="R8" s="2">
        <f>('FL Characterization'!R$2-'FL Characterization'!R$3)*VLOOKUP($A8,'FL Ratio'!$A$2:$B$15,2,FALSE)</f>
        <v>2.0490221494408871</v>
      </c>
      <c r="S8" s="2">
        <f>('FL Characterization'!S$2-'FL Characterization'!S$3)*VLOOKUP($A8,'FL Ratio'!$A$2:$B$15,2,FALSE)</f>
        <v>1.9755180193965234</v>
      </c>
      <c r="T8" s="2">
        <f>('FL Characterization'!T$2-'FL Characterization'!T$3)*VLOOKUP($A8,'FL Ratio'!$A$2:$B$15,2,FALSE)</f>
        <v>1.2418024543365493</v>
      </c>
      <c r="U8" s="2">
        <f>('FL Characterization'!U$2-'FL Characterization'!U$3)*VLOOKUP($A8,'FL Ratio'!$A$2:$B$15,2,FALSE)</f>
        <v>1.3279943984678779</v>
      </c>
      <c r="V8" s="2">
        <f>('FL Characterization'!V$2-'FL Characterization'!V$3)*VLOOKUP($A8,'FL Ratio'!$A$2:$B$15,2,FALSE)</f>
        <v>1.4519243335745815</v>
      </c>
      <c r="W8" s="2">
        <f>('FL Characterization'!W$2-'FL Characterization'!W$3)*VLOOKUP($A8,'FL Ratio'!$A$2:$B$15,2,FALSE)</f>
        <v>1.4865705373375158</v>
      </c>
      <c r="X8" s="2">
        <f>('FL Characterization'!X$2-'FL Characterization'!X$3)*VLOOKUP($A8,'FL Ratio'!$A$2:$B$15,2,FALSE)</f>
        <v>1.5503924916376586</v>
      </c>
      <c r="Y8" s="2">
        <f>('FL Characterization'!Y$2-'FL Characterization'!Y$3)*VLOOKUP($A8,'FL Ratio'!$A$2:$B$15,2,FALSE)</f>
        <v>1.7113472965205825</v>
      </c>
    </row>
    <row r="9" spans="1:25" x14ac:dyDescent="0.3">
      <c r="A9">
        <v>8</v>
      </c>
      <c r="B9" s="2">
        <f>('FL Characterization'!B$2-'FL Characterization'!B$3)*VLOOKUP($A9,'FL Ratio'!$A$2:$B$15,2,FALSE)</f>
        <v>1.5083111295640865</v>
      </c>
      <c r="C9" s="2">
        <f>('FL Characterization'!C$2-'FL Characterization'!C$3)*VLOOKUP($A9,'FL Ratio'!$A$2:$B$15,2,FALSE)</f>
        <v>1.5962309661416589</v>
      </c>
      <c r="D9" s="2">
        <f>('FL Characterization'!D$2-'FL Characterization'!D$3)*VLOOKUP($A9,'FL Ratio'!$A$2:$B$15,2,FALSE)</f>
        <v>1.6855822310782496</v>
      </c>
      <c r="E9" s="2">
        <f>('FL Characterization'!E$2-'FL Characterization'!E$3)*VLOOKUP($A9,'FL Ratio'!$A$2:$B$15,2,FALSE)</f>
        <v>1.7622013174530491</v>
      </c>
      <c r="F9" s="2">
        <f>('FL Characterization'!F$2-'FL Characterization'!F$3)*VLOOKUP($A9,'FL Ratio'!$A$2:$B$15,2,FALSE)</f>
        <v>1.782203645311957</v>
      </c>
      <c r="G9" s="2">
        <f>('FL Characterization'!G$2-'FL Characterization'!G$3)*VLOOKUP($A9,'FL Ratio'!$A$2:$B$15,2,FALSE)</f>
        <v>1.8642847609514299</v>
      </c>
      <c r="H9" s="2">
        <f>('FL Characterization'!H$2-'FL Characterization'!H$3)*VLOOKUP($A9,'FL Ratio'!$A$2:$B$15,2,FALSE)</f>
        <v>1.8547544616137586</v>
      </c>
      <c r="I9" s="2">
        <f>('FL Characterization'!I$2-'FL Characterization'!I$3)*VLOOKUP($A9,'FL Ratio'!$A$2:$B$15,2,FALSE)</f>
        <v>1.7531757849577676</v>
      </c>
      <c r="J9" s="2">
        <f>('FL Characterization'!J$2-'FL Characterization'!J$3)*VLOOKUP($A9,'FL Ratio'!$A$2:$B$15,2,FALSE)</f>
        <v>1.5884485161686828</v>
      </c>
      <c r="K9" s="2">
        <f>('FL Characterization'!K$2-'FL Characterization'!K$3)*VLOOKUP($A9,'FL Ratio'!$A$2:$B$15,2,FALSE)</f>
        <v>2.3325916162710687</v>
      </c>
      <c r="L9" s="2">
        <f>('FL Characterization'!L$2-'FL Characterization'!L$3)*VLOOKUP($A9,'FL Ratio'!$A$2:$B$15,2,FALSE)</f>
        <v>2.2778696168725094</v>
      </c>
      <c r="M9" s="2">
        <f>('FL Characterization'!M$2-'FL Characterization'!M$3)*VLOOKUP($A9,'FL Ratio'!$A$2:$B$15,2,FALSE)</f>
        <v>2.0975096436362555</v>
      </c>
      <c r="N9" s="2">
        <f>('FL Characterization'!N$2-'FL Characterization'!N$3)*VLOOKUP($A9,'FL Ratio'!$A$2:$B$15,2,FALSE)</f>
        <v>2.0465432602217497</v>
      </c>
      <c r="O9" s="2">
        <f>('FL Characterization'!O$2-'FL Characterization'!O$3)*VLOOKUP($A9,'FL Ratio'!$A$2:$B$15,2,FALSE)</f>
        <v>2.0549547852893477</v>
      </c>
      <c r="P9" s="2">
        <f>('FL Characterization'!P$2-'FL Characterization'!P$3)*VLOOKUP($A9,'FL Ratio'!$A$2:$B$15,2,FALSE)</f>
        <v>1.9575988222924592</v>
      </c>
      <c r="Q9" s="2">
        <f>('FL Characterization'!Q$2-'FL Characterization'!Q$3)*VLOOKUP($A9,'FL Ratio'!$A$2:$B$15,2,FALSE)</f>
        <v>1.7944310570313571</v>
      </c>
      <c r="R9" s="2">
        <f>('FL Characterization'!R$2-'FL Characterization'!R$3)*VLOOKUP($A9,'FL Ratio'!$A$2:$B$15,2,FALSE)</f>
        <v>1.6127074599373019</v>
      </c>
      <c r="S9" s="2">
        <f>('FL Characterization'!S$2-'FL Characterization'!S$3)*VLOOKUP($A9,'FL Ratio'!$A$2:$B$15,2,FALSE)</f>
        <v>1.5548551527325736</v>
      </c>
      <c r="T9" s="2">
        <f>('FL Characterization'!T$2-'FL Characterization'!T$3)*VLOOKUP($A9,'FL Ratio'!$A$2:$B$15,2,FALSE)</f>
        <v>0.97737551662068034</v>
      </c>
      <c r="U9" s="2">
        <f>('FL Characterization'!U$2-'FL Characterization'!U$3)*VLOOKUP($A9,'FL Ratio'!$A$2:$B$15,2,FALSE)</f>
        <v>1.0452139200879256</v>
      </c>
      <c r="V9" s="2">
        <f>('FL Characterization'!V$2-'FL Characterization'!V$3)*VLOOKUP($A9,'FL Ratio'!$A$2:$B$15,2,FALSE)</f>
        <v>1.1427544620047918</v>
      </c>
      <c r="W9" s="2">
        <f>('FL Characterization'!W$2-'FL Characterization'!W$3)*VLOOKUP($A9,'FL Ratio'!$A$2:$B$15,2,FALSE)</f>
        <v>1.1700231722440826</v>
      </c>
      <c r="X9" s="2">
        <f>('FL Characterization'!X$2-'FL Characterization'!X$3)*VLOOKUP($A9,'FL Ratio'!$A$2:$B$15,2,FALSE)</f>
        <v>1.2202550068954079</v>
      </c>
      <c r="Y9" s="2">
        <f>('FL Characterization'!Y$2-'FL Characterization'!Y$3)*VLOOKUP($A9,'FL Ratio'!$A$2:$B$15,2,FALSE)</f>
        <v>1.3469364166684907</v>
      </c>
    </row>
    <row r="10" spans="1:25" x14ac:dyDescent="0.3">
      <c r="A10">
        <v>9</v>
      </c>
      <c r="B10" s="2">
        <f>('FL Characterization'!B$2-'FL Characterization'!B$3)*VLOOKUP($A10,'FL Ratio'!$A$2:$B$15,2,FALSE)</f>
        <v>1.0408379883806969</v>
      </c>
      <c r="C10" s="2">
        <f>('FL Characterization'!C$2-'FL Characterization'!C$3)*VLOOKUP($A10,'FL Ratio'!$A$2:$B$15,2,FALSE)</f>
        <v>1.1015086975258366</v>
      </c>
      <c r="D10" s="2">
        <f>('FL Characterization'!D$2-'FL Characterization'!D$3)*VLOOKUP($A10,'FL Ratio'!$A$2:$B$15,2,FALSE)</f>
        <v>1.1631671902817373</v>
      </c>
      <c r="E10" s="2">
        <f>('FL Characterization'!E$2-'FL Characterization'!E$3)*VLOOKUP($A10,'FL Ratio'!$A$2:$B$15,2,FALSE)</f>
        <v>1.2160396077629774</v>
      </c>
      <c r="F10" s="2">
        <f>('FL Characterization'!F$2-'FL Characterization'!F$3)*VLOOKUP($A10,'FL Ratio'!$A$2:$B$15,2,FALSE)</f>
        <v>1.22984258400808</v>
      </c>
      <c r="G10" s="2">
        <f>('FL Characterization'!G$2-'FL Characterization'!G$3)*VLOOKUP($A10,'FL Ratio'!$A$2:$B$15,2,FALSE)</f>
        <v>1.2864841757935381</v>
      </c>
      <c r="H10" s="2">
        <f>('FL Characterization'!H$2-'FL Characterization'!H$3)*VLOOKUP($A10,'FL Ratio'!$A$2:$B$15,2,FALSE)</f>
        <v>1.2799076164903163</v>
      </c>
      <c r="I10" s="2">
        <f>('FL Characterization'!I$2-'FL Characterization'!I$3)*VLOOKUP($A10,'FL Ratio'!$A$2:$B$15,2,FALSE)</f>
        <v>1.209811372154076</v>
      </c>
      <c r="J10" s="2">
        <f>('FL Characterization'!J$2-'FL Characterization'!J$3)*VLOOKUP($A10,'FL Ratio'!$A$2:$B$15,2,FALSE)</f>
        <v>1.0961382739999643</v>
      </c>
      <c r="K10" s="2">
        <f>('FL Characterization'!K$2-'FL Characterization'!K$3)*VLOOKUP($A10,'FL Ratio'!$A$2:$B$15,2,FALSE)</f>
        <v>1.6096479817760974</v>
      </c>
      <c r="L10" s="2">
        <f>('FL Characterization'!L$2-'FL Characterization'!L$3)*VLOOKUP($A10,'FL Ratio'!$A$2:$B$15,2,FALSE)</f>
        <v>1.5718860541089406</v>
      </c>
      <c r="M10" s="2">
        <f>('FL Characterization'!M$2-'FL Characterization'!M$3)*VLOOKUP($A10,'FL Ratio'!$A$2:$B$15,2,FALSE)</f>
        <v>1.447425319153101</v>
      </c>
      <c r="N10" s="2">
        <f>('FL Characterization'!N$2-'FL Characterization'!N$3)*VLOOKUP($A10,'FL Ratio'!$A$2:$B$15,2,FALSE)</f>
        <v>1.4122550237489131</v>
      </c>
      <c r="O10" s="2">
        <f>('FL Characterization'!O$2-'FL Characterization'!O$3)*VLOOKUP($A10,'FL Ratio'!$A$2:$B$15,2,FALSE)</f>
        <v>1.4180595521774093</v>
      </c>
      <c r="P10" s="2">
        <f>('FL Characterization'!P$2-'FL Characterization'!P$3)*VLOOKUP($A10,'FL Ratio'!$A$2:$B$15,2,FALSE)</f>
        <v>1.3508772694929128</v>
      </c>
      <c r="Q10" s="2">
        <f>('FL Characterization'!Q$2-'FL Characterization'!Q$3)*VLOOKUP($A10,'FL Ratio'!$A$2:$B$15,2,FALSE)</f>
        <v>1.2382803355884193</v>
      </c>
      <c r="R10" s="2">
        <f>('FL Characterization'!R$2-'FL Characterization'!R$3)*VLOOKUP($A10,'FL Ratio'!$A$2:$B$15,2,FALSE)</f>
        <v>1.1128786067718026</v>
      </c>
      <c r="S10" s="2">
        <f>('FL Characterization'!S$2-'FL Characterization'!S$3)*VLOOKUP($A10,'FL Ratio'!$A$2:$B$15,2,FALSE)</f>
        <v>1.0729565523137452</v>
      </c>
      <c r="T10" s="2">
        <f>('FL Characterization'!T$2-'FL Characterization'!T$3)*VLOOKUP($A10,'FL Ratio'!$A$2:$B$15,2,FALSE)</f>
        <v>0.67445604999680508</v>
      </c>
      <c r="U10" s="2">
        <f>('FL Characterization'!U$2-'FL Characterization'!U$3)*VLOOKUP($A10,'FL Ratio'!$A$2:$B$15,2,FALSE)</f>
        <v>0.72126919485519514</v>
      </c>
      <c r="V10" s="2">
        <f>('FL Characterization'!V$2-'FL Characterization'!V$3)*VLOOKUP($A10,'FL Ratio'!$A$2:$B$15,2,FALSE)</f>
        <v>0.78857884963686842</v>
      </c>
      <c r="W10" s="2">
        <f>('FL Characterization'!W$2-'FL Characterization'!W$3)*VLOOKUP($A10,'FL Ratio'!$A$2:$B$15,2,FALSE)</f>
        <v>0.80739612742185829</v>
      </c>
      <c r="X10" s="2">
        <f>('FL Characterization'!X$2-'FL Characterization'!X$3)*VLOOKUP($A10,'FL Ratio'!$A$2:$B$15,2,FALSE)</f>
        <v>0.84205953386789278</v>
      </c>
      <c r="Y10" s="2">
        <f>('FL Characterization'!Y$2-'FL Characterization'!Y$3)*VLOOKUP($A10,'FL Ratio'!$A$2:$B$15,2,FALSE)</f>
        <v>0.9294783834202085</v>
      </c>
    </row>
    <row r="11" spans="1:25" x14ac:dyDescent="0.3">
      <c r="A11">
        <v>10</v>
      </c>
      <c r="B11" s="2">
        <f>('FL Characterization'!B$2-'FL Characterization'!B$3)*VLOOKUP($A11,'FL Ratio'!$A$2:$B$15,2,FALSE)</f>
        <v>0.45455951849876586</v>
      </c>
      <c r="C11" s="2">
        <f>('FL Characterization'!C$2-'FL Characterization'!C$3)*VLOOKUP($A11,'FL Ratio'!$A$2:$B$15,2,FALSE)</f>
        <v>0.48105590760433559</v>
      </c>
      <c r="D11" s="2">
        <f>('FL Characterization'!D$2-'FL Characterization'!D$3)*VLOOKUP($A11,'FL Ratio'!$A$2:$B$15,2,FALSE)</f>
        <v>0.50798368607837663</v>
      </c>
      <c r="E11" s="2">
        <f>('FL Characterization'!E$2-'FL Characterization'!E$3)*VLOOKUP($A11,'FL Ratio'!$A$2:$B$15,2,FALSE)</f>
        <v>0.53107436964338472</v>
      </c>
      <c r="F11" s="2">
        <f>('FL Characterization'!F$2-'FL Characterization'!F$3)*VLOOKUP($A11,'FL Ratio'!$A$2:$B$15,2,FALSE)</f>
        <v>0.53710246845017884</v>
      </c>
      <c r="G11" s="2">
        <f>('FL Characterization'!G$2-'FL Characterization'!G$3)*VLOOKUP($A11,'FL Ratio'!$A$2:$B$15,2,FALSE)</f>
        <v>0.56183924302645838</v>
      </c>
      <c r="H11" s="2">
        <f>('FL Characterization'!H$2-'FL Characterization'!H$3)*VLOOKUP($A11,'FL Ratio'!$A$2:$B$15,2,FALSE)</f>
        <v>0.55896709802058475</v>
      </c>
      <c r="I11" s="2">
        <f>('FL Characterization'!I$2-'FL Characterization'!I$3)*VLOOKUP($A11,'FL Ratio'!$A$2:$B$15,2,FALSE)</f>
        <v>0.528354346151656</v>
      </c>
      <c r="J11" s="2">
        <f>('FL Characterization'!J$2-'FL Characterization'!J$3)*VLOOKUP($A11,'FL Ratio'!$A$2:$B$15,2,FALSE)</f>
        <v>0.47871051172206885</v>
      </c>
      <c r="K11" s="2">
        <f>('FL Characterization'!K$2-'FL Characterization'!K$3)*VLOOKUP($A11,'FL Ratio'!$A$2:$B$15,2,FALSE)</f>
        <v>0.70297281586251392</v>
      </c>
      <c r="L11" s="2">
        <f>('FL Characterization'!L$2-'FL Characterization'!L$3)*VLOOKUP($A11,'FL Ratio'!$A$2:$B$15,2,FALSE)</f>
        <v>0.68648125439993435</v>
      </c>
      <c r="M11" s="2">
        <f>('FL Characterization'!M$2-'FL Characterization'!M$3)*VLOOKUP($A11,'FL Ratio'!$A$2:$B$15,2,FALSE)</f>
        <v>0.63212619397257019</v>
      </c>
      <c r="N11" s="2">
        <f>('FL Characterization'!N$2-'FL Characterization'!N$3)*VLOOKUP($A11,'FL Ratio'!$A$2:$B$15,2,FALSE)</f>
        <v>0.61676646198463703</v>
      </c>
      <c r="O11" s="2">
        <f>('FL Characterization'!O$2-'FL Characterization'!O$3)*VLOOKUP($A11,'FL Ratio'!$A$2:$B$15,2,FALSE)</f>
        <v>0.61930144214199512</v>
      </c>
      <c r="P11" s="2">
        <f>('FL Characterization'!P$2-'FL Characterization'!P$3)*VLOOKUP($A11,'FL Ratio'!$A$2:$B$15,2,FALSE)</f>
        <v>0.58996128891005628</v>
      </c>
      <c r="Q11" s="2">
        <f>('FL Characterization'!Q$2-'FL Characterization'!Q$3)*VLOOKUP($A11,'FL Ratio'!$A$2:$B$15,2,FALSE)</f>
        <v>0.54078744184506655</v>
      </c>
      <c r="R11" s="2">
        <f>('FL Characterization'!R$2-'FL Characterization'!R$3)*VLOOKUP($A11,'FL Ratio'!$A$2:$B$15,2,FALSE)</f>
        <v>0.48602142628247458</v>
      </c>
      <c r="S11" s="2">
        <f>('FL Characterization'!S$2-'FL Characterization'!S$3)*VLOOKUP($A11,'FL Ratio'!$A$2:$B$15,2,FALSE)</f>
        <v>0.46858648438515921</v>
      </c>
      <c r="T11" s="2">
        <f>('FL Characterization'!T$2-'FL Characterization'!T$3)*VLOOKUP($A11,'FL Ratio'!$A$2:$B$15,2,FALSE)</f>
        <v>0.29455152555691738</v>
      </c>
      <c r="U11" s="2">
        <f>('FL Characterization'!U$2-'FL Characterization'!U$3)*VLOOKUP($A11,'FL Ratio'!$A$2:$B$15,2,FALSE)</f>
        <v>0.31499597591690909</v>
      </c>
      <c r="V11" s="2">
        <f>('FL Characterization'!V$2-'FL Characterization'!V$3)*VLOOKUP($A11,'FL Ratio'!$A$2:$B$15,2,FALSE)</f>
        <v>0.34439175567267705</v>
      </c>
      <c r="W11" s="2">
        <f>('FL Characterization'!W$2-'FL Characterization'!W$3)*VLOOKUP($A11,'FL Ratio'!$A$2:$B$15,2,FALSE)</f>
        <v>0.3526097231420523</v>
      </c>
      <c r="X11" s="2">
        <f>('FL Characterization'!X$2-'FL Characterization'!X$3)*VLOOKUP($A11,'FL Ratio'!$A$2:$B$15,2,FALSE)</f>
        <v>0.36774808426984895</v>
      </c>
      <c r="Y11" s="2">
        <f>('FL Characterization'!Y$2-'FL Characterization'!Y$3)*VLOOKUP($A11,'FL Ratio'!$A$2:$B$15,2,FALSE)</f>
        <v>0.40592604337954519</v>
      </c>
    </row>
    <row r="12" spans="1:25" x14ac:dyDescent="0.3">
      <c r="A12">
        <v>11</v>
      </c>
      <c r="B12" s="2">
        <f>('FL Characterization'!B$2-'FL Characterization'!B$3)*VLOOKUP($A12,'FL Ratio'!$A$2:$B$15,2,FALSE)</f>
        <v>1.0950752036561175</v>
      </c>
      <c r="C12" s="2">
        <f>('FL Characterization'!C$2-'FL Characterization'!C$3)*VLOOKUP($A12,'FL Ratio'!$A$2:$B$15,2,FALSE)</f>
        <v>1.1589074137740811</v>
      </c>
      <c r="D12" s="2">
        <f>('FL Characterization'!D$2-'FL Characterization'!D$3)*VLOOKUP($A12,'FL Ratio'!$A$2:$B$15,2,FALSE)</f>
        <v>1.2237788800979073</v>
      </c>
      <c r="E12" s="2">
        <f>('FL Characterization'!E$2-'FL Characterization'!E$3)*VLOOKUP($A12,'FL Ratio'!$A$2:$B$15,2,FALSE)</f>
        <v>1.2794064359590631</v>
      </c>
      <c r="F12" s="2">
        <f>('FL Characterization'!F$2-'FL Characterization'!F$3)*VLOOKUP($A12,'FL Ratio'!$A$2:$B$15,2,FALSE)</f>
        <v>1.2939286739936124</v>
      </c>
      <c r="G12" s="2">
        <f>('FL Characterization'!G$2-'FL Characterization'!G$3)*VLOOKUP($A12,'FL Ratio'!$A$2:$B$15,2,FALSE)</f>
        <v>1.3535218127455588</v>
      </c>
      <c r="H12" s="2">
        <f>('FL Characterization'!H$2-'FL Characterization'!H$3)*VLOOKUP($A12,'FL Ratio'!$A$2:$B$15,2,FALSE)</f>
        <v>1.3466025543223179</v>
      </c>
      <c r="I12" s="2">
        <f>('FL Characterization'!I$2-'FL Characterization'!I$3)*VLOOKUP($A12,'FL Ratio'!$A$2:$B$15,2,FALSE)</f>
        <v>1.2728536520926257</v>
      </c>
      <c r="J12" s="2">
        <f>('FL Characterization'!J$2-'FL Characterization'!J$3)*VLOOKUP($A12,'FL Ratio'!$A$2:$B$15,2,FALSE)</f>
        <v>1.153257141875893</v>
      </c>
      <c r="K12" s="2">
        <f>('FL Characterization'!K$2-'FL Characterization'!K$3)*VLOOKUP($A12,'FL Ratio'!$A$2:$B$15,2,FALSE)</f>
        <v>1.6935254200324199</v>
      </c>
      <c r="L12" s="2">
        <f>('FL Characterization'!L$2-'FL Characterization'!L$3)*VLOOKUP($A12,'FL Ratio'!$A$2:$B$15,2,FALSE)</f>
        <v>1.6537957492362054</v>
      </c>
      <c r="M12" s="2">
        <f>('FL Characterization'!M$2-'FL Characterization'!M$3)*VLOOKUP($A12,'FL Ratio'!$A$2:$B$15,2,FALSE)</f>
        <v>1.5228494672975554</v>
      </c>
      <c r="N12" s="2">
        <f>('FL Characterization'!N$2-'FL Characterization'!N$3)*VLOOKUP($A12,'FL Ratio'!$A$2:$B$15,2,FALSE)</f>
        <v>1.4858464765993527</v>
      </c>
      <c r="O12" s="2">
        <f>('FL Characterization'!O$2-'FL Characterization'!O$3)*VLOOKUP($A12,'FL Ratio'!$A$2:$B$15,2,FALSE)</f>
        <v>1.4919534742511702</v>
      </c>
      <c r="P12" s="2">
        <f>('FL Characterization'!P$2-'FL Characterization'!P$3)*VLOOKUP($A12,'FL Ratio'!$A$2:$B$15,2,FALSE)</f>
        <v>1.4212703778287716</v>
      </c>
      <c r="Q12" s="2">
        <f>('FL Characterization'!Q$2-'FL Characterization'!Q$3)*VLOOKUP($A12,'FL Ratio'!$A$2:$B$15,2,FALSE)</f>
        <v>1.3028061098994783</v>
      </c>
      <c r="R12" s="2">
        <f>('FL Characterization'!R$2-'FL Characterization'!R$3)*VLOOKUP($A12,'FL Ratio'!$A$2:$B$15,2,FALSE)</f>
        <v>1.1708697996805069</v>
      </c>
      <c r="S12" s="2">
        <f>('FL Characterization'!S$2-'FL Characterization'!S$3)*VLOOKUP($A12,'FL Ratio'!$A$2:$B$15,2,FALSE)</f>
        <v>1.1288674396551561</v>
      </c>
      <c r="T12" s="2">
        <f>('FL Characterization'!T$2-'FL Characterization'!T$3)*VLOOKUP($A12,'FL Ratio'!$A$2:$B$15,2,FALSE)</f>
        <v>0.70960140247802816</v>
      </c>
      <c r="U12" s="2">
        <f>('FL Characterization'!U$2-'FL Characterization'!U$3)*VLOOKUP($A12,'FL Ratio'!$A$2:$B$15,2,FALSE)</f>
        <v>0.75885394198164446</v>
      </c>
      <c r="V12" s="2">
        <f>('FL Characterization'!V$2-'FL Characterization'!V$3)*VLOOKUP($A12,'FL Ratio'!$A$2:$B$15,2,FALSE)</f>
        <v>0.8296710477569037</v>
      </c>
      <c r="W12" s="2">
        <f>('FL Characterization'!W$2-'FL Characterization'!W$3)*VLOOKUP($A12,'FL Ratio'!$A$2:$B$15,2,FALSE)</f>
        <v>0.84946887847858044</v>
      </c>
      <c r="X12" s="2">
        <f>('FL Characterization'!X$2-'FL Characterization'!X$3)*VLOOKUP($A12,'FL Ratio'!$A$2:$B$15,2,FALSE)</f>
        <v>0.88593856665009063</v>
      </c>
      <c r="Y12" s="2">
        <f>('FL Characterization'!Y$2-'FL Characterization'!Y$3)*VLOOKUP($A12,'FL Ratio'!$A$2:$B$15,2,FALSE)</f>
        <v>0.97791274086890423</v>
      </c>
    </row>
    <row r="13" spans="1:25" x14ac:dyDescent="0.3">
      <c r="A13">
        <v>12</v>
      </c>
      <c r="B13" s="2">
        <f>('FL Characterization'!B$2-'FL Characterization'!B$3)*VLOOKUP($A13,'FL Ratio'!$A$2:$B$15,2,FALSE)</f>
        <v>0.27376880091402939</v>
      </c>
      <c r="C13" s="2">
        <f>('FL Characterization'!C$2-'FL Characterization'!C$3)*VLOOKUP($A13,'FL Ratio'!$A$2:$B$15,2,FALSE)</f>
        <v>0.28972685344352028</v>
      </c>
      <c r="D13" s="2">
        <f>('FL Characterization'!D$2-'FL Characterization'!D$3)*VLOOKUP($A13,'FL Ratio'!$A$2:$B$15,2,FALSE)</f>
        <v>0.30594472002447681</v>
      </c>
      <c r="E13" s="2">
        <f>('FL Characterization'!E$2-'FL Characterization'!E$3)*VLOOKUP($A13,'FL Ratio'!$A$2:$B$15,2,FALSE)</f>
        <v>0.31985160898976578</v>
      </c>
      <c r="F13" s="2">
        <f>('FL Characterization'!F$2-'FL Characterization'!F$3)*VLOOKUP($A13,'FL Ratio'!$A$2:$B$15,2,FALSE)</f>
        <v>0.32348216849840311</v>
      </c>
      <c r="G13" s="2">
        <f>('FL Characterization'!G$2-'FL Characterization'!G$3)*VLOOKUP($A13,'FL Ratio'!$A$2:$B$15,2,FALSE)</f>
        <v>0.33838045318638971</v>
      </c>
      <c r="H13" s="2">
        <f>('FL Characterization'!H$2-'FL Characterization'!H$3)*VLOOKUP($A13,'FL Ratio'!$A$2:$B$15,2,FALSE)</f>
        <v>0.33665063858057948</v>
      </c>
      <c r="I13" s="2">
        <f>('FL Characterization'!I$2-'FL Characterization'!I$3)*VLOOKUP($A13,'FL Ratio'!$A$2:$B$15,2,FALSE)</f>
        <v>0.31821341302315642</v>
      </c>
      <c r="J13" s="2">
        <f>('FL Characterization'!J$2-'FL Characterization'!J$3)*VLOOKUP($A13,'FL Ratio'!$A$2:$B$15,2,FALSE)</f>
        <v>0.28831428546897325</v>
      </c>
      <c r="K13" s="2">
        <f>('FL Characterization'!K$2-'FL Characterization'!K$3)*VLOOKUP($A13,'FL Ratio'!$A$2:$B$15,2,FALSE)</f>
        <v>0.42338135500810498</v>
      </c>
      <c r="L13" s="2">
        <f>('FL Characterization'!L$2-'FL Characterization'!L$3)*VLOOKUP($A13,'FL Ratio'!$A$2:$B$15,2,FALSE)</f>
        <v>0.41344893730905136</v>
      </c>
      <c r="M13" s="2">
        <f>('FL Characterization'!M$2-'FL Characterization'!M$3)*VLOOKUP($A13,'FL Ratio'!$A$2:$B$15,2,FALSE)</f>
        <v>0.38071236682438886</v>
      </c>
      <c r="N13" s="2">
        <f>('FL Characterization'!N$2-'FL Characterization'!N$3)*VLOOKUP($A13,'FL Ratio'!$A$2:$B$15,2,FALSE)</f>
        <v>0.37146161914983816</v>
      </c>
      <c r="O13" s="2">
        <f>('FL Characterization'!O$2-'FL Characterization'!O$3)*VLOOKUP($A13,'FL Ratio'!$A$2:$B$15,2,FALSE)</f>
        <v>0.37298836856279255</v>
      </c>
      <c r="P13" s="2">
        <f>('FL Characterization'!P$2-'FL Characterization'!P$3)*VLOOKUP($A13,'FL Ratio'!$A$2:$B$15,2,FALSE)</f>
        <v>0.35531759445719291</v>
      </c>
      <c r="Q13" s="2">
        <f>('FL Characterization'!Q$2-'FL Characterization'!Q$3)*VLOOKUP($A13,'FL Ratio'!$A$2:$B$15,2,FALSE)</f>
        <v>0.32570152747486958</v>
      </c>
      <c r="R13" s="2">
        <f>('FL Characterization'!R$2-'FL Characterization'!R$3)*VLOOKUP($A13,'FL Ratio'!$A$2:$B$15,2,FALSE)</f>
        <v>0.29271744992012672</v>
      </c>
      <c r="S13" s="2">
        <f>('FL Characterization'!S$2-'FL Characterization'!S$3)*VLOOKUP($A13,'FL Ratio'!$A$2:$B$15,2,FALSE)</f>
        <v>0.28221685991378903</v>
      </c>
      <c r="T13" s="2">
        <f>('FL Characterization'!T$2-'FL Characterization'!T$3)*VLOOKUP($A13,'FL Ratio'!$A$2:$B$15,2,FALSE)</f>
        <v>0.17740035061950704</v>
      </c>
      <c r="U13" s="2">
        <f>('FL Characterization'!U$2-'FL Characterization'!U$3)*VLOOKUP($A13,'FL Ratio'!$A$2:$B$15,2,FALSE)</f>
        <v>0.18971348549541112</v>
      </c>
      <c r="V13" s="2">
        <f>('FL Characterization'!V$2-'FL Characterization'!V$3)*VLOOKUP($A13,'FL Ratio'!$A$2:$B$15,2,FALSE)</f>
        <v>0.20741776193922593</v>
      </c>
      <c r="W13" s="2">
        <f>('FL Characterization'!W$2-'FL Characterization'!W$3)*VLOOKUP($A13,'FL Ratio'!$A$2:$B$15,2,FALSE)</f>
        <v>0.21236721961964511</v>
      </c>
      <c r="X13" s="2">
        <f>('FL Characterization'!X$2-'FL Characterization'!X$3)*VLOOKUP($A13,'FL Ratio'!$A$2:$B$15,2,FALSE)</f>
        <v>0.22148464166252266</v>
      </c>
      <c r="Y13" s="2">
        <f>('FL Characterization'!Y$2-'FL Characterization'!Y$3)*VLOOKUP($A13,'FL Ratio'!$A$2:$B$15,2,FALSE)</f>
        <v>0.24447818521722606</v>
      </c>
    </row>
    <row r="14" spans="1:25" x14ac:dyDescent="0.3">
      <c r="A14">
        <v>13</v>
      </c>
      <c r="B14" s="2">
        <f>('FL Characterization'!B$2-'FL Characterization'!B$3)*VLOOKUP($A14,'FL Ratio'!$A$2:$B$15,2,FALSE)</f>
        <v>1.5328470126648721</v>
      </c>
      <c r="C14" s="2">
        <f>('FL Characterization'!C$2-'FL Characterization'!C$3)*VLOOKUP($A14,'FL Ratio'!$A$2:$B$15,2,FALSE)</f>
        <v>1.6221970520634839</v>
      </c>
      <c r="D14" s="2">
        <f>('FL Characterization'!D$2-'FL Characterization'!D$3)*VLOOKUP($A14,'FL Ratio'!$A$2:$B$15,2,FALSE)</f>
        <v>1.7130018050427074</v>
      </c>
      <c r="E14" s="2">
        <f>('FL Characterization'!E$2-'FL Characterization'!E$3)*VLOOKUP($A14,'FL Ratio'!$A$2:$B$15,2,FALSE)</f>
        <v>1.7908672635417546</v>
      </c>
      <c r="F14" s="2">
        <f>('FL Characterization'!F$2-'FL Characterization'!F$3)*VLOOKUP($A14,'FL Ratio'!$A$2:$B$15,2,FALSE)</f>
        <v>1.8111949717339835</v>
      </c>
      <c r="G14" s="2">
        <f>('FL Characterization'!G$2-'FL Characterization'!G$3)*VLOOKUP($A14,'FL Ratio'!$A$2:$B$15,2,FALSE)</f>
        <v>1.8946113110011535</v>
      </c>
      <c r="H14" s="2">
        <f>('FL Characterization'!H$2-'FL Characterization'!H$3)*VLOOKUP($A14,'FL Ratio'!$A$2:$B$15,2,FALSE)</f>
        <v>1.8849259811091879</v>
      </c>
      <c r="I14" s="2">
        <f>('FL Characterization'!I$2-'FL Characterization'!I$3)*VLOOKUP($A14,'FL Ratio'!$A$2:$B$15,2,FALSE)</f>
        <v>1.7816949115966354</v>
      </c>
      <c r="J14" s="2">
        <f>('FL Characterization'!J$2-'FL Characterization'!J$3)*VLOOKUP($A14,'FL Ratio'!$A$2:$B$15,2,FALSE)</f>
        <v>1.6142880040173173</v>
      </c>
      <c r="K14" s="2">
        <f>('FL Characterization'!K$2-'FL Characterization'!K$3)*VLOOKUP($A14,'FL Ratio'!$A$2:$B$15,2,FALSE)</f>
        <v>2.3705361716727387</v>
      </c>
      <c r="L14" s="2">
        <f>('FL Characterization'!L$2-'FL Characterization'!L$3)*VLOOKUP($A14,'FL Ratio'!$A$2:$B$15,2,FALSE)</f>
        <v>2.3149240027634148</v>
      </c>
      <c r="M14" s="2">
        <f>('FL Characterization'!M$2-'FL Characterization'!M$3)*VLOOKUP($A14,'FL Ratio'!$A$2:$B$15,2,FALSE)</f>
        <v>2.131630091606366</v>
      </c>
      <c r="N14" s="2">
        <f>('FL Characterization'!N$2-'FL Characterization'!N$3)*VLOOKUP($A14,'FL Ratio'!$A$2:$B$15,2,FALSE)</f>
        <v>2.0798346317493297</v>
      </c>
      <c r="O14" s="2">
        <f>('FL Characterization'!O$2-'FL Characterization'!O$3)*VLOOKUP($A14,'FL Ratio'!$A$2:$B$15,2,FALSE)</f>
        <v>2.0883829881322393</v>
      </c>
      <c r="P14" s="2">
        <f>('FL Characterization'!P$2-'FL Characterization'!P$3)*VLOOKUP($A14,'FL Ratio'!$A$2:$B$15,2,FALSE)</f>
        <v>1.9894433236824907</v>
      </c>
      <c r="Q14" s="2">
        <f>('FL Characterization'!Q$2-'FL Characterization'!Q$3)*VLOOKUP($A14,'FL Ratio'!$A$2:$B$15,2,FALSE)</f>
        <v>1.8236212882673122</v>
      </c>
      <c r="R14" s="2">
        <f>('FL Characterization'!R$2-'FL Characterization'!R$3)*VLOOKUP($A14,'FL Ratio'!$A$2:$B$15,2,FALSE)</f>
        <v>1.6389415710150492</v>
      </c>
      <c r="S14" s="2">
        <f>('FL Characterization'!S$2-'FL Characterization'!S$3)*VLOOKUP($A14,'FL Ratio'!$A$2:$B$15,2,FALSE)</f>
        <v>1.5801481731965452</v>
      </c>
      <c r="T14" s="2">
        <f>('FL Characterization'!T$2-'FL Characterization'!T$3)*VLOOKUP($A14,'FL Ratio'!$A$2:$B$15,2,FALSE)</f>
        <v>0.99327460464790029</v>
      </c>
      <c r="U14" s="2">
        <f>('FL Characterization'!U$2-'FL Characterization'!U$3)*VLOOKUP($A14,'FL Ratio'!$A$2:$B$15,2,FALSE)</f>
        <v>1.0622165437879858</v>
      </c>
      <c r="V14" s="2">
        <f>('FL Characterization'!V$2-'FL Characterization'!V$3)*VLOOKUP($A14,'FL Ratio'!$A$2:$B$15,2,FALSE)</f>
        <v>1.1613437897257601</v>
      </c>
      <c r="W14" s="2">
        <f>('FL Characterization'!W$2-'FL Characterization'!W$3)*VLOOKUP($A14,'FL Ratio'!$A$2:$B$15,2,FALSE)</f>
        <v>1.1890560834364092</v>
      </c>
      <c r="X14" s="2">
        <f>('FL Characterization'!X$2-'FL Characterization'!X$3)*VLOOKUP($A14,'FL Ratio'!$A$2:$B$15,2,FALSE)</f>
        <v>1.2401050455349736</v>
      </c>
      <c r="Y14" s="2">
        <f>('FL Characterization'!Y$2-'FL Characterization'!Y$3)*VLOOKUP($A14,'FL Ratio'!$A$2:$B$15,2,FALSE)</f>
        <v>1.3688471974190912</v>
      </c>
    </row>
    <row r="15" spans="1:25" x14ac:dyDescent="0.3">
      <c r="A15">
        <v>14</v>
      </c>
      <c r="B15" s="2">
        <f>('FL Characterization'!B$2-'FL Characterization'!B$3)*VLOOKUP($A15,'FL Ratio'!$A$2:$B$15,2,FALSE)</f>
        <v>0.90395358792368208</v>
      </c>
      <c r="C15" s="2">
        <f>('FL Characterization'!C$2-'FL Characterization'!C$3)*VLOOKUP($A15,'FL Ratio'!$A$2:$B$15,2,FALSE)</f>
        <v>0.95664527080407658</v>
      </c>
      <c r="D15" s="2">
        <f>('FL Characterization'!D$2-'FL Characterization'!D$3)*VLOOKUP($A15,'FL Ratio'!$A$2:$B$15,2,FALSE)</f>
        <v>1.010194830269499</v>
      </c>
      <c r="E15" s="2">
        <f>('FL Characterization'!E$2-'FL Characterization'!E$3)*VLOOKUP($A15,'FL Ratio'!$A$2:$B$15,2,FALSE)</f>
        <v>1.0561138032680946</v>
      </c>
      <c r="F15" s="2">
        <f>('FL Characterization'!F$2-'FL Characterization'!F$3)*VLOOKUP($A15,'FL Ratio'!$A$2:$B$15,2,FALSE)</f>
        <v>1.0681014997588782</v>
      </c>
      <c r="G15" s="2">
        <f>('FL Characterization'!G$2-'FL Characterization'!G$3)*VLOOKUP($A15,'FL Ratio'!$A$2:$B$15,2,FALSE)</f>
        <v>1.1172939492003433</v>
      </c>
      <c r="H15" s="2">
        <f>('FL Characterization'!H$2-'FL Characterization'!H$3)*VLOOKUP($A15,'FL Ratio'!$A$2:$B$15,2,FALSE)</f>
        <v>1.1115822972000267</v>
      </c>
      <c r="I15" s="2">
        <f>('FL Characterization'!I$2-'FL Characterization'!I$3)*VLOOKUP($A15,'FL Ratio'!$A$2:$B$15,2,FALSE)</f>
        <v>1.0507046656424976</v>
      </c>
      <c r="J15" s="2">
        <f>('FL Characterization'!J$2-'FL Characterization'!J$3)*VLOOKUP($A15,'FL Ratio'!$A$2:$B$15,2,FALSE)</f>
        <v>0.95198113126547779</v>
      </c>
      <c r="K15" s="2">
        <f>('FL Characterization'!K$2-'FL Characterization'!K$3)*VLOOKUP($A15,'FL Ratio'!$A$2:$B$15,2,FALSE)</f>
        <v>1.3979573042720448</v>
      </c>
      <c r="L15" s="2">
        <f>('FL Characterization'!L$2-'FL Characterization'!L$3)*VLOOKUP($A15,'FL Ratio'!$A$2:$B$15,2,FALSE)</f>
        <v>1.365161585454415</v>
      </c>
      <c r="M15" s="2">
        <f>('FL Characterization'!M$2-'FL Characterization'!M$3)*VLOOKUP($A15,'FL Ratio'!$A$2:$B$15,2,FALSE)</f>
        <v>1.2570691357409067</v>
      </c>
      <c r="N15" s="2">
        <f>('FL Characterization'!N$2-'FL Characterization'!N$3)*VLOOKUP($A15,'FL Ratio'!$A$2:$B$15,2,FALSE)</f>
        <v>1.226524214173994</v>
      </c>
      <c r="O15" s="2">
        <f>('FL Characterization'!O$2-'FL Characterization'!O$3)*VLOOKUP($A15,'FL Ratio'!$A$2:$B$15,2,FALSE)</f>
        <v>1.2315653678960132</v>
      </c>
      <c r="P15" s="2">
        <f>('FL Characterization'!P$2-'FL Characterization'!P$3)*VLOOKUP($A15,'FL Ratio'!$A$2:$B$15,2,FALSE)</f>
        <v>1.1732184722643164</v>
      </c>
      <c r="Q15" s="2">
        <f>('FL Characterization'!Q$2-'FL Characterization'!Q$3)*VLOOKUP($A15,'FL Ratio'!$A$2:$B$15,2,FALSE)</f>
        <v>1.0754295718509845</v>
      </c>
      <c r="R15" s="2">
        <f>('FL Characterization'!R$2-'FL Characterization'!R$3)*VLOOKUP($A15,'FL Ratio'!$A$2:$B$15,2,FALSE)</f>
        <v>0.96651988181173931</v>
      </c>
      <c r="S15" s="2">
        <f>('FL Characterization'!S$2-'FL Characterization'!S$3)*VLOOKUP($A15,'FL Ratio'!$A$2:$B$15,2,FALSE)</f>
        <v>0.93184812235685066</v>
      </c>
      <c r="T15" s="2">
        <f>('FL Characterization'!T$2-'FL Characterization'!T$3)*VLOOKUP($A15,'FL Ratio'!$A$2:$B$15,2,FALSE)</f>
        <v>0.58575587468705159</v>
      </c>
      <c r="U15" s="2">
        <f>('FL Characterization'!U$2-'FL Characterization'!U$3)*VLOOKUP($A15,'FL Ratio'!$A$2:$B$15,2,FALSE)</f>
        <v>0.62641245210748964</v>
      </c>
      <c r="V15" s="2">
        <f>('FL Characterization'!V$2-'FL Characterization'!V$3)*VLOOKUP($A15,'FL Ratio'!$A$2:$B$15,2,FALSE)</f>
        <v>0.68486996866725547</v>
      </c>
      <c r="W15" s="2">
        <f>('FL Characterization'!W$2-'FL Characterization'!W$3)*VLOOKUP($A15,'FL Ratio'!$A$2:$B$15,2,FALSE)</f>
        <v>0.70121251761203585</v>
      </c>
      <c r="X15" s="2">
        <f>('FL Characterization'!X$2-'FL Characterization'!X$3)*VLOOKUP($A15,'FL Ratio'!$A$2:$B$15,2,FALSE)</f>
        <v>0.73131721303663144</v>
      </c>
      <c r="Y15" s="2">
        <f>('FL Characterization'!Y$2-'FL Characterization'!Y$3)*VLOOKUP($A15,'FL Ratio'!$A$2:$B$15,2,FALSE)</f>
        <v>0.80723929081159551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4"/>
  <sheetViews>
    <sheetView workbookViewId="0">
      <selection activeCell="D39" sqref="D3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installed'!$A$2:$C$10,3,FALSE)*'[1]Profiles, RES, Winter'!B$2</f>
        <v>0</v>
      </c>
      <c r="C6" s="6">
        <f>VLOOKUP($A6,'RES installed'!$A$2:$C$10,3,FALSE)*'[1]Profiles, RES, Winter'!C$2</f>
        <v>0</v>
      </c>
      <c r="D6" s="6">
        <f>VLOOKUP($A6,'RES installed'!$A$2:$C$10,3,FALSE)*'[1]Profiles, RES, Winter'!D$2</f>
        <v>1.0976501782938648E-4</v>
      </c>
      <c r="E6" s="6">
        <f>VLOOKUP($A6,'RES installed'!$A$2:$C$10,3,FALSE)*'[1]Profiles, RES, Winter'!E$2</f>
        <v>0</v>
      </c>
      <c r="F6" s="6">
        <f>VLOOKUP($A6,'RES installed'!$A$2:$C$10,3,FALSE)*'[1]Profiles, RES, Winter'!F$2</f>
        <v>0</v>
      </c>
      <c r="G6" s="6">
        <f>VLOOKUP($A6,'RES installed'!$A$2:$C$10,3,FALSE)*'[1]Profiles, RES, Winter'!G$2</f>
        <v>0</v>
      </c>
      <c r="H6" s="6">
        <f>VLOOKUP($A6,'RES installed'!$A$2:$C$10,3,FALSE)*'[1]Profiles, RES, Winter'!H$2</f>
        <v>0</v>
      </c>
      <c r="I6" s="6">
        <f>VLOOKUP($A6,'RES installed'!$A$2:$C$10,3,FALSE)*'[1]Profiles, RES, Winter'!I$2</f>
        <v>6.6746091249885689E-2</v>
      </c>
      <c r="J6" s="6">
        <f>VLOOKUP($A6,'RES installed'!$A$2:$C$10,3,FALSE)*'[1]Profiles, RES, Winter'!J$2</f>
        <v>1.322316768766572</v>
      </c>
      <c r="K6" s="6">
        <f>VLOOKUP($A6,'RES installed'!$A$2:$C$10,3,FALSE)*'[1]Profiles, RES, Winter'!K$2</f>
        <v>3.4503065282984364</v>
      </c>
      <c r="L6" s="6">
        <f>VLOOKUP($A6,'RES installed'!$A$2:$C$10,3,FALSE)*'[1]Profiles, RES, Winter'!L$2</f>
        <v>4.3058128371582693</v>
      </c>
      <c r="M6" s="6">
        <f>VLOOKUP($A6,'RES installed'!$A$2:$C$10,3,FALSE)*'[1]Profiles, RES, Winter'!M$2</f>
        <v>4.7824797476456054</v>
      </c>
      <c r="N6" s="6">
        <f>VLOOKUP($A6,'RES installed'!$A$2:$C$10,3,FALSE)*'[1]Profiles, RES, Winter'!N$2</f>
        <v>4.8711698820517508</v>
      </c>
      <c r="O6" s="6">
        <f>VLOOKUP($A6,'RES installed'!$A$2:$C$10,3,FALSE)*'[1]Profiles, RES, Winter'!O$2</f>
        <v>4.7817225930328231</v>
      </c>
      <c r="P6" s="6">
        <f>VLOOKUP($A6,'RES installed'!$A$2:$C$10,3,FALSE)*'[1]Profiles, RES, Winter'!P$2</f>
        <v>4.082913687482856</v>
      </c>
      <c r="Q6" s="6">
        <f>VLOOKUP($A6,'RES installed'!$A$2:$C$10,3,FALSE)*'[1]Profiles, RES, Winter'!Q$2</f>
        <v>2.6981025418304836</v>
      </c>
      <c r="R6" s="6">
        <f>VLOOKUP($A6,'RES installed'!$A$2:$C$10,3,FALSE)*'[1]Profiles, RES, Winter'!R$2</f>
        <v>0.65917813385754775</v>
      </c>
      <c r="S6" s="6">
        <f>VLOOKUP($A6,'RES installed'!$A$2:$C$10,3,FALSE)*'[1]Profiles, RES, Winter'!S$2</f>
        <v>5.152235530767121E-3</v>
      </c>
      <c r="T6" s="6">
        <f>VLOOKUP($A6,'RES installed'!$A$2:$C$10,3,FALSE)*'[1]Profiles, RES, Winter'!T$2</f>
        <v>4.4354027612690869E-4</v>
      </c>
      <c r="U6" s="6">
        <f>VLOOKUP($A6,'RES installed'!$A$2:$C$10,3,FALSE)*'[1]Profiles, RES, Winter'!U$2</f>
        <v>3.3937551430922557E-4</v>
      </c>
      <c r="V6" s="6">
        <f>VLOOKUP($A6,'RES installed'!$A$2:$C$10,3,FALSE)*'[1]Profiles, RES, Winter'!V$2</f>
        <v>0</v>
      </c>
      <c r="W6" s="6">
        <f>VLOOKUP($A6,'RES installed'!$A$2:$C$10,3,FALSE)*'[1]Profiles, RES, Winter'!W$2</f>
        <v>0</v>
      </c>
      <c r="X6" s="6">
        <f>VLOOKUP($A6,'RES installed'!$A$2:$C$10,3,FALSE)*'[1]Profiles, RES, Winter'!X$2</f>
        <v>0</v>
      </c>
      <c r="Y6" s="6">
        <f>VLOOKUP($A6,'RES installed'!$A$2:$C$10,3,FALSE)*'[1]Profiles, RES, Winter'!Y$2</f>
        <v>0</v>
      </c>
    </row>
    <row r="7" spans="1:25" x14ac:dyDescent="0.3">
      <c r="A7" s="5">
        <v>6</v>
      </c>
      <c r="B7" s="6">
        <f>VLOOKUP($A7,'RES installed'!$A$2:$C$10,3,FALSE)*'[1]Profiles, RES, Winter'!B$2</f>
        <v>0</v>
      </c>
      <c r="C7" s="6">
        <f>VLOOKUP($A7,'RES installed'!$A$2:$C$10,3,FALSE)*'[1]Profiles, RES, Winter'!C$2</f>
        <v>0</v>
      </c>
      <c r="D7" s="6">
        <f>VLOOKUP($A7,'RES installed'!$A$2:$C$10,3,FALSE)*'[1]Profiles, RES, Winter'!D$2</f>
        <v>3.6536070220352926E-5</v>
      </c>
      <c r="E7" s="6">
        <f>VLOOKUP($A7,'RES installed'!$A$2:$C$10,3,FALSE)*'[1]Profiles, RES, Winter'!E$2</f>
        <v>0</v>
      </c>
      <c r="F7" s="6">
        <f>VLOOKUP($A7,'RES installed'!$A$2:$C$10,3,FALSE)*'[1]Profiles, RES, Winter'!F$2</f>
        <v>0</v>
      </c>
      <c r="G7" s="6">
        <f>VLOOKUP($A7,'RES installed'!$A$2:$C$10,3,FALSE)*'[1]Profiles, RES, Winter'!G$2</f>
        <v>0</v>
      </c>
      <c r="H7" s="6">
        <f>VLOOKUP($A7,'RES installed'!$A$2:$C$10,3,FALSE)*'[1]Profiles, RES, Winter'!H$2</f>
        <v>0</v>
      </c>
      <c r="I7" s="6">
        <f>VLOOKUP($A7,'RES installed'!$A$2:$C$10,3,FALSE)*'[1]Profiles, RES, Winter'!I$2</f>
        <v>2.2216913230319095E-2</v>
      </c>
      <c r="J7" s="6">
        <f>VLOOKUP($A7,'RES installed'!$A$2:$C$10,3,FALSE)*'[1]Profiles, RES, Winter'!J$2</f>
        <v>0.44014258160373043</v>
      </c>
      <c r="K7" s="6">
        <f>VLOOKUP($A7,'RES installed'!$A$2:$C$10,3,FALSE)*'[1]Profiles, RES, Winter'!K$2</f>
        <v>1.1484591729907652</v>
      </c>
      <c r="L7" s="6">
        <f>VLOOKUP($A7,'RES installed'!$A$2:$C$10,3,FALSE)*'[1]Profiles, RES, Winter'!L$2</f>
        <v>1.4332205586541096</v>
      </c>
      <c r="M7" s="6">
        <f>VLOOKUP($A7,'RES installed'!$A$2:$C$10,3,FALSE)*'[1]Profiles, RES, Winter'!M$2</f>
        <v>1.5918825445734659</v>
      </c>
      <c r="N7" s="6">
        <f>VLOOKUP($A7,'RES installed'!$A$2:$C$10,3,FALSE)*'[1]Profiles, RES, Winter'!N$2</f>
        <v>1.6214036893115116</v>
      </c>
      <c r="O7" s="6">
        <f>VLOOKUP($A7,'RES installed'!$A$2:$C$10,3,FALSE)*'[1]Profiles, RES, Winter'!O$2</f>
        <v>1.5916305202523542</v>
      </c>
      <c r="P7" s="6">
        <f>VLOOKUP($A7,'RES installed'!$A$2:$C$10,3,FALSE)*'[1]Profiles, RES, Winter'!P$2</f>
        <v>1.3590269845478649</v>
      </c>
      <c r="Q7" s="6">
        <f>VLOOKUP($A7,'RES installed'!$A$2:$C$10,3,FALSE)*'[1]Profiles, RES, Winter'!Q$2</f>
        <v>0.89808270320928951</v>
      </c>
      <c r="R7" s="6">
        <f>VLOOKUP($A7,'RES installed'!$A$2:$C$10,3,FALSE)*'[1]Profiles, RES, Winter'!R$2</f>
        <v>0.2194121502697266</v>
      </c>
      <c r="S7" s="6">
        <f>VLOOKUP($A7,'RES installed'!$A$2:$C$10,3,FALSE)*'[1]Profiles, RES, Winter'!S$2</f>
        <v>1.7149583980981989E-3</v>
      </c>
      <c r="T7" s="6">
        <f>VLOOKUP($A7,'RES installed'!$A$2:$C$10,3,FALSE)*'[1]Profiles, RES, Winter'!T$2</f>
        <v>1.4763554905367104E-4</v>
      </c>
      <c r="U7" s="6">
        <f>VLOOKUP($A7,'RES installed'!$A$2:$C$10,3,FALSE)*'[1]Profiles, RES, Winter'!U$2</f>
        <v>1.1296356404864223E-4</v>
      </c>
      <c r="V7" s="6">
        <f>VLOOKUP($A7,'RES installed'!$A$2:$C$10,3,FALSE)*'[1]Profiles, RES, Winter'!V$2</f>
        <v>0</v>
      </c>
      <c r="W7" s="6">
        <f>VLOOKUP($A7,'RES installed'!$A$2:$C$10,3,FALSE)*'[1]Profiles, RES, Winter'!W$2</f>
        <v>0</v>
      </c>
      <c r="X7" s="6">
        <f>VLOOKUP($A7,'RES installed'!$A$2:$C$10,3,FALSE)*'[1]Profiles, RES, Winter'!X$2</f>
        <v>0</v>
      </c>
      <c r="Y7" s="6">
        <f>VLOOKUP($A7,'RES installed'!$A$2:$C$10,3,FALSE)*'[1]Profiles, RES, Winter'!Y$2</f>
        <v>0</v>
      </c>
    </row>
    <row r="8" spans="1:25" x14ac:dyDescent="0.3">
      <c r="A8" s="5">
        <v>7</v>
      </c>
      <c r="B8" s="6">
        <f>VLOOKUP($A8,'RES installed'!$A$2:$C$10,3,FALSE)*'[1]Profiles, RES, Winter'!B$2</f>
        <v>0</v>
      </c>
      <c r="C8" s="6">
        <f>VLOOKUP($A8,'RES installed'!$A$2:$C$10,3,FALSE)*'[1]Profiles, RES, Winter'!C$2</f>
        <v>0</v>
      </c>
      <c r="D8" s="6">
        <f>VLOOKUP($A8,'RES installed'!$A$2:$C$10,3,FALSE)*'[1]Profiles, RES, Winter'!D$2</f>
        <v>0</v>
      </c>
      <c r="E8" s="6">
        <f>VLOOKUP($A8,'RES installed'!$A$2:$C$10,3,FALSE)*'[1]Profiles, RES, Winter'!E$2</f>
        <v>0</v>
      </c>
      <c r="F8" s="6">
        <f>VLOOKUP($A8,'RES installed'!$A$2:$C$10,3,FALSE)*'[1]Profiles, RES, Winter'!F$2</f>
        <v>0</v>
      </c>
      <c r="G8" s="6">
        <f>VLOOKUP($A8,'RES installed'!$A$2:$C$10,3,FALSE)*'[1]Profiles, RES, Winter'!G$2</f>
        <v>0</v>
      </c>
      <c r="H8" s="6">
        <f>VLOOKUP($A8,'RES installed'!$A$2:$C$10,3,FALSE)*'[1]Profiles, RES, Winter'!H$2</f>
        <v>0</v>
      </c>
      <c r="I8" s="6">
        <f>VLOOKUP($A8,'RES installed'!$A$2:$C$10,3,FALSE)*'[1]Profiles, RES, Winter'!I$2</f>
        <v>0</v>
      </c>
      <c r="J8" s="6">
        <f>VLOOKUP($A8,'RES installed'!$A$2:$C$10,3,FALSE)*'[1]Profiles, RES, Winter'!J$2</f>
        <v>0</v>
      </c>
      <c r="K8" s="6">
        <f>VLOOKUP($A8,'RES installed'!$A$2:$C$10,3,FALSE)*'[1]Profiles, RES, Winter'!K$2</f>
        <v>0</v>
      </c>
      <c r="L8" s="6">
        <f>VLOOKUP($A8,'RES installed'!$A$2:$C$10,3,FALSE)*'[1]Profiles, RES, Winter'!L$2</f>
        <v>0</v>
      </c>
      <c r="M8" s="6">
        <f>VLOOKUP($A8,'RES installed'!$A$2:$C$10,3,FALSE)*'[1]Profiles, RES, Winter'!M$2</f>
        <v>0</v>
      </c>
      <c r="N8" s="6">
        <f>VLOOKUP($A8,'RES installed'!$A$2:$C$10,3,FALSE)*'[1]Profiles, RES, Winter'!N$2</f>
        <v>0</v>
      </c>
      <c r="O8" s="6">
        <f>VLOOKUP($A8,'RES installed'!$A$2:$C$10,3,FALSE)*'[1]Profiles, RES, Winter'!O$2</f>
        <v>0</v>
      </c>
      <c r="P8" s="6">
        <f>VLOOKUP($A8,'RES installed'!$A$2:$C$10,3,FALSE)*'[1]Profiles, RES, Winter'!P$2</f>
        <v>0</v>
      </c>
      <c r="Q8" s="6">
        <f>VLOOKUP($A8,'RES installed'!$A$2:$C$10,3,FALSE)*'[1]Profiles, RES, Winter'!Q$2</f>
        <v>0</v>
      </c>
      <c r="R8" s="6">
        <f>VLOOKUP($A8,'RES installed'!$A$2:$C$10,3,FALSE)*'[1]Profiles, RES, Winter'!R$2</f>
        <v>0</v>
      </c>
      <c r="S8" s="6">
        <f>VLOOKUP($A8,'RES installed'!$A$2:$C$10,3,FALSE)*'[1]Profiles, RES, Winter'!S$2</f>
        <v>0</v>
      </c>
      <c r="T8" s="6">
        <f>VLOOKUP($A8,'RES installed'!$A$2:$C$10,3,FALSE)*'[1]Profiles, RES, Winter'!T$2</f>
        <v>0</v>
      </c>
      <c r="U8" s="6">
        <f>VLOOKUP($A8,'RES installed'!$A$2:$C$10,3,FALSE)*'[1]Profiles, RES, Winter'!U$2</f>
        <v>0</v>
      </c>
      <c r="V8" s="6">
        <f>VLOOKUP($A8,'RES installed'!$A$2:$C$10,3,FALSE)*'[1]Profiles, RES, Winter'!V$2</f>
        <v>0</v>
      </c>
      <c r="W8" s="6">
        <f>VLOOKUP($A8,'RES installed'!$A$2:$C$10,3,FALSE)*'[1]Profiles, RES, Winter'!W$2</f>
        <v>0</v>
      </c>
      <c r="X8" s="6">
        <f>VLOOKUP($A8,'RES installed'!$A$2:$C$10,3,FALSE)*'[1]Profiles, RES, Winter'!X$2</f>
        <v>0</v>
      </c>
      <c r="Y8" s="6">
        <f>VLOOKUP($A8,'RES installed'!$A$2:$C$10,3,FALSE)*'[1]Profiles, RES, Winter'!Y$2</f>
        <v>0</v>
      </c>
    </row>
    <row r="9" spans="1:25" x14ac:dyDescent="0.3">
      <c r="A9" s="5">
        <v>8</v>
      </c>
      <c r="B9" s="6">
        <f>VLOOKUP($A9,'RES installed'!$A$2:$C$10,3,FALSE)*'[1]Profiles, RES, Winter'!B$2</f>
        <v>0</v>
      </c>
      <c r="C9" s="6">
        <f>VLOOKUP($A9,'RES installed'!$A$2:$C$10,3,FALSE)*'[1]Profiles, RES, Winter'!C$2</f>
        <v>0</v>
      </c>
      <c r="D9" s="6">
        <f>VLOOKUP($A9,'RES installed'!$A$2:$C$10,3,FALSE)*'[1]Profiles, RES, Winter'!D$2</f>
        <v>0</v>
      </c>
      <c r="E9" s="6">
        <f>VLOOKUP($A9,'RES installed'!$A$2:$C$10,3,FALSE)*'[1]Profiles, RES, Winter'!E$2</f>
        <v>0</v>
      </c>
      <c r="F9" s="6">
        <f>VLOOKUP($A9,'RES installed'!$A$2:$C$10,3,FALSE)*'[1]Profiles, RES, Winter'!F$2</f>
        <v>0</v>
      </c>
      <c r="G9" s="6">
        <f>VLOOKUP($A9,'RES installed'!$A$2:$C$10,3,FALSE)*'[1]Profiles, RES, Winter'!G$2</f>
        <v>0</v>
      </c>
      <c r="H9" s="6">
        <f>VLOOKUP($A9,'RES installed'!$A$2:$C$10,3,FALSE)*'[1]Profiles, RES, Winter'!H$2</f>
        <v>0</v>
      </c>
      <c r="I9" s="6">
        <f>VLOOKUP($A9,'RES installed'!$A$2:$C$10,3,FALSE)*'[1]Profiles, RES, Winter'!I$2</f>
        <v>0</v>
      </c>
      <c r="J9" s="6">
        <f>VLOOKUP($A9,'RES installed'!$A$2:$C$10,3,FALSE)*'[1]Profiles, RES, Winter'!J$2</f>
        <v>0</v>
      </c>
      <c r="K9" s="6">
        <f>VLOOKUP($A9,'RES installed'!$A$2:$C$10,3,FALSE)*'[1]Profiles, RES, Winter'!K$2</f>
        <v>0</v>
      </c>
      <c r="L9" s="6">
        <f>VLOOKUP($A9,'RES installed'!$A$2:$C$10,3,FALSE)*'[1]Profiles, RES, Winter'!L$2</f>
        <v>0</v>
      </c>
      <c r="M9" s="6">
        <f>VLOOKUP($A9,'RES installed'!$A$2:$C$10,3,FALSE)*'[1]Profiles, RES, Winter'!M$2</f>
        <v>0</v>
      </c>
      <c r="N9" s="6">
        <f>VLOOKUP($A9,'RES installed'!$A$2:$C$10,3,FALSE)*'[1]Profiles, RES, Winter'!N$2</f>
        <v>0</v>
      </c>
      <c r="O9" s="6">
        <f>VLOOKUP($A9,'RES installed'!$A$2:$C$10,3,FALSE)*'[1]Profiles, RES, Winter'!O$2</f>
        <v>0</v>
      </c>
      <c r="P9" s="6">
        <f>VLOOKUP($A9,'RES installed'!$A$2:$C$10,3,FALSE)*'[1]Profiles, RES, Winter'!P$2</f>
        <v>0</v>
      </c>
      <c r="Q9" s="6">
        <f>VLOOKUP($A9,'RES installed'!$A$2:$C$10,3,FALSE)*'[1]Profiles, RES, Winter'!Q$2</f>
        <v>0</v>
      </c>
      <c r="R9" s="6">
        <f>VLOOKUP($A9,'RES installed'!$A$2:$C$10,3,FALSE)*'[1]Profiles, RES, Winter'!R$2</f>
        <v>0</v>
      </c>
      <c r="S9" s="6">
        <f>VLOOKUP($A9,'RES installed'!$A$2:$C$10,3,FALSE)*'[1]Profiles, RES, Winter'!S$2</f>
        <v>0</v>
      </c>
      <c r="T9" s="6">
        <f>VLOOKUP($A9,'RES installed'!$A$2:$C$10,3,FALSE)*'[1]Profiles, RES, Winter'!T$2</f>
        <v>0</v>
      </c>
      <c r="U9" s="6">
        <f>VLOOKUP($A9,'RES installed'!$A$2:$C$10,3,FALSE)*'[1]Profiles, RES, Winter'!U$2</f>
        <v>0</v>
      </c>
      <c r="V9" s="6">
        <f>VLOOKUP($A9,'RES installed'!$A$2:$C$10,3,FALSE)*'[1]Profiles, RES, Winter'!V$2</f>
        <v>0</v>
      </c>
      <c r="W9" s="6">
        <f>VLOOKUP($A9,'RES installed'!$A$2:$C$10,3,FALSE)*'[1]Profiles, RES, Winter'!W$2</f>
        <v>0</v>
      </c>
      <c r="X9" s="6">
        <f>VLOOKUP($A9,'RES installed'!$A$2:$C$10,3,FALSE)*'[1]Profiles, RES, Winter'!X$2</f>
        <v>0</v>
      </c>
      <c r="Y9" s="6">
        <f>VLOOKUP($A9,'RES installed'!$A$2:$C$10,3,FALSE)*'[1]Profiles, RES, Winter'!Y$2</f>
        <v>0</v>
      </c>
    </row>
    <row r="10" spans="1:25" x14ac:dyDescent="0.3">
      <c r="A10" s="5">
        <v>9</v>
      </c>
      <c r="B10" s="6">
        <f>VLOOKUP($A10,'RES installed'!$A$2:$C$10,3,FALSE)*'[1]Profiles, RES, Winter'!B$2</f>
        <v>0</v>
      </c>
      <c r="C10" s="6">
        <f>VLOOKUP($A10,'RES installed'!$A$2:$C$10,3,FALSE)*'[1]Profiles, RES, Winter'!C$2</f>
        <v>0</v>
      </c>
      <c r="D10" s="6">
        <f>VLOOKUP($A10,'RES installed'!$A$2:$C$10,3,FALSE)*'[1]Profiles, RES, Winter'!D$2</f>
        <v>0</v>
      </c>
      <c r="E10" s="6">
        <f>VLOOKUP($A10,'RES installed'!$A$2:$C$10,3,FALSE)*'[1]Profiles, RES, Winter'!E$2</f>
        <v>0</v>
      </c>
      <c r="F10" s="6">
        <f>VLOOKUP($A10,'RES installed'!$A$2:$C$10,3,FALSE)*'[1]Profiles, RES, Winter'!F$2</f>
        <v>0</v>
      </c>
      <c r="G10" s="6">
        <f>VLOOKUP($A10,'RES installed'!$A$2:$C$10,3,FALSE)*'[1]Profiles, RES, Winter'!G$2</f>
        <v>0</v>
      </c>
      <c r="H10" s="6">
        <f>VLOOKUP($A10,'RES installed'!$A$2:$C$10,3,FALSE)*'[1]Profiles, RES, Winter'!H$2</f>
        <v>0</v>
      </c>
      <c r="I10" s="6">
        <f>VLOOKUP($A10,'RES installed'!$A$2:$C$10,3,FALSE)*'[1]Profiles, RES, Winter'!I$2</f>
        <v>0</v>
      </c>
      <c r="J10" s="6">
        <f>VLOOKUP($A10,'RES installed'!$A$2:$C$10,3,FALSE)*'[1]Profiles, RES, Winter'!J$2</f>
        <v>0</v>
      </c>
      <c r="K10" s="6">
        <f>VLOOKUP($A10,'RES installed'!$A$2:$C$10,3,FALSE)*'[1]Profiles, RES, Winter'!K$2</f>
        <v>0</v>
      </c>
      <c r="L10" s="6">
        <f>VLOOKUP($A10,'RES installed'!$A$2:$C$10,3,FALSE)*'[1]Profiles, RES, Winter'!L$2</f>
        <v>0</v>
      </c>
      <c r="M10" s="6">
        <f>VLOOKUP($A10,'RES installed'!$A$2:$C$10,3,FALSE)*'[1]Profiles, RES, Winter'!M$2</f>
        <v>0</v>
      </c>
      <c r="N10" s="6">
        <f>VLOOKUP($A10,'RES installed'!$A$2:$C$10,3,FALSE)*'[1]Profiles, RES, Winter'!N$2</f>
        <v>0</v>
      </c>
      <c r="O10" s="6">
        <f>VLOOKUP($A10,'RES installed'!$A$2:$C$10,3,FALSE)*'[1]Profiles, RES, Winter'!O$2</f>
        <v>0</v>
      </c>
      <c r="P10" s="6">
        <f>VLOOKUP($A10,'RES installed'!$A$2:$C$10,3,FALSE)*'[1]Profiles, RES, Winter'!P$2</f>
        <v>0</v>
      </c>
      <c r="Q10" s="6">
        <f>VLOOKUP($A10,'RES installed'!$A$2:$C$10,3,FALSE)*'[1]Profiles, RES, Winter'!Q$2</f>
        <v>0</v>
      </c>
      <c r="R10" s="6">
        <f>VLOOKUP($A10,'RES installed'!$A$2:$C$10,3,FALSE)*'[1]Profiles, RES, Winter'!R$2</f>
        <v>0</v>
      </c>
      <c r="S10" s="6">
        <f>VLOOKUP($A10,'RES installed'!$A$2:$C$10,3,FALSE)*'[1]Profiles, RES, Winter'!S$2</f>
        <v>0</v>
      </c>
      <c r="T10" s="6">
        <f>VLOOKUP($A10,'RES installed'!$A$2:$C$10,3,FALSE)*'[1]Profiles, RES, Winter'!T$2</f>
        <v>0</v>
      </c>
      <c r="U10" s="6">
        <f>VLOOKUP($A10,'RES installed'!$A$2:$C$10,3,FALSE)*'[1]Profiles, RES, Winter'!U$2</f>
        <v>0</v>
      </c>
      <c r="V10" s="6">
        <f>VLOOKUP($A10,'RES installed'!$A$2:$C$10,3,FALSE)*'[1]Profiles, RES, Winter'!V$2</f>
        <v>0</v>
      </c>
      <c r="W10" s="6">
        <f>VLOOKUP($A10,'RES installed'!$A$2:$C$10,3,FALSE)*'[1]Profiles, RES, Winter'!W$2</f>
        <v>0</v>
      </c>
      <c r="X10" s="6">
        <f>VLOOKUP($A10,'RES installed'!$A$2:$C$10,3,FALSE)*'[1]Profiles, RES, Winter'!X$2</f>
        <v>0</v>
      </c>
      <c r="Y10" s="6">
        <f>VLOOKUP($A10,'RES installed'!$A$2:$C$10,3,FALSE)*'[1]Profiles, RES, Winter'!Y$2</f>
        <v>0</v>
      </c>
    </row>
    <row r="11" spans="1:25" x14ac:dyDescent="0.3">
      <c r="A11" s="5">
        <v>10</v>
      </c>
      <c r="B11" s="6">
        <f>VLOOKUP($A11,'RES installed'!$A$2:$C$10,3,FALSE)*'[1]Profiles, RES, Winter'!B$2</f>
        <v>0</v>
      </c>
      <c r="C11" s="6">
        <f>VLOOKUP($A11,'RES installed'!$A$2:$C$10,3,FALSE)*'[1]Profiles, RES, Winter'!C$2</f>
        <v>0</v>
      </c>
      <c r="D11" s="6">
        <f>VLOOKUP($A11,'RES installed'!$A$2:$C$10,3,FALSE)*'[1]Profiles, RES, Winter'!D$2</f>
        <v>0</v>
      </c>
      <c r="E11" s="6">
        <f>VLOOKUP($A11,'RES installed'!$A$2:$C$10,3,FALSE)*'[1]Profiles, RES, Winter'!E$2</f>
        <v>0</v>
      </c>
      <c r="F11" s="6">
        <f>VLOOKUP($A11,'RES installed'!$A$2:$C$10,3,FALSE)*'[1]Profiles, RES, Winter'!F$2</f>
        <v>0</v>
      </c>
      <c r="G11" s="6">
        <f>VLOOKUP($A11,'RES installed'!$A$2:$C$10,3,FALSE)*'[1]Profiles, RES, Winter'!G$2</f>
        <v>0</v>
      </c>
      <c r="H11" s="6">
        <f>VLOOKUP($A11,'RES installed'!$A$2:$C$10,3,FALSE)*'[1]Profiles, RES, Winter'!H$2</f>
        <v>0</v>
      </c>
      <c r="I11" s="6">
        <f>VLOOKUP($A11,'RES installed'!$A$2:$C$10,3,FALSE)*'[1]Profiles, RES, Winter'!I$2</f>
        <v>0</v>
      </c>
      <c r="J11" s="6">
        <f>VLOOKUP($A11,'RES installed'!$A$2:$C$10,3,FALSE)*'[1]Profiles, RES, Winter'!J$2</f>
        <v>0</v>
      </c>
      <c r="K11" s="6">
        <f>VLOOKUP($A11,'RES installed'!$A$2:$C$10,3,FALSE)*'[1]Profiles, RES, Winter'!K$2</f>
        <v>0</v>
      </c>
      <c r="L11" s="6">
        <f>VLOOKUP($A11,'RES installed'!$A$2:$C$10,3,FALSE)*'[1]Profiles, RES, Winter'!L$2</f>
        <v>0</v>
      </c>
      <c r="M11" s="6">
        <f>VLOOKUP($A11,'RES installed'!$A$2:$C$10,3,FALSE)*'[1]Profiles, RES, Winter'!M$2</f>
        <v>0</v>
      </c>
      <c r="N11" s="6">
        <f>VLOOKUP($A11,'RES installed'!$A$2:$C$10,3,FALSE)*'[1]Profiles, RES, Winter'!N$2</f>
        <v>0</v>
      </c>
      <c r="O11" s="6">
        <f>VLOOKUP($A11,'RES installed'!$A$2:$C$10,3,FALSE)*'[1]Profiles, RES, Winter'!O$2</f>
        <v>0</v>
      </c>
      <c r="P11" s="6">
        <f>VLOOKUP($A11,'RES installed'!$A$2:$C$10,3,FALSE)*'[1]Profiles, RES, Winter'!P$2</f>
        <v>0</v>
      </c>
      <c r="Q11" s="6">
        <f>VLOOKUP($A11,'RES installed'!$A$2:$C$10,3,FALSE)*'[1]Profiles, RES, Winter'!Q$2</f>
        <v>0</v>
      </c>
      <c r="R11" s="6">
        <f>VLOOKUP($A11,'RES installed'!$A$2:$C$10,3,FALSE)*'[1]Profiles, RES, Winter'!R$2</f>
        <v>0</v>
      </c>
      <c r="S11" s="6">
        <f>VLOOKUP($A11,'RES installed'!$A$2:$C$10,3,FALSE)*'[1]Profiles, RES, Winter'!S$2</f>
        <v>0</v>
      </c>
      <c r="T11" s="6">
        <f>VLOOKUP($A11,'RES installed'!$A$2:$C$10,3,FALSE)*'[1]Profiles, RES, Winter'!T$2</f>
        <v>0</v>
      </c>
      <c r="U11" s="6">
        <f>VLOOKUP($A11,'RES installed'!$A$2:$C$10,3,FALSE)*'[1]Profiles, RES, Winter'!U$2</f>
        <v>0</v>
      </c>
      <c r="V11" s="6">
        <f>VLOOKUP($A11,'RES installed'!$A$2:$C$10,3,FALSE)*'[1]Profiles, RES, Winter'!V$2</f>
        <v>0</v>
      </c>
      <c r="W11" s="6">
        <f>VLOOKUP($A11,'RES installed'!$A$2:$C$10,3,FALSE)*'[1]Profiles, RES, Winter'!W$2</f>
        <v>0</v>
      </c>
      <c r="X11" s="6">
        <f>VLOOKUP($A11,'RES installed'!$A$2:$C$10,3,FALSE)*'[1]Profiles, RES, Winter'!X$2</f>
        <v>0</v>
      </c>
      <c r="Y11" s="6">
        <f>VLOOKUP($A11,'RES installed'!$A$2:$C$10,3,FALSE)*'[1]Profiles, RES, Winter'!Y$2</f>
        <v>0</v>
      </c>
    </row>
    <row r="12" spans="1:25" x14ac:dyDescent="0.3">
      <c r="A12" s="5">
        <v>11</v>
      </c>
      <c r="B12" s="6">
        <f>VLOOKUP($A12,'RES installed'!$A$2:$C$10,3,FALSE)*'[1]Profiles, RES, Winter'!B$2</f>
        <v>0</v>
      </c>
      <c r="C12" s="6">
        <f>VLOOKUP($A12,'RES installed'!$A$2:$C$10,3,FALSE)*'[1]Profiles, RES, Winter'!C$2</f>
        <v>0</v>
      </c>
      <c r="D12" s="6">
        <f>VLOOKUP($A12,'RES installed'!$A$2:$C$10,3,FALSE)*'[1]Profiles, RES, Winter'!D$2</f>
        <v>0</v>
      </c>
      <c r="E12" s="6">
        <f>VLOOKUP($A12,'RES installed'!$A$2:$C$10,3,FALSE)*'[1]Profiles, RES, Winter'!E$2</f>
        <v>0</v>
      </c>
      <c r="F12" s="6">
        <f>VLOOKUP($A12,'RES installed'!$A$2:$C$10,3,FALSE)*'[1]Profiles, RES, Winter'!F$2</f>
        <v>0</v>
      </c>
      <c r="G12" s="6">
        <f>VLOOKUP($A12,'RES installed'!$A$2:$C$10,3,FALSE)*'[1]Profiles, RES, Winter'!G$2</f>
        <v>0</v>
      </c>
      <c r="H12" s="6">
        <f>VLOOKUP($A12,'RES installed'!$A$2:$C$10,3,FALSE)*'[1]Profiles, RES, Winter'!H$2</f>
        <v>0</v>
      </c>
      <c r="I12" s="6">
        <f>VLOOKUP($A12,'RES installed'!$A$2:$C$10,3,FALSE)*'[1]Profiles, RES, Winter'!I$2</f>
        <v>0</v>
      </c>
      <c r="J12" s="6">
        <f>VLOOKUP($A12,'RES installed'!$A$2:$C$10,3,FALSE)*'[1]Profiles, RES, Winter'!J$2</f>
        <v>0</v>
      </c>
      <c r="K12" s="6">
        <f>VLOOKUP($A12,'RES installed'!$A$2:$C$10,3,FALSE)*'[1]Profiles, RES, Winter'!K$2</f>
        <v>0</v>
      </c>
      <c r="L12" s="6">
        <f>VLOOKUP($A12,'RES installed'!$A$2:$C$10,3,FALSE)*'[1]Profiles, RES, Winter'!L$2</f>
        <v>0</v>
      </c>
      <c r="M12" s="6">
        <f>VLOOKUP($A12,'RES installed'!$A$2:$C$10,3,FALSE)*'[1]Profiles, RES, Winter'!M$2</f>
        <v>0</v>
      </c>
      <c r="N12" s="6">
        <f>VLOOKUP($A12,'RES installed'!$A$2:$C$10,3,FALSE)*'[1]Profiles, RES, Winter'!N$2</f>
        <v>0</v>
      </c>
      <c r="O12" s="6">
        <f>VLOOKUP($A12,'RES installed'!$A$2:$C$10,3,FALSE)*'[1]Profiles, RES, Winter'!O$2</f>
        <v>0</v>
      </c>
      <c r="P12" s="6">
        <f>VLOOKUP($A12,'RES installed'!$A$2:$C$10,3,FALSE)*'[1]Profiles, RES, Winter'!P$2</f>
        <v>0</v>
      </c>
      <c r="Q12" s="6">
        <f>VLOOKUP($A12,'RES installed'!$A$2:$C$10,3,FALSE)*'[1]Profiles, RES, Winter'!Q$2</f>
        <v>0</v>
      </c>
      <c r="R12" s="6">
        <f>VLOOKUP($A12,'RES installed'!$A$2:$C$10,3,FALSE)*'[1]Profiles, RES, Winter'!R$2</f>
        <v>0</v>
      </c>
      <c r="S12" s="6">
        <f>VLOOKUP($A12,'RES installed'!$A$2:$C$10,3,FALSE)*'[1]Profiles, RES, Winter'!S$2</f>
        <v>0</v>
      </c>
      <c r="T12" s="6">
        <f>VLOOKUP($A12,'RES installed'!$A$2:$C$10,3,FALSE)*'[1]Profiles, RES, Winter'!T$2</f>
        <v>0</v>
      </c>
      <c r="U12" s="6">
        <f>VLOOKUP($A12,'RES installed'!$A$2:$C$10,3,FALSE)*'[1]Profiles, RES, Winter'!U$2</f>
        <v>0</v>
      </c>
      <c r="V12" s="6">
        <f>VLOOKUP($A12,'RES installed'!$A$2:$C$10,3,FALSE)*'[1]Profiles, RES, Winter'!V$2</f>
        <v>0</v>
      </c>
      <c r="W12" s="6">
        <f>VLOOKUP($A12,'RES installed'!$A$2:$C$10,3,FALSE)*'[1]Profiles, RES, Winter'!W$2</f>
        <v>0</v>
      </c>
      <c r="X12" s="6">
        <f>VLOOKUP($A12,'RES installed'!$A$2:$C$10,3,FALSE)*'[1]Profiles, RES, Winter'!X$2</f>
        <v>0</v>
      </c>
      <c r="Y12" s="6">
        <f>VLOOKUP($A12,'RES installed'!$A$2:$C$10,3,FALSE)*'[1]Profiles, RES, Winter'!Y$2</f>
        <v>0</v>
      </c>
    </row>
    <row r="13" spans="1:25" x14ac:dyDescent="0.3">
      <c r="A13" s="5">
        <v>12</v>
      </c>
      <c r="B13" s="6">
        <f>VLOOKUP($A13,'RES installed'!$A$2:$C$10,3,FALSE)*'[1]Profiles, RES, Winter'!B$2</f>
        <v>0</v>
      </c>
      <c r="C13" s="6">
        <f>VLOOKUP($A13,'RES installed'!$A$2:$C$10,3,FALSE)*'[1]Profiles, RES, Winter'!C$2</f>
        <v>0</v>
      </c>
      <c r="D13" s="6">
        <f>VLOOKUP($A13,'RES installed'!$A$2:$C$10,3,FALSE)*'[1]Profiles, RES, Winter'!D$2</f>
        <v>0</v>
      </c>
      <c r="E13" s="6">
        <f>VLOOKUP($A13,'RES installed'!$A$2:$C$10,3,FALSE)*'[1]Profiles, RES, Winter'!E$2</f>
        <v>0</v>
      </c>
      <c r="F13" s="6">
        <f>VLOOKUP($A13,'RES installed'!$A$2:$C$10,3,FALSE)*'[1]Profiles, RES, Winter'!F$2</f>
        <v>0</v>
      </c>
      <c r="G13" s="6">
        <f>VLOOKUP($A13,'RES installed'!$A$2:$C$10,3,FALSE)*'[1]Profiles, RES, Winter'!G$2</f>
        <v>0</v>
      </c>
      <c r="H13" s="6">
        <f>VLOOKUP($A13,'RES installed'!$A$2:$C$10,3,FALSE)*'[1]Profiles, RES, Winter'!H$2</f>
        <v>0</v>
      </c>
      <c r="I13" s="6">
        <f>VLOOKUP($A13,'RES installed'!$A$2:$C$10,3,FALSE)*'[1]Profiles, RES, Winter'!I$2</f>
        <v>0</v>
      </c>
      <c r="J13" s="6">
        <f>VLOOKUP($A13,'RES installed'!$A$2:$C$10,3,FALSE)*'[1]Profiles, RES, Winter'!J$2</f>
        <v>0</v>
      </c>
      <c r="K13" s="6">
        <f>VLOOKUP($A13,'RES installed'!$A$2:$C$10,3,FALSE)*'[1]Profiles, RES, Winter'!K$2</f>
        <v>0</v>
      </c>
      <c r="L13" s="6">
        <f>VLOOKUP($A13,'RES installed'!$A$2:$C$10,3,FALSE)*'[1]Profiles, RES, Winter'!L$2</f>
        <v>0</v>
      </c>
      <c r="M13" s="6">
        <f>VLOOKUP($A13,'RES installed'!$A$2:$C$10,3,FALSE)*'[1]Profiles, RES, Winter'!M$2</f>
        <v>0</v>
      </c>
      <c r="N13" s="6">
        <f>VLOOKUP($A13,'RES installed'!$A$2:$C$10,3,FALSE)*'[1]Profiles, RES, Winter'!N$2</f>
        <v>0</v>
      </c>
      <c r="O13" s="6">
        <f>VLOOKUP($A13,'RES installed'!$A$2:$C$10,3,FALSE)*'[1]Profiles, RES, Winter'!O$2</f>
        <v>0</v>
      </c>
      <c r="P13" s="6">
        <f>VLOOKUP($A13,'RES installed'!$A$2:$C$10,3,FALSE)*'[1]Profiles, RES, Winter'!P$2</f>
        <v>0</v>
      </c>
      <c r="Q13" s="6">
        <f>VLOOKUP($A13,'RES installed'!$A$2:$C$10,3,FALSE)*'[1]Profiles, RES, Winter'!Q$2</f>
        <v>0</v>
      </c>
      <c r="R13" s="6">
        <f>VLOOKUP($A13,'RES installed'!$A$2:$C$10,3,FALSE)*'[1]Profiles, RES, Winter'!R$2</f>
        <v>0</v>
      </c>
      <c r="S13" s="6">
        <f>VLOOKUP($A13,'RES installed'!$A$2:$C$10,3,FALSE)*'[1]Profiles, RES, Winter'!S$2</f>
        <v>0</v>
      </c>
      <c r="T13" s="6">
        <f>VLOOKUP($A13,'RES installed'!$A$2:$C$10,3,FALSE)*'[1]Profiles, RES, Winter'!T$2</f>
        <v>0</v>
      </c>
      <c r="U13" s="6">
        <f>VLOOKUP($A13,'RES installed'!$A$2:$C$10,3,FALSE)*'[1]Profiles, RES, Winter'!U$2</f>
        <v>0</v>
      </c>
      <c r="V13" s="6">
        <f>VLOOKUP($A13,'RES installed'!$A$2:$C$10,3,FALSE)*'[1]Profiles, RES, Winter'!V$2</f>
        <v>0</v>
      </c>
      <c r="W13" s="6">
        <f>VLOOKUP($A13,'RES installed'!$A$2:$C$10,3,FALSE)*'[1]Profiles, RES, Winter'!W$2</f>
        <v>0</v>
      </c>
      <c r="X13" s="6">
        <f>VLOOKUP($A13,'RES installed'!$A$2:$C$10,3,FALSE)*'[1]Profiles, RES, Winter'!X$2</f>
        <v>0</v>
      </c>
      <c r="Y13" s="6">
        <f>VLOOKUP($A13,'RES installed'!$A$2:$C$10,3,FALSE)*'[1]Profiles, RES, Winter'!Y$2</f>
        <v>0</v>
      </c>
    </row>
    <row r="14" spans="1:25" x14ac:dyDescent="0.3">
      <c r="A14" s="5">
        <v>13</v>
      </c>
      <c r="B14" s="6">
        <f>VLOOKUP($A14,'RES installed'!$A$2:$C$10,3,FALSE)*'[1]Profiles, RES, Winter'!B$2</f>
        <v>0</v>
      </c>
      <c r="C14" s="6">
        <f>VLOOKUP($A14,'RES installed'!$A$2:$C$10,3,FALSE)*'[1]Profiles, RES, Winter'!C$2</f>
        <v>0</v>
      </c>
      <c r="D14" s="6">
        <f>VLOOKUP($A14,'RES installed'!$A$2:$C$10,3,FALSE)*'[1]Profiles, RES, Winter'!D$2</f>
        <v>0</v>
      </c>
      <c r="E14" s="6">
        <f>VLOOKUP($A14,'RES installed'!$A$2:$C$10,3,FALSE)*'[1]Profiles, RES, Winter'!E$2</f>
        <v>0</v>
      </c>
      <c r="F14" s="6">
        <f>VLOOKUP($A14,'RES installed'!$A$2:$C$10,3,FALSE)*'[1]Profiles, RES, Winter'!F$2</f>
        <v>0</v>
      </c>
      <c r="G14" s="6">
        <f>VLOOKUP($A14,'RES installed'!$A$2:$C$10,3,FALSE)*'[1]Profiles, RES, Winter'!G$2</f>
        <v>0</v>
      </c>
      <c r="H14" s="6">
        <f>VLOOKUP($A14,'RES installed'!$A$2:$C$10,3,FALSE)*'[1]Profiles, RES, Winter'!H$2</f>
        <v>0</v>
      </c>
      <c r="I14" s="6">
        <f>VLOOKUP($A14,'RES installed'!$A$2:$C$10,3,FALSE)*'[1]Profiles, RES, Winter'!I$2</f>
        <v>0</v>
      </c>
      <c r="J14" s="6">
        <f>VLOOKUP($A14,'RES installed'!$A$2:$C$10,3,FALSE)*'[1]Profiles, RES, Winter'!J$2</f>
        <v>0</v>
      </c>
      <c r="K14" s="6">
        <f>VLOOKUP($A14,'RES installed'!$A$2:$C$10,3,FALSE)*'[1]Profiles, RES, Winter'!K$2</f>
        <v>0</v>
      </c>
      <c r="L14" s="6">
        <f>VLOOKUP($A14,'RES installed'!$A$2:$C$10,3,FALSE)*'[1]Profiles, RES, Winter'!L$2</f>
        <v>0</v>
      </c>
      <c r="M14" s="6">
        <f>VLOOKUP($A14,'RES installed'!$A$2:$C$10,3,FALSE)*'[1]Profiles, RES, Winter'!M$2</f>
        <v>0</v>
      </c>
      <c r="N14" s="6">
        <f>VLOOKUP($A14,'RES installed'!$A$2:$C$10,3,FALSE)*'[1]Profiles, RES, Winter'!N$2</f>
        <v>0</v>
      </c>
      <c r="O14" s="6">
        <f>VLOOKUP($A14,'RES installed'!$A$2:$C$10,3,FALSE)*'[1]Profiles, RES, Winter'!O$2</f>
        <v>0</v>
      </c>
      <c r="P14" s="6">
        <f>VLOOKUP($A14,'RES installed'!$A$2:$C$10,3,FALSE)*'[1]Profiles, RES, Winter'!P$2</f>
        <v>0</v>
      </c>
      <c r="Q14" s="6">
        <f>VLOOKUP($A14,'RES installed'!$A$2:$C$10,3,FALSE)*'[1]Profiles, RES, Winter'!Q$2</f>
        <v>0</v>
      </c>
      <c r="R14" s="6">
        <f>VLOOKUP($A14,'RES installed'!$A$2:$C$10,3,FALSE)*'[1]Profiles, RES, Winter'!R$2</f>
        <v>0</v>
      </c>
      <c r="S14" s="6">
        <f>VLOOKUP($A14,'RES installed'!$A$2:$C$10,3,FALSE)*'[1]Profiles, RES, Winter'!S$2</f>
        <v>0</v>
      </c>
      <c r="T14" s="6">
        <f>VLOOKUP($A14,'RES installed'!$A$2:$C$10,3,FALSE)*'[1]Profiles, RES, Winter'!T$2</f>
        <v>0</v>
      </c>
      <c r="U14" s="6">
        <f>VLOOKUP($A14,'RES installed'!$A$2:$C$10,3,FALSE)*'[1]Profiles, RES, Winter'!U$2</f>
        <v>0</v>
      </c>
      <c r="V14" s="6">
        <f>VLOOKUP($A14,'RES installed'!$A$2:$C$10,3,FALSE)*'[1]Profiles, RES, Winter'!V$2</f>
        <v>0</v>
      </c>
      <c r="W14" s="6">
        <f>VLOOKUP($A14,'RES installed'!$A$2:$C$10,3,FALSE)*'[1]Profiles, RES, Winter'!W$2</f>
        <v>0</v>
      </c>
      <c r="X14" s="6">
        <f>VLOOKUP($A14,'RES installed'!$A$2:$C$10,3,FALSE)*'[1]Profiles, RES, Winter'!X$2</f>
        <v>0</v>
      </c>
      <c r="Y14" s="6">
        <f>VLOOKUP($A14,'RES installed'!$A$2:$C$10,3,FALSE)*'[1]Profiles,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78B8E-E0F9-4AEF-87DC-B29065B465AA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installed'!$A$2:$C$10,3,FALSE)*'[1]Profiles, RES, Winter'!B$3</f>
        <v>0</v>
      </c>
      <c r="C6" s="6">
        <f>VLOOKUP($A6,'RES installed'!$A$2:$C$10,3,FALSE)*'[1]Profiles, RES, Winter'!C$3</f>
        <v>1.9077868852459013E-4</v>
      </c>
      <c r="D6" s="6">
        <f>VLOOKUP($A6,'RES installed'!$A$2:$C$10,3,FALSE)*'[1]Profiles, RES, Winter'!D$3</f>
        <v>0</v>
      </c>
      <c r="E6" s="6">
        <f>VLOOKUP($A6,'RES installed'!$A$2:$C$10,3,FALSE)*'[1]Profiles, RES, Winter'!E$3</f>
        <v>0</v>
      </c>
      <c r="F6" s="6">
        <f>VLOOKUP($A6,'RES installed'!$A$2:$C$10,3,FALSE)*'[1]Profiles, RES, Winter'!F$3</f>
        <v>0</v>
      </c>
      <c r="G6" s="6">
        <f>VLOOKUP($A6,'RES installed'!$A$2:$C$10,3,FALSE)*'[1]Profiles, RES, Winter'!G$3</f>
        <v>0</v>
      </c>
      <c r="H6" s="6">
        <f>VLOOKUP($A6,'RES installed'!$A$2:$C$10,3,FALSE)*'[1]Profiles, RES, Winter'!H$3</f>
        <v>0</v>
      </c>
      <c r="I6" s="6">
        <f>VLOOKUP($A6,'RES installed'!$A$2:$C$10,3,FALSE)*'[1]Profiles, RES, Winter'!I$3</f>
        <v>5.3480286885245892E-2</v>
      </c>
      <c r="J6" s="6">
        <f>VLOOKUP($A6,'RES installed'!$A$2:$C$10,3,FALSE)*'[1]Profiles, RES, Winter'!J$3</f>
        <v>1.0526163934426227</v>
      </c>
      <c r="K6" s="6">
        <f>VLOOKUP($A6,'RES installed'!$A$2:$C$10,3,FALSE)*'[1]Profiles, RES, Winter'!K$3</f>
        <v>2.5040204918032787</v>
      </c>
      <c r="L6" s="6">
        <f>VLOOKUP($A6,'RES installed'!$A$2:$C$10,3,FALSE)*'[1]Profiles, RES, Winter'!L$3</f>
        <v>3.369665737704918</v>
      </c>
      <c r="M6" s="6">
        <f>VLOOKUP($A6,'RES installed'!$A$2:$C$10,3,FALSE)*'[1]Profiles, RES, Winter'!M$3</f>
        <v>4.132772459016393</v>
      </c>
      <c r="N6" s="6">
        <f>VLOOKUP($A6,'RES installed'!$A$2:$C$10,3,FALSE)*'[1]Profiles, RES, Winter'!N$3</f>
        <v>4.9079926229508191</v>
      </c>
      <c r="O6" s="6">
        <f>VLOOKUP($A6,'RES installed'!$A$2:$C$10,3,FALSE)*'[1]Profiles, RES, Winter'!O$3</f>
        <v>4.0958276639344255</v>
      </c>
      <c r="P6" s="6">
        <f>VLOOKUP($A6,'RES installed'!$A$2:$C$10,3,FALSE)*'[1]Profiles, RES, Winter'!P$3</f>
        <v>3.0096141393442624</v>
      </c>
      <c r="Q6" s="6">
        <f>VLOOKUP($A6,'RES installed'!$A$2:$C$10,3,FALSE)*'[1]Profiles, RES, Winter'!Q$3</f>
        <v>1.4437488524590163</v>
      </c>
      <c r="R6" s="6">
        <f>VLOOKUP($A6,'RES installed'!$A$2:$C$10,3,FALSE)*'[1]Profiles, RES, Winter'!R$3</f>
        <v>0.30162110655737701</v>
      </c>
      <c r="S6" s="6">
        <f>VLOOKUP($A6,'RES installed'!$A$2:$C$10,3,FALSE)*'[1]Profiles, RES, Winter'!S$3</f>
        <v>1.927868852459016E-3</v>
      </c>
      <c r="T6" s="6">
        <f>VLOOKUP($A6,'RES installed'!$A$2:$C$10,3,FALSE)*'[1]Profiles, RES, Winter'!T$3</f>
        <v>8.4344262295081964E-4</v>
      </c>
      <c r="U6" s="6">
        <f>VLOOKUP($A6,'RES installed'!$A$2:$C$10,3,FALSE)*'[1]Profiles, RES, Winter'!U$3</f>
        <v>0</v>
      </c>
      <c r="V6" s="6">
        <f>VLOOKUP($A6,'RES installed'!$A$2:$C$10,3,FALSE)*'[1]Profiles, RES, Winter'!V$3</f>
        <v>0</v>
      </c>
      <c r="W6" s="6">
        <f>VLOOKUP($A6,'RES installed'!$A$2:$C$10,3,FALSE)*'[1]Profiles, RES, Winter'!W$3</f>
        <v>0</v>
      </c>
      <c r="X6" s="6">
        <f>VLOOKUP($A6,'RES installed'!$A$2:$C$10,3,FALSE)*'[1]Profiles, RES, Winter'!X$3</f>
        <v>0</v>
      </c>
      <c r="Y6" s="6">
        <f>VLOOKUP($A6,'RES installed'!$A$2:$C$10,3,FALSE)*'[1]Profiles, RES, Winter'!Y$3</f>
        <v>0</v>
      </c>
    </row>
    <row r="7" spans="1:25" x14ac:dyDescent="0.3">
      <c r="A7" s="5">
        <v>6</v>
      </c>
      <c r="B7" s="6">
        <f>VLOOKUP($A7,'RES installed'!$A$2:$C$10,3,FALSE)*'[1]Profiles, RES, Winter'!B$3</f>
        <v>0</v>
      </c>
      <c r="C7" s="6">
        <f>VLOOKUP($A7,'RES installed'!$A$2:$C$10,3,FALSE)*'[1]Profiles, RES, Winter'!C$3</f>
        <v>6.3502049180327863E-5</v>
      </c>
      <c r="D7" s="6">
        <f>VLOOKUP($A7,'RES installed'!$A$2:$C$10,3,FALSE)*'[1]Profiles, RES, Winter'!D$3</f>
        <v>0</v>
      </c>
      <c r="E7" s="6">
        <f>VLOOKUP($A7,'RES installed'!$A$2:$C$10,3,FALSE)*'[1]Profiles, RES, Winter'!E$3</f>
        <v>0</v>
      </c>
      <c r="F7" s="6">
        <f>VLOOKUP($A7,'RES installed'!$A$2:$C$10,3,FALSE)*'[1]Profiles, RES, Winter'!F$3</f>
        <v>0</v>
      </c>
      <c r="G7" s="6">
        <f>VLOOKUP($A7,'RES installed'!$A$2:$C$10,3,FALSE)*'[1]Profiles, RES, Winter'!G$3</f>
        <v>0</v>
      </c>
      <c r="H7" s="6">
        <f>VLOOKUP($A7,'RES installed'!$A$2:$C$10,3,FALSE)*'[1]Profiles, RES, Winter'!H$3</f>
        <v>0</v>
      </c>
      <c r="I7" s="6">
        <f>VLOOKUP($A7,'RES installed'!$A$2:$C$10,3,FALSE)*'[1]Profiles, RES, Winter'!I$3</f>
        <v>1.7801295491803277E-2</v>
      </c>
      <c r="J7" s="6">
        <f>VLOOKUP($A7,'RES installed'!$A$2:$C$10,3,FALSE)*'[1]Profiles, RES, Winter'!J$3</f>
        <v>0.3503708852459016</v>
      </c>
      <c r="K7" s="6">
        <f>VLOOKUP($A7,'RES installed'!$A$2:$C$10,3,FALSE)*'[1]Profiles, RES, Winter'!K$3</f>
        <v>0.83348110655737717</v>
      </c>
      <c r="L7" s="6">
        <f>VLOOKUP($A7,'RES installed'!$A$2:$C$10,3,FALSE)*'[1]Profiles, RES, Winter'!L$3</f>
        <v>1.1216173098360656</v>
      </c>
      <c r="M7" s="6">
        <f>VLOOKUP($A7,'RES installed'!$A$2:$C$10,3,FALSE)*'[1]Profiles, RES, Winter'!M$3</f>
        <v>1.3756228327868851</v>
      </c>
      <c r="N7" s="6">
        <f>VLOOKUP($A7,'RES installed'!$A$2:$C$10,3,FALSE)*'[1]Profiles, RES, Winter'!N$3</f>
        <v>1.6336604016393441</v>
      </c>
      <c r="O7" s="6">
        <f>VLOOKUP($A7,'RES installed'!$A$2:$C$10,3,FALSE)*'[1]Profiles, RES, Winter'!O$3</f>
        <v>1.363325493852459</v>
      </c>
      <c r="P7" s="6">
        <f>VLOOKUP($A7,'RES installed'!$A$2:$C$10,3,FALSE)*'[1]Profiles, RES, Winter'!P$3</f>
        <v>1.0017715635245903</v>
      </c>
      <c r="Q7" s="6">
        <f>VLOOKUP($A7,'RES installed'!$A$2:$C$10,3,FALSE)*'[1]Profiles, RES, Winter'!Q$3</f>
        <v>0.48056211803278687</v>
      </c>
      <c r="R7" s="6">
        <f>VLOOKUP($A7,'RES installed'!$A$2:$C$10,3,FALSE)*'[1]Profiles, RES, Winter'!R$3</f>
        <v>0.10039673975409834</v>
      </c>
      <c r="S7" s="6">
        <f>VLOOKUP($A7,'RES installed'!$A$2:$C$10,3,FALSE)*'[1]Profiles, RES, Winter'!S$3</f>
        <v>6.4170491803278672E-4</v>
      </c>
      <c r="T7" s="6">
        <f>VLOOKUP($A7,'RES installed'!$A$2:$C$10,3,FALSE)*'[1]Profiles, RES, Winter'!T$3</f>
        <v>2.8074590163934424E-4</v>
      </c>
      <c r="U7" s="6">
        <f>VLOOKUP($A7,'RES installed'!$A$2:$C$10,3,FALSE)*'[1]Profiles, RES, Winter'!U$3</f>
        <v>0</v>
      </c>
      <c r="V7" s="6">
        <f>VLOOKUP($A7,'RES installed'!$A$2:$C$10,3,FALSE)*'[1]Profiles, RES, Winter'!V$3</f>
        <v>0</v>
      </c>
      <c r="W7" s="6">
        <f>VLOOKUP($A7,'RES installed'!$A$2:$C$10,3,FALSE)*'[1]Profiles, RES, Winter'!W$3</f>
        <v>0</v>
      </c>
      <c r="X7" s="6">
        <f>VLOOKUP($A7,'RES installed'!$A$2:$C$10,3,FALSE)*'[1]Profiles, RES, Winter'!X$3</f>
        <v>0</v>
      </c>
      <c r="Y7" s="6">
        <f>VLOOKUP($A7,'RES installed'!$A$2:$C$10,3,FALSE)*'[1]Profiles, RES, Winter'!Y$3</f>
        <v>0</v>
      </c>
    </row>
    <row r="8" spans="1:25" x14ac:dyDescent="0.3">
      <c r="A8" s="5">
        <v>7</v>
      </c>
      <c r="B8" s="6">
        <f>VLOOKUP($A8,'RES installed'!$A$2:$C$10,3,FALSE)*'[1]Profiles, RES, Winter'!B$3</f>
        <v>0</v>
      </c>
      <c r="C8" s="6">
        <f>VLOOKUP($A8,'RES installed'!$A$2:$C$10,3,FALSE)*'[1]Profiles, RES, Winter'!C$3</f>
        <v>0</v>
      </c>
      <c r="D8" s="6">
        <f>VLOOKUP($A8,'RES installed'!$A$2:$C$10,3,FALSE)*'[1]Profiles, RES, Winter'!D$3</f>
        <v>0</v>
      </c>
      <c r="E8" s="6">
        <f>VLOOKUP($A8,'RES installed'!$A$2:$C$10,3,FALSE)*'[1]Profiles, RES, Winter'!E$3</f>
        <v>0</v>
      </c>
      <c r="F8" s="6">
        <f>VLOOKUP($A8,'RES installed'!$A$2:$C$10,3,FALSE)*'[1]Profiles, RES, Winter'!F$3</f>
        <v>0</v>
      </c>
      <c r="G8" s="6">
        <f>VLOOKUP($A8,'RES installed'!$A$2:$C$10,3,FALSE)*'[1]Profiles, RES, Winter'!G$3</f>
        <v>0</v>
      </c>
      <c r="H8" s="6">
        <f>VLOOKUP($A8,'RES installed'!$A$2:$C$10,3,FALSE)*'[1]Profiles, RES, Winter'!H$3</f>
        <v>0</v>
      </c>
      <c r="I8" s="6">
        <f>VLOOKUP($A8,'RES installed'!$A$2:$C$10,3,FALSE)*'[1]Profiles, RES, Winter'!I$3</f>
        <v>0</v>
      </c>
      <c r="J8" s="6">
        <f>VLOOKUP($A8,'RES installed'!$A$2:$C$10,3,FALSE)*'[1]Profiles, RES, Winter'!J$3</f>
        <v>0</v>
      </c>
      <c r="K8" s="6">
        <f>VLOOKUP($A8,'RES installed'!$A$2:$C$10,3,FALSE)*'[1]Profiles, RES, Winter'!K$3</f>
        <v>0</v>
      </c>
      <c r="L8" s="6">
        <f>VLOOKUP($A8,'RES installed'!$A$2:$C$10,3,FALSE)*'[1]Profiles, RES, Winter'!L$3</f>
        <v>0</v>
      </c>
      <c r="M8" s="6">
        <f>VLOOKUP($A8,'RES installed'!$A$2:$C$10,3,FALSE)*'[1]Profiles, RES, Winter'!M$3</f>
        <v>0</v>
      </c>
      <c r="N8" s="6">
        <f>VLOOKUP($A8,'RES installed'!$A$2:$C$10,3,FALSE)*'[1]Profiles, RES, Winter'!N$3</f>
        <v>0</v>
      </c>
      <c r="O8" s="6">
        <f>VLOOKUP($A8,'RES installed'!$A$2:$C$10,3,FALSE)*'[1]Profiles, RES, Winter'!O$3</f>
        <v>0</v>
      </c>
      <c r="P8" s="6">
        <f>VLOOKUP($A8,'RES installed'!$A$2:$C$10,3,FALSE)*'[1]Profiles, RES, Winter'!P$3</f>
        <v>0</v>
      </c>
      <c r="Q8" s="6">
        <f>VLOOKUP($A8,'RES installed'!$A$2:$C$10,3,FALSE)*'[1]Profiles, RES, Winter'!Q$3</f>
        <v>0</v>
      </c>
      <c r="R8" s="6">
        <f>VLOOKUP($A8,'RES installed'!$A$2:$C$10,3,FALSE)*'[1]Profiles, RES, Winter'!R$3</f>
        <v>0</v>
      </c>
      <c r="S8" s="6">
        <f>VLOOKUP($A8,'RES installed'!$A$2:$C$10,3,FALSE)*'[1]Profiles, RES, Winter'!S$3</f>
        <v>0</v>
      </c>
      <c r="T8" s="6">
        <f>VLOOKUP($A8,'RES installed'!$A$2:$C$10,3,FALSE)*'[1]Profiles, RES, Winter'!T$3</f>
        <v>0</v>
      </c>
      <c r="U8" s="6">
        <f>VLOOKUP($A8,'RES installed'!$A$2:$C$10,3,FALSE)*'[1]Profiles, RES, Winter'!U$3</f>
        <v>0</v>
      </c>
      <c r="V8" s="6">
        <f>VLOOKUP($A8,'RES installed'!$A$2:$C$10,3,FALSE)*'[1]Profiles, RES, Winter'!V$3</f>
        <v>0</v>
      </c>
      <c r="W8" s="6">
        <f>VLOOKUP($A8,'RES installed'!$A$2:$C$10,3,FALSE)*'[1]Profiles, RES, Winter'!W$3</f>
        <v>0</v>
      </c>
      <c r="X8" s="6">
        <f>VLOOKUP($A8,'RES installed'!$A$2:$C$10,3,FALSE)*'[1]Profiles, RES, Winter'!X$3</f>
        <v>0</v>
      </c>
      <c r="Y8" s="6">
        <f>VLOOKUP($A8,'RES installed'!$A$2:$C$10,3,FALSE)*'[1]Profiles, RES, Winter'!Y$3</f>
        <v>0</v>
      </c>
    </row>
    <row r="9" spans="1:25" x14ac:dyDescent="0.3">
      <c r="A9" s="5">
        <v>8</v>
      </c>
      <c r="B9" s="6">
        <f>VLOOKUP($A9,'RES installed'!$A$2:$C$10,3,FALSE)*'[1]Profiles, RES, Winter'!B$3</f>
        <v>0</v>
      </c>
      <c r="C9" s="6">
        <f>VLOOKUP($A9,'RES installed'!$A$2:$C$10,3,FALSE)*'[1]Profiles, RES, Winter'!C$3</f>
        <v>0</v>
      </c>
      <c r="D9" s="6">
        <f>VLOOKUP($A9,'RES installed'!$A$2:$C$10,3,FALSE)*'[1]Profiles, RES, Winter'!D$3</f>
        <v>0</v>
      </c>
      <c r="E9" s="6">
        <f>VLOOKUP($A9,'RES installed'!$A$2:$C$10,3,FALSE)*'[1]Profiles, RES, Winter'!E$3</f>
        <v>0</v>
      </c>
      <c r="F9" s="6">
        <f>VLOOKUP($A9,'RES installed'!$A$2:$C$10,3,FALSE)*'[1]Profiles, RES, Winter'!F$3</f>
        <v>0</v>
      </c>
      <c r="G9" s="6">
        <f>VLOOKUP($A9,'RES installed'!$A$2:$C$10,3,FALSE)*'[1]Profiles, RES, Winter'!G$3</f>
        <v>0</v>
      </c>
      <c r="H9" s="6">
        <f>VLOOKUP($A9,'RES installed'!$A$2:$C$10,3,FALSE)*'[1]Profiles, RES, Winter'!H$3</f>
        <v>0</v>
      </c>
      <c r="I9" s="6">
        <f>VLOOKUP($A9,'RES installed'!$A$2:$C$10,3,FALSE)*'[1]Profiles, RES, Winter'!I$3</f>
        <v>0</v>
      </c>
      <c r="J9" s="6">
        <f>VLOOKUP($A9,'RES installed'!$A$2:$C$10,3,FALSE)*'[1]Profiles, RES, Winter'!J$3</f>
        <v>0</v>
      </c>
      <c r="K9" s="6">
        <f>VLOOKUP($A9,'RES installed'!$A$2:$C$10,3,FALSE)*'[1]Profiles, RES, Winter'!K$3</f>
        <v>0</v>
      </c>
      <c r="L9" s="6">
        <f>VLOOKUP($A9,'RES installed'!$A$2:$C$10,3,FALSE)*'[1]Profiles, RES, Winter'!L$3</f>
        <v>0</v>
      </c>
      <c r="M9" s="6">
        <f>VLOOKUP($A9,'RES installed'!$A$2:$C$10,3,FALSE)*'[1]Profiles, RES, Winter'!M$3</f>
        <v>0</v>
      </c>
      <c r="N9" s="6">
        <f>VLOOKUP($A9,'RES installed'!$A$2:$C$10,3,FALSE)*'[1]Profiles, RES, Winter'!N$3</f>
        <v>0</v>
      </c>
      <c r="O9" s="6">
        <f>VLOOKUP($A9,'RES installed'!$A$2:$C$10,3,FALSE)*'[1]Profiles, RES, Winter'!O$3</f>
        <v>0</v>
      </c>
      <c r="P9" s="6">
        <f>VLOOKUP($A9,'RES installed'!$A$2:$C$10,3,FALSE)*'[1]Profiles, RES, Winter'!P$3</f>
        <v>0</v>
      </c>
      <c r="Q9" s="6">
        <f>VLOOKUP($A9,'RES installed'!$A$2:$C$10,3,FALSE)*'[1]Profiles, RES, Winter'!Q$3</f>
        <v>0</v>
      </c>
      <c r="R9" s="6">
        <f>VLOOKUP($A9,'RES installed'!$A$2:$C$10,3,FALSE)*'[1]Profiles, RES, Winter'!R$3</f>
        <v>0</v>
      </c>
      <c r="S9" s="6">
        <f>VLOOKUP($A9,'RES installed'!$A$2:$C$10,3,FALSE)*'[1]Profiles, RES, Winter'!S$3</f>
        <v>0</v>
      </c>
      <c r="T9" s="6">
        <f>VLOOKUP($A9,'RES installed'!$A$2:$C$10,3,FALSE)*'[1]Profiles, RES, Winter'!T$3</f>
        <v>0</v>
      </c>
      <c r="U9" s="6">
        <f>VLOOKUP($A9,'RES installed'!$A$2:$C$10,3,FALSE)*'[1]Profiles, RES, Winter'!U$3</f>
        <v>0</v>
      </c>
      <c r="V9" s="6">
        <f>VLOOKUP($A9,'RES installed'!$A$2:$C$10,3,FALSE)*'[1]Profiles, RES, Winter'!V$3</f>
        <v>0</v>
      </c>
      <c r="W9" s="6">
        <f>VLOOKUP($A9,'RES installed'!$A$2:$C$10,3,FALSE)*'[1]Profiles, RES, Winter'!W$3</f>
        <v>0</v>
      </c>
      <c r="X9" s="6">
        <f>VLOOKUP($A9,'RES installed'!$A$2:$C$10,3,FALSE)*'[1]Profiles, RES, Winter'!X$3</f>
        <v>0</v>
      </c>
      <c r="Y9" s="6">
        <f>VLOOKUP($A9,'RES installed'!$A$2:$C$10,3,FALSE)*'[1]Profiles, RES, Winter'!Y$3</f>
        <v>0</v>
      </c>
    </row>
    <row r="10" spans="1:25" x14ac:dyDescent="0.3">
      <c r="A10" s="5">
        <v>9</v>
      </c>
      <c r="B10" s="6">
        <f>VLOOKUP($A10,'RES installed'!$A$2:$C$10,3,FALSE)*'[1]Profiles, RES, Winter'!B$3</f>
        <v>0</v>
      </c>
      <c r="C10" s="6">
        <f>VLOOKUP($A10,'RES installed'!$A$2:$C$10,3,FALSE)*'[1]Profiles, RES, Winter'!C$3</f>
        <v>0</v>
      </c>
      <c r="D10" s="6">
        <f>VLOOKUP($A10,'RES installed'!$A$2:$C$10,3,FALSE)*'[1]Profiles, RES, Winter'!D$3</f>
        <v>0</v>
      </c>
      <c r="E10" s="6">
        <f>VLOOKUP($A10,'RES installed'!$A$2:$C$10,3,FALSE)*'[1]Profiles, RES, Winter'!E$3</f>
        <v>0</v>
      </c>
      <c r="F10" s="6">
        <f>VLOOKUP($A10,'RES installed'!$A$2:$C$10,3,FALSE)*'[1]Profiles, RES, Winter'!F$3</f>
        <v>0</v>
      </c>
      <c r="G10" s="6">
        <f>VLOOKUP($A10,'RES installed'!$A$2:$C$10,3,FALSE)*'[1]Profiles, RES, Winter'!G$3</f>
        <v>0</v>
      </c>
      <c r="H10" s="6">
        <f>VLOOKUP($A10,'RES installed'!$A$2:$C$10,3,FALSE)*'[1]Profiles, RES, Winter'!H$3</f>
        <v>0</v>
      </c>
      <c r="I10" s="6">
        <f>VLOOKUP($A10,'RES installed'!$A$2:$C$10,3,FALSE)*'[1]Profiles, RES, Winter'!I$3</f>
        <v>0</v>
      </c>
      <c r="J10" s="6">
        <f>VLOOKUP($A10,'RES installed'!$A$2:$C$10,3,FALSE)*'[1]Profiles, RES, Winter'!J$3</f>
        <v>0</v>
      </c>
      <c r="K10" s="6">
        <f>VLOOKUP($A10,'RES installed'!$A$2:$C$10,3,FALSE)*'[1]Profiles, RES, Winter'!K$3</f>
        <v>0</v>
      </c>
      <c r="L10" s="6">
        <f>VLOOKUP($A10,'RES installed'!$A$2:$C$10,3,FALSE)*'[1]Profiles, RES, Winter'!L$3</f>
        <v>0</v>
      </c>
      <c r="M10" s="6">
        <f>VLOOKUP($A10,'RES installed'!$A$2:$C$10,3,FALSE)*'[1]Profiles, RES, Winter'!M$3</f>
        <v>0</v>
      </c>
      <c r="N10" s="6">
        <f>VLOOKUP($A10,'RES installed'!$A$2:$C$10,3,FALSE)*'[1]Profiles, RES, Winter'!N$3</f>
        <v>0</v>
      </c>
      <c r="O10" s="6">
        <f>VLOOKUP($A10,'RES installed'!$A$2:$C$10,3,FALSE)*'[1]Profiles, RES, Winter'!O$3</f>
        <v>0</v>
      </c>
      <c r="P10" s="6">
        <f>VLOOKUP($A10,'RES installed'!$A$2:$C$10,3,FALSE)*'[1]Profiles, RES, Winter'!P$3</f>
        <v>0</v>
      </c>
      <c r="Q10" s="6">
        <f>VLOOKUP($A10,'RES installed'!$A$2:$C$10,3,FALSE)*'[1]Profiles, RES, Winter'!Q$3</f>
        <v>0</v>
      </c>
      <c r="R10" s="6">
        <f>VLOOKUP($A10,'RES installed'!$A$2:$C$10,3,FALSE)*'[1]Profiles, RES, Winter'!R$3</f>
        <v>0</v>
      </c>
      <c r="S10" s="6">
        <f>VLOOKUP($A10,'RES installed'!$A$2:$C$10,3,FALSE)*'[1]Profiles, RES, Winter'!S$3</f>
        <v>0</v>
      </c>
      <c r="T10" s="6">
        <f>VLOOKUP($A10,'RES installed'!$A$2:$C$10,3,FALSE)*'[1]Profiles, RES, Winter'!T$3</f>
        <v>0</v>
      </c>
      <c r="U10" s="6">
        <f>VLOOKUP($A10,'RES installed'!$A$2:$C$10,3,FALSE)*'[1]Profiles, RES, Winter'!U$3</f>
        <v>0</v>
      </c>
      <c r="V10" s="6">
        <f>VLOOKUP($A10,'RES installed'!$A$2:$C$10,3,FALSE)*'[1]Profiles, RES, Winter'!V$3</f>
        <v>0</v>
      </c>
      <c r="W10" s="6">
        <f>VLOOKUP($A10,'RES installed'!$A$2:$C$10,3,FALSE)*'[1]Profiles, RES, Winter'!W$3</f>
        <v>0</v>
      </c>
      <c r="X10" s="6">
        <f>VLOOKUP($A10,'RES installed'!$A$2:$C$10,3,FALSE)*'[1]Profiles, RES, Winter'!X$3</f>
        <v>0</v>
      </c>
      <c r="Y10" s="6">
        <f>VLOOKUP($A10,'RES installed'!$A$2:$C$10,3,FALSE)*'[1]Profiles, RES, Winter'!Y$3</f>
        <v>0</v>
      </c>
    </row>
    <row r="11" spans="1:25" x14ac:dyDescent="0.3">
      <c r="A11" s="5">
        <v>10</v>
      </c>
      <c r="B11" s="6">
        <f>VLOOKUP($A11,'RES installed'!$A$2:$C$10,3,FALSE)*'[1]Profiles, RES, Winter'!B$3</f>
        <v>0</v>
      </c>
      <c r="C11" s="6">
        <f>VLOOKUP($A11,'RES installed'!$A$2:$C$10,3,FALSE)*'[1]Profiles, RES, Winter'!C$3</f>
        <v>0</v>
      </c>
      <c r="D11" s="6">
        <f>VLOOKUP($A11,'RES installed'!$A$2:$C$10,3,FALSE)*'[1]Profiles, RES, Winter'!D$3</f>
        <v>0</v>
      </c>
      <c r="E11" s="6">
        <f>VLOOKUP($A11,'RES installed'!$A$2:$C$10,3,FALSE)*'[1]Profiles, RES, Winter'!E$3</f>
        <v>0</v>
      </c>
      <c r="F11" s="6">
        <f>VLOOKUP($A11,'RES installed'!$A$2:$C$10,3,FALSE)*'[1]Profiles, RES, Winter'!F$3</f>
        <v>0</v>
      </c>
      <c r="G11" s="6">
        <f>VLOOKUP($A11,'RES installed'!$A$2:$C$10,3,FALSE)*'[1]Profiles, RES, Winter'!G$3</f>
        <v>0</v>
      </c>
      <c r="H11" s="6">
        <f>VLOOKUP($A11,'RES installed'!$A$2:$C$10,3,FALSE)*'[1]Profiles, RES, Winter'!H$3</f>
        <v>0</v>
      </c>
      <c r="I11" s="6">
        <f>VLOOKUP($A11,'RES installed'!$A$2:$C$10,3,FALSE)*'[1]Profiles, RES, Winter'!I$3</f>
        <v>0</v>
      </c>
      <c r="J11" s="6">
        <f>VLOOKUP($A11,'RES installed'!$A$2:$C$10,3,FALSE)*'[1]Profiles, RES, Winter'!J$3</f>
        <v>0</v>
      </c>
      <c r="K11" s="6">
        <f>VLOOKUP($A11,'RES installed'!$A$2:$C$10,3,FALSE)*'[1]Profiles, RES, Winter'!K$3</f>
        <v>0</v>
      </c>
      <c r="L11" s="6">
        <f>VLOOKUP($A11,'RES installed'!$A$2:$C$10,3,FALSE)*'[1]Profiles, RES, Winter'!L$3</f>
        <v>0</v>
      </c>
      <c r="M11" s="6">
        <f>VLOOKUP($A11,'RES installed'!$A$2:$C$10,3,FALSE)*'[1]Profiles, RES, Winter'!M$3</f>
        <v>0</v>
      </c>
      <c r="N11" s="6">
        <f>VLOOKUP($A11,'RES installed'!$A$2:$C$10,3,FALSE)*'[1]Profiles, RES, Winter'!N$3</f>
        <v>0</v>
      </c>
      <c r="O11" s="6">
        <f>VLOOKUP($A11,'RES installed'!$A$2:$C$10,3,FALSE)*'[1]Profiles, RES, Winter'!O$3</f>
        <v>0</v>
      </c>
      <c r="P11" s="6">
        <f>VLOOKUP($A11,'RES installed'!$A$2:$C$10,3,FALSE)*'[1]Profiles, RES, Winter'!P$3</f>
        <v>0</v>
      </c>
      <c r="Q11" s="6">
        <f>VLOOKUP($A11,'RES installed'!$A$2:$C$10,3,FALSE)*'[1]Profiles, RES, Winter'!Q$3</f>
        <v>0</v>
      </c>
      <c r="R11" s="6">
        <f>VLOOKUP($A11,'RES installed'!$A$2:$C$10,3,FALSE)*'[1]Profiles, RES, Winter'!R$3</f>
        <v>0</v>
      </c>
      <c r="S11" s="6">
        <f>VLOOKUP($A11,'RES installed'!$A$2:$C$10,3,FALSE)*'[1]Profiles, RES, Winter'!S$3</f>
        <v>0</v>
      </c>
      <c r="T11" s="6">
        <f>VLOOKUP($A11,'RES installed'!$A$2:$C$10,3,FALSE)*'[1]Profiles, RES, Winter'!T$3</f>
        <v>0</v>
      </c>
      <c r="U11" s="6">
        <f>VLOOKUP($A11,'RES installed'!$A$2:$C$10,3,FALSE)*'[1]Profiles, RES, Winter'!U$3</f>
        <v>0</v>
      </c>
      <c r="V11" s="6">
        <f>VLOOKUP($A11,'RES installed'!$A$2:$C$10,3,FALSE)*'[1]Profiles, RES, Winter'!V$3</f>
        <v>0</v>
      </c>
      <c r="W11" s="6">
        <f>VLOOKUP($A11,'RES installed'!$A$2:$C$10,3,FALSE)*'[1]Profiles, RES, Winter'!W$3</f>
        <v>0</v>
      </c>
      <c r="X11" s="6">
        <f>VLOOKUP($A11,'RES installed'!$A$2:$C$10,3,FALSE)*'[1]Profiles, RES, Winter'!X$3</f>
        <v>0</v>
      </c>
      <c r="Y11" s="6">
        <f>VLOOKUP($A11,'RES installed'!$A$2:$C$10,3,FALSE)*'[1]Profiles, RES, Winter'!Y$3</f>
        <v>0</v>
      </c>
    </row>
    <row r="12" spans="1:25" x14ac:dyDescent="0.3">
      <c r="A12" s="5">
        <v>11</v>
      </c>
      <c r="B12" s="6">
        <f>VLOOKUP($A12,'RES installed'!$A$2:$C$10,3,FALSE)*'[1]Profiles, RES, Winter'!B$3</f>
        <v>0</v>
      </c>
      <c r="C12" s="6">
        <f>VLOOKUP($A12,'RES installed'!$A$2:$C$10,3,FALSE)*'[1]Profiles, RES, Winter'!C$3</f>
        <v>0</v>
      </c>
      <c r="D12" s="6">
        <f>VLOOKUP($A12,'RES installed'!$A$2:$C$10,3,FALSE)*'[1]Profiles, RES, Winter'!D$3</f>
        <v>0</v>
      </c>
      <c r="E12" s="6">
        <f>VLOOKUP($A12,'RES installed'!$A$2:$C$10,3,FALSE)*'[1]Profiles, RES, Winter'!E$3</f>
        <v>0</v>
      </c>
      <c r="F12" s="6">
        <f>VLOOKUP($A12,'RES installed'!$A$2:$C$10,3,FALSE)*'[1]Profiles, RES, Winter'!F$3</f>
        <v>0</v>
      </c>
      <c r="G12" s="6">
        <f>VLOOKUP($A12,'RES installed'!$A$2:$C$10,3,FALSE)*'[1]Profiles, RES, Winter'!G$3</f>
        <v>0</v>
      </c>
      <c r="H12" s="6">
        <f>VLOOKUP($A12,'RES installed'!$A$2:$C$10,3,FALSE)*'[1]Profiles, RES, Winter'!H$3</f>
        <v>0</v>
      </c>
      <c r="I12" s="6">
        <f>VLOOKUP($A12,'RES installed'!$A$2:$C$10,3,FALSE)*'[1]Profiles, RES, Winter'!I$3</f>
        <v>0</v>
      </c>
      <c r="J12" s="6">
        <f>VLOOKUP($A12,'RES installed'!$A$2:$C$10,3,FALSE)*'[1]Profiles, RES, Winter'!J$3</f>
        <v>0</v>
      </c>
      <c r="K12" s="6">
        <f>VLOOKUP($A12,'RES installed'!$A$2:$C$10,3,FALSE)*'[1]Profiles, RES, Winter'!K$3</f>
        <v>0</v>
      </c>
      <c r="L12" s="6">
        <f>VLOOKUP($A12,'RES installed'!$A$2:$C$10,3,FALSE)*'[1]Profiles, RES, Winter'!L$3</f>
        <v>0</v>
      </c>
      <c r="M12" s="6">
        <f>VLOOKUP($A12,'RES installed'!$A$2:$C$10,3,FALSE)*'[1]Profiles, RES, Winter'!M$3</f>
        <v>0</v>
      </c>
      <c r="N12" s="6">
        <f>VLOOKUP($A12,'RES installed'!$A$2:$C$10,3,FALSE)*'[1]Profiles, RES, Winter'!N$3</f>
        <v>0</v>
      </c>
      <c r="O12" s="6">
        <f>VLOOKUP($A12,'RES installed'!$A$2:$C$10,3,FALSE)*'[1]Profiles, RES, Winter'!O$3</f>
        <v>0</v>
      </c>
      <c r="P12" s="6">
        <f>VLOOKUP($A12,'RES installed'!$A$2:$C$10,3,FALSE)*'[1]Profiles, RES, Winter'!P$3</f>
        <v>0</v>
      </c>
      <c r="Q12" s="6">
        <f>VLOOKUP($A12,'RES installed'!$A$2:$C$10,3,FALSE)*'[1]Profiles, RES, Winter'!Q$3</f>
        <v>0</v>
      </c>
      <c r="R12" s="6">
        <f>VLOOKUP($A12,'RES installed'!$A$2:$C$10,3,FALSE)*'[1]Profiles, RES, Winter'!R$3</f>
        <v>0</v>
      </c>
      <c r="S12" s="6">
        <f>VLOOKUP($A12,'RES installed'!$A$2:$C$10,3,FALSE)*'[1]Profiles, RES, Winter'!S$3</f>
        <v>0</v>
      </c>
      <c r="T12" s="6">
        <f>VLOOKUP($A12,'RES installed'!$A$2:$C$10,3,FALSE)*'[1]Profiles, RES, Winter'!T$3</f>
        <v>0</v>
      </c>
      <c r="U12" s="6">
        <f>VLOOKUP($A12,'RES installed'!$A$2:$C$10,3,FALSE)*'[1]Profiles, RES, Winter'!U$3</f>
        <v>0</v>
      </c>
      <c r="V12" s="6">
        <f>VLOOKUP($A12,'RES installed'!$A$2:$C$10,3,FALSE)*'[1]Profiles, RES, Winter'!V$3</f>
        <v>0</v>
      </c>
      <c r="W12" s="6">
        <f>VLOOKUP($A12,'RES installed'!$A$2:$C$10,3,FALSE)*'[1]Profiles, RES, Winter'!W$3</f>
        <v>0</v>
      </c>
      <c r="X12" s="6">
        <f>VLOOKUP($A12,'RES installed'!$A$2:$C$10,3,FALSE)*'[1]Profiles, RES, Winter'!X$3</f>
        <v>0</v>
      </c>
      <c r="Y12" s="6">
        <f>VLOOKUP($A12,'RES installed'!$A$2:$C$10,3,FALSE)*'[1]Profiles, RES, Winter'!Y$3</f>
        <v>0</v>
      </c>
    </row>
    <row r="13" spans="1:25" x14ac:dyDescent="0.3">
      <c r="A13" s="5">
        <v>12</v>
      </c>
      <c r="B13" s="6">
        <f>VLOOKUP($A13,'RES installed'!$A$2:$C$10,3,FALSE)*'[1]Profiles, RES, Winter'!B$3</f>
        <v>0</v>
      </c>
      <c r="C13" s="6">
        <f>VLOOKUP($A13,'RES installed'!$A$2:$C$10,3,FALSE)*'[1]Profiles, RES, Winter'!C$3</f>
        <v>0</v>
      </c>
      <c r="D13" s="6">
        <f>VLOOKUP($A13,'RES installed'!$A$2:$C$10,3,FALSE)*'[1]Profiles, RES, Winter'!D$3</f>
        <v>0</v>
      </c>
      <c r="E13" s="6">
        <f>VLOOKUP($A13,'RES installed'!$A$2:$C$10,3,FALSE)*'[1]Profiles, RES, Winter'!E$3</f>
        <v>0</v>
      </c>
      <c r="F13" s="6">
        <f>VLOOKUP($A13,'RES installed'!$A$2:$C$10,3,FALSE)*'[1]Profiles, RES, Winter'!F$3</f>
        <v>0</v>
      </c>
      <c r="G13" s="6">
        <f>VLOOKUP($A13,'RES installed'!$A$2:$C$10,3,FALSE)*'[1]Profiles, RES, Winter'!G$3</f>
        <v>0</v>
      </c>
      <c r="H13" s="6">
        <f>VLOOKUP($A13,'RES installed'!$A$2:$C$10,3,FALSE)*'[1]Profiles, RES, Winter'!H$3</f>
        <v>0</v>
      </c>
      <c r="I13" s="6">
        <f>VLOOKUP($A13,'RES installed'!$A$2:$C$10,3,FALSE)*'[1]Profiles, RES, Winter'!I$3</f>
        <v>0</v>
      </c>
      <c r="J13" s="6">
        <f>VLOOKUP($A13,'RES installed'!$A$2:$C$10,3,FALSE)*'[1]Profiles, RES, Winter'!J$3</f>
        <v>0</v>
      </c>
      <c r="K13" s="6">
        <f>VLOOKUP($A13,'RES installed'!$A$2:$C$10,3,FALSE)*'[1]Profiles, RES, Winter'!K$3</f>
        <v>0</v>
      </c>
      <c r="L13" s="6">
        <f>VLOOKUP($A13,'RES installed'!$A$2:$C$10,3,FALSE)*'[1]Profiles, RES, Winter'!L$3</f>
        <v>0</v>
      </c>
      <c r="M13" s="6">
        <f>VLOOKUP($A13,'RES installed'!$A$2:$C$10,3,FALSE)*'[1]Profiles, RES, Winter'!M$3</f>
        <v>0</v>
      </c>
      <c r="N13" s="6">
        <f>VLOOKUP($A13,'RES installed'!$A$2:$C$10,3,FALSE)*'[1]Profiles, RES, Winter'!N$3</f>
        <v>0</v>
      </c>
      <c r="O13" s="6">
        <f>VLOOKUP($A13,'RES installed'!$A$2:$C$10,3,FALSE)*'[1]Profiles, RES, Winter'!O$3</f>
        <v>0</v>
      </c>
      <c r="P13" s="6">
        <f>VLOOKUP($A13,'RES installed'!$A$2:$C$10,3,FALSE)*'[1]Profiles, RES, Winter'!P$3</f>
        <v>0</v>
      </c>
      <c r="Q13" s="6">
        <f>VLOOKUP($A13,'RES installed'!$A$2:$C$10,3,FALSE)*'[1]Profiles, RES, Winter'!Q$3</f>
        <v>0</v>
      </c>
      <c r="R13" s="6">
        <f>VLOOKUP($A13,'RES installed'!$A$2:$C$10,3,FALSE)*'[1]Profiles, RES, Winter'!R$3</f>
        <v>0</v>
      </c>
      <c r="S13" s="6">
        <f>VLOOKUP($A13,'RES installed'!$A$2:$C$10,3,FALSE)*'[1]Profiles, RES, Winter'!S$3</f>
        <v>0</v>
      </c>
      <c r="T13" s="6">
        <f>VLOOKUP($A13,'RES installed'!$A$2:$C$10,3,FALSE)*'[1]Profiles, RES, Winter'!T$3</f>
        <v>0</v>
      </c>
      <c r="U13" s="6">
        <f>VLOOKUP($A13,'RES installed'!$A$2:$C$10,3,FALSE)*'[1]Profiles, RES, Winter'!U$3</f>
        <v>0</v>
      </c>
      <c r="V13" s="6">
        <f>VLOOKUP($A13,'RES installed'!$A$2:$C$10,3,FALSE)*'[1]Profiles, RES, Winter'!V$3</f>
        <v>0</v>
      </c>
      <c r="W13" s="6">
        <f>VLOOKUP($A13,'RES installed'!$A$2:$C$10,3,FALSE)*'[1]Profiles, RES, Winter'!W$3</f>
        <v>0</v>
      </c>
      <c r="X13" s="6">
        <f>VLOOKUP($A13,'RES installed'!$A$2:$C$10,3,FALSE)*'[1]Profiles, RES, Winter'!X$3</f>
        <v>0</v>
      </c>
      <c r="Y13" s="6">
        <f>VLOOKUP($A13,'RES installed'!$A$2:$C$10,3,FALSE)*'[1]Profiles, RES, Winter'!Y$3</f>
        <v>0</v>
      </c>
    </row>
    <row r="14" spans="1:25" x14ac:dyDescent="0.3">
      <c r="A14" s="5">
        <v>13</v>
      </c>
      <c r="B14" s="6">
        <f>VLOOKUP($A14,'RES installed'!$A$2:$C$10,3,FALSE)*'[1]Profiles, RES, Winter'!B$3</f>
        <v>0</v>
      </c>
      <c r="C14" s="6">
        <f>VLOOKUP($A14,'RES installed'!$A$2:$C$10,3,FALSE)*'[1]Profiles, RES, Winter'!C$3</f>
        <v>0</v>
      </c>
      <c r="D14" s="6">
        <f>VLOOKUP($A14,'RES installed'!$A$2:$C$10,3,FALSE)*'[1]Profiles, RES, Winter'!D$3</f>
        <v>0</v>
      </c>
      <c r="E14" s="6">
        <f>VLOOKUP($A14,'RES installed'!$A$2:$C$10,3,FALSE)*'[1]Profiles, RES, Winter'!E$3</f>
        <v>0</v>
      </c>
      <c r="F14" s="6">
        <f>VLOOKUP($A14,'RES installed'!$A$2:$C$10,3,FALSE)*'[1]Profiles, RES, Winter'!F$3</f>
        <v>0</v>
      </c>
      <c r="G14" s="6">
        <f>VLOOKUP($A14,'RES installed'!$A$2:$C$10,3,FALSE)*'[1]Profiles, RES, Winter'!G$3</f>
        <v>0</v>
      </c>
      <c r="H14" s="6">
        <f>VLOOKUP($A14,'RES installed'!$A$2:$C$10,3,FALSE)*'[1]Profiles, RES, Winter'!H$3</f>
        <v>0</v>
      </c>
      <c r="I14" s="6">
        <f>VLOOKUP($A14,'RES installed'!$A$2:$C$10,3,FALSE)*'[1]Profiles, RES, Winter'!I$3</f>
        <v>0</v>
      </c>
      <c r="J14" s="6">
        <f>VLOOKUP($A14,'RES installed'!$A$2:$C$10,3,FALSE)*'[1]Profiles, RES, Winter'!J$3</f>
        <v>0</v>
      </c>
      <c r="K14" s="6">
        <f>VLOOKUP($A14,'RES installed'!$A$2:$C$10,3,FALSE)*'[1]Profiles, RES, Winter'!K$3</f>
        <v>0</v>
      </c>
      <c r="L14" s="6">
        <f>VLOOKUP($A14,'RES installed'!$A$2:$C$10,3,FALSE)*'[1]Profiles, RES, Winter'!L$3</f>
        <v>0</v>
      </c>
      <c r="M14" s="6">
        <f>VLOOKUP($A14,'RES installed'!$A$2:$C$10,3,FALSE)*'[1]Profiles, RES, Winter'!M$3</f>
        <v>0</v>
      </c>
      <c r="N14" s="6">
        <f>VLOOKUP($A14,'RES installed'!$A$2:$C$10,3,FALSE)*'[1]Profiles, RES, Winter'!N$3</f>
        <v>0</v>
      </c>
      <c r="O14" s="6">
        <f>VLOOKUP($A14,'RES installed'!$A$2:$C$10,3,FALSE)*'[1]Profiles, RES, Winter'!O$3</f>
        <v>0</v>
      </c>
      <c r="P14" s="6">
        <f>VLOOKUP($A14,'RES installed'!$A$2:$C$10,3,FALSE)*'[1]Profiles, RES, Winter'!P$3</f>
        <v>0</v>
      </c>
      <c r="Q14" s="6">
        <f>VLOOKUP($A14,'RES installed'!$A$2:$C$10,3,FALSE)*'[1]Profiles, RES, Winter'!Q$3</f>
        <v>0</v>
      </c>
      <c r="R14" s="6">
        <f>VLOOKUP($A14,'RES installed'!$A$2:$C$10,3,FALSE)*'[1]Profiles, RES, Winter'!R$3</f>
        <v>0</v>
      </c>
      <c r="S14" s="6">
        <f>VLOOKUP($A14,'RES installed'!$A$2:$C$10,3,FALSE)*'[1]Profiles, RES, Winter'!S$3</f>
        <v>0</v>
      </c>
      <c r="T14" s="6">
        <f>VLOOKUP($A14,'RES installed'!$A$2:$C$10,3,FALSE)*'[1]Profiles, RES, Winter'!T$3</f>
        <v>0</v>
      </c>
      <c r="U14" s="6">
        <f>VLOOKUP($A14,'RES installed'!$A$2:$C$10,3,FALSE)*'[1]Profiles, RES, Winter'!U$3</f>
        <v>0</v>
      </c>
      <c r="V14" s="6">
        <f>VLOOKUP($A14,'RES installed'!$A$2:$C$10,3,FALSE)*'[1]Profiles, RES, Winter'!V$3</f>
        <v>0</v>
      </c>
      <c r="W14" s="6">
        <f>VLOOKUP($A14,'RES installed'!$A$2:$C$10,3,FALSE)*'[1]Profiles, RES, Winter'!W$3</f>
        <v>0</v>
      </c>
      <c r="X14" s="6">
        <f>VLOOKUP($A14,'RES installed'!$A$2:$C$10,3,FALSE)*'[1]Profiles, RES, Winter'!X$3</f>
        <v>0</v>
      </c>
      <c r="Y14" s="6">
        <f>VLOOKUP($A14,'RES installed'!$A$2:$C$10,3,FALSE)*'[1]Profiles,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B0805-FF52-4B63-B1D3-04569DFAF389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installed'!$A$2:$C$10,3,FALSE)*'[1]Profiles, RES, Winter'!B$4</f>
        <v>0</v>
      </c>
      <c r="C6" s="6">
        <f>VLOOKUP($A6,'RES installed'!$A$2:$C$10,3,FALSE)*'[1]Profiles, RES, Winter'!C$4</f>
        <v>0</v>
      </c>
      <c r="D6" s="6">
        <f>VLOOKUP($A6,'RES installed'!$A$2:$C$10,3,FALSE)*'[1]Profiles, RES, Winter'!D$4</f>
        <v>0</v>
      </c>
      <c r="E6" s="6">
        <f>VLOOKUP($A6,'RES installed'!$A$2:$C$10,3,FALSE)*'[1]Profiles, RES, Winter'!E$4</f>
        <v>0</v>
      </c>
      <c r="F6" s="6">
        <f>VLOOKUP($A6,'RES installed'!$A$2:$C$10,3,FALSE)*'[1]Profiles, RES, Winter'!F$4</f>
        <v>0</v>
      </c>
      <c r="G6" s="6">
        <f>VLOOKUP($A6,'RES installed'!$A$2:$C$10,3,FALSE)*'[1]Profiles, RES, Winter'!G$4</f>
        <v>0</v>
      </c>
      <c r="H6" s="6">
        <f>VLOOKUP($A6,'RES installed'!$A$2:$C$10,3,FALSE)*'[1]Profiles, RES, Winter'!H$4</f>
        <v>0</v>
      </c>
      <c r="I6" s="6">
        <f>VLOOKUP($A6,'RES installed'!$A$2:$C$10,3,FALSE)*'[1]Profiles, RES, Winter'!I$4</f>
        <v>5.7823968615540358E-2</v>
      </c>
      <c r="J6" s="6">
        <f>VLOOKUP($A6,'RES installed'!$A$2:$C$10,3,FALSE)*'[1]Profiles, RES, Winter'!J$4</f>
        <v>1.2626475892179194</v>
      </c>
      <c r="K6" s="6">
        <f>VLOOKUP($A6,'RES installed'!$A$2:$C$10,3,FALSE)*'[1]Profiles, RES, Winter'!K$4</f>
        <v>2.9396822007086811</v>
      </c>
      <c r="L6" s="6">
        <f>VLOOKUP($A6,'RES installed'!$A$2:$C$10,3,FALSE)*'[1]Profiles, RES, Winter'!L$4</f>
        <v>4.2393185269552012</v>
      </c>
      <c r="M6" s="6">
        <f>VLOOKUP($A6,'RES installed'!$A$2:$C$10,3,FALSE)*'[1]Profiles, RES, Winter'!M$4</f>
        <v>4.3641361364211582</v>
      </c>
      <c r="N6" s="6">
        <f>VLOOKUP($A6,'RES installed'!$A$2:$C$10,3,FALSE)*'[1]Profiles, RES, Winter'!N$4</f>
        <v>4.1438159643128314</v>
      </c>
      <c r="O6" s="6">
        <f>VLOOKUP($A6,'RES installed'!$A$2:$C$10,3,FALSE)*'[1]Profiles, RES, Winter'!O$4</f>
        <v>3.2443277018476331</v>
      </c>
      <c r="P6" s="6">
        <f>VLOOKUP($A6,'RES installed'!$A$2:$C$10,3,FALSE)*'[1]Profiles, RES, Winter'!P$4</f>
        <v>2.4991488230827636</v>
      </c>
      <c r="Q6" s="6">
        <f>VLOOKUP($A6,'RES installed'!$A$2:$C$10,3,FALSE)*'[1]Profiles, RES, Winter'!Q$4</f>
        <v>1.0604264743103011</v>
      </c>
      <c r="R6" s="6">
        <f>VLOOKUP($A6,'RES installed'!$A$2:$C$10,3,FALSE)*'[1]Profiles, RES, Winter'!R$4</f>
        <v>0.18721478739559602</v>
      </c>
      <c r="S6" s="6">
        <f>VLOOKUP($A6,'RES installed'!$A$2:$C$10,3,FALSE)*'[1]Profiles, RES, Winter'!S$4</f>
        <v>3.0384712730954192E-4</v>
      </c>
      <c r="T6" s="6">
        <f>VLOOKUP($A6,'RES installed'!$A$2:$C$10,3,FALSE)*'[1]Profiles, RES, Winter'!T$4</f>
        <v>0</v>
      </c>
      <c r="U6" s="6">
        <f>VLOOKUP($A6,'RES installed'!$A$2:$C$10,3,FALSE)*'[1]Profiles, RES, Winter'!U$4</f>
        <v>0</v>
      </c>
      <c r="V6" s="6">
        <f>VLOOKUP($A6,'RES installed'!$A$2:$C$10,3,FALSE)*'[1]Profiles, RES, Winter'!V$4</f>
        <v>0</v>
      </c>
      <c r="W6" s="6">
        <f>VLOOKUP($A6,'RES installed'!$A$2:$C$10,3,FALSE)*'[1]Profiles, RES, Winter'!W$4</f>
        <v>0</v>
      </c>
      <c r="X6" s="6">
        <f>VLOOKUP($A6,'RES installed'!$A$2:$C$10,3,FALSE)*'[1]Profiles, RES, Winter'!X$4</f>
        <v>0</v>
      </c>
      <c r="Y6" s="6">
        <f>VLOOKUP($A6,'RES installed'!$A$2:$C$10,3,FALSE)*'[1]Profiles, RES, Winter'!Y$4</f>
        <v>0</v>
      </c>
    </row>
    <row r="7" spans="1:25" x14ac:dyDescent="0.3">
      <c r="A7" s="5">
        <v>6</v>
      </c>
      <c r="B7" s="6">
        <f>VLOOKUP($A7,'RES installed'!$A$2:$C$10,3,FALSE)*'[1]Profiles, RES, Winter'!B$4</f>
        <v>0</v>
      </c>
      <c r="C7" s="6">
        <f>VLOOKUP($A7,'RES installed'!$A$2:$C$10,3,FALSE)*'[1]Profiles, RES, Winter'!C$4</f>
        <v>0</v>
      </c>
      <c r="D7" s="6">
        <f>VLOOKUP($A7,'RES installed'!$A$2:$C$10,3,FALSE)*'[1]Profiles, RES, Winter'!D$4</f>
        <v>0</v>
      </c>
      <c r="E7" s="6">
        <f>VLOOKUP($A7,'RES installed'!$A$2:$C$10,3,FALSE)*'[1]Profiles, RES, Winter'!E$4</f>
        <v>0</v>
      </c>
      <c r="F7" s="6">
        <f>VLOOKUP($A7,'RES installed'!$A$2:$C$10,3,FALSE)*'[1]Profiles, RES, Winter'!F$4</f>
        <v>0</v>
      </c>
      <c r="G7" s="6">
        <f>VLOOKUP($A7,'RES installed'!$A$2:$C$10,3,FALSE)*'[1]Profiles, RES, Winter'!G$4</f>
        <v>0</v>
      </c>
      <c r="H7" s="6">
        <f>VLOOKUP($A7,'RES installed'!$A$2:$C$10,3,FALSE)*'[1]Profiles, RES, Winter'!H$4</f>
        <v>0</v>
      </c>
      <c r="I7" s="6">
        <f>VLOOKUP($A7,'RES installed'!$A$2:$C$10,3,FALSE)*'[1]Profiles, RES, Winter'!I$4</f>
        <v>1.9247120982029863E-2</v>
      </c>
      <c r="J7" s="6">
        <f>VLOOKUP($A7,'RES installed'!$A$2:$C$10,3,FALSE)*'[1]Profiles, RES, Winter'!J$4</f>
        <v>0.42028126898253604</v>
      </c>
      <c r="K7" s="6">
        <f>VLOOKUP($A7,'RES installed'!$A$2:$C$10,3,FALSE)*'[1]Profiles, RES, Winter'!K$4</f>
        <v>0.97849421823588956</v>
      </c>
      <c r="L7" s="6">
        <f>VLOOKUP($A7,'RES installed'!$A$2:$C$10,3,FALSE)*'[1]Profiles, RES, Winter'!L$4</f>
        <v>1.4110874525436599</v>
      </c>
      <c r="M7" s="6">
        <f>VLOOKUP($A7,'RES installed'!$A$2:$C$10,3,FALSE)*'[1]Profiles, RES, Winter'!M$4</f>
        <v>1.4526338854087568</v>
      </c>
      <c r="N7" s="6">
        <f>VLOOKUP($A7,'RES installed'!$A$2:$C$10,3,FALSE)*'[1]Profiles, RES, Winter'!N$4</f>
        <v>1.3792987424069854</v>
      </c>
      <c r="O7" s="6">
        <f>VLOOKUP($A7,'RES installed'!$A$2:$C$10,3,FALSE)*'[1]Profiles, RES, Winter'!O$4</f>
        <v>1.0798976493292836</v>
      </c>
      <c r="P7" s="6">
        <f>VLOOKUP($A7,'RES installed'!$A$2:$C$10,3,FALSE)*'[1]Profiles, RES, Winter'!P$4</f>
        <v>0.83185953682611991</v>
      </c>
      <c r="Q7" s="6">
        <f>VLOOKUP($A7,'RES installed'!$A$2:$C$10,3,FALSE)*'[1]Profiles, RES, Winter'!Q$4</f>
        <v>0.35297052644900023</v>
      </c>
      <c r="R7" s="6">
        <f>VLOOKUP($A7,'RES installed'!$A$2:$C$10,3,FALSE)*'[1]Profiles, RES, Winter'!R$4</f>
        <v>6.2315779233105537E-2</v>
      </c>
      <c r="S7" s="6">
        <f>VLOOKUP($A7,'RES installed'!$A$2:$C$10,3,FALSE)*'[1]Profiles, RES, Winter'!S$4</f>
        <v>1.0113768666160467E-4</v>
      </c>
      <c r="T7" s="6">
        <f>VLOOKUP($A7,'RES installed'!$A$2:$C$10,3,FALSE)*'[1]Profiles, RES, Winter'!T$4</f>
        <v>0</v>
      </c>
      <c r="U7" s="6">
        <f>VLOOKUP($A7,'RES installed'!$A$2:$C$10,3,FALSE)*'[1]Profiles, RES, Winter'!U$4</f>
        <v>0</v>
      </c>
      <c r="V7" s="6">
        <f>VLOOKUP($A7,'RES installed'!$A$2:$C$10,3,FALSE)*'[1]Profiles, RES, Winter'!V$4</f>
        <v>0</v>
      </c>
      <c r="W7" s="6">
        <f>VLOOKUP($A7,'RES installed'!$A$2:$C$10,3,FALSE)*'[1]Profiles, RES, Winter'!W$4</f>
        <v>0</v>
      </c>
      <c r="X7" s="6">
        <f>VLOOKUP($A7,'RES installed'!$A$2:$C$10,3,FALSE)*'[1]Profiles, RES, Winter'!X$4</f>
        <v>0</v>
      </c>
      <c r="Y7" s="6">
        <f>VLOOKUP($A7,'RES installed'!$A$2:$C$10,3,FALSE)*'[1]Profiles, RES, Winter'!Y$4</f>
        <v>0</v>
      </c>
    </row>
    <row r="8" spans="1:25" x14ac:dyDescent="0.3">
      <c r="A8" s="5">
        <v>7</v>
      </c>
      <c r="B8" s="6">
        <f>VLOOKUP($A8,'RES installed'!$A$2:$C$10,3,FALSE)*'[1]Profiles, RES, Winter'!B$4</f>
        <v>0</v>
      </c>
      <c r="C8" s="6">
        <f>VLOOKUP($A8,'RES installed'!$A$2:$C$10,3,FALSE)*'[1]Profiles, RES, Winter'!C$4</f>
        <v>0</v>
      </c>
      <c r="D8" s="6">
        <f>VLOOKUP($A8,'RES installed'!$A$2:$C$10,3,FALSE)*'[1]Profiles, RES, Winter'!D$4</f>
        <v>0</v>
      </c>
      <c r="E8" s="6">
        <f>VLOOKUP($A8,'RES installed'!$A$2:$C$10,3,FALSE)*'[1]Profiles, RES, Winter'!E$4</f>
        <v>0</v>
      </c>
      <c r="F8" s="6">
        <f>VLOOKUP($A8,'RES installed'!$A$2:$C$10,3,FALSE)*'[1]Profiles, RES, Winter'!F$4</f>
        <v>0</v>
      </c>
      <c r="G8" s="6">
        <f>VLOOKUP($A8,'RES installed'!$A$2:$C$10,3,FALSE)*'[1]Profiles, RES, Winter'!G$4</f>
        <v>0</v>
      </c>
      <c r="H8" s="6">
        <f>VLOOKUP($A8,'RES installed'!$A$2:$C$10,3,FALSE)*'[1]Profiles, RES, Winter'!H$4</f>
        <v>0</v>
      </c>
      <c r="I8" s="6">
        <f>VLOOKUP($A8,'RES installed'!$A$2:$C$10,3,FALSE)*'[1]Profiles, RES, Winter'!I$4</f>
        <v>0</v>
      </c>
      <c r="J8" s="6">
        <f>VLOOKUP($A8,'RES installed'!$A$2:$C$10,3,FALSE)*'[1]Profiles, RES, Winter'!J$4</f>
        <v>0</v>
      </c>
      <c r="K8" s="6">
        <f>VLOOKUP($A8,'RES installed'!$A$2:$C$10,3,FALSE)*'[1]Profiles, RES, Winter'!K$4</f>
        <v>0</v>
      </c>
      <c r="L8" s="6">
        <f>VLOOKUP($A8,'RES installed'!$A$2:$C$10,3,FALSE)*'[1]Profiles, RES, Winter'!L$4</f>
        <v>0</v>
      </c>
      <c r="M8" s="6">
        <f>VLOOKUP($A8,'RES installed'!$A$2:$C$10,3,FALSE)*'[1]Profiles, RES, Winter'!M$4</f>
        <v>0</v>
      </c>
      <c r="N8" s="6">
        <f>VLOOKUP($A8,'RES installed'!$A$2:$C$10,3,FALSE)*'[1]Profiles, RES, Winter'!N$4</f>
        <v>0</v>
      </c>
      <c r="O8" s="6">
        <f>VLOOKUP($A8,'RES installed'!$A$2:$C$10,3,FALSE)*'[1]Profiles, RES, Winter'!O$4</f>
        <v>0</v>
      </c>
      <c r="P8" s="6">
        <f>VLOOKUP($A8,'RES installed'!$A$2:$C$10,3,FALSE)*'[1]Profiles, RES, Winter'!P$4</f>
        <v>0</v>
      </c>
      <c r="Q8" s="6">
        <f>VLOOKUP($A8,'RES installed'!$A$2:$C$10,3,FALSE)*'[1]Profiles, RES, Winter'!Q$4</f>
        <v>0</v>
      </c>
      <c r="R8" s="6">
        <f>VLOOKUP($A8,'RES installed'!$A$2:$C$10,3,FALSE)*'[1]Profiles, RES, Winter'!R$4</f>
        <v>0</v>
      </c>
      <c r="S8" s="6">
        <f>VLOOKUP($A8,'RES installed'!$A$2:$C$10,3,FALSE)*'[1]Profiles, RES, Winter'!S$4</f>
        <v>0</v>
      </c>
      <c r="T8" s="6">
        <f>VLOOKUP($A8,'RES installed'!$A$2:$C$10,3,FALSE)*'[1]Profiles, RES, Winter'!T$4</f>
        <v>0</v>
      </c>
      <c r="U8" s="6">
        <f>VLOOKUP($A8,'RES installed'!$A$2:$C$10,3,FALSE)*'[1]Profiles, RES, Winter'!U$4</f>
        <v>0</v>
      </c>
      <c r="V8" s="6">
        <f>VLOOKUP($A8,'RES installed'!$A$2:$C$10,3,FALSE)*'[1]Profiles, RES, Winter'!V$4</f>
        <v>0</v>
      </c>
      <c r="W8" s="6">
        <f>VLOOKUP($A8,'RES installed'!$A$2:$C$10,3,FALSE)*'[1]Profiles, RES, Winter'!W$4</f>
        <v>0</v>
      </c>
      <c r="X8" s="6">
        <f>VLOOKUP($A8,'RES installed'!$A$2:$C$10,3,FALSE)*'[1]Profiles, RES, Winter'!X$4</f>
        <v>0</v>
      </c>
      <c r="Y8" s="6">
        <f>VLOOKUP($A8,'RES installed'!$A$2:$C$10,3,FALSE)*'[1]Profiles, RES, Winter'!Y$4</f>
        <v>0</v>
      </c>
    </row>
    <row r="9" spans="1:25" x14ac:dyDescent="0.3">
      <c r="A9" s="5">
        <v>8</v>
      </c>
      <c r="B9" s="6">
        <f>VLOOKUP($A9,'RES installed'!$A$2:$C$10,3,FALSE)*'[1]Profiles, RES, Winter'!B$4</f>
        <v>0</v>
      </c>
      <c r="C9" s="6">
        <f>VLOOKUP($A9,'RES installed'!$A$2:$C$10,3,FALSE)*'[1]Profiles, RES, Winter'!C$4</f>
        <v>0</v>
      </c>
      <c r="D9" s="6">
        <f>VLOOKUP($A9,'RES installed'!$A$2:$C$10,3,FALSE)*'[1]Profiles, RES, Winter'!D$4</f>
        <v>0</v>
      </c>
      <c r="E9" s="6">
        <f>VLOOKUP($A9,'RES installed'!$A$2:$C$10,3,FALSE)*'[1]Profiles, RES, Winter'!E$4</f>
        <v>0</v>
      </c>
      <c r="F9" s="6">
        <f>VLOOKUP($A9,'RES installed'!$A$2:$C$10,3,FALSE)*'[1]Profiles, RES, Winter'!F$4</f>
        <v>0</v>
      </c>
      <c r="G9" s="6">
        <f>VLOOKUP($A9,'RES installed'!$A$2:$C$10,3,FALSE)*'[1]Profiles, RES, Winter'!G$4</f>
        <v>0</v>
      </c>
      <c r="H9" s="6">
        <f>VLOOKUP($A9,'RES installed'!$A$2:$C$10,3,FALSE)*'[1]Profiles, RES, Winter'!H$4</f>
        <v>0</v>
      </c>
      <c r="I9" s="6">
        <f>VLOOKUP($A9,'RES installed'!$A$2:$C$10,3,FALSE)*'[1]Profiles, RES, Winter'!I$4</f>
        <v>0</v>
      </c>
      <c r="J9" s="6">
        <f>VLOOKUP($A9,'RES installed'!$A$2:$C$10,3,FALSE)*'[1]Profiles, RES, Winter'!J$4</f>
        <v>0</v>
      </c>
      <c r="K9" s="6">
        <f>VLOOKUP($A9,'RES installed'!$A$2:$C$10,3,FALSE)*'[1]Profiles, RES, Winter'!K$4</f>
        <v>0</v>
      </c>
      <c r="L9" s="6">
        <f>VLOOKUP($A9,'RES installed'!$A$2:$C$10,3,FALSE)*'[1]Profiles, RES, Winter'!L$4</f>
        <v>0</v>
      </c>
      <c r="M9" s="6">
        <f>VLOOKUP($A9,'RES installed'!$A$2:$C$10,3,FALSE)*'[1]Profiles, RES, Winter'!M$4</f>
        <v>0</v>
      </c>
      <c r="N9" s="6">
        <f>VLOOKUP($A9,'RES installed'!$A$2:$C$10,3,FALSE)*'[1]Profiles, RES, Winter'!N$4</f>
        <v>0</v>
      </c>
      <c r="O9" s="6">
        <f>VLOOKUP($A9,'RES installed'!$A$2:$C$10,3,FALSE)*'[1]Profiles, RES, Winter'!O$4</f>
        <v>0</v>
      </c>
      <c r="P9" s="6">
        <f>VLOOKUP($A9,'RES installed'!$A$2:$C$10,3,FALSE)*'[1]Profiles, RES, Winter'!P$4</f>
        <v>0</v>
      </c>
      <c r="Q9" s="6">
        <f>VLOOKUP($A9,'RES installed'!$A$2:$C$10,3,FALSE)*'[1]Profiles, RES, Winter'!Q$4</f>
        <v>0</v>
      </c>
      <c r="R9" s="6">
        <f>VLOOKUP($A9,'RES installed'!$A$2:$C$10,3,FALSE)*'[1]Profiles, RES, Winter'!R$4</f>
        <v>0</v>
      </c>
      <c r="S9" s="6">
        <f>VLOOKUP($A9,'RES installed'!$A$2:$C$10,3,FALSE)*'[1]Profiles, RES, Winter'!S$4</f>
        <v>0</v>
      </c>
      <c r="T9" s="6">
        <f>VLOOKUP($A9,'RES installed'!$A$2:$C$10,3,FALSE)*'[1]Profiles, RES, Winter'!T$4</f>
        <v>0</v>
      </c>
      <c r="U9" s="6">
        <f>VLOOKUP($A9,'RES installed'!$A$2:$C$10,3,FALSE)*'[1]Profiles, RES, Winter'!U$4</f>
        <v>0</v>
      </c>
      <c r="V9" s="6">
        <f>VLOOKUP($A9,'RES installed'!$A$2:$C$10,3,FALSE)*'[1]Profiles, RES, Winter'!V$4</f>
        <v>0</v>
      </c>
      <c r="W9" s="6">
        <f>VLOOKUP($A9,'RES installed'!$A$2:$C$10,3,FALSE)*'[1]Profiles, RES, Winter'!W$4</f>
        <v>0</v>
      </c>
      <c r="X9" s="6">
        <f>VLOOKUP($A9,'RES installed'!$A$2:$C$10,3,FALSE)*'[1]Profiles, RES, Winter'!X$4</f>
        <v>0</v>
      </c>
      <c r="Y9" s="6">
        <f>VLOOKUP($A9,'RES installed'!$A$2:$C$10,3,FALSE)*'[1]Profiles, RES, Winter'!Y$4</f>
        <v>0</v>
      </c>
    </row>
    <row r="10" spans="1:25" x14ac:dyDescent="0.3">
      <c r="A10" s="5">
        <v>9</v>
      </c>
      <c r="B10" s="6">
        <f>VLOOKUP($A10,'RES installed'!$A$2:$C$10,3,FALSE)*'[1]Profiles, RES, Winter'!B$4</f>
        <v>0</v>
      </c>
      <c r="C10" s="6">
        <f>VLOOKUP($A10,'RES installed'!$A$2:$C$10,3,FALSE)*'[1]Profiles, RES, Winter'!C$4</f>
        <v>0</v>
      </c>
      <c r="D10" s="6">
        <f>VLOOKUP($A10,'RES installed'!$A$2:$C$10,3,FALSE)*'[1]Profiles, RES, Winter'!D$4</f>
        <v>0</v>
      </c>
      <c r="E10" s="6">
        <f>VLOOKUP($A10,'RES installed'!$A$2:$C$10,3,FALSE)*'[1]Profiles, RES, Winter'!E$4</f>
        <v>0</v>
      </c>
      <c r="F10" s="6">
        <f>VLOOKUP($A10,'RES installed'!$A$2:$C$10,3,FALSE)*'[1]Profiles, RES, Winter'!F$4</f>
        <v>0</v>
      </c>
      <c r="G10" s="6">
        <f>VLOOKUP($A10,'RES installed'!$A$2:$C$10,3,FALSE)*'[1]Profiles, RES, Winter'!G$4</f>
        <v>0</v>
      </c>
      <c r="H10" s="6">
        <f>VLOOKUP($A10,'RES installed'!$A$2:$C$10,3,FALSE)*'[1]Profiles, RES, Winter'!H$4</f>
        <v>0</v>
      </c>
      <c r="I10" s="6">
        <f>VLOOKUP($A10,'RES installed'!$A$2:$C$10,3,FALSE)*'[1]Profiles, RES, Winter'!I$4</f>
        <v>0</v>
      </c>
      <c r="J10" s="6">
        <f>VLOOKUP($A10,'RES installed'!$A$2:$C$10,3,FALSE)*'[1]Profiles, RES, Winter'!J$4</f>
        <v>0</v>
      </c>
      <c r="K10" s="6">
        <f>VLOOKUP($A10,'RES installed'!$A$2:$C$10,3,FALSE)*'[1]Profiles, RES, Winter'!K$4</f>
        <v>0</v>
      </c>
      <c r="L10" s="6">
        <f>VLOOKUP($A10,'RES installed'!$A$2:$C$10,3,FALSE)*'[1]Profiles, RES, Winter'!L$4</f>
        <v>0</v>
      </c>
      <c r="M10" s="6">
        <f>VLOOKUP($A10,'RES installed'!$A$2:$C$10,3,FALSE)*'[1]Profiles, RES, Winter'!M$4</f>
        <v>0</v>
      </c>
      <c r="N10" s="6">
        <f>VLOOKUP($A10,'RES installed'!$A$2:$C$10,3,FALSE)*'[1]Profiles, RES, Winter'!N$4</f>
        <v>0</v>
      </c>
      <c r="O10" s="6">
        <f>VLOOKUP($A10,'RES installed'!$A$2:$C$10,3,FALSE)*'[1]Profiles, RES, Winter'!O$4</f>
        <v>0</v>
      </c>
      <c r="P10" s="6">
        <f>VLOOKUP($A10,'RES installed'!$A$2:$C$10,3,FALSE)*'[1]Profiles, RES, Winter'!P$4</f>
        <v>0</v>
      </c>
      <c r="Q10" s="6">
        <f>VLOOKUP($A10,'RES installed'!$A$2:$C$10,3,FALSE)*'[1]Profiles, RES, Winter'!Q$4</f>
        <v>0</v>
      </c>
      <c r="R10" s="6">
        <f>VLOOKUP($A10,'RES installed'!$A$2:$C$10,3,FALSE)*'[1]Profiles, RES, Winter'!R$4</f>
        <v>0</v>
      </c>
      <c r="S10" s="6">
        <f>VLOOKUP($A10,'RES installed'!$A$2:$C$10,3,FALSE)*'[1]Profiles, RES, Winter'!S$4</f>
        <v>0</v>
      </c>
      <c r="T10" s="6">
        <f>VLOOKUP($A10,'RES installed'!$A$2:$C$10,3,FALSE)*'[1]Profiles, RES, Winter'!T$4</f>
        <v>0</v>
      </c>
      <c r="U10" s="6">
        <f>VLOOKUP($A10,'RES installed'!$A$2:$C$10,3,FALSE)*'[1]Profiles, RES, Winter'!U$4</f>
        <v>0</v>
      </c>
      <c r="V10" s="6">
        <f>VLOOKUP($A10,'RES installed'!$A$2:$C$10,3,FALSE)*'[1]Profiles, RES, Winter'!V$4</f>
        <v>0</v>
      </c>
      <c r="W10" s="6">
        <f>VLOOKUP($A10,'RES installed'!$A$2:$C$10,3,FALSE)*'[1]Profiles, RES, Winter'!W$4</f>
        <v>0</v>
      </c>
      <c r="X10" s="6">
        <f>VLOOKUP($A10,'RES installed'!$A$2:$C$10,3,FALSE)*'[1]Profiles, RES, Winter'!X$4</f>
        <v>0</v>
      </c>
      <c r="Y10" s="6">
        <f>VLOOKUP($A10,'RES installed'!$A$2:$C$10,3,FALSE)*'[1]Profiles, RES, Winter'!Y$4</f>
        <v>0</v>
      </c>
    </row>
    <row r="11" spans="1:25" x14ac:dyDescent="0.3">
      <c r="A11" s="5">
        <v>10</v>
      </c>
      <c r="B11" s="6">
        <f>VLOOKUP($A11,'RES installed'!$A$2:$C$10,3,FALSE)*'[1]Profiles, RES, Winter'!B$4</f>
        <v>0</v>
      </c>
      <c r="C11" s="6">
        <f>VLOOKUP($A11,'RES installed'!$A$2:$C$10,3,FALSE)*'[1]Profiles, RES, Winter'!C$4</f>
        <v>0</v>
      </c>
      <c r="D11" s="6">
        <f>VLOOKUP($A11,'RES installed'!$A$2:$C$10,3,FALSE)*'[1]Profiles, RES, Winter'!D$4</f>
        <v>0</v>
      </c>
      <c r="E11" s="6">
        <f>VLOOKUP($A11,'RES installed'!$A$2:$C$10,3,FALSE)*'[1]Profiles, RES, Winter'!E$4</f>
        <v>0</v>
      </c>
      <c r="F11" s="6">
        <f>VLOOKUP($A11,'RES installed'!$A$2:$C$10,3,FALSE)*'[1]Profiles, RES, Winter'!F$4</f>
        <v>0</v>
      </c>
      <c r="G11" s="6">
        <f>VLOOKUP($A11,'RES installed'!$A$2:$C$10,3,FALSE)*'[1]Profiles, RES, Winter'!G$4</f>
        <v>0</v>
      </c>
      <c r="H11" s="6">
        <f>VLOOKUP($A11,'RES installed'!$A$2:$C$10,3,FALSE)*'[1]Profiles, RES, Winter'!H$4</f>
        <v>0</v>
      </c>
      <c r="I11" s="6">
        <f>VLOOKUP($A11,'RES installed'!$A$2:$C$10,3,FALSE)*'[1]Profiles, RES, Winter'!I$4</f>
        <v>0</v>
      </c>
      <c r="J11" s="6">
        <f>VLOOKUP($A11,'RES installed'!$A$2:$C$10,3,FALSE)*'[1]Profiles, RES, Winter'!J$4</f>
        <v>0</v>
      </c>
      <c r="K11" s="6">
        <f>VLOOKUP($A11,'RES installed'!$A$2:$C$10,3,FALSE)*'[1]Profiles, RES, Winter'!K$4</f>
        <v>0</v>
      </c>
      <c r="L11" s="6">
        <f>VLOOKUP($A11,'RES installed'!$A$2:$C$10,3,FALSE)*'[1]Profiles, RES, Winter'!L$4</f>
        <v>0</v>
      </c>
      <c r="M11" s="6">
        <f>VLOOKUP($A11,'RES installed'!$A$2:$C$10,3,FALSE)*'[1]Profiles, RES, Winter'!M$4</f>
        <v>0</v>
      </c>
      <c r="N11" s="6">
        <f>VLOOKUP($A11,'RES installed'!$A$2:$C$10,3,FALSE)*'[1]Profiles, RES, Winter'!N$4</f>
        <v>0</v>
      </c>
      <c r="O11" s="6">
        <f>VLOOKUP($A11,'RES installed'!$A$2:$C$10,3,FALSE)*'[1]Profiles, RES, Winter'!O$4</f>
        <v>0</v>
      </c>
      <c r="P11" s="6">
        <f>VLOOKUP($A11,'RES installed'!$A$2:$C$10,3,FALSE)*'[1]Profiles, RES, Winter'!P$4</f>
        <v>0</v>
      </c>
      <c r="Q11" s="6">
        <f>VLOOKUP($A11,'RES installed'!$A$2:$C$10,3,FALSE)*'[1]Profiles, RES, Winter'!Q$4</f>
        <v>0</v>
      </c>
      <c r="R11" s="6">
        <f>VLOOKUP($A11,'RES installed'!$A$2:$C$10,3,FALSE)*'[1]Profiles, RES, Winter'!R$4</f>
        <v>0</v>
      </c>
      <c r="S11" s="6">
        <f>VLOOKUP($A11,'RES installed'!$A$2:$C$10,3,FALSE)*'[1]Profiles, RES, Winter'!S$4</f>
        <v>0</v>
      </c>
      <c r="T11" s="6">
        <f>VLOOKUP($A11,'RES installed'!$A$2:$C$10,3,FALSE)*'[1]Profiles, RES, Winter'!T$4</f>
        <v>0</v>
      </c>
      <c r="U11" s="6">
        <f>VLOOKUP($A11,'RES installed'!$A$2:$C$10,3,FALSE)*'[1]Profiles, RES, Winter'!U$4</f>
        <v>0</v>
      </c>
      <c r="V11" s="6">
        <f>VLOOKUP($A11,'RES installed'!$A$2:$C$10,3,FALSE)*'[1]Profiles, RES, Winter'!V$4</f>
        <v>0</v>
      </c>
      <c r="W11" s="6">
        <f>VLOOKUP($A11,'RES installed'!$A$2:$C$10,3,FALSE)*'[1]Profiles, RES, Winter'!W$4</f>
        <v>0</v>
      </c>
      <c r="X11" s="6">
        <f>VLOOKUP($A11,'RES installed'!$A$2:$C$10,3,FALSE)*'[1]Profiles, RES, Winter'!X$4</f>
        <v>0</v>
      </c>
      <c r="Y11" s="6">
        <f>VLOOKUP($A11,'RES installed'!$A$2:$C$10,3,FALSE)*'[1]Profiles, RES, Winter'!Y$4</f>
        <v>0</v>
      </c>
    </row>
    <row r="12" spans="1:25" x14ac:dyDescent="0.3">
      <c r="A12" s="5">
        <v>11</v>
      </c>
      <c r="B12" s="6">
        <f>VLOOKUP($A12,'RES installed'!$A$2:$C$10,3,FALSE)*'[1]Profiles, RES, Winter'!B$4</f>
        <v>0</v>
      </c>
      <c r="C12" s="6">
        <f>VLOOKUP($A12,'RES installed'!$A$2:$C$10,3,FALSE)*'[1]Profiles, RES, Winter'!C$4</f>
        <v>0</v>
      </c>
      <c r="D12" s="6">
        <f>VLOOKUP($A12,'RES installed'!$A$2:$C$10,3,FALSE)*'[1]Profiles, RES, Winter'!D$4</f>
        <v>0</v>
      </c>
      <c r="E12" s="6">
        <f>VLOOKUP($A12,'RES installed'!$A$2:$C$10,3,FALSE)*'[1]Profiles, RES, Winter'!E$4</f>
        <v>0</v>
      </c>
      <c r="F12" s="6">
        <f>VLOOKUP($A12,'RES installed'!$A$2:$C$10,3,FALSE)*'[1]Profiles, RES, Winter'!F$4</f>
        <v>0</v>
      </c>
      <c r="G12" s="6">
        <f>VLOOKUP($A12,'RES installed'!$A$2:$C$10,3,FALSE)*'[1]Profiles, RES, Winter'!G$4</f>
        <v>0</v>
      </c>
      <c r="H12" s="6">
        <f>VLOOKUP($A12,'RES installed'!$A$2:$C$10,3,FALSE)*'[1]Profiles, RES, Winter'!H$4</f>
        <v>0</v>
      </c>
      <c r="I12" s="6">
        <f>VLOOKUP($A12,'RES installed'!$A$2:$C$10,3,FALSE)*'[1]Profiles, RES, Winter'!I$4</f>
        <v>0</v>
      </c>
      <c r="J12" s="6">
        <f>VLOOKUP($A12,'RES installed'!$A$2:$C$10,3,FALSE)*'[1]Profiles, RES, Winter'!J$4</f>
        <v>0</v>
      </c>
      <c r="K12" s="6">
        <f>VLOOKUP($A12,'RES installed'!$A$2:$C$10,3,FALSE)*'[1]Profiles, RES, Winter'!K$4</f>
        <v>0</v>
      </c>
      <c r="L12" s="6">
        <f>VLOOKUP($A12,'RES installed'!$A$2:$C$10,3,FALSE)*'[1]Profiles, RES, Winter'!L$4</f>
        <v>0</v>
      </c>
      <c r="M12" s="6">
        <f>VLOOKUP($A12,'RES installed'!$A$2:$C$10,3,FALSE)*'[1]Profiles, RES, Winter'!M$4</f>
        <v>0</v>
      </c>
      <c r="N12" s="6">
        <f>VLOOKUP($A12,'RES installed'!$A$2:$C$10,3,FALSE)*'[1]Profiles, RES, Winter'!N$4</f>
        <v>0</v>
      </c>
      <c r="O12" s="6">
        <f>VLOOKUP($A12,'RES installed'!$A$2:$C$10,3,FALSE)*'[1]Profiles, RES, Winter'!O$4</f>
        <v>0</v>
      </c>
      <c r="P12" s="6">
        <f>VLOOKUP($A12,'RES installed'!$A$2:$C$10,3,FALSE)*'[1]Profiles, RES, Winter'!P$4</f>
        <v>0</v>
      </c>
      <c r="Q12" s="6">
        <f>VLOOKUP($A12,'RES installed'!$A$2:$C$10,3,FALSE)*'[1]Profiles, RES, Winter'!Q$4</f>
        <v>0</v>
      </c>
      <c r="R12" s="6">
        <f>VLOOKUP($A12,'RES installed'!$A$2:$C$10,3,FALSE)*'[1]Profiles, RES, Winter'!R$4</f>
        <v>0</v>
      </c>
      <c r="S12" s="6">
        <f>VLOOKUP($A12,'RES installed'!$A$2:$C$10,3,FALSE)*'[1]Profiles, RES, Winter'!S$4</f>
        <v>0</v>
      </c>
      <c r="T12" s="6">
        <f>VLOOKUP($A12,'RES installed'!$A$2:$C$10,3,FALSE)*'[1]Profiles, RES, Winter'!T$4</f>
        <v>0</v>
      </c>
      <c r="U12" s="6">
        <f>VLOOKUP($A12,'RES installed'!$A$2:$C$10,3,FALSE)*'[1]Profiles, RES, Winter'!U$4</f>
        <v>0</v>
      </c>
      <c r="V12" s="6">
        <f>VLOOKUP($A12,'RES installed'!$A$2:$C$10,3,FALSE)*'[1]Profiles, RES, Winter'!V$4</f>
        <v>0</v>
      </c>
      <c r="W12" s="6">
        <f>VLOOKUP($A12,'RES installed'!$A$2:$C$10,3,FALSE)*'[1]Profiles, RES, Winter'!W$4</f>
        <v>0</v>
      </c>
      <c r="X12" s="6">
        <f>VLOOKUP($A12,'RES installed'!$A$2:$C$10,3,FALSE)*'[1]Profiles, RES, Winter'!X$4</f>
        <v>0</v>
      </c>
      <c r="Y12" s="6">
        <f>VLOOKUP($A12,'RES installed'!$A$2:$C$10,3,FALSE)*'[1]Profiles, RES, Winter'!Y$4</f>
        <v>0</v>
      </c>
    </row>
    <row r="13" spans="1:25" x14ac:dyDescent="0.3">
      <c r="A13" s="5">
        <v>12</v>
      </c>
      <c r="B13" s="6">
        <f>VLOOKUP($A13,'RES installed'!$A$2:$C$10,3,FALSE)*'[1]Profiles, RES, Winter'!B$4</f>
        <v>0</v>
      </c>
      <c r="C13" s="6">
        <f>VLOOKUP($A13,'RES installed'!$A$2:$C$10,3,FALSE)*'[1]Profiles, RES, Winter'!C$4</f>
        <v>0</v>
      </c>
      <c r="D13" s="6">
        <f>VLOOKUP($A13,'RES installed'!$A$2:$C$10,3,FALSE)*'[1]Profiles, RES, Winter'!D$4</f>
        <v>0</v>
      </c>
      <c r="E13" s="6">
        <f>VLOOKUP($A13,'RES installed'!$A$2:$C$10,3,FALSE)*'[1]Profiles, RES, Winter'!E$4</f>
        <v>0</v>
      </c>
      <c r="F13" s="6">
        <f>VLOOKUP($A13,'RES installed'!$A$2:$C$10,3,FALSE)*'[1]Profiles, RES, Winter'!F$4</f>
        <v>0</v>
      </c>
      <c r="G13" s="6">
        <f>VLOOKUP($A13,'RES installed'!$A$2:$C$10,3,FALSE)*'[1]Profiles, RES, Winter'!G$4</f>
        <v>0</v>
      </c>
      <c r="H13" s="6">
        <f>VLOOKUP($A13,'RES installed'!$A$2:$C$10,3,FALSE)*'[1]Profiles, RES, Winter'!H$4</f>
        <v>0</v>
      </c>
      <c r="I13" s="6">
        <f>VLOOKUP($A13,'RES installed'!$A$2:$C$10,3,FALSE)*'[1]Profiles, RES, Winter'!I$4</f>
        <v>0</v>
      </c>
      <c r="J13" s="6">
        <f>VLOOKUP($A13,'RES installed'!$A$2:$C$10,3,FALSE)*'[1]Profiles, RES, Winter'!J$4</f>
        <v>0</v>
      </c>
      <c r="K13" s="6">
        <f>VLOOKUP($A13,'RES installed'!$A$2:$C$10,3,FALSE)*'[1]Profiles, RES, Winter'!K$4</f>
        <v>0</v>
      </c>
      <c r="L13" s="6">
        <f>VLOOKUP($A13,'RES installed'!$A$2:$C$10,3,FALSE)*'[1]Profiles, RES, Winter'!L$4</f>
        <v>0</v>
      </c>
      <c r="M13" s="6">
        <f>VLOOKUP($A13,'RES installed'!$A$2:$C$10,3,FALSE)*'[1]Profiles, RES, Winter'!M$4</f>
        <v>0</v>
      </c>
      <c r="N13" s="6">
        <f>VLOOKUP($A13,'RES installed'!$A$2:$C$10,3,FALSE)*'[1]Profiles, RES, Winter'!N$4</f>
        <v>0</v>
      </c>
      <c r="O13" s="6">
        <f>VLOOKUP($A13,'RES installed'!$A$2:$C$10,3,FALSE)*'[1]Profiles, RES, Winter'!O$4</f>
        <v>0</v>
      </c>
      <c r="P13" s="6">
        <f>VLOOKUP($A13,'RES installed'!$A$2:$C$10,3,FALSE)*'[1]Profiles, RES, Winter'!P$4</f>
        <v>0</v>
      </c>
      <c r="Q13" s="6">
        <f>VLOOKUP($A13,'RES installed'!$A$2:$C$10,3,FALSE)*'[1]Profiles, RES, Winter'!Q$4</f>
        <v>0</v>
      </c>
      <c r="R13" s="6">
        <f>VLOOKUP($A13,'RES installed'!$A$2:$C$10,3,FALSE)*'[1]Profiles, RES, Winter'!R$4</f>
        <v>0</v>
      </c>
      <c r="S13" s="6">
        <f>VLOOKUP($A13,'RES installed'!$A$2:$C$10,3,FALSE)*'[1]Profiles, RES, Winter'!S$4</f>
        <v>0</v>
      </c>
      <c r="T13" s="6">
        <f>VLOOKUP($A13,'RES installed'!$A$2:$C$10,3,FALSE)*'[1]Profiles, RES, Winter'!T$4</f>
        <v>0</v>
      </c>
      <c r="U13" s="6">
        <f>VLOOKUP($A13,'RES installed'!$A$2:$C$10,3,FALSE)*'[1]Profiles, RES, Winter'!U$4</f>
        <v>0</v>
      </c>
      <c r="V13" s="6">
        <f>VLOOKUP($A13,'RES installed'!$A$2:$C$10,3,FALSE)*'[1]Profiles, RES, Winter'!V$4</f>
        <v>0</v>
      </c>
      <c r="W13" s="6">
        <f>VLOOKUP($A13,'RES installed'!$A$2:$C$10,3,FALSE)*'[1]Profiles, RES, Winter'!W$4</f>
        <v>0</v>
      </c>
      <c r="X13" s="6">
        <f>VLOOKUP($A13,'RES installed'!$A$2:$C$10,3,FALSE)*'[1]Profiles, RES, Winter'!X$4</f>
        <v>0</v>
      </c>
      <c r="Y13" s="6">
        <f>VLOOKUP($A13,'RES installed'!$A$2:$C$10,3,FALSE)*'[1]Profiles, RES, Winter'!Y$4</f>
        <v>0</v>
      </c>
    </row>
    <row r="14" spans="1:25" x14ac:dyDescent="0.3">
      <c r="A14" s="5">
        <v>13</v>
      </c>
      <c r="B14" s="6">
        <f>VLOOKUP($A14,'RES installed'!$A$2:$C$10,3,FALSE)*'[1]Profiles, RES, Winter'!B$4</f>
        <v>0</v>
      </c>
      <c r="C14" s="6">
        <f>VLOOKUP($A14,'RES installed'!$A$2:$C$10,3,FALSE)*'[1]Profiles, RES, Winter'!C$4</f>
        <v>0</v>
      </c>
      <c r="D14" s="6">
        <f>VLOOKUP($A14,'RES installed'!$A$2:$C$10,3,FALSE)*'[1]Profiles, RES, Winter'!D$4</f>
        <v>0</v>
      </c>
      <c r="E14" s="6">
        <f>VLOOKUP($A14,'RES installed'!$A$2:$C$10,3,FALSE)*'[1]Profiles, RES, Winter'!E$4</f>
        <v>0</v>
      </c>
      <c r="F14" s="6">
        <f>VLOOKUP($A14,'RES installed'!$A$2:$C$10,3,FALSE)*'[1]Profiles, RES, Winter'!F$4</f>
        <v>0</v>
      </c>
      <c r="G14" s="6">
        <f>VLOOKUP($A14,'RES installed'!$A$2:$C$10,3,FALSE)*'[1]Profiles, RES, Winter'!G$4</f>
        <v>0</v>
      </c>
      <c r="H14" s="6">
        <f>VLOOKUP($A14,'RES installed'!$A$2:$C$10,3,FALSE)*'[1]Profiles, RES, Winter'!H$4</f>
        <v>0</v>
      </c>
      <c r="I14" s="6">
        <f>VLOOKUP($A14,'RES installed'!$A$2:$C$10,3,FALSE)*'[1]Profiles, RES, Winter'!I$4</f>
        <v>0</v>
      </c>
      <c r="J14" s="6">
        <f>VLOOKUP($A14,'RES installed'!$A$2:$C$10,3,FALSE)*'[1]Profiles, RES, Winter'!J$4</f>
        <v>0</v>
      </c>
      <c r="K14" s="6">
        <f>VLOOKUP($A14,'RES installed'!$A$2:$C$10,3,FALSE)*'[1]Profiles, RES, Winter'!K$4</f>
        <v>0</v>
      </c>
      <c r="L14" s="6">
        <f>VLOOKUP($A14,'RES installed'!$A$2:$C$10,3,FALSE)*'[1]Profiles, RES, Winter'!L$4</f>
        <v>0</v>
      </c>
      <c r="M14" s="6">
        <f>VLOOKUP($A14,'RES installed'!$A$2:$C$10,3,FALSE)*'[1]Profiles, RES, Winter'!M$4</f>
        <v>0</v>
      </c>
      <c r="N14" s="6">
        <f>VLOOKUP($A14,'RES installed'!$A$2:$C$10,3,FALSE)*'[1]Profiles, RES, Winter'!N$4</f>
        <v>0</v>
      </c>
      <c r="O14" s="6">
        <f>VLOOKUP($A14,'RES installed'!$A$2:$C$10,3,FALSE)*'[1]Profiles, RES, Winter'!O$4</f>
        <v>0</v>
      </c>
      <c r="P14" s="6">
        <f>VLOOKUP($A14,'RES installed'!$A$2:$C$10,3,FALSE)*'[1]Profiles, RES, Winter'!P$4</f>
        <v>0</v>
      </c>
      <c r="Q14" s="6">
        <f>VLOOKUP($A14,'RES installed'!$A$2:$C$10,3,FALSE)*'[1]Profiles, RES, Winter'!Q$4</f>
        <v>0</v>
      </c>
      <c r="R14" s="6">
        <f>VLOOKUP($A14,'RES installed'!$A$2:$C$10,3,FALSE)*'[1]Profiles, RES, Winter'!R$4</f>
        <v>0</v>
      </c>
      <c r="S14" s="6">
        <f>VLOOKUP($A14,'RES installed'!$A$2:$C$10,3,FALSE)*'[1]Profiles, RES, Winter'!S$4</f>
        <v>0</v>
      </c>
      <c r="T14" s="6">
        <f>VLOOKUP($A14,'RES installed'!$A$2:$C$10,3,FALSE)*'[1]Profiles, RES, Winter'!T$4</f>
        <v>0</v>
      </c>
      <c r="U14" s="6">
        <f>VLOOKUP($A14,'RES installed'!$A$2:$C$10,3,FALSE)*'[1]Profiles, RES, Winter'!U$4</f>
        <v>0</v>
      </c>
      <c r="V14" s="6">
        <f>VLOOKUP($A14,'RES installed'!$A$2:$C$10,3,FALSE)*'[1]Profiles, RES, Winter'!V$4</f>
        <v>0</v>
      </c>
      <c r="W14" s="6">
        <f>VLOOKUP($A14,'RES installed'!$A$2:$C$10,3,FALSE)*'[1]Profiles, RES, Winter'!W$4</f>
        <v>0</v>
      </c>
      <c r="X14" s="6">
        <f>VLOOKUP($A14,'RES installed'!$A$2:$C$10,3,FALSE)*'[1]Profiles, RES, Winter'!X$4</f>
        <v>0</v>
      </c>
      <c r="Y14" s="6">
        <f>VLOOKUP($A14,'RES installed'!$A$2:$C$10,3,FALSE)*'[1]Profiles,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BDFA9-CAEE-4A28-84C7-3DB568043E88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AF126-F557-4E81-990D-90C7DBF3563E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59836-F522-4B7A-8195-68BD8C9660CA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10"/>
  <sheetViews>
    <sheetView workbookViewId="0">
      <selection activeCell="C4" sqref="C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5</v>
      </c>
      <c r="B2">
        <v>3</v>
      </c>
      <c r="C2" s="8">
        <v>7</v>
      </c>
    </row>
    <row r="3" spans="1:3" x14ac:dyDescent="0.3">
      <c r="A3">
        <v>6</v>
      </c>
      <c r="B3">
        <v>6</v>
      </c>
      <c r="C3" s="8">
        <v>2.33</v>
      </c>
    </row>
    <row r="4" spans="1:3" x14ac:dyDescent="0.3">
      <c r="A4">
        <v>7</v>
      </c>
      <c r="B4" t="s">
        <v>14</v>
      </c>
      <c r="C4" s="8">
        <v>0</v>
      </c>
    </row>
    <row r="5" spans="1:3" x14ac:dyDescent="0.3">
      <c r="A5">
        <v>8</v>
      </c>
      <c r="B5" t="s">
        <v>14</v>
      </c>
      <c r="C5" s="8">
        <v>0</v>
      </c>
    </row>
    <row r="6" spans="1:3" x14ac:dyDescent="0.3">
      <c r="A6">
        <v>9</v>
      </c>
      <c r="B6" t="s">
        <v>14</v>
      </c>
      <c r="C6" s="8">
        <v>0</v>
      </c>
    </row>
    <row r="7" spans="1:3" x14ac:dyDescent="0.3">
      <c r="A7">
        <v>10</v>
      </c>
      <c r="B7" t="s">
        <v>14</v>
      </c>
      <c r="C7" s="8">
        <v>0</v>
      </c>
    </row>
    <row r="8" spans="1:3" x14ac:dyDescent="0.3">
      <c r="A8">
        <v>11</v>
      </c>
      <c r="B8" t="s">
        <v>14</v>
      </c>
      <c r="C8" s="8">
        <v>0</v>
      </c>
    </row>
    <row r="9" spans="1:3" x14ac:dyDescent="0.3">
      <c r="A9">
        <v>12</v>
      </c>
      <c r="B9" t="s">
        <v>14</v>
      </c>
      <c r="C9" s="8">
        <v>0</v>
      </c>
    </row>
    <row r="10" spans="1:3" x14ac:dyDescent="0.3">
      <c r="A10">
        <v>13</v>
      </c>
      <c r="B10" t="s">
        <v>14</v>
      </c>
      <c r="C10" s="8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4"/>
  <sheetViews>
    <sheetView workbookViewId="0">
      <selection activeCell="B8" sqref="B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5">
        <v>10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</row>
    <row r="12" spans="1:25" x14ac:dyDescent="0.3">
      <c r="A12" s="5">
        <v>11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</row>
    <row r="13" spans="1:25" x14ac:dyDescent="0.3">
      <c r="A13" s="5">
        <v>12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</row>
    <row r="14" spans="1:25" x14ac:dyDescent="0.3">
      <c r="A14" s="5">
        <v>13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D14CE-7178-49CB-A297-D770A4FE6810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Ratio'!$A$2:$B$15,2,FALSE),0)*'FL Characterization'!B$2)</f>
        <v>8.9666829625005349</v>
      </c>
      <c r="C2" s="2">
        <f>('[1]Pc, Summer, S1'!C2*Main!$B$5)+(_xlfn.IFNA(VLOOKUP($A2,'FL Ratio'!$A$2:$B$15,2,FALSE),0)*'FL Characterization'!C$2)</f>
        <v>8.8965666609883343</v>
      </c>
      <c r="D2" s="2">
        <f>('[1]Pc, Summer, S1'!D2*Main!$B$5)+(_xlfn.IFNA(VLOOKUP($A2,'FL Ratio'!$A$2:$B$15,2,FALSE),0)*'FL Characterization'!D$2)</f>
        <v>8.5387890981312733</v>
      </c>
      <c r="E2" s="2">
        <f>('[1]Pc, Summer, S1'!E2*Main!$B$5)+(_xlfn.IFNA(VLOOKUP($A2,'FL Ratio'!$A$2:$B$15,2,FALSE),0)*'FL Characterization'!E$2)</f>
        <v>8.3670542001236665</v>
      </c>
      <c r="F2" s="2">
        <f>('[1]Pc, Summer, S1'!F2*Main!$B$5)+(_xlfn.IFNA(VLOOKUP($A2,'FL Ratio'!$A$2:$B$15,2,FALSE),0)*'FL Characterization'!F$2)</f>
        <v>8.2346218491828544</v>
      </c>
      <c r="G2" s="2">
        <f>('[1]Pc, Summer, S1'!G2*Main!$B$5)+(_xlfn.IFNA(VLOOKUP($A2,'FL Ratio'!$A$2:$B$15,2,FALSE),0)*'FL Characterization'!G$2)</f>
        <v>8.2925678938910696</v>
      </c>
      <c r="H2" s="2">
        <f>('[1]Pc, Summer, S1'!H2*Main!$B$5)+(_xlfn.IFNA(VLOOKUP($A2,'FL Ratio'!$A$2:$B$15,2,FALSE),0)*'FL Characterization'!H$2)</f>
        <v>8.2957420952868475</v>
      </c>
      <c r="I2" s="2">
        <f>('[1]Pc, Summer, S1'!I2*Main!$B$5)+(_xlfn.IFNA(VLOOKUP($A2,'FL Ratio'!$A$2:$B$15,2,FALSE),0)*'FL Characterization'!I$2)</f>
        <v>9.7460478893834814</v>
      </c>
      <c r="J2" s="2">
        <f>('[1]Pc, Summer, S1'!J2*Main!$B$5)+(_xlfn.IFNA(VLOOKUP($A2,'FL Ratio'!$A$2:$B$15,2,FALSE),0)*'FL Characterization'!J$2)</f>
        <v>10.473170750043554</v>
      </c>
      <c r="K2" s="2">
        <f>('[1]Pc, Summer, S1'!K2*Main!$B$5)+(_xlfn.IFNA(VLOOKUP($A2,'FL Ratio'!$A$2:$B$15,2,FALSE),0)*'FL Characterization'!K$2)</f>
        <v>10.364141490689347</v>
      </c>
      <c r="L2" s="2">
        <f>('[1]Pc, Summer, S1'!L2*Main!$B$5)+(_xlfn.IFNA(VLOOKUP($A2,'FL Ratio'!$A$2:$B$15,2,FALSE),0)*'FL Characterization'!L$2)</f>
        <v>10.159065772584318</v>
      </c>
      <c r="M2" s="2">
        <f>('[1]Pc, Summer, S1'!M2*Main!$B$5)+(_xlfn.IFNA(VLOOKUP($A2,'FL Ratio'!$A$2:$B$15,2,FALSE),0)*'FL Characterization'!M$2)</f>
        <v>10.295671491042224</v>
      </c>
      <c r="N2" s="2">
        <f>('[1]Pc, Summer, S1'!N2*Main!$B$5)+(_xlfn.IFNA(VLOOKUP($A2,'FL Ratio'!$A$2:$B$15,2,FALSE),0)*'FL Characterization'!N$2)</f>
        <v>10.711122837622737</v>
      </c>
      <c r="O2" s="2">
        <f>('[1]Pc, Summer, S1'!O2*Main!$B$5)+(_xlfn.IFNA(VLOOKUP($A2,'FL Ratio'!$A$2:$B$15,2,FALSE),0)*'FL Characterization'!O$2)</f>
        <v>10.590262179369017</v>
      </c>
      <c r="P2" s="2">
        <f>('[1]Pc, Summer, S1'!P2*Main!$B$5)+(_xlfn.IFNA(VLOOKUP($A2,'FL Ratio'!$A$2:$B$15,2,FALSE),0)*'FL Characterization'!P$2)</f>
        <v>9.7966857300248282</v>
      </c>
      <c r="Q2" s="2">
        <f>('[1]Pc, Summer, S1'!Q2*Main!$B$5)+(_xlfn.IFNA(VLOOKUP($A2,'FL Ratio'!$A$2:$B$15,2,FALSE),0)*'FL Characterization'!Q$2)</f>
        <v>10.089380750720942</v>
      </c>
      <c r="R2" s="2">
        <f>('[1]Pc, Summer, S1'!R2*Main!$B$5)+(_xlfn.IFNA(VLOOKUP($A2,'FL Ratio'!$A$2:$B$15,2,FALSE),0)*'FL Characterization'!R$2)</f>
        <v>10.119941463856239</v>
      </c>
      <c r="S2" s="2">
        <f>('[1]Pc, Summer, S1'!S2*Main!$B$5)+(_xlfn.IFNA(VLOOKUP($A2,'FL Ratio'!$A$2:$B$15,2,FALSE),0)*'FL Characterization'!S$2)</f>
        <v>9.8987234406896345</v>
      </c>
      <c r="T2" s="2">
        <f>('[1]Pc, Summer, S1'!T2*Main!$B$5)+(_xlfn.IFNA(VLOOKUP($A2,'FL Ratio'!$A$2:$B$15,2,FALSE),0)*'FL Characterization'!T$2)</f>
        <v>9.3179271011458926</v>
      </c>
      <c r="U2" s="2">
        <f>('[1]Pc, Summer, S1'!U2*Main!$B$5)+(_xlfn.IFNA(VLOOKUP($A2,'FL Ratio'!$A$2:$B$15,2,FALSE),0)*'FL Characterization'!U$2)</f>
        <v>9.1646064019414126</v>
      </c>
      <c r="V2" s="2">
        <f>('[1]Pc, Summer, S1'!V2*Main!$B$5)+(_xlfn.IFNA(VLOOKUP($A2,'FL Ratio'!$A$2:$B$15,2,FALSE),0)*'FL Characterization'!V$2)</f>
        <v>9.1834925398507501</v>
      </c>
      <c r="W2" s="2">
        <f>('[1]Pc, Summer, S1'!W2*Main!$B$5)+(_xlfn.IFNA(VLOOKUP($A2,'FL Ratio'!$A$2:$B$15,2,FALSE),0)*'FL Characterization'!W$2)</f>
        <v>9.0296344732219183</v>
      </c>
      <c r="X2" s="2">
        <f>('[1]Pc, Summer, S1'!X2*Main!$B$5)+(_xlfn.IFNA(VLOOKUP($A2,'FL Ratio'!$A$2:$B$15,2,FALSE),0)*'FL Characterization'!X$2)</f>
        <v>8.6504302835156555</v>
      </c>
      <c r="Y2" s="2">
        <f>('[1]Pc, Summer, S1'!Y2*Main!$B$5)+(_xlfn.IFNA(VLOOKUP($A2,'FL Ratio'!$A$2:$B$15,2,FALSE),0)*'FL Characterization'!Y$2)</f>
        <v>8.4558299509512604</v>
      </c>
    </row>
    <row r="3" spans="1:25" x14ac:dyDescent="0.3">
      <c r="A3">
        <v>2</v>
      </c>
      <c r="B3" s="2">
        <f>('[1]Pc, Summer, S1'!B3*Main!$B$5)+(_xlfn.IFNA(VLOOKUP($A3,'FL Ratio'!$A$2:$B$15,2,FALSE),0)*'FL Characterization'!B$2)</f>
        <v>2.1196355147112627</v>
      </c>
      <c r="C3" s="2">
        <f>('[1]Pc, Summer, S1'!C3*Main!$B$5)+(_xlfn.IFNA(VLOOKUP($A3,'FL Ratio'!$A$2:$B$15,2,FALSE),0)*'FL Characterization'!C$2)</f>
        <v>2.0116009043832728</v>
      </c>
      <c r="D3" s="2">
        <f>('[1]Pc, Summer, S1'!D3*Main!$B$5)+(_xlfn.IFNA(VLOOKUP($A3,'FL Ratio'!$A$2:$B$15,2,FALSE),0)*'FL Characterization'!D$2)</f>
        <v>1.9229255083909007</v>
      </c>
      <c r="E3" s="2">
        <f>('[1]Pc, Summer, S1'!E3*Main!$B$5)+(_xlfn.IFNA(VLOOKUP($A3,'FL Ratio'!$A$2:$B$15,2,FALSE),0)*'FL Characterization'!E$2)</f>
        <v>1.7545118456258448</v>
      </c>
      <c r="F3" s="2">
        <f>('[1]Pc, Summer, S1'!F3*Main!$B$5)+(_xlfn.IFNA(VLOOKUP($A3,'FL Ratio'!$A$2:$B$15,2,FALSE),0)*'FL Characterization'!F$2)</f>
        <v>1.6692862259331127</v>
      </c>
      <c r="G3" s="2">
        <f>('[1]Pc, Summer, S1'!G3*Main!$B$5)+(_xlfn.IFNA(VLOOKUP($A3,'FL Ratio'!$A$2:$B$15,2,FALSE),0)*'FL Characterization'!G$2)</f>
        <v>1.731160021643696</v>
      </c>
      <c r="H3" s="2">
        <f>('[1]Pc, Summer, S1'!H3*Main!$B$5)+(_xlfn.IFNA(VLOOKUP($A3,'FL Ratio'!$A$2:$B$15,2,FALSE),0)*'FL Characterization'!H$2)</f>
        <v>1.8575857942866696</v>
      </c>
      <c r="I3" s="2">
        <f>('[1]Pc, Summer, S1'!I3*Main!$B$5)+(_xlfn.IFNA(VLOOKUP($A3,'FL Ratio'!$A$2:$B$15,2,FALSE),0)*'FL Characterization'!I$2)</f>
        <v>2.3480044090922765</v>
      </c>
      <c r="J3" s="2">
        <f>('[1]Pc, Summer, S1'!J3*Main!$B$5)+(_xlfn.IFNA(VLOOKUP($A3,'FL Ratio'!$A$2:$B$15,2,FALSE),0)*'FL Characterization'!J$2)</f>
        <v>2.5604349564263997</v>
      </c>
      <c r="K3" s="2">
        <f>('[1]Pc, Summer, S1'!K3*Main!$B$5)+(_xlfn.IFNA(VLOOKUP($A3,'FL Ratio'!$A$2:$B$15,2,FALSE),0)*'FL Characterization'!K$2)</f>
        <v>2.737444070908678</v>
      </c>
      <c r="L3" s="2">
        <f>('[1]Pc, Summer, S1'!L3*Main!$B$5)+(_xlfn.IFNA(VLOOKUP($A3,'FL Ratio'!$A$2:$B$15,2,FALSE),0)*'FL Characterization'!L$2)</f>
        <v>2.4850156849530785</v>
      </c>
      <c r="M3" s="2">
        <f>('[1]Pc, Summer, S1'!M3*Main!$B$5)+(_xlfn.IFNA(VLOOKUP($A3,'FL Ratio'!$A$2:$B$15,2,FALSE),0)*'FL Characterization'!M$2)</f>
        <v>2.6128105460895998</v>
      </c>
      <c r="N3" s="2">
        <f>('[1]Pc, Summer, S1'!N3*Main!$B$5)+(_xlfn.IFNA(VLOOKUP($A3,'FL Ratio'!$A$2:$B$15,2,FALSE),0)*'FL Characterization'!N$2)</f>
        <v>2.6275318953825852</v>
      </c>
      <c r="O3" s="2">
        <f>('[1]Pc, Summer, S1'!O3*Main!$B$5)+(_xlfn.IFNA(VLOOKUP($A3,'FL Ratio'!$A$2:$B$15,2,FALSE),0)*'FL Characterization'!O$2)</f>
        <v>2.5919135379103682</v>
      </c>
      <c r="P3" s="2">
        <f>('[1]Pc, Summer, S1'!P3*Main!$B$5)+(_xlfn.IFNA(VLOOKUP($A3,'FL Ratio'!$A$2:$B$15,2,FALSE),0)*'FL Characterization'!P$2)</f>
        <v>2.2432349836749501</v>
      </c>
      <c r="Q3" s="2">
        <f>('[1]Pc, Summer, S1'!Q3*Main!$B$5)+(_xlfn.IFNA(VLOOKUP($A3,'FL Ratio'!$A$2:$B$15,2,FALSE),0)*'FL Characterization'!Q$2)</f>
        <v>2.3345612234459479</v>
      </c>
      <c r="R3" s="2">
        <f>('[1]Pc, Summer, S1'!R3*Main!$B$5)+(_xlfn.IFNA(VLOOKUP($A3,'FL Ratio'!$A$2:$B$15,2,FALSE),0)*'FL Characterization'!R$2)</f>
        <v>2.4398107590452542</v>
      </c>
      <c r="S3" s="2">
        <f>('[1]Pc, Summer, S1'!S3*Main!$B$5)+(_xlfn.IFNA(VLOOKUP($A3,'FL Ratio'!$A$2:$B$15,2,FALSE),0)*'FL Characterization'!S$2)</f>
        <v>2.4624590596408256</v>
      </c>
      <c r="T3" s="2">
        <f>('[1]Pc, Summer, S1'!T3*Main!$B$5)+(_xlfn.IFNA(VLOOKUP($A3,'FL Ratio'!$A$2:$B$15,2,FALSE),0)*'FL Characterization'!T$2)</f>
        <v>2.5388947157528263</v>
      </c>
      <c r="U3" s="2">
        <f>('[1]Pc, Summer, S1'!U3*Main!$B$5)+(_xlfn.IFNA(VLOOKUP($A3,'FL Ratio'!$A$2:$B$15,2,FALSE),0)*'FL Characterization'!U$2)</f>
        <v>2.6575866900555569</v>
      </c>
      <c r="V3" s="2">
        <f>('[1]Pc, Summer, S1'!V3*Main!$B$5)+(_xlfn.IFNA(VLOOKUP($A3,'FL Ratio'!$A$2:$B$15,2,FALSE),0)*'FL Characterization'!V$2)</f>
        <v>2.7959494450937195</v>
      </c>
      <c r="W3" s="2">
        <f>('[1]Pc, Summer, S1'!W3*Main!$B$5)+(_xlfn.IFNA(VLOOKUP($A3,'FL Ratio'!$A$2:$B$15,2,FALSE),0)*'FL Characterization'!W$2)</f>
        <v>2.5532530196800929</v>
      </c>
      <c r="X3" s="2">
        <f>('[1]Pc, Summer, S1'!X3*Main!$B$5)+(_xlfn.IFNA(VLOOKUP($A3,'FL Ratio'!$A$2:$B$15,2,FALSE),0)*'FL Characterization'!X$2)</f>
        <v>2.2949978061630496</v>
      </c>
      <c r="Y3" s="2">
        <f>('[1]Pc, Summer, S1'!Y3*Main!$B$5)+(_xlfn.IFNA(VLOOKUP($A3,'FL Ratio'!$A$2:$B$15,2,FALSE),0)*'FL Characterization'!Y$2)</f>
        <v>2.154352016244796</v>
      </c>
    </row>
    <row r="4" spans="1:25" x14ac:dyDescent="0.3">
      <c r="A4">
        <v>3</v>
      </c>
      <c r="B4" s="2">
        <f>('[1]Pc, Summer, S1'!B4*Main!$B$5)+(_xlfn.IFNA(VLOOKUP($A4,'FL Ratio'!$A$2:$B$15,2,FALSE),0)*'FL Characterization'!B$2)</f>
        <v>4.5300801742737322</v>
      </c>
      <c r="C4" s="2">
        <f>('[1]Pc, Summer, S1'!C4*Main!$B$5)+(_xlfn.IFNA(VLOOKUP($A4,'FL Ratio'!$A$2:$B$15,2,FALSE),0)*'FL Characterization'!C$2)</f>
        <v>4.2664096288480771</v>
      </c>
      <c r="D4" s="2">
        <f>('[1]Pc, Summer, S1'!D4*Main!$B$5)+(_xlfn.IFNA(VLOOKUP($A4,'FL Ratio'!$A$2:$B$15,2,FALSE),0)*'FL Characterization'!D$2)</f>
        <v>3.9258098414521858</v>
      </c>
      <c r="E4" s="2">
        <f>('[1]Pc, Summer, S1'!E4*Main!$B$5)+(_xlfn.IFNA(VLOOKUP($A4,'FL Ratio'!$A$2:$B$15,2,FALSE),0)*'FL Characterization'!E$2)</f>
        <v>4.0811701380130474</v>
      </c>
      <c r="F4" s="2">
        <f>('[1]Pc, Summer, S1'!F4*Main!$B$5)+(_xlfn.IFNA(VLOOKUP($A4,'FL Ratio'!$A$2:$B$15,2,FALSE),0)*'FL Characterization'!F$2)</f>
        <v>3.9893462101966954</v>
      </c>
      <c r="G4" s="2">
        <f>('[1]Pc, Summer, S1'!G4*Main!$B$5)+(_xlfn.IFNA(VLOOKUP($A4,'FL Ratio'!$A$2:$B$15,2,FALSE),0)*'FL Characterization'!G$2)</f>
        <v>4.0597525610103924</v>
      </c>
      <c r="H4" s="2">
        <f>('[1]Pc, Summer, S1'!H4*Main!$B$5)+(_xlfn.IFNA(VLOOKUP($A4,'FL Ratio'!$A$2:$B$15,2,FALSE),0)*'FL Characterization'!H$2)</f>
        <v>5.7400317977600173</v>
      </c>
      <c r="I4" s="2">
        <f>('[1]Pc, Summer, S1'!I4*Main!$B$5)+(_xlfn.IFNA(VLOOKUP($A4,'FL Ratio'!$A$2:$B$15,2,FALSE),0)*'FL Characterization'!I$2)</f>
        <v>7.2654059322154971</v>
      </c>
      <c r="J4" s="2">
        <f>('[1]Pc, Summer, S1'!J4*Main!$B$5)+(_xlfn.IFNA(VLOOKUP($A4,'FL Ratio'!$A$2:$B$15,2,FALSE),0)*'FL Characterization'!J$2)</f>
        <v>7.6170836747772785</v>
      </c>
      <c r="K4" s="2">
        <f>('[1]Pc, Summer, S1'!K4*Main!$B$5)+(_xlfn.IFNA(VLOOKUP($A4,'FL Ratio'!$A$2:$B$15,2,FALSE),0)*'FL Characterization'!K$2)</f>
        <v>7.1468402629231633</v>
      </c>
      <c r="L4" s="2">
        <f>('[1]Pc, Summer, S1'!L4*Main!$B$5)+(_xlfn.IFNA(VLOOKUP($A4,'FL Ratio'!$A$2:$B$15,2,FALSE),0)*'FL Characterization'!L$2)</f>
        <v>6.9867491362660905</v>
      </c>
      <c r="M4" s="2">
        <f>('[1]Pc, Summer, S1'!M4*Main!$B$5)+(_xlfn.IFNA(VLOOKUP($A4,'FL Ratio'!$A$2:$B$15,2,FALSE),0)*'FL Characterization'!M$2)</f>
        <v>7.5111205826480276</v>
      </c>
      <c r="N4" s="2">
        <f>('[1]Pc, Summer, S1'!N4*Main!$B$5)+(_xlfn.IFNA(VLOOKUP($A4,'FL Ratio'!$A$2:$B$15,2,FALSE),0)*'FL Characterization'!N$2)</f>
        <v>7.8651839678487097</v>
      </c>
      <c r="O4" s="2">
        <f>('[1]Pc, Summer, S1'!O4*Main!$B$5)+(_xlfn.IFNA(VLOOKUP($A4,'FL Ratio'!$A$2:$B$15,2,FALSE),0)*'FL Characterization'!O$2)</f>
        <v>7.3191250535109074</v>
      </c>
      <c r="P4" s="2">
        <f>('[1]Pc, Summer, S1'!P4*Main!$B$5)+(_xlfn.IFNA(VLOOKUP($A4,'FL Ratio'!$A$2:$B$15,2,FALSE),0)*'FL Characterization'!P$2)</f>
        <v>6.6778953512728245</v>
      </c>
      <c r="Q4" s="2">
        <f>('[1]Pc, Summer, S1'!Q4*Main!$B$5)+(_xlfn.IFNA(VLOOKUP($A4,'FL Ratio'!$A$2:$B$15,2,FALSE),0)*'FL Characterization'!Q$2)</f>
        <v>6.3358460472804738</v>
      </c>
      <c r="R4" s="2">
        <f>('[1]Pc, Summer, S1'!R4*Main!$B$5)+(_xlfn.IFNA(VLOOKUP($A4,'FL Ratio'!$A$2:$B$15,2,FALSE),0)*'FL Characterization'!R$2)</f>
        <v>6.45612471721536</v>
      </c>
      <c r="S4" s="2">
        <f>('[1]Pc, Summer, S1'!S4*Main!$B$5)+(_xlfn.IFNA(VLOOKUP($A4,'FL Ratio'!$A$2:$B$15,2,FALSE),0)*'FL Characterization'!S$2)</f>
        <v>6.2651036658205985</v>
      </c>
      <c r="T4" s="2">
        <f>('[1]Pc, Summer, S1'!T4*Main!$B$5)+(_xlfn.IFNA(VLOOKUP($A4,'FL Ratio'!$A$2:$B$15,2,FALSE),0)*'FL Characterization'!T$2)</f>
        <v>6.1017823254890233</v>
      </c>
      <c r="U4" s="2">
        <f>('[1]Pc, Summer, S1'!U4*Main!$B$5)+(_xlfn.IFNA(VLOOKUP($A4,'FL Ratio'!$A$2:$B$15,2,FALSE),0)*'FL Characterization'!U$2)</f>
        <v>6.6370246495819076</v>
      </c>
      <c r="V4" s="2">
        <f>('[1]Pc, Summer, S1'!V4*Main!$B$5)+(_xlfn.IFNA(VLOOKUP($A4,'FL Ratio'!$A$2:$B$15,2,FALSE),0)*'FL Characterization'!V$2)</f>
        <v>6.9627674560572403</v>
      </c>
      <c r="W4" s="2">
        <f>('[1]Pc, Summer, S1'!W4*Main!$B$5)+(_xlfn.IFNA(VLOOKUP($A4,'FL Ratio'!$A$2:$B$15,2,FALSE),0)*'FL Characterization'!W$2)</f>
        <v>6.4902073495645132</v>
      </c>
      <c r="X4" s="2">
        <f>('[1]Pc, Summer, S1'!X4*Main!$B$5)+(_xlfn.IFNA(VLOOKUP($A4,'FL Ratio'!$A$2:$B$15,2,FALSE),0)*'FL Characterization'!X$2)</f>
        <v>5.7489093347442219</v>
      </c>
      <c r="Y4" s="2">
        <f>('[1]Pc, Summer, S1'!Y4*Main!$B$5)+(_xlfn.IFNA(VLOOKUP($A4,'FL Ratio'!$A$2:$B$15,2,FALSE),0)*'FL Characterization'!Y$2)</f>
        <v>4.81637360532243</v>
      </c>
    </row>
    <row r="5" spans="1:25" x14ac:dyDescent="0.3">
      <c r="A5">
        <v>4</v>
      </c>
      <c r="B5" s="2">
        <f>('[1]Pc, Summer, S1'!B5*Main!$B$5)+(_xlfn.IFNA(VLOOKUP($A5,'FL Ratio'!$A$2:$B$15,2,FALSE),0)*'FL Characterization'!B$2)</f>
        <v>0.58965417398085773</v>
      </c>
      <c r="C5" s="2">
        <f>('[1]Pc, Summer, S1'!C5*Main!$B$5)+(_xlfn.IFNA(VLOOKUP($A5,'FL Ratio'!$A$2:$B$15,2,FALSE),0)*'FL Characterization'!C$2)</f>
        <v>0.49560717278178917</v>
      </c>
      <c r="D5" s="2">
        <f>('[1]Pc, Summer, S1'!D5*Main!$B$5)+(_xlfn.IFNA(VLOOKUP($A5,'FL Ratio'!$A$2:$B$15,2,FALSE),0)*'FL Characterization'!D$2)</f>
        <v>0.39980904642393772</v>
      </c>
      <c r="E5" s="2">
        <f>('[1]Pc, Summer, S1'!E5*Main!$B$5)+(_xlfn.IFNA(VLOOKUP($A5,'FL Ratio'!$A$2:$B$15,2,FALSE),0)*'FL Characterization'!E$2)</f>
        <v>0.39359109930163161</v>
      </c>
      <c r="F5" s="2">
        <f>('[1]Pc, Summer, S1'!F5*Main!$B$5)+(_xlfn.IFNA(VLOOKUP($A5,'FL Ratio'!$A$2:$B$15,2,FALSE),0)*'FL Characterization'!F$2)</f>
        <v>0.35255167147268873</v>
      </c>
      <c r="G5" s="2">
        <f>('[1]Pc, Summer, S1'!G5*Main!$B$5)+(_xlfn.IFNA(VLOOKUP($A5,'FL Ratio'!$A$2:$B$15,2,FALSE),0)*'FL Characterization'!G$2)</f>
        <v>0.32293492841935778</v>
      </c>
      <c r="H5" s="2">
        <f>('[1]Pc, Summer, S1'!H5*Main!$B$5)+(_xlfn.IFNA(VLOOKUP($A5,'FL Ratio'!$A$2:$B$15,2,FALSE),0)*'FL Characterization'!H$2)</f>
        <v>0.64483776615502164</v>
      </c>
      <c r="I5" s="2">
        <f>('[1]Pc, Summer, S1'!I5*Main!$B$5)+(_xlfn.IFNA(VLOOKUP($A5,'FL Ratio'!$A$2:$B$15,2,FALSE),0)*'FL Characterization'!I$2)</f>
        <v>0.99837640553632601</v>
      </c>
      <c r="J5" s="2">
        <f>('[1]Pc, Summer, S1'!J5*Main!$B$5)+(_xlfn.IFNA(VLOOKUP($A5,'FL Ratio'!$A$2:$B$15,2,FALSE),0)*'FL Characterization'!J$2)</f>
        <v>1.2069536569448147</v>
      </c>
      <c r="K5" s="2">
        <f>('[1]Pc, Summer, S1'!K5*Main!$B$5)+(_xlfn.IFNA(VLOOKUP($A5,'FL Ratio'!$A$2:$B$15,2,FALSE),0)*'FL Characterization'!K$2)</f>
        <v>1.2388482802924345</v>
      </c>
      <c r="L5" s="2">
        <f>('[1]Pc, Summer, S1'!L5*Main!$B$5)+(_xlfn.IFNA(VLOOKUP($A5,'FL Ratio'!$A$2:$B$15,2,FALSE),0)*'FL Characterization'!L$2)</f>
        <v>1.2110750124284482</v>
      </c>
      <c r="M5" s="2">
        <f>('[1]Pc, Summer, S1'!M5*Main!$B$5)+(_xlfn.IFNA(VLOOKUP($A5,'FL Ratio'!$A$2:$B$15,2,FALSE),0)*'FL Characterization'!M$2)</f>
        <v>1.088151536538982</v>
      </c>
      <c r="N5" s="2">
        <f>('[1]Pc, Summer, S1'!N5*Main!$B$5)+(_xlfn.IFNA(VLOOKUP($A5,'FL Ratio'!$A$2:$B$15,2,FALSE),0)*'FL Characterization'!N$2)</f>
        <v>1.2420513531747865</v>
      </c>
      <c r="O5" s="2">
        <f>('[1]Pc, Summer, S1'!O5*Main!$B$5)+(_xlfn.IFNA(VLOOKUP($A5,'FL Ratio'!$A$2:$B$15,2,FALSE),0)*'FL Characterization'!O$2)</f>
        <v>1.1976428654719</v>
      </c>
      <c r="P5" s="2">
        <f>('[1]Pc, Summer, S1'!P5*Main!$B$5)+(_xlfn.IFNA(VLOOKUP($A5,'FL Ratio'!$A$2:$B$15,2,FALSE),0)*'FL Characterization'!P$2)</f>
        <v>1.0995274935213901</v>
      </c>
      <c r="Q5" s="2">
        <f>('[1]Pc, Summer, S1'!Q5*Main!$B$5)+(_xlfn.IFNA(VLOOKUP($A5,'FL Ratio'!$A$2:$B$15,2,FALSE),0)*'FL Characterization'!Q$2)</f>
        <v>1.0139810625280947</v>
      </c>
      <c r="R5" s="2">
        <f>('[1]Pc, Summer, S1'!R5*Main!$B$5)+(_xlfn.IFNA(VLOOKUP($A5,'FL Ratio'!$A$2:$B$15,2,FALSE),0)*'FL Characterization'!R$2)</f>
        <v>0.90296579761654572</v>
      </c>
      <c r="S5" s="2">
        <f>('[1]Pc, Summer, S1'!S5*Main!$B$5)+(_xlfn.IFNA(VLOOKUP($A5,'FL Ratio'!$A$2:$B$15,2,FALSE),0)*'FL Characterization'!S$2)</f>
        <v>0.83572076153488861</v>
      </c>
      <c r="T5" s="2">
        <f>('[1]Pc, Summer, S1'!T5*Main!$B$5)+(_xlfn.IFNA(VLOOKUP($A5,'FL Ratio'!$A$2:$B$15,2,FALSE),0)*'FL Characterization'!T$2)</f>
        <v>1.0249210666099022</v>
      </c>
      <c r="U5" s="2">
        <f>('[1]Pc, Summer, S1'!U5*Main!$B$5)+(_xlfn.IFNA(VLOOKUP($A5,'FL Ratio'!$A$2:$B$15,2,FALSE),0)*'FL Characterization'!U$2)</f>
        <v>1.1829510366082576</v>
      </c>
      <c r="V5" s="2">
        <f>('[1]Pc, Summer, S1'!V5*Main!$B$5)+(_xlfn.IFNA(VLOOKUP($A5,'FL Ratio'!$A$2:$B$15,2,FALSE),0)*'FL Characterization'!V$2)</f>
        <v>1.3686246960085731</v>
      </c>
      <c r="W5" s="2">
        <f>('[1]Pc, Summer, S1'!W5*Main!$B$5)+(_xlfn.IFNA(VLOOKUP($A5,'FL Ratio'!$A$2:$B$15,2,FALSE),0)*'FL Characterization'!W$2)</f>
        <v>1.292800020600871</v>
      </c>
      <c r="X5" s="2">
        <f>('[1]Pc, Summer, S1'!X5*Main!$B$5)+(_xlfn.IFNA(VLOOKUP($A5,'FL Ratio'!$A$2:$B$15,2,FALSE),0)*'FL Characterization'!X$2)</f>
        <v>1.0533820993215957</v>
      </c>
      <c r="Y5" s="2">
        <f>('[1]Pc, Summer, S1'!Y5*Main!$B$5)+(_xlfn.IFNA(VLOOKUP($A5,'FL Ratio'!$A$2:$B$15,2,FALSE),0)*'FL Characterization'!Y$2)</f>
        <v>0.80179312195808683</v>
      </c>
    </row>
    <row r="6" spans="1:25" x14ac:dyDescent="0.3">
      <c r="A6">
        <v>5</v>
      </c>
      <c r="B6" s="2">
        <f>('[1]Pc, Summer, S1'!B6*Main!$B$5)+(_xlfn.IFNA(VLOOKUP($A6,'FL Ratio'!$A$2:$B$15,2,FALSE),0)*'FL Characterization'!B$2)</f>
        <v>4.1370605651513319</v>
      </c>
      <c r="C6" s="2">
        <f>('[1]Pc, Summer, S1'!C6*Main!$B$5)+(_xlfn.IFNA(VLOOKUP($A6,'FL Ratio'!$A$2:$B$15,2,FALSE),0)*'FL Characterization'!C$2)</f>
        <v>3.7223897313244318</v>
      </c>
      <c r="D6" s="2">
        <f>('[1]Pc, Summer, S1'!D6*Main!$B$5)+(_xlfn.IFNA(VLOOKUP($A6,'FL Ratio'!$A$2:$B$15,2,FALSE),0)*'FL Characterization'!D$2)</f>
        <v>3.4430047580653174</v>
      </c>
      <c r="E6" s="2">
        <f>('[1]Pc, Summer, S1'!E6*Main!$B$5)+(_xlfn.IFNA(VLOOKUP($A6,'FL Ratio'!$A$2:$B$15,2,FALSE),0)*'FL Characterization'!E$2)</f>
        <v>3.3598718897753863</v>
      </c>
      <c r="F6" s="2">
        <f>('[1]Pc, Summer, S1'!F6*Main!$B$5)+(_xlfn.IFNA(VLOOKUP($A6,'FL Ratio'!$A$2:$B$15,2,FALSE),0)*'FL Characterization'!F$2)</f>
        <v>3.5101269930169425</v>
      </c>
      <c r="G6" s="2">
        <f>('[1]Pc, Summer, S1'!G6*Main!$B$5)+(_xlfn.IFNA(VLOOKUP($A6,'FL Ratio'!$A$2:$B$15,2,FALSE),0)*'FL Characterization'!G$2)</f>
        <v>3.5163826911090359</v>
      </c>
      <c r="H6" s="2">
        <f>('[1]Pc, Summer, S1'!H6*Main!$B$5)+(_xlfn.IFNA(VLOOKUP($A6,'FL Ratio'!$A$2:$B$15,2,FALSE),0)*'FL Characterization'!H$2)</f>
        <v>3.8962510824864012</v>
      </c>
      <c r="I6" s="2">
        <f>('[1]Pc, Summer, S1'!I6*Main!$B$5)+(_xlfn.IFNA(VLOOKUP($A6,'FL Ratio'!$A$2:$B$15,2,FALSE),0)*'FL Characterization'!I$2)</f>
        <v>4.5075168225261919</v>
      </c>
      <c r="J6" s="2">
        <f>('[1]Pc, Summer, S1'!J6*Main!$B$5)+(_xlfn.IFNA(VLOOKUP($A6,'FL Ratio'!$A$2:$B$15,2,FALSE),0)*'FL Characterization'!J$2)</f>
        <v>4.9758891331859241</v>
      </c>
      <c r="K6" s="2">
        <f>('[1]Pc, Summer, S1'!K6*Main!$B$5)+(_xlfn.IFNA(VLOOKUP($A6,'FL Ratio'!$A$2:$B$15,2,FALSE),0)*'FL Characterization'!K$2)</f>
        <v>5.1286903999312194</v>
      </c>
      <c r="L6" s="2">
        <f>('[1]Pc, Summer, S1'!L6*Main!$B$5)+(_xlfn.IFNA(VLOOKUP($A6,'FL Ratio'!$A$2:$B$15,2,FALSE),0)*'FL Characterization'!L$2)</f>
        <v>5.495202658978064</v>
      </c>
      <c r="M6" s="2">
        <f>('[1]Pc, Summer, S1'!M6*Main!$B$5)+(_xlfn.IFNA(VLOOKUP($A6,'FL Ratio'!$A$2:$B$15,2,FALSE),0)*'FL Characterization'!M$2)</f>
        <v>5.8113640452100572</v>
      </c>
      <c r="N6" s="2">
        <f>('[1]Pc, Summer, S1'!N6*Main!$B$5)+(_xlfn.IFNA(VLOOKUP($A6,'FL Ratio'!$A$2:$B$15,2,FALSE),0)*'FL Characterization'!N$2)</f>
        <v>5.9640096357109158</v>
      </c>
      <c r="O6" s="2">
        <f>('[1]Pc, Summer, S1'!O6*Main!$B$5)+(_xlfn.IFNA(VLOOKUP($A6,'FL Ratio'!$A$2:$B$15,2,FALSE),0)*'FL Characterization'!O$2)</f>
        <v>5.6891958836958896</v>
      </c>
      <c r="P6" s="2">
        <f>('[1]Pc, Summer, S1'!P6*Main!$B$5)+(_xlfn.IFNA(VLOOKUP($A6,'FL Ratio'!$A$2:$B$15,2,FALSE),0)*'FL Characterization'!P$2)</f>
        <v>5.4829042420923093</v>
      </c>
      <c r="Q6" s="2">
        <f>('[1]Pc, Summer, S1'!Q6*Main!$B$5)+(_xlfn.IFNA(VLOOKUP($A6,'FL Ratio'!$A$2:$B$15,2,FALSE),0)*'FL Characterization'!Q$2)</f>
        <v>5.4179777345212727</v>
      </c>
      <c r="R6" s="2">
        <f>('[1]Pc, Summer, S1'!R6*Main!$B$5)+(_xlfn.IFNA(VLOOKUP($A6,'FL Ratio'!$A$2:$B$15,2,FALSE),0)*'FL Characterization'!R$2)</f>
        <v>5.4291103600268356</v>
      </c>
      <c r="S6" s="2">
        <f>('[1]Pc, Summer, S1'!S6*Main!$B$5)+(_xlfn.IFNA(VLOOKUP($A6,'FL Ratio'!$A$2:$B$15,2,FALSE),0)*'FL Characterization'!S$2)</f>
        <v>5.3794233109214344</v>
      </c>
      <c r="T6" s="2">
        <f>('[1]Pc, Summer, S1'!T6*Main!$B$5)+(_xlfn.IFNA(VLOOKUP($A6,'FL Ratio'!$A$2:$B$15,2,FALSE),0)*'FL Characterization'!T$2)</f>
        <v>5.4643167438607154</v>
      </c>
      <c r="U6" s="2">
        <f>('[1]Pc, Summer, S1'!U6*Main!$B$5)+(_xlfn.IFNA(VLOOKUP($A6,'FL Ratio'!$A$2:$B$15,2,FALSE),0)*'FL Characterization'!U$2)</f>
        <v>5.5511749500219398</v>
      </c>
      <c r="V6" s="2">
        <f>('[1]Pc, Summer, S1'!V6*Main!$B$5)+(_xlfn.IFNA(VLOOKUP($A6,'FL Ratio'!$A$2:$B$15,2,FALSE),0)*'FL Characterization'!V$2)</f>
        <v>6.1015252766331693</v>
      </c>
      <c r="W6" s="2">
        <f>('[1]Pc, Summer, S1'!W6*Main!$B$5)+(_xlfn.IFNA(VLOOKUP($A6,'FL Ratio'!$A$2:$B$15,2,FALSE),0)*'FL Characterization'!W$2)</f>
        <v>5.814092686387724</v>
      </c>
      <c r="X6" s="2">
        <f>('[1]Pc, Summer, S1'!X6*Main!$B$5)+(_xlfn.IFNA(VLOOKUP($A6,'FL Ratio'!$A$2:$B$15,2,FALSE),0)*'FL Characterization'!X$2)</f>
        <v>5.5270699408903576</v>
      </c>
      <c r="Y6" s="2">
        <f>('[1]Pc, Summer, S1'!Y6*Main!$B$5)+(_xlfn.IFNA(VLOOKUP($A6,'FL Ratio'!$A$2:$B$15,2,FALSE),0)*'FL Characterization'!Y$2)</f>
        <v>4.8682486357065367</v>
      </c>
    </row>
    <row r="7" spans="1:25" x14ac:dyDescent="0.3">
      <c r="A7">
        <v>6</v>
      </c>
      <c r="B7" s="2">
        <f>('[1]Pc, Summer, S1'!B7*Main!$B$5)+(_xlfn.IFNA(VLOOKUP($A7,'FL Ratio'!$A$2:$B$15,2,FALSE),0)*'FL Characterization'!B$2)</f>
        <v>6.736231483312114</v>
      </c>
      <c r="C7" s="2">
        <f>('[1]Pc, Summer, S1'!C7*Main!$B$5)+(_xlfn.IFNA(VLOOKUP($A7,'FL Ratio'!$A$2:$B$15,2,FALSE),0)*'FL Characterization'!C$2)</f>
        <v>6.4913918848922751</v>
      </c>
      <c r="D7" s="2">
        <f>('[1]Pc, Summer, S1'!D7*Main!$B$5)+(_xlfn.IFNA(VLOOKUP($A7,'FL Ratio'!$A$2:$B$15,2,FALSE),0)*'FL Characterization'!D$2)</f>
        <v>6.0228092623178942</v>
      </c>
      <c r="E7" s="2">
        <f>('[1]Pc, Summer, S1'!E7*Main!$B$5)+(_xlfn.IFNA(VLOOKUP($A7,'FL Ratio'!$A$2:$B$15,2,FALSE),0)*'FL Characterization'!E$2)</f>
        <v>6.2504262221891453</v>
      </c>
      <c r="F7" s="2">
        <f>('[1]Pc, Summer, S1'!F7*Main!$B$5)+(_xlfn.IFNA(VLOOKUP($A7,'FL Ratio'!$A$2:$B$15,2,FALSE),0)*'FL Characterization'!F$2)</f>
        <v>6.3561883919704814</v>
      </c>
      <c r="G7" s="2">
        <f>('[1]Pc, Summer, S1'!G7*Main!$B$5)+(_xlfn.IFNA(VLOOKUP($A7,'FL Ratio'!$A$2:$B$15,2,FALSE),0)*'FL Characterization'!G$2)</f>
        <v>6.3369047875624309</v>
      </c>
      <c r="H7" s="2">
        <f>('[1]Pc, Summer, S1'!H7*Main!$B$5)+(_xlfn.IFNA(VLOOKUP($A7,'FL Ratio'!$A$2:$B$15,2,FALSE),0)*'FL Characterization'!H$2)</f>
        <v>6.9254020212488125</v>
      </c>
      <c r="I7" s="2">
        <f>('[1]Pc, Summer, S1'!I7*Main!$B$5)+(_xlfn.IFNA(VLOOKUP($A7,'FL Ratio'!$A$2:$B$15,2,FALSE),0)*'FL Characterization'!I$2)</f>
        <v>8.4340766101937206</v>
      </c>
      <c r="J7" s="2">
        <f>('[1]Pc, Summer, S1'!J7*Main!$B$5)+(_xlfn.IFNA(VLOOKUP($A7,'FL Ratio'!$A$2:$B$15,2,FALSE),0)*'FL Characterization'!J$2)</f>
        <v>8.8029563739428447</v>
      </c>
      <c r="K7" s="2">
        <f>('[1]Pc, Summer, S1'!K7*Main!$B$5)+(_xlfn.IFNA(VLOOKUP($A7,'FL Ratio'!$A$2:$B$15,2,FALSE),0)*'FL Characterization'!K$2)</f>
        <v>8.7702548223141203</v>
      </c>
      <c r="L7" s="2">
        <f>('[1]Pc, Summer, S1'!L7*Main!$B$5)+(_xlfn.IFNA(VLOOKUP($A7,'FL Ratio'!$A$2:$B$15,2,FALSE),0)*'FL Characterization'!L$2)</f>
        <v>8.7687712100597857</v>
      </c>
      <c r="M7" s="2">
        <f>('[1]Pc, Summer, S1'!M7*Main!$B$5)+(_xlfn.IFNA(VLOOKUP($A7,'FL Ratio'!$A$2:$B$15,2,FALSE),0)*'FL Characterization'!M$2)</f>
        <v>9.2583570611440553</v>
      </c>
      <c r="N7" s="2">
        <f>('[1]Pc, Summer, S1'!N7*Main!$B$5)+(_xlfn.IFNA(VLOOKUP($A7,'FL Ratio'!$A$2:$B$15,2,FALSE),0)*'FL Characterization'!N$2)</f>
        <v>9.1664805502402142</v>
      </c>
      <c r="O7" s="2">
        <f>('[1]Pc, Summer, S1'!O7*Main!$B$5)+(_xlfn.IFNA(VLOOKUP($A7,'FL Ratio'!$A$2:$B$15,2,FALSE),0)*'FL Characterization'!O$2)</f>
        <v>8.82375491829597</v>
      </c>
      <c r="P7" s="2">
        <f>('[1]Pc, Summer, S1'!P7*Main!$B$5)+(_xlfn.IFNA(VLOOKUP($A7,'FL Ratio'!$A$2:$B$15,2,FALSE),0)*'FL Characterization'!P$2)</f>
        <v>8.3137289047804437</v>
      </c>
      <c r="Q7" s="2">
        <f>('[1]Pc, Summer, S1'!Q7*Main!$B$5)+(_xlfn.IFNA(VLOOKUP($A7,'FL Ratio'!$A$2:$B$15,2,FALSE),0)*'FL Characterization'!Q$2)</f>
        <v>8.0219268756930173</v>
      </c>
      <c r="R7" s="2">
        <f>('[1]Pc, Summer, S1'!R7*Main!$B$5)+(_xlfn.IFNA(VLOOKUP($A7,'FL Ratio'!$A$2:$B$15,2,FALSE),0)*'FL Characterization'!R$2)</f>
        <v>8.3612228459302127</v>
      </c>
      <c r="S7" s="2">
        <f>('[1]Pc, Summer, S1'!S7*Main!$B$5)+(_xlfn.IFNA(VLOOKUP($A7,'FL Ratio'!$A$2:$B$15,2,FALSE),0)*'FL Characterization'!S$2)</f>
        <v>8.1818206328403384</v>
      </c>
      <c r="T7" s="2">
        <f>('[1]Pc, Summer, S1'!T7*Main!$B$5)+(_xlfn.IFNA(VLOOKUP($A7,'FL Ratio'!$A$2:$B$15,2,FALSE),0)*'FL Characterization'!T$2)</f>
        <v>7.6565248281682052</v>
      </c>
      <c r="U7" s="2">
        <f>('[1]Pc, Summer, S1'!U7*Main!$B$5)+(_xlfn.IFNA(VLOOKUP($A7,'FL Ratio'!$A$2:$B$15,2,FALSE),0)*'FL Characterization'!U$2)</f>
        <v>7.7178725111542716</v>
      </c>
      <c r="V7" s="2">
        <f>('[1]Pc, Summer, S1'!V7*Main!$B$5)+(_xlfn.IFNA(VLOOKUP($A7,'FL Ratio'!$A$2:$B$15,2,FALSE),0)*'FL Characterization'!V$2)</f>
        <v>8.0751470352004038</v>
      </c>
      <c r="W7" s="2">
        <f>('[1]Pc, Summer, S1'!W7*Main!$B$5)+(_xlfn.IFNA(VLOOKUP($A7,'FL Ratio'!$A$2:$B$15,2,FALSE),0)*'FL Characterization'!W$2)</f>
        <v>7.3551480432934024</v>
      </c>
      <c r="X7" s="2">
        <f>('[1]Pc, Summer, S1'!X7*Main!$B$5)+(_xlfn.IFNA(VLOOKUP($A7,'FL Ratio'!$A$2:$B$15,2,FALSE),0)*'FL Characterization'!X$2)</f>
        <v>6.9546156552067142</v>
      </c>
      <c r="Y7" s="2">
        <f>('[1]Pc, Summer, S1'!Y7*Main!$B$5)+(_xlfn.IFNA(VLOOKUP($A7,'FL Ratio'!$A$2:$B$15,2,FALSE),0)*'FL Characterization'!Y$2)</f>
        <v>6.9638345379626454</v>
      </c>
    </row>
    <row r="8" spans="1:25" x14ac:dyDescent="0.3">
      <c r="A8">
        <v>7</v>
      </c>
      <c r="B8" s="2">
        <f>('[1]Pc, Summer, S1'!B8*Main!$B$5)+(_xlfn.IFNA(VLOOKUP($A8,'FL Ratio'!$A$2:$B$15,2,FALSE),0)*'FL Characterization'!B$2)</f>
        <v>3.8706452542850394</v>
      </c>
      <c r="C8" s="2">
        <f>('[1]Pc, Summer, S1'!C8*Main!$B$5)+(_xlfn.IFNA(VLOOKUP($A8,'FL Ratio'!$A$2:$B$15,2,FALSE),0)*'FL Characterization'!C$2)</f>
        <v>3.5525316506532287</v>
      </c>
      <c r="D8" s="2">
        <f>('[1]Pc, Summer, S1'!D8*Main!$B$5)+(_xlfn.IFNA(VLOOKUP($A8,'FL Ratio'!$A$2:$B$15,2,FALSE),0)*'FL Characterization'!D$2)</f>
        <v>3.4302597639950521</v>
      </c>
      <c r="E8" s="2">
        <f>('[1]Pc, Summer, S1'!E8*Main!$B$5)+(_xlfn.IFNA(VLOOKUP($A8,'FL Ratio'!$A$2:$B$15,2,FALSE),0)*'FL Characterization'!E$2)</f>
        <v>3.4660124771420637</v>
      </c>
      <c r="F8" s="2">
        <f>('[1]Pc, Summer, S1'!F8*Main!$B$5)+(_xlfn.IFNA(VLOOKUP($A8,'FL Ratio'!$A$2:$B$15,2,FALSE),0)*'FL Characterization'!F$2)</f>
        <v>3.2888505734656821</v>
      </c>
      <c r="G8" s="2">
        <f>('[1]Pc, Summer, S1'!G8*Main!$B$5)+(_xlfn.IFNA(VLOOKUP($A8,'FL Ratio'!$A$2:$B$15,2,FALSE),0)*'FL Characterization'!G$2)</f>
        <v>3.4841786570540227</v>
      </c>
      <c r="H8" s="2">
        <f>('[1]Pc, Summer, S1'!H8*Main!$B$5)+(_xlfn.IFNA(VLOOKUP($A8,'FL Ratio'!$A$2:$B$15,2,FALSE),0)*'FL Characterization'!H$2)</f>
        <v>4.4745102869017863</v>
      </c>
      <c r="I8" s="2">
        <f>('[1]Pc, Summer, S1'!I8*Main!$B$5)+(_xlfn.IFNA(VLOOKUP($A8,'FL Ratio'!$A$2:$B$15,2,FALSE),0)*'FL Characterization'!I$2)</f>
        <v>4.6777503475173363</v>
      </c>
      <c r="J8" s="2">
        <f>('[1]Pc, Summer, S1'!J8*Main!$B$5)+(_xlfn.IFNA(VLOOKUP($A8,'FL Ratio'!$A$2:$B$15,2,FALSE),0)*'FL Characterization'!J$2)</f>
        <v>5.3732840852092032</v>
      </c>
      <c r="K8" s="2">
        <f>('[1]Pc, Summer, S1'!K8*Main!$B$5)+(_xlfn.IFNA(VLOOKUP($A8,'FL Ratio'!$A$2:$B$15,2,FALSE),0)*'FL Characterization'!K$2)</f>
        <v>5.6896507288018281</v>
      </c>
      <c r="L8" s="2">
        <f>('[1]Pc, Summer, S1'!L8*Main!$B$5)+(_xlfn.IFNA(VLOOKUP($A8,'FL Ratio'!$A$2:$B$15,2,FALSE),0)*'FL Characterization'!L$2)</f>
        <v>5.6242653306327854</v>
      </c>
      <c r="M8" s="2">
        <f>('[1]Pc, Summer, S1'!M8*Main!$B$5)+(_xlfn.IFNA(VLOOKUP($A8,'FL Ratio'!$A$2:$B$15,2,FALSE),0)*'FL Characterization'!M$2)</f>
        <v>5.88008624725075</v>
      </c>
      <c r="N8" s="2">
        <f>('[1]Pc, Summer, S1'!N8*Main!$B$5)+(_xlfn.IFNA(VLOOKUP($A8,'FL Ratio'!$A$2:$B$15,2,FALSE),0)*'FL Characterization'!N$2)</f>
        <v>5.7599910317245966</v>
      </c>
      <c r="O8" s="2">
        <f>('[1]Pc, Summer, S1'!O8*Main!$B$5)+(_xlfn.IFNA(VLOOKUP($A8,'FL Ratio'!$A$2:$B$15,2,FALSE),0)*'FL Characterization'!O$2)</f>
        <v>5.977137443354656</v>
      </c>
      <c r="P8" s="2">
        <f>('[1]Pc, Summer, S1'!P8*Main!$B$5)+(_xlfn.IFNA(VLOOKUP($A8,'FL Ratio'!$A$2:$B$15,2,FALSE),0)*'FL Characterization'!P$2)</f>
        <v>5.8972144684191807</v>
      </c>
      <c r="Q8" s="2">
        <f>('[1]Pc, Summer, S1'!Q8*Main!$B$5)+(_xlfn.IFNA(VLOOKUP($A8,'FL Ratio'!$A$2:$B$15,2,FALSE),0)*'FL Characterization'!Q$2)</f>
        <v>5.5066997975484018</v>
      </c>
      <c r="R8" s="2">
        <f>('[1]Pc, Summer, S1'!R8*Main!$B$5)+(_xlfn.IFNA(VLOOKUP($A8,'FL Ratio'!$A$2:$B$15,2,FALSE),0)*'FL Characterization'!R$2)</f>
        <v>5.4895202776946963</v>
      </c>
      <c r="S8" s="2">
        <f>('[1]Pc, Summer, S1'!S8*Main!$B$5)+(_xlfn.IFNA(VLOOKUP($A8,'FL Ratio'!$A$2:$B$15,2,FALSE),0)*'FL Characterization'!S$2)</f>
        <v>5.4131220045464001</v>
      </c>
      <c r="T8" s="2">
        <f>('[1]Pc, Summer, S1'!T8*Main!$B$5)+(_xlfn.IFNA(VLOOKUP($A8,'FL Ratio'!$A$2:$B$15,2,FALSE),0)*'FL Characterization'!T$2)</f>
        <v>5.2844651799478308</v>
      </c>
      <c r="U8" s="2">
        <f>('[1]Pc, Summer, S1'!U8*Main!$B$5)+(_xlfn.IFNA(VLOOKUP($A8,'FL Ratio'!$A$2:$B$15,2,FALSE),0)*'FL Characterization'!U$2)</f>
        <v>5.2829801934727838</v>
      </c>
      <c r="V8" s="2">
        <f>('[1]Pc, Summer, S1'!V8*Main!$B$5)+(_xlfn.IFNA(VLOOKUP($A8,'FL Ratio'!$A$2:$B$15,2,FALSE),0)*'FL Characterization'!V$2)</f>
        <v>5.3949091337970057</v>
      </c>
      <c r="W8" s="2">
        <f>('[1]Pc, Summer, S1'!W8*Main!$B$5)+(_xlfn.IFNA(VLOOKUP($A8,'FL Ratio'!$A$2:$B$15,2,FALSE),0)*'FL Characterization'!W$2)</f>
        <v>4.5110853577084615</v>
      </c>
      <c r="X8" s="2">
        <f>('[1]Pc, Summer, S1'!X8*Main!$B$5)+(_xlfn.IFNA(VLOOKUP($A8,'FL Ratio'!$A$2:$B$15,2,FALSE),0)*'FL Characterization'!X$2)</f>
        <v>4.6475043889120249</v>
      </c>
      <c r="Y8" s="2">
        <f>('[1]Pc, Summer, S1'!Y8*Main!$B$5)+(_xlfn.IFNA(VLOOKUP($A8,'FL Ratio'!$A$2:$B$15,2,FALSE),0)*'FL Characterization'!Y$2)</f>
        <v>4.1422469457472495</v>
      </c>
    </row>
    <row r="9" spans="1:25" x14ac:dyDescent="0.3">
      <c r="A9">
        <v>8</v>
      </c>
      <c r="B9" s="2">
        <f>('[1]Pc, Summer, S1'!B9*Main!$B$5)+(_xlfn.IFNA(VLOOKUP($A9,'FL Ratio'!$A$2:$B$15,2,FALSE),0)*'FL Characterization'!B$2)</f>
        <v>2.5679175220687198</v>
      </c>
      <c r="C9" s="2">
        <f>('[1]Pc, Summer, S1'!C9*Main!$B$5)+(_xlfn.IFNA(VLOOKUP($A9,'FL Ratio'!$A$2:$B$15,2,FALSE),0)*'FL Characterization'!C$2)</f>
        <v>2.4431639390013267</v>
      </c>
      <c r="D9" s="2">
        <f>('[1]Pc, Summer, S1'!D9*Main!$B$5)+(_xlfn.IFNA(VLOOKUP($A9,'FL Ratio'!$A$2:$B$15,2,FALSE),0)*'FL Characterization'!D$2)</f>
        <v>2.328776784613332</v>
      </c>
      <c r="E9" s="2">
        <f>('[1]Pc, Summer, S1'!E9*Main!$B$5)+(_xlfn.IFNA(VLOOKUP($A9,'FL Ratio'!$A$2:$B$15,2,FALSE),0)*'FL Characterization'!E$2)</f>
        <v>2.2891051858247509</v>
      </c>
      <c r="F9" s="2">
        <f>('[1]Pc, Summer, S1'!F9*Main!$B$5)+(_xlfn.IFNA(VLOOKUP($A9,'FL Ratio'!$A$2:$B$15,2,FALSE),0)*'FL Characterization'!F$2)</f>
        <v>2.2939409847573167</v>
      </c>
      <c r="G9" s="2">
        <f>('[1]Pc, Summer, S1'!G9*Main!$B$5)+(_xlfn.IFNA(VLOOKUP($A9,'FL Ratio'!$A$2:$B$15,2,FALSE),0)*'FL Characterization'!G$2)</f>
        <v>2.412299987085889</v>
      </c>
      <c r="H9" s="2">
        <f>('[1]Pc, Summer, S1'!H9*Main!$B$5)+(_xlfn.IFNA(VLOOKUP($A9,'FL Ratio'!$A$2:$B$15,2,FALSE),0)*'FL Characterization'!H$2)</f>
        <v>3.8925692622345958</v>
      </c>
      <c r="I9" s="2">
        <f>('[1]Pc, Summer, S1'!I9*Main!$B$5)+(_xlfn.IFNA(VLOOKUP($A9,'FL Ratio'!$A$2:$B$15,2,FALSE),0)*'FL Characterization'!I$2)</f>
        <v>4.3905821750168652</v>
      </c>
      <c r="J9" s="2">
        <f>('[1]Pc, Summer, S1'!J9*Main!$B$5)+(_xlfn.IFNA(VLOOKUP($A9,'FL Ratio'!$A$2:$B$15,2,FALSE),0)*'FL Characterization'!J$2)</f>
        <v>4.7083660853676381</v>
      </c>
      <c r="K9" s="2">
        <f>('[1]Pc, Summer, S1'!K9*Main!$B$5)+(_xlfn.IFNA(VLOOKUP($A9,'FL Ratio'!$A$2:$B$15,2,FALSE),0)*'FL Characterization'!K$2)</f>
        <v>4.6649156660441946</v>
      </c>
      <c r="L9" s="2">
        <f>('[1]Pc, Summer, S1'!L9*Main!$B$5)+(_xlfn.IFNA(VLOOKUP($A9,'FL Ratio'!$A$2:$B$15,2,FALSE),0)*'FL Characterization'!L$2)</f>
        <v>4.8431301238087396</v>
      </c>
      <c r="M9" s="2">
        <f>('[1]Pc, Summer, S1'!M9*Main!$B$5)+(_xlfn.IFNA(VLOOKUP($A9,'FL Ratio'!$A$2:$B$15,2,FALSE),0)*'FL Characterization'!M$2)</f>
        <v>5.1452341374139019</v>
      </c>
      <c r="N9" s="2">
        <f>('[1]Pc, Summer, S1'!N9*Main!$B$5)+(_xlfn.IFNA(VLOOKUP($A9,'FL Ratio'!$A$2:$B$15,2,FALSE),0)*'FL Characterization'!N$2)</f>
        <v>5.1387306029914166</v>
      </c>
      <c r="O9" s="2">
        <f>('[1]Pc, Summer, S1'!O9*Main!$B$5)+(_xlfn.IFNA(VLOOKUP($A9,'FL Ratio'!$A$2:$B$15,2,FALSE),0)*'FL Characterization'!O$2)</f>
        <v>4.8555237389898807</v>
      </c>
      <c r="P9" s="2">
        <f>('[1]Pc, Summer, S1'!P9*Main!$B$5)+(_xlfn.IFNA(VLOOKUP($A9,'FL Ratio'!$A$2:$B$15,2,FALSE),0)*'FL Characterization'!P$2)</f>
        <v>4.2574796442447402</v>
      </c>
      <c r="Q9" s="2">
        <f>('[1]Pc, Summer, S1'!Q9*Main!$B$5)+(_xlfn.IFNA(VLOOKUP($A9,'FL Ratio'!$A$2:$B$15,2,FALSE),0)*'FL Characterization'!Q$2)</f>
        <v>4.0734157061809144</v>
      </c>
      <c r="R9" s="2">
        <f>('[1]Pc, Summer, S1'!R9*Main!$B$5)+(_xlfn.IFNA(VLOOKUP($A9,'FL Ratio'!$A$2:$B$15,2,FALSE),0)*'FL Characterization'!R$2)</f>
        <v>3.8044220764584105</v>
      </c>
      <c r="S9" s="2">
        <f>('[1]Pc, Summer, S1'!S9*Main!$B$5)+(_xlfn.IFNA(VLOOKUP($A9,'FL Ratio'!$A$2:$B$15,2,FALSE),0)*'FL Characterization'!S$2)</f>
        <v>3.8062977158161262</v>
      </c>
      <c r="T9" s="2">
        <f>('[1]Pc, Summer, S1'!T9*Main!$B$5)+(_xlfn.IFNA(VLOOKUP($A9,'FL Ratio'!$A$2:$B$15,2,FALSE),0)*'FL Characterization'!T$2)</f>
        <v>3.6838194402514155</v>
      </c>
      <c r="U9" s="2">
        <f>('[1]Pc, Summer, S1'!U9*Main!$B$5)+(_xlfn.IFNA(VLOOKUP($A9,'FL Ratio'!$A$2:$B$15,2,FALSE),0)*'FL Characterization'!U$2)</f>
        <v>3.7594876000886193</v>
      </c>
      <c r="V9" s="2">
        <f>('[1]Pc, Summer, S1'!V9*Main!$B$5)+(_xlfn.IFNA(VLOOKUP($A9,'FL Ratio'!$A$2:$B$15,2,FALSE),0)*'FL Characterization'!V$2)</f>
        <v>3.6635980736975116</v>
      </c>
      <c r="W9" s="2">
        <f>('[1]Pc, Summer, S1'!W9*Main!$B$5)+(_xlfn.IFNA(VLOOKUP($A9,'FL Ratio'!$A$2:$B$15,2,FALSE),0)*'FL Characterization'!W$2)</f>
        <v>3.1911615166176341</v>
      </c>
      <c r="X9" s="2">
        <f>('[1]Pc, Summer, S1'!X9*Main!$B$5)+(_xlfn.IFNA(VLOOKUP($A9,'FL Ratio'!$A$2:$B$15,2,FALSE),0)*'FL Characterization'!X$2)</f>
        <v>2.9017583794086854</v>
      </c>
      <c r="Y9" s="2">
        <f>('[1]Pc, Summer, S1'!Y9*Main!$B$5)+(_xlfn.IFNA(VLOOKUP($A9,'FL Ratio'!$A$2:$B$15,2,FALSE),0)*'FL Characterization'!Y$2)</f>
        <v>2.7059772494740719</v>
      </c>
    </row>
    <row r="10" spans="1:25" x14ac:dyDescent="0.3">
      <c r="A10">
        <v>9</v>
      </c>
      <c r="B10" s="2">
        <f>('[1]Pc, Summer, S1'!B10*Main!$B$5)+(_xlfn.IFNA(VLOOKUP($A10,'FL Ratio'!$A$2:$B$15,2,FALSE),0)*'FL Characterization'!B$2)</f>
        <v>2.3421656870130643</v>
      </c>
      <c r="C10" s="2">
        <f>('[1]Pc, Summer, S1'!C10*Main!$B$5)+(_xlfn.IFNA(VLOOKUP($A10,'FL Ratio'!$A$2:$B$15,2,FALSE),0)*'FL Characterization'!C$2)</f>
        <v>2.1903722951059712</v>
      </c>
      <c r="D10" s="2">
        <f>('[1]Pc, Summer, S1'!D10*Main!$B$5)+(_xlfn.IFNA(VLOOKUP($A10,'FL Ratio'!$A$2:$B$15,2,FALSE),0)*'FL Characterization'!D$2)</f>
        <v>2.1050079045526444</v>
      </c>
      <c r="E10" s="2">
        <f>('[1]Pc, Summer, S1'!E10*Main!$B$5)+(_xlfn.IFNA(VLOOKUP($A10,'FL Ratio'!$A$2:$B$15,2,FALSE),0)*'FL Characterization'!E$2)</f>
        <v>1.9737127897806441</v>
      </c>
      <c r="F10" s="2">
        <f>('[1]Pc, Summer, S1'!F10*Main!$B$5)+(_xlfn.IFNA(VLOOKUP($A10,'FL Ratio'!$A$2:$B$15,2,FALSE),0)*'FL Characterization'!F$2)</f>
        <v>1.9709847802373719</v>
      </c>
      <c r="G10" s="2">
        <f>('[1]Pc, Summer, S1'!G10*Main!$B$5)+(_xlfn.IFNA(VLOOKUP($A10,'FL Ratio'!$A$2:$B$15,2,FALSE),0)*'FL Characterization'!G$2)</f>
        <v>1.9039484660460706</v>
      </c>
      <c r="H10" s="2">
        <f>('[1]Pc, Summer, S1'!H10*Main!$B$5)+(_xlfn.IFNA(VLOOKUP($A10,'FL Ratio'!$A$2:$B$15,2,FALSE),0)*'FL Characterization'!H$2)</f>
        <v>1.93581344609816</v>
      </c>
      <c r="I10" s="2">
        <f>('[1]Pc, Summer, S1'!I10*Main!$B$5)+(_xlfn.IFNA(VLOOKUP($A10,'FL Ratio'!$A$2:$B$15,2,FALSE),0)*'FL Characterization'!I$2)</f>
        <v>1.9727874819765643</v>
      </c>
      <c r="J10" s="2">
        <f>('[1]Pc, Summer, S1'!J10*Main!$B$5)+(_xlfn.IFNA(VLOOKUP($A10,'FL Ratio'!$A$2:$B$15,2,FALSE),0)*'FL Characterization'!J$2)</f>
        <v>1.7107990763688214</v>
      </c>
      <c r="K10" s="2">
        <f>('[1]Pc, Summer, S1'!K10*Main!$B$5)+(_xlfn.IFNA(VLOOKUP($A10,'FL Ratio'!$A$2:$B$15,2,FALSE),0)*'FL Characterization'!K$2)</f>
        <v>1.7885829604340628</v>
      </c>
      <c r="L10" s="2">
        <f>('[1]Pc, Summer, S1'!L10*Main!$B$5)+(_xlfn.IFNA(VLOOKUP($A10,'FL Ratio'!$A$2:$B$15,2,FALSE),0)*'FL Characterization'!L$2)</f>
        <v>1.9684356931466573</v>
      </c>
      <c r="M10" s="2">
        <f>('[1]Pc, Summer, S1'!M10*Main!$B$5)+(_xlfn.IFNA(VLOOKUP($A10,'FL Ratio'!$A$2:$B$15,2,FALSE),0)*'FL Characterization'!M$2)</f>
        <v>2.204118690298202</v>
      </c>
      <c r="N10" s="2">
        <f>('[1]Pc, Summer, S1'!N10*Main!$B$5)+(_xlfn.IFNA(VLOOKUP($A10,'FL Ratio'!$A$2:$B$15,2,FALSE),0)*'FL Characterization'!N$2)</f>
        <v>2.3198844435639394</v>
      </c>
      <c r="O10" s="2">
        <f>('[1]Pc, Summer, S1'!O10*Main!$B$5)+(_xlfn.IFNA(VLOOKUP($A10,'FL Ratio'!$A$2:$B$15,2,FALSE),0)*'FL Characterization'!O$2)</f>
        <v>2.340445256551448</v>
      </c>
      <c r="P10" s="2">
        <f>('[1]Pc, Summer, S1'!P10*Main!$B$5)+(_xlfn.IFNA(VLOOKUP($A10,'FL Ratio'!$A$2:$B$15,2,FALSE),0)*'FL Characterization'!P$2)</f>
        <v>2.279197173213602</v>
      </c>
      <c r="Q10" s="2">
        <f>('[1]Pc, Summer, S1'!Q10*Main!$B$5)+(_xlfn.IFNA(VLOOKUP($A10,'FL Ratio'!$A$2:$B$15,2,FALSE),0)*'FL Characterization'!Q$2)</f>
        <v>2.3680261785107457</v>
      </c>
      <c r="R10" s="2">
        <f>('[1]Pc, Summer, S1'!R10*Main!$B$5)+(_xlfn.IFNA(VLOOKUP($A10,'FL Ratio'!$A$2:$B$15,2,FALSE),0)*'FL Characterization'!R$2)</f>
        <v>2.3389221673281568</v>
      </c>
      <c r="S10" s="2">
        <f>('[1]Pc, Summer, S1'!S10*Main!$B$5)+(_xlfn.IFNA(VLOOKUP($A10,'FL Ratio'!$A$2:$B$15,2,FALSE),0)*'FL Characterization'!S$2)</f>
        <v>2.3324142162670443</v>
      </c>
      <c r="T10" s="2">
        <f>('[1]Pc, Summer, S1'!T10*Main!$B$5)+(_xlfn.IFNA(VLOOKUP($A10,'FL Ratio'!$A$2:$B$15,2,FALSE),0)*'FL Characterization'!T$2)</f>
        <v>2.2794776007694484</v>
      </c>
      <c r="U10" s="2">
        <f>('[1]Pc, Summer, S1'!U10*Main!$B$5)+(_xlfn.IFNA(VLOOKUP($A10,'FL Ratio'!$A$2:$B$15,2,FALSE),0)*'FL Characterization'!U$2)</f>
        <v>2.4060058610712973</v>
      </c>
      <c r="V10" s="2">
        <f>('[1]Pc, Summer, S1'!V10*Main!$B$5)+(_xlfn.IFNA(VLOOKUP($A10,'FL Ratio'!$A$2:$B$15,2,FALSE),0)*'FL Characterization'!V$2)</f>
        <v>2.5464063537162818</v>
      </c>
      <c r="W10" s="2">
        <f>('[1]Pc, Summer, S1'!W10*Main!$B$5)+(_xlfn.IFNA(VLOOKUP($A10,'FL Ratio'!$A$2:$B$15,2,FALSE),0)*'FL Characterization'!W$2)</f>
        <v>2.3596731428910118</v>
      </c>
      <c r="X10" s="2">
        <f>('[1]Pc, Summer, S1'!X10*Main!$B$5)+(_xlfn.IFNA(VLOOKUP($A10,'FL Ratio'!$A$2:$B$15,2,FALSE),0)*'FL Characterization'!X$2)</f>
        <v>2.1574426302436445</v>
      </c>
      <c r="Y10" s="2">
        <f>('[1]Pc, Summer, S1'!Y10*Main!$B$5)+(_xlfn.IFNA(VLOOKUP($A10,'FL Ratio'!$A$2:$B$15,2,FALSE),0)*'FL Characterization'!Y$2)</f>
        <v>2.319194686240226</v>
      </c>
    </row>
    <row r="11" spans="1:25" x14ac:dyDescent="0.3">
      <c r="A11">
        <v>10</v>
      </c>
      <c r="B11" s="2">
        <f>('[1]Pc, Summer, S1'!B11*Main!$B$5)+(_xlfn.IFNA(VLOOKUP($A11,'FL Ratio'!$A$2:$B$15,2,FALSE),0)*'FL Characterization'!B$2)</f>
        <v>3.2059726438242331</v>
      </c>
      <c r="C11" s="2">
        <f>('[1]Pc, Summer, S1'!C11*Main!$B$5)+(_xlfn.IFNA(VLOOKUP($A11,'FL Ratio'!$A$2:$B$15,2,FALSE),0)*'FL Characterization'!C$2)</f>
        <v>2.9738268655105902</v>
      </c>
      <c r="D11" s="2">
        <f>('[1]Pc, Summer, S1'!D11*Main!$B$5)+(_xlfn.IFNA(VLOOKUP($A11,'FL Ratio'!$A$2:$B$15,2,FALSE),0)*'FL Characterization'!D$2)</f>
        <v>2.8636824174118356</v>
      </c>
      <c r="E11" s="2">
        <f>('[1]Pc, Summer, S1'!E11*Main!$B$5)+(_xlfn.IFNA(VLOOKUP($A11,'FL Ratio'!$A$2:$B$15,2,FALSE),0)*'FL Characterization'!E$2)</f>
        <v>2.8846056108720131</v>
      </c>
      <c r="F11" s="2">
        <f>('[1]Pc, Summer, S1'!F11*Main!$B$5)+(_xlfn.IFNA(VLOOKUP($A11,'FL Ratio'!$A$2:$B$15,2,FALSE),0)*'FL Characterization'!F$2)</f>
        <v>2.8704024382631084</v>
      </c>
      <c r="G11" s="2">
        <f>('[1]Pc, Summer, S1'!G11*Main!$B$5)+(_xlfn.IFNA(VLOOKUP($A11,'FL Ratio'!$A$2:$B$15,2,FALSE),0)*'FL Characterization'!G$2)</f>
        <v>2.9305898448580758</v>
      </c>
      <c r="H11" s="2">
        <f>('[1]Pc, Summer, S1'!H11*Main!$B$5)+(_xlfn.IFNA(VLOOKUP($A11,'FL Ratio'!$A$2:$B$15,2,FALSE),0)*'FL Characterization'!H$2)</f>
        <v>3.4823582817316385</v>
      </c>
      <c r="I11" s="2">
        <f>('[1]Pc, Summer, S1'!I11*Main!$B$5)+(_xlfn.IFNA(VLOOKUP($A11,'FL Ratio'!$A$2:$B$15,2,FALSE),0)*'FL Characterization'!I$2)</f>
        <v>3.9973542588347932</v>
      </c>
      <c r="J11" s="2">
        <f>('[1]Pc, Summer, S1'!J11*Main!$B$5)+(_xlfn.IFNA(VLOOKUP($A11,'FL Ratio'!$A$2:$B$15,2,FALSE),0)*'FL Characterization'!J$2)</f>
        <v>4.2740400794726563</v>
      </c>
      <c r="K11" s="2">
        <f>('[1]Pc, Summer, S1'!K11*Main!$B$5)+(_xlfn.IFNA(VLOOKUP($A11,'FL Ratio'!$A$2:$B$15,2,FALSE),0)*'FL Characterization'!K$2)</f>
        <v>4.4471020316554934</v>
      </c>
      <c r="L11" s="2">
        <f>('[1]Pc, Summer, S1'!L11*Main!$B$5)+(_xlfn.IFNA(VLOOKUP($A11,'FL Ratio'!$A$2:$B$15,2,FALSE),0)*'FL Characterization'!L$2)</f>
        <v>4.3458143837983796</v>
      </c>
      <c r="M11" s="2">
        <f>('[1]Pc, Summer, S1'!M11*Main!$B$5)+(_xlfn.IFNA(VLOOKUP($A11,'FL Ratio'!$A$2:$B$15,2,FALSE),0)*'FL Characterization'!M$2)</f>
        <v>4.5060535230012615</v>
      </c>
      <c r="N11" s="2">
        <f>('[1]Pc, Summer, S1'!N11*Main!$B$5)+(_xlfn.IFNA(VLOOKUP($A11,'FL Ratio'!$A$2:$B$15,2,FALSE),0)*'FL Characterization'!N$2)</f>
        <v>4.7059090753678277</v>
      </c>
      <c r="O11" s="2">
        <f>('[1]Pc, Summer, S1'!O11*Main!$B$5)+(_xlfn.IFNA(VLOOKUP($A11,'FL Ratio'!$A$2:$B$15,2,FALSE),0)*'FL Characterization'!O$2)</f>
        <v>4.5802295109249673</v>
      </c>
      <c r="P11" s="2">
        <f>('[1]Pc, Summer, S1'!P11*Main!$B$5)+(_xlfn.IFNA(VLOOKUP($A11,'FL Ratio'!$A$2:$B$15,2,FALSE),0)*'FL Characterization'!P$2)</f>
        <v>4.4605728153998925</v>
      </c>
      <c r="Q11" s="2">
        <f>('[1]Pc, Summer, S1'!Q11*Main!$B$5)+(_xlfn.IFNA(VLOOKUP($A11,'FL Ratio'!$A$2:$B$15,2,FALSE),0)*'FL Characterization'!Q$2)</f>
        <v>4.136014384223679</v>
      </c>
      <c r="R11" s="2">
        <f>('[1]Pc, Summer, S1'!R11*Main!$B$5)+(_xlfn.IFNA(VLOOKUP($A11,'FL Ratio'!$A$2:$B$15,2,FALSE),0)*'FL Characterization'!R$2)</f>
        <v>4.0076966601206818</v>
      </c>
      <c r="S11" s="2">
        <f>('[1]Pc, Summer, S1'!S11*Main!$B$5)+(_xlfn.IFNA(VLOOKUP($A11,'FL Ratio'!$A$2:$B$15,2,FALSE),0)*'FL Characterization'!S$2)</f>
        <v>4.0123609647878169</v>
      </c>
      <c r="T11" s="2">
        <f>('[1]Pc, Summer, S1'!T11*Main!$B$5)+(_xlfn.IFNA(VLOOKUP($A11,'FL Ratio'!$A$2:$B$15,2,FALSE),0)*'FL Characterization'!T$2)</f>
        <v>4.0769461454248592</v>
      </c>
      <c r="U11" s="2">
        <f>('[1]Pc, Summer, S1'!U11*Main!$B$5)+(_xlfn.IFNA(VLOOKUP($A11,'FL Ratio'!$A$2:$B$15,2,FALSE),0)*'FL Characterization'!U$2)</f>
        <v>4.3351946691538856</v>
      </c>
      <c r="V11" s="2">
        <f>('[1]Pc, Summer, S1'!V11*Main!$B$5)+(_xlfn.IFNA(VLOOKUP($A11,'FL Ratio'!$A$2:$B$15,2,FALSE),0)*'FL Characterization'!V$2)</f>
        <v>4.6868699487732099</v>
      </c>
      <c r="W11" s="2">
        <f>('[1]Pc, Summer, S1'!W11*Main!$B$5)+(_xlfn.IFNA(VLOOKUP($A11,'FL Ratio'!$A$2:$B$15,2,FALSE),0)*'FL Characterization'!W$2)</f>
        <v>4.2601241062395889</v>
      </c>
      <c r="X11" s="2">
        <f>('[1]Pc, Summer, S1'!X11*Main!$B$5)+(_xlfn.IFNA(VLOOKUP($A11,'FL Ratio'!$A$2:$B$15,2,FALSE),0)*'FL Characterization'!X$2)</f>
        <v>3.9219667552649105</v>
      </c>
      <c r="Y11" s="2">
        <f>('[1]Pc, Summer, S1'!Y11*Main!$B$5)+(_xlfn.IFNA(VLOOKUP($A11,'FL Ratio'!$A$2:$B$15,2,FALSE),0)*'FL Characterization'!Y$2)</f>
        <v>3.4415197622410725</v>
      </c>
    </row>
    <row r="12" spans="1:25" x14ac:dyDescent="0.3">
      <c r="A12">
        <v>11</v>
      </c>
      <c r="B12" s="2">
        <f>('[1]Pc, Summer, S1'!B12*Main!$B$5)+(_xlfn.IFNA(VLOOKUP($A12,'FL Ratio'!$A$2:$B$15,2,FALSE),0)*'FL Characterization'!B$2)</f>
        <v>1.3385653357012544</v>
      </c>
      <c r="C12" s="2">
        <f>('[1]Pc, Summer, S1'!C12*Main!$B$5)+(_xlfn.IFNA(VLOOKUP($A12,'FL Ratio'!$A$2:$B$15,2,FALSE),0)*'FL Characterization'!C$2)</f>
        <v>1.2503868996952985</v>
      </c>
      <c r="D12" s="2">
        <f>('[1]Pc, Summer, S1'!D12*Main!$B$5)+(_xlfn.IFNA(VLOOKUP($A12,'FL Ratio'!$A$2:$B$15,2,FALSE),0)*'FL Characterization'!D$2)</f>
        <v>1.1590125706921437</v>
      </c>
      <c r="E12" s="2">
        <f>('[1]Pc, Summer, S1'!E12*Main!$B$5)+(_xlfn.IFNA(VLOOKUP($A12,'FL Ratio'!$A$2:$B$15,2,FALSE),0)*'FL Characterization'!E$2)</f>
        <v>1.1159602590225786</v>
      </c>
      <c r="F12" s="2">
        <f>('[1]Pc, Summer, S1'!F12*Main!$B$5)+(_xlfn.IFNA(VLOOKUP($A12,'FL Ratio'!$A$2:$B$15,2,FALSE),0)*'FL Characterization'!F$2)</f>
        <v>1.0754490290364034</v>
      </c>
      <c r="G12" s="2">
        <f>('[1]Pc, Summer, S1'!G12*Main!$B$5)+(_xlfn.IFNA(VLOOKUP($A12,'FL Ratio'!$A$2:$B$15,2,FALSE),0)*'FL Characterization'!G$2)</f>
        <v>1.1179389040936847</v>
      </c>
      <c r="H12" s="2">
        <f>('[1]Pc, Summer, S1'!H12*Main!$B$5)+(_xlfn.IFNA(VLOOKUP($A12,'FL Ratio'!$A$2:$B$15,2,FALSE),0)*'FL Characterization'!H$2)</f>
        <v>1.3411927125187892</v>
      </c>
      <c r="I12" s="2">
        <f>('[1]Pc, Summer, S1'!I12*Main!$B$5)+(_xlfn.IFNA(VLOOKUP($A12,'FL Ratio'!$A$2:$B$15,2,FALSE),0)*'FL Characterization'!I$2)</f>
        <v>1.3272468404711766</v>
      </c>
      <c r="J12" s="2">
        <f>('[1]Pc, Summer, S1'!J12*Main!$B$5)+(_xlfn.IFNA(VLOOKUP($A12,'FL Ratio'!$A$2:$B$15,2,FALSE),0)*'FL Characterization'!J$2)</f>
        <v>1.4358761085946459</v>
      </c>
      <c r="K12" s="2">
        <f>('[1]Pc, Summer, S1'!K12*Main!$B$5)+(_xlfn.IFNA(VLOOKUP($A12,'FL Ratio'!$A$2:$B$15,2,FALSE),0)*'FL Characterization'!K$2)</f>
        <v>1.525927582564226</v>
      </c>
      <c r="L12" s="2">
        <f>('[1]Pc, Summer, S1'!L12*Main!$B$5)+(_xlfn.IFNA(VLOOKUP($A12,'FL Ratio'!$A$2:$B$15,2,FALSE),0)*'FL Characterization'!L$2)</f>
        <v>1.5898669845887667</v>
      </c>
      <c r="M12" s="2">
        <f>('[1]Pc, Summer, S1'!M12*Main!$B$5)+(_xlfn.IFNA(VLOOKUP($A12,'FL Ratio'!$A$2:$B$15,2,FALSE),0)*'FL Characterization'!M$2)</f>
        <v>1.6353602537026732</v>
      </c>
      <c r="N12" s="2">
        <f>('[1]Pc, Summer, S1'!N12*Main!$B$5)+(_xlfn.IFNA(VLOOKUP($A12,'FL Ratio'!$A$2:$B$15,2,FALSE),0)*'FL Characterization'!N$2)</f>
        <v>1.635866461489391</v>
      </c>
      <c r="O12" s="2">
        <f>('[1]Pc, Summer, S1'!O12*Main!$B$5)+(_xlfn.IFNA(VLOOKUP($A12,'FL Ratio'!$A$2:$B$15,2,FALSE),0)*'FL Characterization'!O$2)</f>
        <v>1.6363208376596754</v>
      </c>
      <c r="P12" s="2">
        <f>('[1]Pc, Summer, S1'!P12*Main!$B$5)+(_xlfn.IFNA(VLOOKUP($A12,'FL Ratio'!$A$2:$B$15,2,FALSE),0)*'FL Characterization'!P$2)</f>
        <v>1.5530045483159141</v>
      </c>
      <c r="Q12" s="2">
        <f>('[1]Pc, Summer, S1'!Q12*Main!$B$5)+(_xlfn.IFNA(VLOOKUP($A12,'FL Ratio'!$A$2:$B$15,2,FALSE),0)*'FL Characterization'!Q$2)</f>
        <v>1.4715468563343816</v>
      </c>
      <c r="R12" s="2">
        <f>('[1]Pc, Summer, S1'!R12*Main!$B$5)+(_xlfn.IFNA(VLOOKUP($A12,'FL Ratio'!$A$2:$B$15,2,FALSE),0)*'FL Characterization'!R$2)</f>
        <v>1.4225886668856449</v>
      </c>
      <c r="S12" s="2">
        <f>('[1]Pc, Summer, S1'!S12*Main!$B$5)+(_xlfn.IFNA(VLOOKUP($A12,'FL Ratio'!$A$2:$B$15,2,FALSE),0)*'FL Characterization'!S$2)</f>
        <v>1.5827827945816508</v>
      </c>
      <c r="T12" s="2">
        <f>('[1]Pc, Summer, S1'!T12*Main!$B$5)+(_xlfn.IFNA(VLOOKUP($A12,'FL Ratio'!$A$2:$B$15,2,FALSE),0)*'FL Characterization'!T$2)</f>
        <v>1.6028171660623727</v>
      </c>
      <c r="U12" s="2">
        <f>('[1]Pc, Summer, S1'!U12*Main!$B$5)+(_xlfn.IFNA(VLOOKUP($A12,'FL Ratio'!$A$2:$B$15,2,FALSE),0)*'FL Characterization'!U$2)</f>
        <v>1.6229322796561692</v>
      </c>
      <c r="V12" s="2">
        <f>('[1]Pc, Summer, S1'!V12*Main!$B$5)+(_xlfn.IFNA(VLOOKUP($A12,'FL Ratio'!$A$2:$B$15,2,FALSE),0)*'FL Characterization'!V$2)</f>
        <v>1.8270568067686368</v>
      </c>
      <c r="W12" s="2">
        <f>('[1]Pc, Summer, S1'!W12*Main!$B$5)+(_xlfn.IFNA(VLOOKUP($A12,'FL Ratio'!$A$2:$B$15,2,FALSE),0)*'FL Characterization'!W$2)</f>
        <v>1.604925246365636</v>
      </c>
      <c r="X12" s="2">
        <f>('[1]Pc, Summer, S1'!X12*Main!$B$5)+(_xlfn.IFNA(VLOOKUP($A12,'FL Ratio'!$A$2:$B$15,2,FALSE),0)*'FL Characterization'!X$2)</f>
        <v>1.6641370783413694</v>
      </c>
      <c r="Y12" s="2">
        <f>('[1]Pc, Summer, S1'!Y12*Main!$B$5)+(_xlfn.IFNA(VLOOKUP($A12,'FL Ratio'!$A$2:$B$15,2,FALSE),0)*'FL Characterization'!Y$2)</f>
        <v>1.5091881909280289</v>
      </c>
    </row>
    <row r="13" spans="1:25" x14ac:dyDescent="0.3">
      <c r="A13">
        <v>12</v>
      </c>
      <c r="B13" s="2">
        <f>('[1]Pc, Summer, S1'!B13*Main!$B$5)+(_xlfn.IFNA(VLOOKUP($A13,'FL Ratio'!$A$2:$B$15,2,FALSE),0)*'FL Characterization'!B$2)</f>
        <v>6.415127842613833</v>
      </c>
      <c r="C13" s="2">
        <f>('[1]Pc, Summer, S1'!C13*Main!$B$5)+(_xlfn.IFNA(VLOOKUP($A13,'FL Ratio'!$A$2:$B$15,2,FALSE),0)*'FL Characterization'!C$2)</f>
        <v>6.5110315356855519</v>
      </c>
      <c r="D13" s="2">
        <f>('[1]Pc, Summer, S1'!D13*Main!$B$5)+(_xlfn.IFNA(VLOOKUP($A13,'FL Ratio'!$A$2:$B$15,2,FALSE),0)*'FL Characterization'!D$2)</f>
        <v>6.966407574474113</v>
      </c>
      <c r="E13" s="2">
        <f>('[1]Pc, Summer, S1'!E13*Main!$B$5)+(_xlfn.IFNA(VLOOKUP($A13,'FL Ratio'!$A$2:$B$15,2,FALSE),0)*'FL Characterization'!E$2)</f>
        <v>6.340000542205777</v>
      </c>
      <c r="F13" s="2">
        <f>('[1]Pc, Summer, S1'!F13*Main!$B$5)+(_xlfn.IFNA(VLOOKUP($A13,'FL Ratio'!$A$2:$B$15,2,FALSE),0)*'FL Characterization'!F$2)</f>
        <v>6.2422514733356183</v>
      </c>
      <c r="G13" s="2">
        <f>('[1]Pc, Summer, S1'!G13*Main!$B$5)+(_xlfn.IFNA(VLOOKUP($A13,'FL Ratio'!$A$2:$B$15,2,FALSE),0)*'FL Characterization'!G$2)</f>
        <v>6.0267566358204752</v>
      </c>
      <c r="H13" s="2">
        <f>('[1]Pc, Summer, S1'!H13*Main!$B$5)+(_xlfn.IFNA(VLOOKUP($A13,'FL Ratio'!$A$2:$B$15,2,FALSE),0)*'FL Characterization'!H$2)</f>
        <v>6.1399540232895351</v>
      </c>
      <c r="I13" s="2">
        <f>('[1]Pc, Summer, S1'!I13*Main!$B$5)+(_xlfn.IFNA(VLOOKUP($A13,'FL Ratio'!$A$2:$B$15,2,FALSE),0)*'FL Characterization'!I$2)</f>
        <v>6.5968013052015246</v>
      </c>
      <c r="J13" s="2">
        <f>('[1]Pc, Summer, S1'!J13*Main!$B$5)+(_xlfn.IFNA(VLOOKUP($A13,'FL Ratio'!$A$2:$B$15,2,FALSE),0)*'FL Characterization'!J$2)</f>
        <v>5.8629929262971689</v>
      </c>
      <c r="K13" s="2">
        <f>('[1]Pc, Summer, S1'!K13*Main!$B$5)+(_xlfn.IFNA(VLOOKUP($A13,'FL Ratio'!$A$2:$B$15,2,FALSE),0)*'FL Characterization'!K$2)</f>
        <v>4.4939072602828221</v>
      </c>
      <c r="L13" s="2">
        <f>('[1]Pc, Summer, S1'!L13*Main!$B$5)+(_xlfn.IFNA(VLOOKUP($A13,'FL Ratio'!$A$2:$B$15,2,FALSE),0)*'FL Characterization'!L$2)</f>
        <v>6.2294647794740614</v>
      </c>
      <c r="M13" s="2">
        <f>('[1]Pc, Summer, S1'!M13*Main!$B$5)+(_xlfn.IFNA(VLOOKUP($A13,'FL Ratio'!$A$2:$B$15,2,FALSE),0)*'FL Characterization'!M$2)</f>
        <v>6.8685083904421029</v>
      </c>
      <c r="N13" s="2">
        <f>('[1]Pc, Summer, S1'!N13*Main!$B$5)+(_xlfn.IFNA(VLOOKUP($A13,'FL Ratio'!$A$2:$B$15,2,FALSE),0)*'FL Characterization'!N$2)</f>
        <v>6.8615746781057183</v>
      </c>
      <c r="O13" s="2">
        <f>('[1]Pc, Summer, S1'!O13*Main!$B$5)+(_xlfn.IFNA(VLOOKUP($A13,'FL Ratio'!$A$2:$B$15,2,FALSE),0)*'FL Characterization'!O$2)</f>
        <v>7.1305976994020801</v>
      </c>
      <c r="P13" s="2">
        <f>('[1]Pc, Summer, S1'!P13*Main!$B$5)+(_xlfn.IFNA(VLOOKUP($A13,'FL Ratio'!$A$2:$B$15,2,FALSE),0)*'FL Characterization'!P$2)</f>
        <v>5.6635670506654145</v>
      </c>
      <c r="Q13" s="2">
        <f>('[1]Pc, Summer, S1'!Q13*Main!$B$5)+(_xlfn.IFNA(VLOOKUP($A13,'FL Ratio'!$A$2:$B$15,2,FALSE),0)*'FL Characterization'!Q$2)</f>
        <v>7.5582829190022416</v>
      </c>
      <c r="R13" s="2">
        <f>('[1]Pc, Summer, S1'!R13*Main!$B$5)+(_xlfn.IFNA(VLOOKUP($A13,'FL Ratio'!$A$2:$B$15,2,FALSE),0)*'FL Characterization'!R$2)</f>
        <v>6.8982428635494983</v>
      </c>
      <c r="S13" s="2">
        <f>('[1]Pc, Summer, S1'!S13*Main!$B$5)+(_xlfn.IFNA(VLOOKUP($A13,'FL Ratio'!$A$2:$B$15,2,FALSE),0)*'FL Characterization'!S$2)</f>
        <v>6.7167358886733428</v>
      </c>
      <c r="T13" s="2">
        <f>('[1]Pc, Summer, S1'!T13*Main!$B$5)+(_xlfn.IFNA(VLOOKUP($A13,'FL Ratio'!$A$2:$B$15,2,FALSE),0)*'FL Characterization'!T$2)</f>
        <v>6.7780507296233647</v>
      </c>
      <c r="U13" s="2">
        <f>('[1]Pc, Summer, S1'!U13*Main!$B$5)+(_xlfn.IFNA(VLOOKUP($A13,'FL Ratio'!$A$2:$B$15,2,FALSE),0)*'FL Characterization'!U$2)</f>
        <v>7.425265130458941</v>
      </c>
      <c r="V13" s="2">
        <f>('[1]Pc, Summer, S1'!V13*Main!$B$5)+(_xlfn.IFNA(VLOOKUP($A13,'FL Ratio'!$A$2:$B$15,2,FALSE),0)*'FL Characterization'!V$2)</f>
        <v>8.1558474454509859</v>
      </c>
      <c r="W13" s="2">
        <f>('[1]Pc, Summer, S1'!W13*Main!$B$5)+(_xlfn.IFNA(VLOOKUP($A13,'FL Ratio'!$A$2:$B$15,2,FALSE),0)*'FL Characterization'!W$2)</f>
        <v>8.086268663373918</v>
      </c>
      <c r="X13" s="2">
        <f>('[1]Pc, Summer, S1'!X13*Main!$B$5)+(_xlfn.IFNA(VLOOKUP($A13,'FL Ratio'!$A$2:$B$15,2,FALSE),0)*'FL Characterization'!X$2)</f>
        <v>8.0612202693262525</v>
      </c>
      <c r="Y13" s="2">
        <f>('[1]Pc, Summer, S1'!Y13*Main!$B$5)+(_xlfn.IFNA(VLOOKUP($A13,'FL Ratio'!$A$2:$B$15,2,FALSE),0)*'FL Characterization'!Y$2)</f>
        <v>8.1530336484571624</v>
      </c>
    </row>
    <row r="14" spans="1:25" x14ac:dyDescent="0.3">
      <c r="A14">
        <v>13</v>
      </c>
      <c r="B14" s="2">
        <f>('[1]Pc, Summer, S1'!B14*Main!$B$5)+(_xlfn.IFNA(VLOOKUP($A14,'FL Ratio'!$A$2:$B$15,2,FALSE),0)*'FL Characterization'!B$2)</f>
        <v>12.045472712362205</v>
      </c>
      <c r="C14" s="2">
        <f>('[1]Pc, Summer, S1'!C14*Main!$B$5)+(_xlfn.IFNA(VLOOKUP($A14,'FL Ratio'!$A$2:$B$15,2,FALSE),0)*'FL Characterization'!C$2)</f>
        <v>11.923788635862941</v>
      </c>
      <c r="D14" s="2">
        <f>('[1]Pc, Summer, S1'!D14*Main!$B$5)+(_xlfn.IFNA(VLOOKUP($A14,'FL Ratio'!$A$2:$B$15,2,FALSE),0)*'FL Characterization'!D$2)</f>
        <v>11.69800748601749</v>
      </c>
      <c r="E14" s="2">
        <f>('[1]Pc, Summer, S1'!E14*Main!$B$5)+(_xlfn.IFNA(VLOOKUP($A14,'FL Ratio'!$A$2:$B$15,2,FALSE),0)*'FL Characterization'!E$2)</f>
        <v>11.606352659330101</v>
      </c>
      <c r="F14" s="2">
        <f>('[1]Pc, Summer, S1'!F14*Main!$B$5)+(_xlfn.IFNA(VLOOKUP($A14,'FL Ratio'!$A$2:$B$15,2,FALSE),0)*'FL Characterization'!F$2)</f>
        <v>11.462120153882093</v>
      </c>
      <c r="G14" s="2">
        <f>('[1]Pc, Summer, S1'!G14*Main!$B$5)+(_xlfn.IFNA(VLOOKUP($A14,'FL Ratio'!$A$2:$B$15,2,FALSE),0)*'FL Characterization'!G$2)</f>
        <v>11.656283237330568</v>
      </c>
      <c r="H14" s="2">
        <f>('[1]Pc, Summer, S1'!H14*Main!$B$5)+(_xlfn.IFNA(VLOOKUP($A14,'FL Ratio'!$A$2:$B$15,2,FALSE),0)*'FL Characterization'!H$2)</f>
        <v>13.461402781141617</v>
      </c>
      <c r="I14" s="2">
        <f>('[1]Pc, Summer, S1'!I14*Main!$B$5)+(_xlfn.IFNA(VLOOKUP($A14,'FL Ratio'!$A$2:$B$15,2,FALSE),0)*'FL Characterization'!I$2)</f>
        <v>13.909638012924473</v>
      </c>
      <c r="J14" s="2">
        <f>('[1]Pc, Summer, S1'!J14*Main!$B$5)+(_xlfn.IFNA(VLOOKUP($A14,'FL Ratio'!$A$2:$B$15,2,FALSE),0)*'FL Characterization'!J$2)</f>
        <v>14.81774681836648</v>
      </c>
      <c r="K14" s="2">
        <f>('[1]Pc, Summer, S1'!K14*Main!$B$5)+(_xlfn.IFNA(VLOOKUP($A14,'FL Ratio'!$A$2:$B$15,2,FALSE),0)*'FL Characterization'!K$2)</f>
        <v>14.127696528673066</v>
      </c>
      <c r="L14" s="2">
        <f>('[1]Pc, Summer, S1'!L14*Main!$B$5)+(_xlfn.IFNA(VLOOKUP($A14,'FL Ratio'!$A$2:$B$15,2,FALSE),0)*'FL Characterization'!L$2)</f>
        <v>14.18622211861368</v>
      </c>
      <c r="M14" s="2">
        <f>('[1]Pc, Summer, S1'!M14*Main!$B$5)+(_xlfn.IFNA(VLOOKUP($A14,'FL Ratio'!$A$2:$B$15,2,FALSE),0)*'FL Characterization'!M$2)</f>
        <v>14.304049388823623</v>
      </c>
      <c r="N14" s="2">
        <f>('[1]Pc, Summer, S1'!N14*Main!$B$5)+(_xlfn.IFNA(VLOOKUP($A14,'FL Ratio'!$A$2:$B$15,2,FALSE),0)*'FL Characterization'!N$2)</f>
        <v>14.804264248233629</v>
      </c>
      <c r="O14" s="2">
        <f>('[1]Pc, Summer, S1'!O14*Main!$B$5)+(_xlfn.IFNA(VLOOKUP($A14,'FL Ratio'!$A$2:$B$15,2,FALSE),0)*'FL Characterization'!O$2)</f>
        <v>14.732420859553146</v>
      </c>
      <c r="P14" s="2">
        <f>('[1]Pc, Summer, S1'!P14*Main!$B$5)+(_xlfn.IFNA(VLOOKUP($A14,'FL Ratio'!$A$2:$B$15,2,FALSE),0)*'FL Characterization'!P$2)</f>
        <v>14.423984117012939</v>
      </c>
      <c r="Q14" s="2">
        <f>('[1]Pc, Summer, S1'!Q14*Main!$B$5)+(_xlfn.IFNA(VLOOKUP($A14,'FL Ratio'!$A$2:$B$15,2,FALSE),0)*'FL Characterization'!Q$2)</f>
        <v>14.311657847110416</v>
      </c>
      <c r="R14" s="2">
        <f>('[1]Pc, Summer, S1'!R14*Main!$B$5)+(_xlfn.IFNA(VLOOKUP($A14,'FL Ratio'!$A$2:$B$15,2,FALSE),0)*'FL Characterization'!R$2)</f>
        <v>14.414492832311984</v>
      </c>
      <c r="S14" s="2">
        <f>('[1]Pc, Summer, S1'!S14*Main!$B$5)+(_xlfn.IFNA(VLOOKUP($A14,'FL Ratio'!$A$2:$B$15,2,FALSE),0)*'FL Characterization'!S$2)</f>
        <v>14.654534937409471</v>
      </c>
      <c r="T14" s="2">
        <f>('[1]Pc, Summer, S1'!T14*Main!$B$5)+(_xlfn.IFNA(VLOOKUP($A14,'FL Ratio'!$A$2:$B$15,2,FALSE),0)*'FL Characterization'!T$2)</f>
        <v>13.954216593518197</v>
      </c>
      <c r="U14" s="2">
        <f>('[1]Pc, Summer, S1'!U14*Main!$B$5)+(_xlfn.IFNA(VLOOKUP($A14,'FL Ratio'!$A$2:$B$15,2,FALSE),0)*'FL Characterization'!U$2)</f>
        <v>14.08385209973051</v>
      </c>
      <c r="V14" s="2">
        <f>('[1]Pc, Summer, S1'!V14*Main!$B$5)+(_xlfn.IFNA(VLOOKUP($A14,'FL Ratio'!$A$2:$B$15,2,FALSE),0)*'FL Characterization'!V$2)</f>
        <v>14.243543735580914</v>
      </c>
      <c r="W14" s="2">
        <f>('[1]Pc, Summer, S1'!W14*Main!$B$5)+(_xlfn.IFNA(VLOOKUP($A14,'FL Ratio'!$A$2:$B$15,2,FALSE),0)*'FL Characterization'!W$2)</f>
        <v>13.367307042877265</v>
      </c>
      <c r="X14" s="2">
        <f>('[1]Pc, Summer, S1'!X14*Main!$B$5)+(_xlfn.IFNA(VLOOKUP($A14,'FL Ratio'!$A$2:$B$15,2,FALSE),0)*'FL Characterization'!X$2)</f>
        <v>12.099980304034457</v>
      </c>
      <c r="Y14" s="2">
        <f>('[1]Pc, Summer, S1'!Y14*Main!$B$5)+(_xlfn.IFNA(VLOOKUP($A14,'FL Ratio'!$A$2:$B$15,2,FALSE),0)*'FL Characterization'!Y$2)</f>
        <v>12.183711397704398</v>
      </c>
    </row>
    <row r="15" spans="1:25" x14ac:dyDescent="0.3">
      <c r="A15">
        <v>14</v>
      </c>
      <c r="B15" s="2">
        <f>('[1]Pc, Summer, S1'!B15*Main!$B$5)+(_xlfn.IFNA(VLOOKUP($A15,'FL Ratio'!$A$2:$B$15,2,FALSE),0)*'FL Characterization'!B$2)</f>
        <v>-0.11289313743466806</v>
      </c>
      <c r="C15" s="2">
        <f>('[1]Pc, Summer, S1'!C15*Main!$B$5)+(_xlfn.IFNA(VLOOKUP($A15,'FL Ratio'!$A$2:$B$15,2,FALSE),0)*'FL Characterization'!C$2)</f>
        <v>-8.1431885832585038E-2</v>
      </c>
      <c r="D15" s="2">
        <f>('[1]Pc, Summer, S1'!D15*Main!$B$5)+(_xlfn.IFNA(VLOOKUP($A15,'FL Ratio'!$A$2:$B$15,2,FALSE),0)*'FL Characterization'!D$2)</f>
        <v>-0.10079914738939627</v>
      </c>
      <c r="E15" s="2">
        <f>('[1]Pc, Summer, S1'!E15*Main!$B$5)+(_xlfn.IFNA(VLOOKUP($A15,'FL Ratio'!$A$2:$B$15,2,FALSE),0)*'FL Characterization'!E$2)</f>
        <v>-0.10603779294523472</v>
      </c>
      <c r="F15" s="2">
        <f>('[1]Pc, Summer, S1'!F15*Main!$B$5)+(_xlfn.IFNA(VLOOKUP($A15,'FL Ratio'!$A$2:$B$15,2,FALSE),0)*'FL Characterization'!F$2)</f>
        <v>-0.15609522142537877</v>
      </c>
      <c r="G15" s="2">
        <f>('[1]Pc, Summer, S1'!G15*Main!$B$5)+(_xlfn.IFNA(VLOOKUP($A15,'FL Ratio'!$A$2:$B$15,2,FALSE),0)*'FL Characterization'!G$2)</f>
        <v>-0.2113812622001808</v>
      </c>
      <c r="H15" s="2">
        <f>('[1]Pc, Summer, S1'!H15*Main!$B$5)+(_xlfn.IFNA(VLOOKUP($A15,'FL Ratio'!$A$2:$B$15,2,FALSE),0)*'FL Characterization'!H$2)</f>
        <v>-0.24543555830026809</v>
      </c>
      <c r="I15" s="2">
        <f>('[1]Pc, Summer, S1'!I15*Main!$B$5)+(_xlfn.IFNA(VLOOKUP($A15,'FL Ratio'!$A$2:$B$15,2,FALSE),0)*'FL Characterization'!I$2)</f>
        <v>-0.48347720336316641</v>
      </c>
      <c r="J15" s="2">
        <f>('[1]Pc, Summer, S1'!J15*Main!$B$5)+(_xlfn.IFNA(VLOOKUP($A15,'FL Ratio'!$A$2:$B$15,2,FALSE),0)*'FL Characterization'!J$2)</f>
        <v>-0.53207478276543896</v>
      </c>
      <c r="K15" s="2">
        <f>('[1]Pc, Summer, S1'!K15*Main!$B$5)+(_xlfn.IFNA(VLOOKUP($A15,'FL Ratio'!$A$2:$B$15,2,FALSE),0)*'FL Characterization'!K$2)</f>
        <v>-0.54157219110130417</v>
      </c>
      <c r="L15" s="2">
        <f>('[1]Pc, Summer, S1'!L15*Main!$B$5)+(_xlfn.IFNA(VLOOKUP($A15,'FL Ratio'!$A$2:$B$15,2,FALSE),0)*'FL Characterization'!L$2)</f>
        <v>-0.60159181713687027</v>
      </c>
      <c r="M15" s="2">
        <f>('[1]Pc, Summer, S1'!M15*Main!$B$5)+(_xlfn.IFNA(VLOOKUP($A15,'FL Ratio'!$A$2:$B$15,2,FALSE),0)*'FL Characterization'!M$2)</f>
        <v>-0.60938607452362137</v>
      </c>
      <c r="N15" s="2">
        <f>('[1]Pc, Summer, S1'!N15*Main!$B$5)+(_xlfn.IFNA(VLOOKUP($A15,'FL Ratio'!$A$2:$B$15,2,FALSE),0)*'FL Characterization'!N$2)</f>
        <v>-0.57670227683579134</v>
      </c>
      <c r="O15" s="2">
        <f>('[1]Pc, Summer, S1'!O15*Main!$B$5)+(_xlfn.IFNA(VLOOKUP($A15,'FL Ratio'!$A$2:$B$15,2,FALSE),0)*'FL Characterization'!O$2)</f>
        <v>-0.480816816940278</v>
      </c>
      <c r="P15" s="2">
        <f>('[1]Pc, Summer, S1'!P15*Main!$B$5)+(_xlfn.IFNA(VLOOKUP($A15,'FL Ratio'!$A$2:$B$15,2,FALSE),0)*'FL Characterization'!P$2)</f>
        <v>-0.40252338167800283</v>
      </c>
      <c r="Q15" s="2">
        <f>('[1]Pc, Summer, S1'!Q15*Main!$B$5)+(_xlfn.IFNA(VLOOKUP($A15,'FL Ratio'!$A$2:$B$15,2,FALSE),0)*'FL Characterization'!Q$2)</f>
        <v>-0.4052888368144566</v>
      </c>
      <c r="R15" s="2">
        <f>('[1]Pc, Summer, S1'!R15*Main!$B$5)+(_xlfn.IFNA(VLOOKUP($A15,'FL Ratio'!$A$2:$B$15,2,FALSE),0)*'FL Characterization'!R$2)</f>
        <v>-0.45568347897697742</v>
      </c>
      <c r="S15" s="2">
        <f>('[1]Pc, Summer, S1'!S15*Main!$B$5)+(_xlfn.IFNA(VLOOKUP($A15,'FL Ratio'!$A$2:$B$15,2,FALSE),0)*'FL Characterization'!S$2)</f>
        <v>-0.38157713881725136</v>
      </c>
      <c r="T15" s="2">
        <f>('[1]Pc, Summer, S1'!T15*Main!$B$5)+(_xlfn.IFNA(VLOOKUP($A15,'FL Ratio'!$A$2:$B$15,2,FALSE),0)*'FL Characterization'!T$2)</f>
        <v>-0.454561589500387</v>
      </c>
      <c r="U15" s="2">
        <f>('[1]Pc, Summer, S1'!U15*Main!$B$5)+(_xlfn.IFNA(VLOOKUP($A15,'FL Ratio'!$A$2:$B$15,2,FALSE),0)*'FL Characterization'!U$2)</f>
        <v>-0.51160851051367484</v>
      </c>
      <c r="V15" s="2">
        <f>('[1]Pc, Summer, S1'!V15*Main!$B$5)+(_xlfn.IFNA(VLOOKUP($A15,'FL Ratio'!$A$2:$B$15,2,FALSE),0)*'FL Characterization'!V$2)</f>
        <v>-0.4981102884351073</v>
      </c>
      <c r="W15" s="2">
        <f>('[1]Pc, Summer, S1'!W15*Main!$B$5)+(_xlfn.IFNA(VLOOKUP($A15,'FL Ratio'!$A$2:$B$15,2,FALSE),0)*'FL Characterization'!W$2)</f>
        <v>-0.45239015077202632</v>
      </c>
      <c r="X15" s="2">
        <f>('[1]Pc, Summer, S1'!X15*Main!$B$5)+(_xlfn.IFNA(VLOOKUP($A15,'FL Ratio'!$A$2:$B$15,2,FALSE),0)*'FL Characterization'!X$2)</f>
        <v>-0.24688889059724095</v>
      </c>
      <c r="Y15" s="2">
        <f>('[1]Pc, Summer, S1'!Y15*Main!$B$5)+(_xlfn.IFNA(VLOOKUP($A15,'FL Ratio'!$A$2:$B$15,2,FALSE),0)*'FL Characterization'!Y$2)</f>
        <v>-0.14900571426978865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8F647-E275-42DC-A15E-4F4F5A0B33D8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Ratio'!$A$2:$B$15,2,FALSE),0)*'FL Characterization'!B$2)</f>
        <v>8.2964686381152806</v>
      </c>
      <c r="C2" s="2">
        <f>('[1]Pc, Summer, S2'!C2*Main!$B$5)+(_xlfn.IFNA(VLOOKUP($A2,'FL Ratio'!$A$2:$B$15,2,FALSE),0)*'FL Characterization'!C$2)</f>
        <v>8.1726971913034347</v>
      </c>
      <c r="D2" s="2">
        <f>('[1]Pc, Summer, S2'!D2*Main!$B$5)+(_xlfn.IFNA(VLOOKUP($A2,'FL Ratio'!$A$2:$B$15,2,FALSE),0)*'FL Characterization'!D$2)</f>
        <v>8.0359416086188986</v>
      </c>
      <c r="E2" s="2">
        <f>('[1]Pc, Summer, S2'!E2*Main!$B$5)+(_xlfn.IFNA(VLOOKUP($A2,'FL Ratio'!$A$2:$B$15,2,FALSE),0)*'FL Characterization'!E$2)</f>
        <v>8.0170060703217647</v>
      </c>
      <c r="F2" s="2">
        <f>('[1]Pc, Summer, S2'!F2*Main!$B$5)+(_xlfn.IFNA(VLOOKUP($A2,'FL Ratio'!$A$2:$B$15,2,FALSE),0)*'FL Characterization'!F$2)</f>
        <v>7.6135187024539119</v>
      </c>
      <c r="G2" s="2">
        <f>('[1]Pc, Summer, S2'!G2*Main!$B$5)+(_xlfn.IFNA(VLOOKUP($A2,'FL Ratio'!$A$2:$B$15,2,FALSE),0)*'FL Characterization'!G$2)</f>
        <v>7.4264866516323815</v>
      </c>
      <c r="H2" s="2">
        <f>('[1]Pc, Summer, S2'!H2*Main!$B$5)+(_xlfn.IFNA(VLOOKUP($A2,'FL Ratio'!$A$2:$B$15,2,FALSE),0)*'FL Characterization'!H$2)</f>
        <v>7.074207558057557</v>
      </c>
      <c r="I2" s="2">
        <f>('[1]Pc, Summer, S2'!I2*Main!$B$5)+(_xlfn.IFNA(VLOOKUP($A2,'FL Ratio'!$A$2:$B$15,2,FALSE),0)*'FL Characterization'!I$2)</f>
        <v>6.6856361778177842</v>
      </c>
      <c r="J2" s="2">
        <f>('[1]Pc, Summer, S2'!J2*Main!$B$5)+(_xlfn.IFNA(VLOOKUP($A2,'FL Ratio'!$A$2:$B$15,2,FALSE),0)*'FL Characterization'!J$2)</f>
        <v>6.6391585066812304</v>
      </c>
      <c r="K2" s="2">
        <f>('[1]Pc, Summer, S2'!K2*Main!$B$5)+(_xlfn.IFNA(VLOOKUP($A2,'FL Ratio'!$A$2:$B$15,2,FALSE),0)*'FL Characterization'!K$2)</f>
        <v>6.696463629213814</v>
      </c>
      <c r="L2" s="2">
        <f>('[1]Pc, Summer, S2'!L2*Main!$B$5)+(_xlfn.IFNA(VLOOKUP($A2,'FL Ratio'!$A$2:$B$15,2,FALSE),0)*'FL Characterization'!L$2)</f>
        <v>6.4517356852034462</v>
      </c>
      <c r="M2" s="2">
        <f>('[1]Pc, Summer, S2'!M2*Main!$B$5)+(_xlfn.IFNA(VLOOKUP($A2,'FL Ratio'!$A$2:$B$15,2,FALSE),0)*'FL Characterization'!M$2)</f>
        <v>6.3210651170483425</v>
      </c>
      <c r="N2" s="2">
        <f>('[1]Pc, Summer, S2'!N2*Main!$B$5)+(_xlfn.IFNA(VLOOKUP($A2,'FL Ratio'!$A$2:$B$15,2,FALSE),0)*'FL Characterization'!N$2)</f>
        <v>6.3165281433058285</v>
      </c>
      <c r="O2" s="2">
        <f>('[1]Pc, Summer, S2'!O2*Main!$B$5)+(_xlfn.IFNA(VLOOKUP($A2,'FL Ratio'!$A$2:$B$15,2,FALSE),0)*'FL Characterization'!O$2)</f>
        <v>6.81674549103501</v>
      </c>
      <c r="P2" s="2">
        <f>('[1]Pc, Summer, S2'!P2*Main!$B$5)+(_xlfn.IFNA(VLOOKUP($A2,'FL Ratio'!$A$2:$B$15,2,FALSE),0)*'FL Characterization'!P$2)</f>
        <v>6.9298783644189763</v>
      </c>
      <c r="Q2" s="2">
        <f>('[1]Pc, Summer, S2'!Q2*Main!$B$5)+(_xlfn.IFNA(VLOOKUP($A2,'FL Ratio'!$A$2:$B$15,2,FALSE),0)*'FL Characterization'!Q$2)</f>
        <v>6.8664024996078705</v>
      </c>
      <c r="R2" s="2">
        <f>('[1]Pc, Summer, S2'!R2*Main!$B$5)+(_xlfn.IFNA(VLOOKUP($A2,'FL Ratio'!$A$2:$B$15,2,FALSE),0)*'FL Characterization'!R$2)</f>
        <v>6.6029180310927789</v>
      </c>
      <c r="S2" s="2">
        <f>('[1]Pc, Summer, S2'!S2*Main!$B$5)+(_xlfn.IFNA(VLOOKUP($A2,'FL Ratio'!$A$2:$B$15,2,FALSE),0)*'FL Characterization'!S$2)</f>
        <v>6.8823792033226168</v>
      </c>
      <c r="T2" s="2">
        <f>('[1]Pc, Summer, S2'!T2*Main!$B$5)+(_xlfn.IFNA(VLOOKUP($A2,'FL Ratio'!$A$2:$B$15,2,FALSE),0)*'FL Characterization'!T$2)</f>
        <v>6.7813681946133268</v>
      </c>
      <c r="U2" s="2">
        <f>('[1]Pc, Summer, S2'!U2*Main!$B$5)+(_xlfn.IFNA(VLOOKUP($A2,'FL Ratio'!$A$2:$B$15,2,FALSE),0)*'FL Characterization'!U$2)</f>
        <v>6.947481656223955</v>
      </c>
      <c r="V2" s="2">
        <f>('[1]Pc, Summer, S2'!V2*Main!$B$5)+(_xlfn.IFNA(VLOOKUP($A2,'FL Ratio'!$A$2:$B$15,2,FALSE),0)*'FL Characterization'!V$2)</f>
        <v>6.8048889727725852</v>
      </c>
      <c r="W2" s="2">
        <f>('[1]Pc, Summer, S2'!W2*Main!$B$5)+(_xlfn.IFNA(VLOOKUP($A2,'FL Ratio'!$A$2:$B$15,2,FALSE),0)*'FL Characterization'!W$2)</f>
        <v>6.6143572237769366</v>
      </c>
      <c r="X2" s="2">
        <f>('[1]Pc, Summer, S2'!X2*Main!$B$5)+(_xlfn.IFNA(VLOOKUP($A2,'FL Ratio'!$A$2:$B$15,2,FALSE),0)*'FL Characterization'!X$2)</f>
        <v>6.7207696530218772</v>
      </c>
      <c r="Y2" s="2">
        <f>('[1]Pc, Summer, S2'!Y2*Main!$B$5)+(_xlfn.IFNA(VLOOKUP($A2,'FL Ratio'!$A$2:$B$15,2,FALSE),0)*'FL Characterization'!Y$2)</f>
        <v>6.7532444748765919</v>
      </c>
    </row>
    <row r="3" spans="1:25" x14ac:dyDescent="0.3">
      <c r="A3">
        <v>2</v>
      </c>
      <c r="B3" s="2">
        <f>('[1]Pc, Summer, S2'!B3*Main!$B$5)+(_xlfn.IFNA(VLOOKUP($A3,'FL Ratio'!$A$2:$B$15,2,FALSE),0)*'FL Characterization'!B$2)</f>
        <v>1.9642041220478494</v>
      </c>
      <c r="C3" s="2">
        <f>('[1]Pc, Summer, S2'!C3*Main!$B$5)+(_xlfn.IFNA(VLOOKUP($A3,'FL Ratio'!$A$2:$B$15,2,FALSE),0)*'FL Characterization'!C$2)</f>
        <v>1.8435935836103066</v>
      </c>
      <c r="D3" s="2">
        <f>('[1]Pc, Summer, S2'!D3*Main!$B$5)+(_xlfn.IFNA(VLOOKUP($A3,'FL Ratio'!$A$2:$B$15,2,FALSE),0)*'FL Characterization'!D$2)</f>
        <v>1.746268215554909</v>
      </c>
      <c r="E3" s="2">
        <f>('[1]Pc, Summer, S2'!E3*Main!$B$5)+(_xlfn.IFNA(VLOOKUP($A3,'FL Ratio'!$A$2:$B$15,2,FALSE),0)*'FL Characterization'!E$2)</f>
        <v>1.6081001717551098</v>
      </c>
      <c r="F3" s="2">
        <f>('[1]Pc, Summer, S2'!F3*Main!$B$5)+(_xlfn.IFNA(VLOOKUP($A3,'FL Ratio'!$A$2:$B$15,2,FALSE),0)*'FL Characterization'!F$2)</f>
        <v>1.5552590390430852</v>
      </c>
      <c r="G3" s="2">
        <f>('[1]Pc, Summer, S2'!G3*Main!$B$5)+(_xlfn.IFNA(VLOOKUP($A3,'FL Ratio'!$A$2:$B$15,2,FALSE),0)*'FL Characterization'!G$2)</f>
        <v>1.4931986384985689</v>
      </c>
      <c r="H3" s="2">
        <f>('[1]Pc, Summer, S2'!H3*Main!$B$5)+(_xlfn.IFNA(VLOOKUP($A3,'FL Ratio'!$A$2:$B$15,2,FALSE),0)*'FL Characterization'!H$2)</f>
        <v>1.611853127198668</v>
      </c>
      <c r="I3" s="2">
        <f>('[1]Pc, Summer, S2'!I3*Main!$B$5)+(_xlfn.IFNA(VLOOKUP($A3,'FL Ratio'!$A$2:$B$15,2,FALSE),0)*'FL Characterization'!I$2)</f>
        <v>1.7945934829193328</v>
      </c>
      <c r="J3" s="2">
        <f>('[1]Pc, Summer, S2'!J3*Main!$B$5)+(_xlfn.IFNA(VLOOKUP($A3,'FL Ratio'!$A$2:$B$15,2,FALSE),0)*'FL Characterization'!J$2)</f>
        <v>2.0533286816727516</v>
      </c>
      <c r="K3" s="2">
        <f>('[1]Pc, Summer, S2'!K3*Main!$B$5)+(_xlfn.IFNA(VLOOKUP($A3,'FL Ratio'!$A$2:$B$15,2,FALSE),0)*'FL Characterization'!K$2)</f>
        <v>2.2708189683256652</v>
      </c>
      <c r="L3" s="2">
        <f>('[1]Pc, Summer, S2'!L3*Main!$B$5)+(_xlfn.IFNA(VLOOKUP($A3,'FL Ratio'!$A$2:$B$15,2,FALSE),0)*'FL Characterization'!L$2)</f>
        <v>2.224806233499939</v>
      </c>
      <c r="M3" s="2">
        <f>('[1]Pc, Summer, S2'!M3*Main!$B$5)+(_xlfn.IFNA(VLOOKUP($A3,'FL Ratio'!$A$2:$B$15,2,FALSE),0)*'FL Characterization'!M$2)</f>
        <v>2.2452929308427025</v>
      </c>
      <c r="N3" s="2">
        <f>('[1]Pc, Summer, S2'!N3*Main!$B$5)+(_xlfn.IFNA(VLOOKUP($A3,'FL Ratio'!$A$2:$B$15,2,FALSE),0)*'FL Characterization'!N$2)</f>
        <v>2.2811018744616751</v>
      </c>
      <c r="O3" s="2">
        <f>('[1]Pc, Summer, S2'!O3*Main!$B$5)+(_xlfn.IFNA(VLOOKUP($A3,'FL Ratio'!$A$2:$B$15,2,FALSE),0)*'FL Characterization'!O$2)</f>
        <v>2.2225296666770586</v>
      </c>
      <c r="P3" s="2">
        <f>('[1]Pc, Summer, S2'!P3*Main!$B$5)+(_xlfn.IFNA(VLOOKUP($A3,'FL Ratio'!$A$2:$B$15,2,FALSE),0)*'FL Characterization'!P$2)</f>
        <v>1.9895779026454607</v>
      </c>
      <c r="Q3" s="2">
        <f>('[1]Pc, Summer, S2'!Q3*Main!$B$5)+(_xlfn.IFNA(VLOOKUP($A3,'FL Ratio'!$A$2:$B$15,2,FALSE),0)*'FL Characterization'!Q$2)</f>
        <v>1.9763191467800407</v>
      </c>
      <c r="R3" s="2">
        <f>('[1]Pc, Summer, S2'!R3*Main!$B$5)+(_xlfn.IFNA(VLOOKUP($A3,'FL Ratio'!$A$2:$B$15,2,FALSE),0)*'FL Characterization'!R$2)</f>
        <v>1.9077144557534553</v>
      </c>
      <c r="S3" s="2">
        <f>('[1]Pc, Summer, S2'!S3*Main!$B$5)+(_xlfn.IFNA(VLOOKUP($A3,'FL Ratio'!$A$2:$B$15,2,FALSE),0)*'FL Characterization'!S$2)</f>
        <v>1.9442354961984916</v>
      </c>
      <c r="T3" s="2">
        <f>('[1]Pc, Summer, S2'!T3*Main!$B$5)+(_xlfn.IFNA(VLOOKUP($A3,'FL Ratio'!$A$2:$B$15,2,FALSE),0)*'FL Characterization'!T$2)</f>
        <v>2.032772866272186</v>
      </c>
      <c r="U3" s="2">
        <f>('[1]Pc, Summer, S2'!U3*Main!$B$5)+(_xlfn.IFNA(VLOOKUP($A3,'FL Ratio'!$A$2:$B$15,2,FALSE),0)*'FL Characterization'!U$2)</f>
        <v>2.2199301708150392</v>
      </c>
      <c r="V3" s="2">
        <f>('[1]Pc, Summer, S2'!V3*Main!$B$5)+(_xlfn.IFNA(VLOOKUP($A3,'FL Ratio'!$A$2:$B$15,2,FALSE),0)*'FL Characterization'!V$2)</f>
        <v>2.2650373598218736</v>
      </c>
      <c r="W3" s="2">
        <f>('[1]Pc, Summer, S2'!W3*Main!$B$5)+(_xlfn.IFNA(VLOOKUP($A3,'FL Ratio'!$A$2:$B$15,2,FALSE),0)*'FL Characterization'!W$2)</f>
        <v>2.2891244052607944</v>
      </c>
      <c r="X3" s="2">
        <f>('[1]Pc, Summer, S2'!X3*Main!$B$5)+(_xlfn.IFNA(VLOOKUP($A3,'FL Ratio'!$A$2:$B$15,2,FALSE),0)*'FL Characterization'!X$2)</f>
        <v>2.1282195250431299</v>
      </c>
      <c r="Y3" s="2">
        <f>('[1]Pc, Summer, S2'!Y3*Main!$B$5)+(_xlfn.IFNA(VLOOKUP($A3,'FL Ratio'!$A$2:$B$15,2,FALSE),0)*'FL Characterization'!Y$2)</f>
        <v>1.8473710954288276</v>
      </c>
    </row>
    <row r="4" spans="1:25" x14ac:dyDescent="0.3">
      <c r="A4">
        <v>3</v>
      </c>
      <c r="B4" s="2">
        <f>('[1]Pc, Summer, S2'!B4*Main!$B$5)+(_xlfn.IFNA(VLOOKUP($A4,'FL Ratio'!$A$2:$B$15,2,FALSE),0)*'FL Characterization'!B$2)</f>
        <v>4.4735753635023858</v>
      </c>
      <c r="C4" s="2">
        <f>('[1]Pc, Summer, S2'!C4*Main!$B$5)+(_xlfn.IFNA(VLOOKUP($A4,'FL Ratio'!$A$2:$B$15,2,FALSE),0)*'FL Characterization'!C$2)</f>
        <v>4.2001403999126889</v>
      </c>
      <c r="D4" s="2">
        <f>('[1]Pc, Summer, S2'!D4*Main!$B$5)+(_xlfn.IFNA(VLOOKUP($A4,'FL Ratio'!$A$2:$B$15,2,FALSE),0)*'FL Characterization'!D$2)</f>
        <v>3.9304017098351367</v>
      </c>
      <c r="E4" s="2">
        <f>('[1]Pc, Summer, S2'!E4*Main!$B$5)+(_xlfn.IFNA(VLOOKUP($A4,'FL Ratio'!$A$2:$B$15,2,FALSE),0)*'FL Characterization'!E$2)</f>
        <v>3.8938338054023114</v>
      </c>
      <c r="F4" s="2">
        <f>('[1]Pc, Summer, S2'!F4*Main!$B$5)+(_xlfn.IFNA(VLOOKUP($A4,'FL Ratio'!$A$2:$B$15,2,FALSE),0)*'FL Characterization'!F$2)</f>
        <v>3.8929754454352934</v>
      </c>
      <c r="G4" s="2">
        <f>('[1]Pc, Summer, S2'!G4*Main!$B$5)+(_xlfn.IFNA(VLOOKUP($A4,'FL Ratio'!$A$2:$B$15,2,FALSE),0)*'FL Characterization'!G$2)</f>
        <v>3.8394651540754072</v>
      </c>
      <c r="H4" s="2">
        <f>('[1]Pc, Summer, S2'!H4*Main!$B$5)+(_xlfn.IFNA(VLOOKUP($A4,'FL Ratio'!$A$2:$B$15,2,FALSE),0)*'FL Characterization'!H$2)</f>
        <v>4.2574314682872512</v>
      </c>
      <c r="I4" s="2">
        <f>('[1]Pc, Summer, S2'!I4*Main!$B$5)+(_xlfn.IFNA(VLOOKUP($A4,'FL Ratio'!$A$2:$B$15,2,FALSE),0)*'FL Characterization'!I$2)</f>
        <v>4.8376767125060276</v>
      </c>
      <c r="J4" s="2">
        <f>('[1]Pc, Summer, S2'!J4*Main!$B$5)+(_xlfn.IFNA(VLOOKUP($A4,'FL Ratio'!$A$2:$B$15,2,FALSE),0)*'FL Characterization'!J$2)</f>
        <v>5.1738992131825094</v>
      </c>
      <c r="K4" s="2">
        <f>('[1]Pc, Summer, S2'!K4*Main!$B$5)+(_xlfn.IFNA(VLOOKUP($A4,'FL Ratio'!$A$2:$B$15,2,FALSE),0)*'FL Characterization'!K$2)</f>
        <v>5.2122372855400751</v>
      </c>
      <c r="L4" s="2">
        <f>('[1]Pc, Summer, S2'!L4*Main!$B$5)+(_xlfn.IFNA(VLOOKUP($A4,'FL Ratio'!$A$2:$B$15,2,FALSE),0)*'FL Characterization'!L$2)</f>
        <v>5.5277676488845247</v>
      </c>
      <c r="M4" s="2">
        <f>('[1]Pc, Summer, S2'!M4*Main!$B$5)+(_xlfn.IFNA(VLOOKUP($A4,'FL Ratio'!$A$2:$B$15,2,FALSE),0)*'FL Characterization'!M$2)</f>
        <v>6.0025982076617197</v>
      </c>
      <c r="N4" s="2">
        <f>('[1]Pc, Summer, S2'!N4*Main!$B$5)+(_xlfn.IFNA(VLOOKUP($A4,'FL Ratio'!$A$2:$B$15,2,FALSE),0)*'FL Characterization'!N$2)</f>
        <v>5.9332087380641241</v>
      </c>
      <c r="O4" s="2">
        <f>('[1]Pc, Summer, S2'!O4*Main!$B$5)+(_xlfn.IFNA(VLOOKUP($A4,'FL Ratio'!$A$2:$B$15,2,FALSE),0)*'FL Characterization'!O$2)</f>
        <v>5.6068807694515872</v>
      </c>
      <c r="P4" s="2">
        <f>('[1]Pc, Summer, S2'!P4*Main!$B$5)+(_xlfn.IFNA(VLOOKUP($A4,'FL Ratio'!$A$2:$B$15,2,FALSE),0)*'FL Characterization'!P$2)</f>
        <v>5.0455668327707226</v>
      </c>
      <c r="Q4" s="2">
        <f>('[1]Pc, Summer, S2'!Q4*Main!$B$5)+(_xlfn.IFNA(VLOOKUP($A4,'FL Ratio'!$A$2:$B$15,2,FALSE),0)*'FL Characterization'!Q$2)</f>
        <v>4.7444804700180265</v>
      </c>
      <c r="R4" s="2">
        <f>('[1]Pc, Summer, S2'!R4*Main!$B$5)+(_xlfn.IFNA(VLOOKUP($A4,'FL Ratio'!$A$2:$B$15,2,FALSE),0)*'FL Characterization'!R$2)</f>
        <v>4.5577761240747749</v>
      </c>
      <c r="S4" s="2">
        <f>('[1]Pc, Summer, S2'!S4*Main!$B$5)+(_xlfn.IFNA(VLOOKUP($A4,'FL Ratio'!$A$2:$B$15,2,FALSE),0)*'FL Characterization'!S$2)</f>
        <v>4.7110506696567409</v>
      </c>
      <c r="T4" s="2">
        <f>('[1]Pc, Summer, S2'!T4*Main!$B$5)+(_xlfn.IFNA(VLOOKUP($A4,'FL Ratio'!$A$2:$B$15,2,FALSE),0)*'FL Characterization'!T$2)</f>
        <v>4.7636690378501143</v>
      </c>
      <c r="U4" s="2">
        <f>('[1]Pc, Summer, S2'!U4*Main!$B$5)+(_xlfn.IFNA(VLOOKUP($A4,'FL Ratio'!$A$2:$B$15,2,FALSE),0)*'FL Characterization'!U$2)</f>
        <v>4.9036076672317845</v>
      </c>
      <c r="V4" s="2">
        <f>('[1]Pc, Summer, S2'!V4*Main!$B$5)+(_xlfn.IFNA(VLOOKUP($A4,'FL Ratio'!$A$2:$B$15,2,FALSE),0)*'FL Characterization'!V$2)</f>
        <v>4.9601735212987208</v>
      </c>
      <c r="W4" s="2">
        <f>('[1]Pc, Summer, S2'!W4*Main!$B$5)+(_xlfn.IFNA(VLOOKUP($A4,'FL Ratio'!$A$2:$B$15,2,FALSE),0)*'FL Characterization'!W$2)</f>
        <v>5.1036323217986483</v>
      </c>
      <c r="X4" s="2">
        <f>('[1]Pc, Summer, S2'!X4*Main!$B$5)+(_xlfn.IFNA(VLOOKUP($A4,'FL Ratio'!$A$2:$B$15,2,FALSE),0)*'FL Characterization'!X$2)</f>
        <v>4.8677311697180539</v>
      </c>
      <c r="Y4" s="2">
        <f>('[1]Pc, Summer, S2'!Y4*Main!$B$5)+(_xlfn.IFNA(VLOOKUP($A4,'FL Ratio'!$A$2:$B$15,2,FALSE),0)*'FL Characterization'!Y$2)</f>
        <v>4.4015314877865359</v>
      </c>
    </row>
    <row r="5" spans="1:25" x14ac:dyDescent="0.3">
      <c r="A5">
        <v>4</v>
      </c>
      <c r="B5" s="2">
        <f>('[1]Pc, Summer, S2'!B5*Main!$B$5)+(_xlfn.IFNA(VLOOKUP($A5,'FL Ratio'!$A$2:$B$15,2,FALSE),0)*'FL Characterization'!B$2)</f>
        <v>0.5758718709817342</v>
      </c>
      <c r="C5" s="2">
        <f>('[1]Pc, Summer, S2'!C5*Main!$B$5)+(_xlfn.IFNA(VLOOKUP($A5,'FL Ratio'!$A$2:$B$15,2,FALSE),0)*'FL Characterization'!C$2)</f>
        <v>0.47553923886530569</v>
      </c>
      <c r="D5" s="2">
        <f>('[1]Pc, Summer, S2'!D5*Main!$B$5)+(_xlfn.IFNA(VLOOKUP($A5,'FL Ratio'!$A$2:$B$15,2,FALSE),0)*'FL Characterization'!D$2)</f>
        <v>0.36954336565123508</v>
      </c>
      <c r="E5" s="2">
        <f>('[1]Pc, Summer, S2'!E5*Main!$B$5)+(_xlfn.IFNA(VLOOKUP($A5,'FL Ratio'!$A$2:$B$15,2,FALSE),0)*'FL Characterization'!E$2)</f>
        <v>0.42174086251265441</v>
      </c>
      <c r="F5" s="2">
        <f>('[1]Pc, Summer, S2'!F5*Main!$B$5)+(_xlfn.IFNA(VLOOKUP($A5,'FL Ratio'!$A$2:$B$15,2,FALSE),0)*'FL Characterization'!F$2)</f>
        <v>0.34857279923468293</v>
      </c>
      <c r="G5" s="2">
        <f>('[1]Pc, Summer, S2'!G5*Main!$B$5)+(_xlfn.IFNA(VLOOKUP($A5,'FL Ratio'!$A$2:$B$15,2,FALSE),0)*'FL Characterization'!G$2)</f>
        <v>0.30931496099504918</v>
      </c>
      <c r="H5" s="2">
        <f>('[1]Pc, Summer, S2'!H5*Main!$B$5)+(_xlfn.IFNA(VLOOKUP($A5,'FL Ratio'!$A$2:$B$15,2,FALSE),0)*'FL Characterization'!H$2)</f>
        <v>0.526467515386423</v>
      </c>
      <c r="I5" s="2">
        <f>('[1]Pc, Summer, S2'!I5*Main!$B$5)+(_xlfn.IFNA(VLOOKUP($A5,'FL Ratio'!$A$2:$B$15,2,FALSE),0)*'FL Characterization'!I$2)</f>
        <v>0.87589056385144093</v>
      </c>
      <c r="J5" s="2">
        <f>('[1]Pc, Summer, S2'!J5*Main!$B$5)+(_xlfn.IFNA(VLOOKUP($A5,'FL Ratio'!$A$2:$B$15,2,FALSE),0)*'FL Characterization'!J$2)</f>
        <v>1.033957167817372</v>
      </c>
      <c r="K5" s="2">
        <f>('[1]Pc, Summer, S2'!K5*Main!$B$5)+(_xlfn.IFNA(VLOOKUP($A5,'FL Ratio'!$A$2:$B$15,2,FALSE),0)*'FL Characterization'!K$2)</f>
        <v>1.1138530620216558</v>
      </c>
      <c r="L5" s="2">
        <f>('[1]Pc, Summer, S2'!L5*Main!$B$5)+(_xlfn.IFNA(VLOOKUP($A5,'FL Ratio'!$A$2:$B$15,2,FALSE),0)*'FL Characterization'!L$2)</f>
        <v>1.1753373784445311</v>
      </c>
      <c r="M5" s="2">
        <f>('[1]Pc, Summer, S2'!M5*Main!$B$5)+(_xlfn.IFNA(VLOOKUP($A5,'FL Ratio'!$A$2:$B$15,2,FALSE),0)*'FL Characterization'!M$2)</f>
        <v>1.0848442904433171</v>
      </c>
      <c r="N5" s="2">
        <f>('[1]Pc, Summer, S2'!N5*Main!$B$5)+(_xlfn.IFNA(VLOOKUP($A5,'FL Ratio'!$A$2:$B$15,2,FALSE),0)*'FL Characterization'!N$2)</f>
        <v>1.1572916769068846</v>
      </c>
      <c r="O5" s="2">
        <f>('[1]Pc, Summer, S2'!O5*Main!$B$5)+(_xlfn.IFNA(VLOOKUP($A5,'FL Ratio'!$A$2:$B$15,2,FALSE),0)*'FL Characterization'!O$2)</f>
        <v>1.1151384601433543</v>
      </c>
      <c r="P5" s="2">
        <f>('[1]Pc, Summer, S2'!P5*Main!$B$5)+(_xlfn.IFNA(VLOOKUP($A5,'FL Ratio'!$A$2:$B$15,2,FALSE),0)*'FL Characterization'!P$2)</f>
        <v>0.90409301552588028</v>
      </c>
      <c r="Q5" s="2">
        <f>('[1]Pc, Summer, S2'!Q5*Main!$B$5)+(_xlfn.IFNA(VLOOKUP($A5,'FL Ratio'!$A$2:$B$15,2,FALSE),0)*'FL Characterization'!Q$2)</f>
        <v>0.85640318344133848</v>
      </c>
      <c r="R5" s="2">
        <f>('[1]Pc, Summer, S2'!R5*Main!$B$5)+(_xlfn.IFNA(VLOOKUP($A5,'FL Ratio'!$A$2:$B$15,2,FALSE),0)*'FL Characterization'!R$2)</f>
        <v>0.78190669326948359</v>
      </c>
      <c r="S5" s="2">
        <f>('[1]Pc, Summer, S2'!S5*Main!$B$5)+(_xlfn.IFNA(VLOOKUP($A5,'FL Ratio'!$A$2:$B$15,2,FALSE),0)*'FL Characterization'!S$2)</f>
        <v>0.91439526624306777</v>
      </c>
      <c r="T5" s="2">
        <f>('[1]Pc, Summer, S2'!T5*Main!$B$5)+(_xlfn.IFNA(VLOOKUP($A5,'FL Ratio'!$A$2:$B$15,2,FALSE),0)*'FL Characterization'!T$2)</f>
        <v>1.0907709974209794</v>
      </c>
      <c r="U5" s="2">
        <f>('[1]Pc, Summer, S2'!U5*Main!$B$5)+(_xlfn.IFNA(VLOOKUP($A5,'FL Ratio'!$A$2:$B$15,2,FALSE),0)*'FL Characterization'!U$2)</f>
        <v>1.1453956822448685</v>
      </c>
      <c r="V5" s="2">
        <f>('[1]Pc, Summer, S2'!V5*Main!$B$5)+(_xlfn.IFNA(VLOOKUP($A5,'FL Ratio'!$A$2:$B$15,2,FALSE),0)*'FL Characterization'!V$2)</f>
        <v>1.129921978288901</v>
      </c>
      <c r="W5" s="2">
        <f>('[1]Pc, Summer, S2'!W5*Main!$B$5)+(_xlfn.IFNA(VLOOKUP($A5,'FL Ratio'!$A$2:$B$15,2,FALSE),0)*'FL Characterization'!W$2)</f>
        <v>1.2786312103747344</v>
      </c>
      <c r="X5" s="2">
        <f>('[1]Pc, Summer, S2'!X5*Main!$B$5)+(_xlfn.IFNA(VLOOKUP($A5,'FL Ratio'!$A$2:$B$15,2,FALSE),0)*'FL Characterization'!X$2)</f>
        <v>1.0677066107590083</v>
      </c>
      <c r="Y5" s="2">
        <f>('[1]Pc, Summer, S2'!Y5*Main!$B$5)+(_xlfn.IFNA(VLOOKUP($A5,'FL Ratio'!$A$2:$B$15,2,FALSE),0)*'FL Characterization'!Y$2)</f>
        <v>0.84194597249197767</v>
      </c>
    </row>
    <row r="6" spans="1:25" x14ac:dyDescent="0.3">
      <c r="A6">
        <v>5</v>
      </c>
      <c r="B6" s="2">
        <f>('[1]Pc, Summer, S2'!B6*Main!$B$5)+(_xlfn.IFNA(VLOOKUP($A6,'FL Ratio'!$A$2:$B$15,2,FALSE),0)*'FL Characterization'!B$2)</f>
        <v>3.9641282293670055</v>
      </c>
      <c r="C6" s="2">
        <f>('[1]Pc, Summer, S2'!C6*Main!$B$5)+(_xlfn.IFNA(VLOOKUP($A6,'FL Ratio'!$A$2:$B$15,2,FALSE),0)*'FL Characterization'!C$2)</f>
        <v>3.6787108911582997</v>
      </c>
      <c r="D6" s="2">
        <f>('[1]Pc, Summer, S2'!D6*Main!$B$5)+(_xlfn.IFNA(VLOOKUP($A6,'FL Ratio'!$A$2:$B$15,2,FALSE),0)*'FL Characterization'!D$2)</f>
        <v>3.3505602032973734</v>
      </c>
      <c r="E6" s="2">
        <f>('[1]Pc, Summer, S2'!E6*Main!$B$5)+(_xlfn.IFNA(VLOOKUP($A6,'FL Ratio'!$A$2:$B$15,2,FALSE),0)*'FL Characterization'!E$2)</f>
        <v>3.2332283337272489</v>
      </c>
      <c r="F6" s="2">
        <f>('[1]Pc, Summer, S2'!F6*Main!$B$5)+(_xlfn.IFNA(VLOOKUP($A6,'FL Ratio'!$A$2:$B$15,2,FALSE),0)*'FL Characterization'!F$2)</f>
        <v>3.2206878055474712</v>
      </c>
      <c r="G6" s="2">
        <f>('[1]Pc, Summer, S2'!G6*Main!$B$5)+(_xlfn.IFNA(VLOOKUP($A6,'FL Ratio'!$A$2:$B$15,2,FALSE),0)*'FL Characterization'!G$2)</f>
        <v>3.1543393145957208</v>
      </c>
      <c r="H6" s="2">
        <f>('[1]Pc, Summer, S2'!H6*Main!$B$5)+(_xlfn.IFNA(VLOOKUP($A6,'FL Ratio'!$A$2:$B$15,2,FALSE),0)*'FL Characterization'!H$2)</f>
        <v>3.3240158005117455</v>
      </c>
      <c r="I6" s="2">
        <f>('[1]Pc, Summer, S2'!I6*Main!$B$5)+(_xlfn.IFNA(VLOOKUP($A6,'FL Ratio'!$A$2:$B$15,2,FALSE),0)*'FL Characterization'!I$2)</f>
        <v>3.8976666673764973</v>
      </c>
      <c r="J6" s="2">
        <f>('[1]Pc, Summer, S2'!J6*Main!$B$5)+(_xlfn.IFNA(VLOOKUP($A6,'FL Ratio'!$A$2:$B$15,2,FALSE),0)*'FL Characterization'!J$2)</f>
        <v>4.5464222437116071</v>
      </c>
      <c r="K6" s="2">
        <f>('[1]Pc, Summer, S2'!K6*Main!$B$5)+(_xlfn.IFNA(VLOOKUP($A6,'FL Ratio'!$A$2:$B$15,2,FALSE),0)*'FL Characterization'!K$2)</f>
        <v>5.0651527511452175</v>
      </c>
      <c r="L6" s="2">
        <f>('[1]Pc, Summer, S2'!L6*Main!$B$5)+(_xlfn.IFNA(VLOOKUP($A6,'FL Ratio'!$A$2:$B$15,2,FALSE),0)*'FL Characterization'!L$2)</f>
        <v>5.5092058323193003</v>
      </c>
      <c r="M6" s="2">
        <f>('[1]Pc, Summer, S2'!M6*Main!$B$5)+(_xlfn.IFNA(VLOOKUP($A6,'FL Ratio'!$A$2:$B$15,2,FALSE),0)*'FL Characterization'!M$2)</f>
        <v>5.8137852704679753</v>
      </c>
      <c r="N6" s="2">
        <f>('[1]Pc, Summer, S2'!N6*Main!$B$5)+(_xlfn.IFNA(VLOOKUP($A6,'FL Ratio'!$A$2:$B$15,2,FALSE),0)*'FL Characterization'!N$2)</f>
        <v>5.9740883766872006</v>
      </c>
      <c r="O6" s="2">
        <f>('[1]Pc, Summer, S2'!O6*Main!$B$5)+(_xlfn.IFNA(VLOOKUP($A6,'FL Ratio'!$A$2:$B$15,2,FALSE),0)*'FL Characterization'!O$2)</f>
        <v>5.7871401671204863</v>
      </c>
      <c r="P6" s="2">
        <f>('[1]Pc, Summer, S2'!P6*Main!$B$5)+(_xlfn.IFNA(VLOOKUP($A6,'FL Ratio'!$A$2:$B$15,2,FALSE),0)*'FL Characterization'!P$2)</f>
        <v>5.4003334296416439</v>
      </c>
      <c r="Q6" s="2">
        <f>('[1]Pc, Summer, S2'!Q6*Main!$B$5)+(_xlfn.IFNA(VLOOKUP($A6,'FL Ratio'!$A$2:$B$15,2,FALSE),0)*'FL Characterization'!Q$2)</f>
        <v>5.1948731673215889</v>
      </c>
      <c r="R6" s="2">
        <f>('[1]Pc, Summer, S2'!R6*Main!$B$5)+(_xlfn.IFNA(VLOOKUP($A6,'FL Ratio'!$A$2:$B$15,2,FALSE),0)*'FL Characterization'!R$2)</f>
        <v>5.0420085480211796</v>
      </c>
      <c r="S6" s="2">
        <f>('[1]Pc, Summer, S2'!S6*Main!$B$5)+(_xlfn.IFNA(VLOOKUP($A6,'FL Ratio'!$A$2:$B$15,2,FALSE),0)*'FL Characterization'!S$2)</f>
        <v>4.9651979352476987</v>
      </c>
      <c r="T6" s="2">
        <f>('[1]Pc, Summer, S2'!T6*Main!$B$5)+(_xlfn.IFNA(VLOOKUP($A6,'FL Ratio'!$A$2:$B$15,2,FALSE),0)*'FL Characterization'!T$2)</f>
        <v>4.9548501911122784</v>
      </c>
      <c r="U6" s="2">
        <f>('[1]Pc, Summer, S2'!U6*Main!$B$5)+(_xlfn.IFNA(VLOOKUP($A6,'FL Ratio'!$A$2:$B$15,2,FALSE),0)*'FL Characterization'!U$2)</f>
        <v>5.0678568682182412</v>
      </c>
      <c r="V6" s="2">
        <f>('[1]Pc, Summer, S2'!V6*Main!$B$5)+(_xlfn.IFNA(VLOOKUP($A6,'FL Ratio'!$A$2:$B$15,2,FALSE),0)*'FL Characterization'!V$2)</f>
        <v>5.3066361832590596</v>
      </c>
      <c r="W6" s="2">
        <f>('[1]Pc, Summer, S2'!W6*Main!$B$5)+(_xlfn.IFNA(VLOOKUP($A6,'FL Ratio'!$A$2:$B$15,2,FALSE),0)*'FL Characterization'!W$2)</f>
        <v>5.7741491833540097</v>
      </c>
      <c r="X6" s="2">
        <f>('[1]Pc, Summer, S2'!X6*Main!$B$5)+(_xlfn.IFNA(VLOOKUP($A6,'FL Ratio'!$A$2:$B$15,2,FALSE),0)*'FL Characterization'!X$2)</f>
        <v>5.4496038743905526</v>
      </c>
      <c r="Y6" s="2">
        <f>('[1]Pc, Summer, S2'!Y6*Main!$B$5)+(_xlfn.IFNA(VLOOKUP($A6,'FL Ratio'!$A$2:$B$15,2,FALSE),0)*'FL Characterization'!Y$2)</f>
        <v>4.7255182717589239</v>
      </c>
    </row>
    <row r="7" spans="1:25" x14ac:dyDescent="0.3">
      <c r="A7">
        <v>6</v>
      </c>
      <c r="B7" s="2">
        <f>('[1]Pc, Summer, S2'!B7*Main!$B$5)+(_xlfn.IFNA(VLOOKUP($A7,'FL Ratio'!$A$2:$B$15,2,FALSE),0)*'FL Characterization'!B$2)</f>
        <v>6.5002760904514689</v>
      </c>
      <c r="C7" s="2">
        <f>('[1]Pc, Summer, S2'!C7*Main!$B$5)+(_xlfn.IFNA(VLOOKUP($A7,'FL Ratio'!$A$2:$B$15,2,FALSE),0)*'FL Characterization'!C$2)</f>
        <v>6.5646627481133315</v>
      </c>
      <c r="D7" s="2">
        <f>('[1]Pc, Summer, S2'!D7*Main!$B$5)+(_xlfn.IFNA(VLOOKUP($A7,'FL Ratio'!$A$2:$B$15,2,FALSE),0)*'FL Characterization'!D$2)</f>
        <v>6.2609020629991443</v>
      </c>
      <c r="E7" s="2">
        <f>('[1]Pc, Summer, S2'!E7*Main!$B$5)+(_xlfn.IFNA(VLOOKUP($A7,'FL Ratio'!$A$2:$B$15,2,FALSE),0)*'FL Characterization'!E$2)</f>
        <v>6.2608134134549251</v>
      </c>
      <c r="F7" s="2">
        <f>('[1]Pc, Summer, S2'!F7*Main!$B$5)+(_xlfn.IFNA(VLOOKUP($A7,'FL Ratio'!$A$2:$B$15,2,FALSE),0)*'FL Characterization'!F$2)</f>
        <v>6.0759722712976512</v>
      </c>
      <c r="G7" s="2">
        <f>('[1]Pc, Summer, S2'!G7*Main!$B$5)+(_xlfn.IFNA(VLOOKUP($A7,'FL Ratio'!$A$2:$B$15,2,FALSE),0)*'FL Characterization'!G$2)</f>
        <v>5.9731009874456582</v>
      </c>
      <c r="H7" s="2">
        <f>('[1]Pc, Summer, S2'!H7*Main!$B$5)+(_xlfn.IFNA(VLOOKUP($A7,'FL Ratio'!$A$2:$B$15,2,FALSE),0)*'FL Characterization'!H$2)</f>
        <v>5.7201382447262041</v>
      </c>
      <c r="I7" s="2">
        <f>('[1]Pc, Summer, S2'!I7*Main!$B$5)+(_xlfn.IFNA(VLOOKUP($A7,'FL Ratio'!$A$2:$B$15,2,FALSE),0)*'FL Characterization'!I$2)</f>
        <v>6.1405405982923602</v>
      </c>
      <c r="J7" s="2">
        <f>('[1]Pc, Summer, S2'!J7*Main!$B$5)+(_xlfn.IFNA(VLOOKUP($A7,'FL Ratio'!$A$2:$B$15,2,FALSE),0)*'FL Characterization'!J$2)</f>
        <v>6.433800838897672</v>
      </c>
      <c r="K7" s="2">
        <f>('[1]Pc, Summer, S2'!K7*Main!$B$5)+(_xlfn.IFNA(VLOOKUP($A7,'FL Ratio'!$A$2:$B$15,2,FALSE),0)*'FL Characterization'!K$2)</f>
        <v>6.8004802903967958</v>
      </c>
      <c r="L7" s="2">
        <f>('[1]Pc, Summer, S2'!L7*Main!$B$5)+(_xlfn.IFNA(VLOOKUP($A7,'FL Ratio'!$A$2:$B$15,2,FALSE),0)*'FL Characterization'!L$2)</f>
        <v>6.9269540286314353</v>
      </c>
      <c r="M7" s="2">
        <f>('[1]Pc, Summer, S2'!M7*Main!$B$5)+(_xlfn.IFNA(VLOOKUP($A7,'FL Ratio'!$A$2:$B$15,2,FALSE),0)*'FL Characterization'!M$2)</f>
        <v>7.1994857885764727</v>
      </c>
      <c r="N7" s="2">
        <f>('[1]Pc, Summer, S2'!N7*Main!$B$5)+(_xlfn.IFNA(VLOOKUP($A7,'FL Ratio'!$A$2:$B$15,2,FALSE),0)*'FL Characterization'!N$2)</f>
        <v>7.1689267001955761</v>
      </c>
      <c r="O7" s="2">
        <f>('[1]Pc, Summer, S2'!O7*Main!$B$5)+(_xlfn.IFNA(VLOOKUP($A7,'FL Ratio'!$A$2:$B$15,2,FALSE),0)*'FL Characterization'!O$2)</f>
        <v>6.9229057732252981</v>
      </c>
      <c r="P7" s="2">
        <f>('[1]Pc, Summer, S2'!P7*Main!$B$5)+(_xlfn.IFNA(VLOOKUP($A7,'FL Ratio'!$A$2:$B$15,2,FALSE),0)*'FL Characterization'!P$2)</f>
        <v>6.3762583269237458</v>
      </c>
      <c r="Q7" s="2">
        <f>('[1]Pc, Summer, S2'!Q7*Main!$B$5)+(_xlfn.IFNA(VLOOKUP($A7,'FL Ratio'!$A$2:$B$15,2,FALSE),0)*'FL Characterization'!Q$2)</f>
        <v>6.5225924910836843</v>
      </c>
      <c r="R7" s="2">
        <f>('[1]Pc, Summer, S2'!R7*Main!$B$5)+(_xlfn.IFNA(VLOOKUP($A7,'FL Ratio'!$A$2:$B$15,2,FALSE),0)*'FL Characterization'!R$2)</f>
        <v>6.326123926372837</v>
      </c>
      <c r="S7" s="2">
        <f>('[1]Pc, Summer, S2'!S7*Main!$B$5)+(_xlfn.IFNA(VLOOKUP($A7,'FL Ratio'!$A$2:$B$15,2,FALSE),0)*'FL Characterization'!S$2)</f>
        <v>6.2288275806487032</v>
      </c>
      <c r="T7" s="2">
        <f>('[1]Pc, Summer, S2'!T7*Main!$B$5)+(_xlfn.IFNA(VLOOKUP($A7,'FL Ratio'!$A$2:$B$15,2,FALSE),0)*'FL Characterization'!T$2)</f>
        <v>6.0165248586099702</v>
      </c>
      <c r="U7" s="2">
        <f>('[1]Pc, Summer, S2'!U7*Main!$B$5)+(_xlfn.IFNA(VLOOKUP($A7,'FL Ratio'!$A$2:$B$15,2,FALSE),0)*'FL Characterization'!U$2)</f>
        <v>6.3726133791169888</v>
      </c>
      <c r="V7" s="2">
        <f>('[1]Pc, Summer, S2'!V7*Main!$B$5)+(_xlfn.IFNA(VLOOKUP($A7,'FL Ratio'!$A$2:$B$15,2,FALSE),0)*'FL Characterization'!V$2)</f>
        <v>6.2154513233100319</v>
      </c>
      <c r="W7" s="2">
        <f>('[1]Pc, Summer, S2'!W7*Main!$B$5)+(_xlfn.IFNA(VLOOKUP($A7,'FL Ratio'!$A$2:$B$15,2,FALSE),0)*'FL Characterization'!W$2)</f>
        <v>6.5359856548468729</v>
      </c>
      <c r="X7" s="2">
        <f>('[1]Pc, Summer, S2'!X7*Main!$B$5)+(_xlfn.IFNA(VLOOKUP($A7,'FL Ratio'!$A$2:$B$15,2,FALSE),0)*'FL Characterization'!X$2)</f>
        <v>6.4660322377624855</v>
      </c>
      <c r="Y7" s="2">
        <f>('[1]Pc, Summer, S2'!Y7*Main!$B$5)+(_xlfn.IFNA(VLOOKUP($A7,'FL Ratio'!$A$2:$B$15,2,FALSE),0)*'FL Characterization'!Y$2)</f>
        <v>6.1875328044180984</v>
      </c>
    </row>
    <row r="8" spans="1:25" x14ac:dyDescent="0.3">
      <c r="A8">
        <v>7</v>
      </c>
      <c r="B8" s="2">
        <f>('[1]Pc, Summer, S2'!B8*Main!$B$5)+(_xlfn.IFNA(VLOOKUP($A8,'FL Ratio'!$A$2:$B$15,2,FALSE),0)*'FL Characterization'!B$2)</f>
        <v>3.7291751019760939</v>
      </c>
      <c r="C8" s="2">
        <f>('[1]Pc, Summer, S2'!C8*Main!$B$5)+(_xlfn.IFNA(VLOOKUP($A8,'FL Ratio'!$A$2:$B$15,2,FALSE),0)*'FL Characterization'!C$2)</f>
        <v>3.5762887033609227</v>
      </c>
      <c r="D8" s="2">
        <f>('[1]Pc, Summer, S2'!D8*Main!$B$5)+(_xlfn.IFNA(VLOOKUP($A8,'FL Ratio'!$A$2:$B$15,2,FALSE),0)*'FL Characterization'!D$2)</f>
        <v>3.4733543992493936</v>
      </c>
      <c r="E8" s="2">
        <f>('[1]Pc, Summer, S2'!E8*Main!$B$5)+(_xlfn.IFNA(VLOOKUP($A8,'FL Ratio'!$A$2:$B$15,2,FALSE),0)*'FL Characterization'!E$2)</f>
        <v>3.4234184347729051</v>
      </c>
      <c r="F8" s="2">
        <f>('[1]Pc, Summer, S2'!F8*Main!$B$5)+(_xlfn.IFNA(VLOOKUP($A8,'FL Ratio'!$A$2:$B$15,2,FALSE),0)*'FL Characterization'!F$2)</f>
        <v>3.357933915302612</v>
      </c>
      <c r="G8" s="2">
        <f>('[1]Pc, Summer, S2'!G8*Main!$B$5)+(_xlfn.IFNA(VLOOKUP($A8,'FL Ratio'!$A$2:$B$15,2,FALSE),0)*'FL Characterization'!G$2)</f>
        <v>3.3104836551530572</v>
      </c>
      <c r="H8" s="2">
        <f>('[1]Pc, Summer, S2'!H8*Main!$B$5)+(_xlfn.IFNA(VLOOKUP($A8,'FL Ratio'!$A$2:$B$15,2,FALSE),0)*'FL Characterization'!H$2)</f>
        <v>3.5868526342207931</v>
      </c>
      <c r="I8" s="2">
        <f>('[1]Pc, Summer, S2'!I8*Main!$B$5)+(_xlfn.IFNA(VLOOKUP($A8,'FL Ratio'!$A$2:$B$15,2,FALSE),0)*'FL Characterization'!I$2)</f>
        <v>3.9962417334333913</v>
      </c>
      <c r="J8" s="2">
        <f>('[1]Pc, Summer, S2'!J8*Main!$B$5)+(_xlfn.IFNA(VLOOKUP($A8,'FL Ratio'!$A$2:$B$15,2,FALSE),0)*'FL Characterization'!J$2)</f>
        <v>4.5274626337723918</v>
      </c>
      <c r="K8" s="2">
        <f>('[1]Pc, Summer, S2'!K8*Main!$B$5)+(_xlfn.IFNA(VLOOKUP($A8,'FL Ratio'!$A$2:$B$15,2,FALSE),0)*'FL Characterization'!K$2)</f>
        <v>5.0174530471522019</v>
      </c>
      <c r="L8" s="2">
        <f>('[1]Pc, Summer, S2'!L8*Main!$B$5)+(_xlfn.IFNA(VLOOKUP($A8,'FL Ratio'!$A$2:$B$15,2,FALSE),0)*'FL Characterization'!L$2)</f>
        <v>5.2393140047146147</v>
      </c>
      <c r="M8" s="2">
        <f>('[1]Pc, Summer, S2'!M8*Main!$B$5)+(_xlfn.IFNA(VLOOKUP($A8,'FL Ratio'!$A$2:$B$15,2,FALSE),0)*'FL Characterization'!M$2)</f>
        <v>5.2800759325032196</v>
      </c>
      <c r="N8" s="2">
        <f>('[1]Pc, Summer, S2'!N8*Main!$B$5)+(_xlfn.IFNA(VLOOKUP($A8,'FL Ratio'!$A$2:$B$15,2,FALSE),0)*'FL Characterization'!N$2)</f>
        <v>5.4725721507977712</v>
      </c>
      <c r="O8" s="2">
        <f>('[1]Pc, Summer, S2'!O8*Main!$B$5)+(_xlfn.IFNA(VLOOKUP($A8,'FL Ratio'!$A$2:$B$15,2,FALSE),0)*'FL Characterization'!O$2)</f>
        <v>5.4324796869282963</v>
      </c>
      <c r="P8" s="2">
        <f>('[1]Pc, Summer, S2'!P8*Main!$B$5)+(_xlfn.IFNA(VLOOKUP($A8,'FL Ratio'!$A$2:$B$15,2,FALSE),0)*'FL Characterization'!P$2)</f>
        <v>4.9490120584922401</v>
      </c>
      <c r="Q8" s="2">
        <f>('[1]Pc, Summer, S2'!Q8*Main!$B$5)+(_xlfn.IFNA(VLOOKUP($A8,'FL Ratio'!$A$2:$B$15,2,FALSE),0)*'FL Characterization'!Q$2)</f>
        <v>4.9614123797098362</v>
      </c>
      <c r="R8" s="2">
        <f>('[1]Pc, Summer, S2'!R8*Main!$B$5)+(_xlfn.IFNA(VLOOKUP($A8,'FL Ratio'!$A$2:$B$15,2,FALSE),0)*'FL Characterization'!R$2)</f>
        <v>4.8667107663149585</v>
      </c>
      <c r="S8" s="2">
        <f>('[1]Pc, Summer, S2'!S8*Main!$B$5)+(_xlfn.IFNA(VLOOKUP($A8,'FL Ratio'!$A$2:$B$15,2,FALSE),0)*'FL Characterization'!S$2)</f>
        <v>4.781616366249164</v>
      </c>
      <c r="T8" s="2">
        <f>('[1]Pc, Summer, S2'!T8*Main!$B$5)+(_xlfn.IFNA(VLOOKUP($A8,'FL Ratio'!$A$2:$B$15,2,FALSE),0)*'FL Characterization'!T$2)</f>
        <v>4.6178030652153099</v>
      </c>
      <c r="U8" s="2">
        <f>('[1]Pc, Summer, S2'!U8*Main!$B$5)+(_xlfn.IFNA(VLOOKUP($A8,'FL Ratio'!$A$2:$B$15,2,FALSE),0)*'FL Characterization'!U$2)</f>
        <v>4.7756534292974173</v>
      </c>
      <c r="V8" s="2">
        <f>('[1]Pc, Summer, S2'!V8*Main!$B$5)+(_xlfn.IFNA(VLOOKUP($A8,'FL Ratio'!$A$2:$B$15,2,FALSE),0)*'FL Characterization'!V$2)</f>
        <v>4.7360275720702942</v>
      </c>
      <c r="W8" s="2">
        <f>('[1]Pc, Summer, S2'!W8*Main!$B$5)+(_xlfn.IFNA(VLOOKUP($A8,'FL Ratio'!$A$2:$B$15,2,FALSE),0)*'FL Characterization'!W$2)</f>
        <v>4.3334848107454418</v>
      </c>
      <c r="X8" s="2">
        <f>('[1]Pc, Summer, S2'!X8*Main!$B$5)+(_xlfn.IFNA(VLOOKUP($A8,'FL Ratio'!$A$2:$B$15,2,FALSE),0)*'FL Characterization'!X$2)</f>
        <v>4.5163317846026736</v>
      </c>
      <c r="Y8" s="2">
        <f>('[1]Pc, Summer, S2'!Y8*Main!$B$5)+(_xlfn.IFNA(VLOOKUP($A8,'FL Ratio'!$A$2:$B$15,2,FALSE),0)*'FL Characterization'!Y$2)</f>
        <v>3.9854854742961332</v>
      </c>
    </row>
    <row r="9" spans="1:25" x14ac:dyDescent="0.3">
      <c r="A9">
        <v>8</v>
      </c>
      <c r="B9" s="2">
        <f>('[1]Pc, Summer, S2'!B9*Main!$B$5)+(_xlfn.IFNA(VLOOKUP($A9,'FL Ratio'!$A$2:$B$15,2,FALSE),0)*'FL Characterization'!B$2)</f>
        <v>2.4257659666606401</v>
      </c>
      <c r="C9" s="2">
        <f>('[1]Pc, Summer, S2'!C9*Main!$B$5)+(_xlfn.IFNA(VLOOKUP($A9,'FL Ratio'!$A$2:$B$15,2,FALSE),0)*'FL Characterization'!C$2)</f>
        <v>2.3454125282698435</v>
      </c>
      <c r="D9" s="2">
        <f>('[1]Pc, Summer, S2'!D9*Main!$B$5)+(_xlfn.IFNA(VLOOKUP($A9,'FL Ratio'!$A$2:$B$15,2,FALSE),0)*'FL Characterization'!D$2)</f>
        <v>2.1804447005734238</v>
      </c>
      <c r="E9" s="2">
        <f>('[1]Pc, Summer, S2'!E9*Main!$B$5)+(_xlfn.IFNA(VLOOKUP($A9,'FL Ratio'!$A$2:$B$15,2,FALSE),0)*'FL Characterization'!E$2)</f>
        <v>2.1325679177691992</v>
      </c>
      <c r="F9" s="2">
        <f>('[1]Pc, Summer, S2'!F9*Main!$B$5)+(_xlfn.IFNA(VLOOKUP($A9,'FL Ratio'!$A$2:$B$15,2,FALSE),0)*'FL Characterization'!F$2)</f>
        <v>2.1278133156713044</v>
      </c>
      <c r="G9" s="2">
        <f>('[1]Pc, Summer, S2'!G9*Main!$B$5)+(_xlfn.IFNA(VLOOKUP($A9,'FL Ratio'!$A$2:$B$15,2,FALSE),0)*'FL Characterization'!G$2)</f>
        <v>2.2117889512487179</v>
      </c>
      <c r="H9" s="2">
        <f>('[1]Pc, Summer, S2'!H9*Main!$B$5)+(_xlfn.IFNA(VLOOKUP($A9,'FL Ratio'!$A$2:$B$15,2,FALSE),0)*'FL Characterization'!H$2)</f>
        <v>3.2510048495384218</v>
      </c>
      <c r="I9" s="2">
        <f>('[1]Pc, Summer, S2'!I9*Main!$B$5)+(_xlfn.IFNA(VLOOKUP($A9,'FL Ratio'!$A$2:$B$15,2,FALSE),0)*'FL Characterization'!I$2)</f>
        <v>3.5393819054053099</v>
      </c>
      <c r="J9" s="2">
        <f>('[1]Pc, Summer, S2'!J9*Main!$B$5)+(_xlfn.IFNA(VLOOKUP($A9,'FL Ratio'!$A$2:$B$15,2,FALSE),0)*'FL Characterization'!J$2)</f>
        <v>3.8953803211188909</v>
      </c>
      <c r="K9" s="2">
        <f>('[1]Pc, Summer, S2'!K9*Main!$B$5)+(_xlfn.IFNA(VLOOKUP($A9,'FL Ratio'!$A$2:$B$15,2,FALSE),0)*'FL Characterization'!K$2)</f>
        <v>3.9365422888441204</v>
      </c>
      <c r="L9" s="2">
        <f>('[1]Pc, Summer, S2'!L9*Main!$B$5)+(_xlfn.IFNA(VLOOKUP($A9,'FL Ratio'!$A$2:$B$15,2,FALSE),0)*'FL Characterization'!L$2)</f>
        <v>4.2281599224056725</v>
      </c>
      <c r="M9" s="2">
        <f>('[1]Pc, Summer, S2'!M9*Main!$B$5)+(_xlfn.IFNA(VLOOKUP($A9,'FL Ratio'!$A$2:$B$15,2,FALSE),0)*'FL Characterization'!M$2)</f>
        <v>4.4133397860334496</v>
      </c>
      <c r="N9" s="2">
        <f>('[1]Pc, Summer, S2'!N9*Main!$B$5)+(_xlfn.IFNA(VLOOKUP($A9,'FL Ratio'!$A$2:$B$15,2,FALSE),0)*'FL Characterization'!N$2)</f>
        <v>3.9436883173629558</v>
      </c>
      <c r="O9" s="2">
        <f>('[1]Pc, Summer, S2'!O9*Main!$B$5)+(_xlfn.IFNA(VLOOKUP($A9,'FL Ratio'!$A$2:$B$15,2,FALSE),0)*'FL Characterization'!O$2)</f>
        <v>3.4612886877797204</v>
      </c>
      <c r="P9" s="2">
        <f>('[1]Pc, Summer, S2'!P9*Main!$B$5)+(_xlfn.IFNA(VLOOKUP($A9,'FL Ratio'!$A$2:$B$15,2,FALSE),0)*'FL Characterization'!P$2)</f>
        <v>2.9861660806773753</v>
      </c>
      <c r="Q9" s="2">
        <f>('[1]Pc, Summer, S2'!Q9*Main!$B$5)+(_xlfn.IFNA(VLOOKUP($A9,'FL Ratio'!$A$2:$B$15,2,FALSE),0)*'FL Characterization'!Q$2)</f>
        <v>2.851483710263266</v>
      </c>
      <c r="R9" s="2">
        <f>('[1]Pc, Summer, S2'!R9*Main!$B$5)+(_xlfn.IFNA(VLOOKUP($A9,'FL Ratio'!$A$2:$B$15,2,FALSE),0)*'FL Characterization'!R$2)</f>
        <v>2.7330992749559808</v>
      </c>
      <c r="S9" s="2">
        <f>('[1]Pc, Summer, S2'!S9*Main!$B$5)+(_xlfn.IFNA(VLOOKUP($A9,'FL Ratio'!$A$2:$B$15,2,FALSE),0)*'FL Characterization'!S$2)</f>
        <v>2.8175949607253585</v>
      </c>
      <c r="T9" s="2">
        <f>('[1]Pc, Summer, S2'!T9*Main!$B$5)+(_xlfn.IFNA(VLOOKUP($A9,'FL Ratio'!$A$2:$B$15,2,FALSE),0)*'FL Characterization'!T$2)</f>
        <v>2.7518068137039475</v>
      </c>
      <c r="U9" s="2">
        <f>('[1]Pc, Summer, S2'!U9*Main!$B$5)+(_xlfn.IFNA(VLOOKUP($A9,'FL Ratio'!$A$2:$B$15,2,FALSE),0)*'FL Characterization'!U$2)</f>
        <v>2.8111353932165182</v>
      </c>
      <c r="V9" s="2">
        <f>('[1]Pc, Summer, S2'!V9*Main!$B$5)+(_xlfn.IFNA(VLOOKUP($A9,'FL Ratio'!$A$2:$B$15,2,FALSE),0)*'FL Characterization'!V$2)</f>
        <v>2.923749437867964</v>
      </c>
      <c r="W9" s="2">
        <f>('[1]Pc, Summer, S2'!W9*Main!$B$5)+(_xlfn.IFNA(VLOOKUP($A9,'FL Ratio'!$A$2:$B$15,2,FALSE),0)*'FL Characterization'!W$2)</f>
        <v>2.9848960750966822</v>
      </c>
      <c r="X9" s="2">
        <f>('[1]Pc, Summer, S2'!X9*Main!$B$5)+(_xlfn.IFNA(VLOOKUP($A9,'FL Ratio'!$A$2:$B$15,2,FALSE),0)*'FL Characterization'!X$2)</f>
        <v>2.9719105521293834</v>
      </c>
      <c r="Y9" s="2">
        <f>('[1]Pc, Summer, S2'!Y9*Main!$B$5)+(_xlfn.IFNA(VLOOKUP($A9,'FL Ratio'!$A$2:$B$15,2,FALSE),0)*'FL Characterization'!Y$2)</f>
        <v>2.7348551102759289</v>
      </c>
    </row>
    <row r="10" spans="1:25" x14ac:dyDescent="0.3">
      <c r="A10">
        <v>9</v>
      </c>
      <c r="B10" s="2">
        <f>('[1]Pc, Summer, S2'!B10*Main!$B$5)+(_xlfn.IFNA(VLOOKUP($A10,'FL Ratio'!$A$2:$B$15,2,FALSE),0)*'FL Characterization'!B$2)</f>
        <v>2.2394003481014582</v>
      </c>
      <c r="C10" s="2">
        <f>('[1]Pc, Summer, S2'!C10*Main!$B$5)+(_xlfn.IFNA(VLOOKUP($A10,'FL Ratio'!$A$2:$B$15,2,FALSE),0)*'FL Characterization'!C$2)</f>
        <v>2.1273726963772845</v>
      </c>
      <c r="D10" s="2">
        <f>('[1]Pc, Summer, S2'!D10*Main!$B$5)+(_xlfn.IFNA(VLOOKUP($A10,'FL Ratio'!$A$2:$B$15,2,FALSE),0)*'FL Characterization'!D$2)</f>
        <v>1.9776785965642019</v>
      </c>
      <c r="E10" s="2">
        <f>('[1]Pc, Summer, S2'!E10*Main!$B$5)+(_xlfn.IFNA(VLOOKUP($A10,'FL Ratio'!$A$2:$B$15,2,FALSE),0)*'FL Characterization'!E$2)</f>
        <v>1.8539678925381786</v>
      </c>
      <c r="F10" s="2">
        <f>('[1]Pc, Summer, S2'!F10*Main!$B$5)+(_xlfn.IFNA(VLOOKUP($A10,'FL Ratio'!$A$2:$B$15,2,FALSE),0)*'FL Characterization'!F$2)</f>
        <v>1.7541393699876267</v>
      </c>
      <c r="G10" s="2">
        <f>('[1]Pc, Summer, S2'!G10*Main!$B$5)+(_xlfn.IFNA(VLOOKUP($A10,'FL Ratio'!$A$2:$B$15,2,FALSE),0)*'FL Characterization'!G$2)</f>
        <v>1.8403346649245229</v>
      </c>
      <c r="H10" s="2">
        <f>('[1]Pc, Summer, S2'!H10*Main!$B$5)+(_xlfn.IFNA(VLOOKUP($A10,'FL Ratio'!$A$2:$B$15,2,FALSE),0)*'FL Characterization'!H$2)</f>
        <v>1.8489096641593807</v>
      </c>
      <c r="I10" s="2">
        <f>('[1]Pc, Summer, S2'!I10*Main!$B$5)+(_xlfn.IFNA(VLOOKUP($A10,'FL Ratio'!$A$2:$B$15,2,FALSE),0)*'FL Characterization'!I$2)</f>
        <v>1.8546118497862194</v>
      </c>
      <c r="J10" s="2">
        <f>('[1]Pc, Summer, S2'!J10*Main!$B$5)+(_xlfn.IFNA(VLOOKUP($A10,'FL Ratio'!$A$2:$B$15,2,FALSE),0)*'FL Characterization'!J$2)</f>
        <v>2.0469138999785228</v>
      </c>
      <c r="K10" s="2">
        <f>('[1]Pc, Summer, S2'!K10*Main!$B$5)+(_xlfn.IFNA(VLOOKUP($A10,'FL Ratio'!$A$2:$B$15,2,FALSE),0)*'FL Characterization'!K$2)</f>
        <v>2.2946343713850768</v>
      </c>
      <c r="L10" s="2">
        <f>('[1]Pc, Summer, S2'!L10*Main!$B$5)+(_xlfn.IFNA(VLOOKUP($A10,'FL Ratio'!$A$2:$B$15,2,FALSE),0)*'FL Characterization'!L$2)</f>
        <v>2.3430092238354461</v>
      </c>
      <c r="M10" s="2">
        <f>('[1]Pc, Summer, S2'!M10*Main!$B$5)+(_xlfn.IFNA(VLOOKUP($A10,'FL Ratio'!$A$2:$B$15,2,FALSE),0)*'FL Characterization'!M$2)</f>
        <v>2.5290429615299974</v>
      </c>
      <c r="N10" s="2">
        <f>('[1]Pc, Summer, S2'!N10*Main!$B$5)+(_xlfn.IFNA(VLOOKUP($A10,'FL Ratio'!$A$2:$B$15,2,FALSE),0)*'FL Characterization'!N$2)</f>
        <v>2.4947433159871166</v>
      </c>
      <c r="O10" s="2">
        <f>('[1]Pc, Summer, S2'!O10*Main!$B$5)+(_xlfn.IFNA(VLOOKUP($A10,'FL Ratio'!$A$2:$B$15,2,FALSE),0)*'FL Characterization'!O$2)</f>
        <v>2.4582965032824591</v>
      </c>
      <c r="P10" s="2">
        <f>('[1]Pc, Summer, S2'!P10*Main!$B$5)+(_xlfn.IFNA(VLOOKUP($A10,'FL Ratio'!$A$2:$B$15,2,FALSE),0)*'FL Characterization'!P$2)</f>
        <v>2.1200710749265244</v>
      </c>
      <c r="Q10" s="2">
        <f>('[1]Pc, Summer, S2'!Q10*Main!$B$5)+(_xlfn.IFNA(VLOOKUP($A10,'FL Ratio'!$A$2:$B$15,2,FALSE),0)*'FL Characterization'!Q$2)</f>
        <v>1.9085426667150343</v>
      </c>
      <c r="R10" s="2">
        <f>('[1]Pc, Summer, S2'!R10*Main!$B$5)+(_xlfn.IFNA(VLOOKUP($A10,'FL Ratio'!$A$2:$B$15,2,FALSE),0)*'FL Characterization'!R$2)</f>
        <v>1.8467800328411199</v>
      </c>
      <c r="S10" s="2">
        <f>('[1]Pc, Summer, S2'!S10*Main!$B$5)+(_xlfn.IFNA(VLOOKUP($A10,'FL Ratio'!$A$2:$B$15,2,FALSE),0)*'FL Characterization'!S$2)</f>
        <v>1.9675493623912257</v>
      </c>
      <c r="T10" s="2">
        <f>('[1]Pc, Summer, S2'!T10*Main!$B$5)+(_xlfn.IFNA(VLOOKUP($A10,'FL Ratio'!$A$2:$B$15,2,FALSE),0)*'FL Characterization'!T$2)</f>
        <v>2.0733546234760616</v>
      </c>
      <c r="U10" s="2">
        <f>('[1]Pc, Summer, S2'!U10*Main!$B$5)+(_xlfn.IFNA(VLOOKUP($A10,'FL Ratio'!$A$2:$B$15,2,FALSE),0)*'FL Characterization'!U$2)</f>
        <v>2.1032962323828914</v>
      </c>
      <c r="V10" s="2">
        <f>('[1]Pc, Summer, S2'!V10*Main!$B$5)+(_xlfn.IFNA(VLOOKUP($A10,'FL Ratio'!$A$2:$B$15,2,FALSE),0)*'FL Characterization'!V$2)</f>
        <v>2.2499841335737445</v>
      </c>
      <c r="W10" s="2">
        <f>('[1]Pc, Summer, S2'!W10*Main!$B$5)+(_xlfn.IFNA(VLOOKUP($A10,'FL Ratio'!$A$2:$B$15,2,FALSE),0)*'FL Characterization'!W$2)</f>
        <v>2.3605630046760688</v>
      </c>
      <c r="X10" s="2">
        <f>('[1]Pc, Summer, S2'!X10*Main!$B$5)+(_xlfn.IFNA(VLOOKUP($A10,'FL Ratio'!$A$2:$B$15,2,FALSE),0)*'FL Characterization'!X$2)</f>
        <v>2.5063003838125475</v>
      </c>
      <c r="Y10" s="2">
        <f>('[1]Pc, Summer, S2'!Y10*Main!$B$5)+(_xlfn.IFNA(VLOOKUP($A10,'FL Ratio'!$A$2:$B$15,2,FALSE),0)*'FL Characterization'!Y$2)</f>
        <v>2.4123673385990045</v>
      </c>
    </row>
    <row r="11" spans="1:25" x14ac:dyDescent="0.3">
      <c r="A11">
        <v>10</v>
      </c>
      <c r="B11" s="2">
        <f>('[1]Pc, Summer, S2'!B11*Main!$B$5)+(_xlfn.IFNA(VLOOKUP($A11,'FL Ratio'!$A$2:$B$15,2,FALSE),0)*'FL Characterization'!B$2)</f>
        <v>3.1130822852211897</v>
      </c>
      <c r="C11" s="2">
        <f>('[1]Pc, Summer, S2'!C11*Main!$B$5)+(_xlfn.IFNA(VLOOKUP($A11,'FL Ratio'!$A$2:$B$15,2,FALSE),0)*'FL Characterization'!C$2)</f>
        <v>2.9572699383574945</v>
      </c>
      <c r="D11" s="2">
        <f>('[1]Pc, Summer, S2'!D11*Main!$B$5)+(_xlfn.IFNA(VLOOKUP($A11,'FL Ratio'!$A$2:$B$15,2,FALSE),0)*'FL Characterization'!D$2)</f>
        <v>2.8690964707230777</v>
      </c>
      <c r="E11" s="2">
        <f>('[1]Pc, Summer, S2'!E11*Main!$B$5)+(_xlfn.IFNA(VLOOKUP($A11,'FL Ratio'!$A$2:$B$15,2,FALSE),0)*'FL Characterization'!E$2)</f>
        <v>2.8688097626672473</v>
      </c>
      <c r="F11" s="2">
        <f>('[1]Pc, Summer, S2'!F11*Main!$B$5)+(_xlfn.IFNA(VLOOKUP($A11,'FL Ratio'!$A$2:$B$15,2,FALSE),0)*'FL Characterization'!F$2)</f>
        <v>2.8652138263387141</v>
      </c>
      <c r="G11" s="2">
        <f>('[1]Pc, Summer, S2'!G11*Main!$B$5)+(_xlfn.IFNA(VLOOKUP($A11,'FL Ratio'!$A$2:$B$15,2,FALSE),0)*'FL Characterization'!G$2)</f>
        <v>2.8675852306775269</v>
      </c>
      <c r="H11" s="2">
        <f>('[1]Pc, Summer, S2'!H11*Main!$B$5)+(_xlfn.IFNA(VLOOKUP($A11,'FL Ratio'!$A$2:$B$15,2,FALSE),0)*'FL Characterization'!H$2)</f>
        <v>3.1491425797581969</v>
      </c>
      <c r="I11" s="2">
        <f>('[1]Pc, Summer, S2'!I11*Main!$B$5)+(_xlfn.IFNA(VLOOKUP($A11,'FL Ratio'!$A$2:$B$15,2,FALSE),0)*'FL Characterization'!I$2)</f>
        <v>3.4657588023751078</v>
      </c>
      <c r="J11" s="2">
        <f>('[1]Pc, Summer, S2'!J11*Main!$B$5)+(_xlfn.IFNA(VLOOKUP($A11,'FL Ratio'!$A$2:$B$15,2,FALSE),0)*'FL Characterization'!J$2)</f>
        <v>3.7780535693902579</v>
      </c>
      <c r="K11" s="2">
        <f>('[1]Pc, Summer, S2'!K11*Main!$B$5)+(_xlfn.IFNA(VLOOKUP($A11,'FL Ratio'!$A$2:$B$15,2,FALSE),0)*'FL Characterization'!K$2)</f>
        <v>3.9868831212947202</v>
      </c>
      <c r="L11" s="2">
        <f>('[1]Pc, Summer, S2'!L11*Main!$B$5)+(_xlfn.IFNA(VLOOKUP($A11,'FL Ratio'!$A$2:$B$15,2,FALSE),0)*'FL Characterization'!L$2)</f>
        <v>4.1525819113737201</v>
      </c>
      <c r="M11" s="2">
        <f>('[1]Pc, Summer, S2'!M11*Main!$B$5)+(_xlfn.IFNA(VLOOKUP($A11,'FL Ratio'!$A$2:$B$15,2,FALSE),0)*'FL Characterization'!M$2)</f>
        <v>4.2733710616574072</v>
      </c>
      <c r="N11" s="2">
        <f>('[1]Pc, Summer, S2'!N11*Main!$B$5)+(_xlfn.IFNA(VLOOKUP($A11,'FL Ratio'!$A$2:$B$15,2,FALSE),0)*'FL Characterization'!N$2)</f>
        <v>4.1612916965032927</v>
      </c>
      <c r="O11" s="2">
        <f>('[1]Pc, Summer, S2'!O11*Main!$B$5)+(_xlfn.IFNA(VLOOKUP($A11,'FL Ratio'!$A$2:$B$15,2,FALSE),0)*'FL Characterization'!O$2)</f>
        <v>3.9891397804374318</v>
      </c>
      <c r="P11" s="2">
        <f>('[1]Pc, Summer, S2'!P11*Main!$B$5)+(_xlfn.IFNA(VLOOKUP($A11,'FL Ratio'!$A$2:$B$15,2,FALSE),0)*'FL Characterization'!P$2)</f>
        <v>3.8477953505047404</v>
      </c>
      <c r="Q11" s="2">
        <f>('[1]Pc, Summer, S2'!Q11*Main!$B$5)+(_xlfn.IFNA(VLOOKUP($A11,'FL Ratio'!$A$2:$B$15,2,FALSE),0)*'FL Characterization'!Q$2)</f>
        <v>3.7020507929783175</v>
      </c>
      <c r="R11" s="2">
        <f>('[1]Pc, Summer, S2'!R11*Main!$B$5)+(_xlfn.IFNA(VLOOKUP($A11,'FL Ratio'!$A$2:$B$15,2,FALSE),0)*'FL Characterization'!R$2)</f>
        <v>3.659941099713437</v>
      </c>
      <c r="S11" s="2">
        <f>('[1]Pc, Summer, S2'!S11*Main!$B$5)+(_xlfn.IFNA(VLOOKUP($A11,'FL Ratio'!$A$2:$B$15,2,FALSE),0)*'FL Characterization'!S$2)</f>
        <v>3.6863142163833524</v>
      </c>
      <c r="T11" s="2">
        <f>('[1]Pc, Summer, S2'!T11*Main!$B$5)+(_xlfn.IFNA(VLOOKUP($A11,'FL Ratio'!$A$2:$B$15,2,FALSE),0)*'FL Characterization'!T$2)</f>
        <v>3.7297230482424752</v>
      </c>
      <c r="U11" s="2">
        <f>('[1]Pc, Summer, S2'!U11*Main!$B$5)+(_xlfn.IFNA(VLOOKUP($A11,'FL Ratio'!$A$2:$B$15,2,FALSE),0)*'FL Characterization'!U$2)</f>
        <v>3.875180440018454</v>
      </c>
      <c r="V11" s="2">
        <f>('[1]Pc, Summer, S2'!V11*Main!$B$5)+(_xlfn.IFNA(VLOOKUP($A11,'FL Ratio'!$A$2:$B$15,2,FALSE),0)*'FL Characterization'!V$2)</f>
        <v>3.9713073688493008</v>
      </c>
      <c r="W11" s="2">
        <f>('[1]Pc, Summer, S2'!W11*Main!$B$5)+(_xlfn.IFNA(VLOOKUP($A11,'FL Ratio'!$A$2:$B$15,2,FALSE),0)*'FL Characterization'!W$2)</f>
        <v>4.1407866668458375</v>
      </c>
      <c r="X11" s="2">
        <f>('[1]Pc, Summer, S2'!X11*Main!$B$5)+(_xlfn.IFNA(VLOOKUP($A11,'FL Ratio'!$A$2:$B$15,2,FALSE),0)*'FL Characterization'!X$2)</f>
        <v>3.8619718248651438</v>
      </c>
      <c r="Y11" s="2">
        <f>('[1]Pc, Summer, S2'!Y11*Main!$B$5)+(_xlfn.IFNA(VLOOKUP($A11,'FL Ratio'!$A$2:$B$15,2,FALSE),0)*'FL Characterization'!Y$2)</f>
        <v>3.3580841335212934</v>
      </c>
    </row>
    <row r="12" spans="1:25" x14ac:dyDescent="0.3">
      <c r="A12">
        <v>11</v>
      </c>
      <c r="B12" s="2">
        <f>('[1]Pc, Summer, S2'!B12*Main!$B$5)+(_xlfn.IFNA(VLOOKUP($A12,'FL Ratio'!$A$2:$B$15,2,FALSE),0)*'FL Characterization'!B$2)</f>
        <v>1.2811670761444678</v>
      </c>
      <c r="C12" s="2">
        <f>('[1]Pc, Summer, S2'!C12*Main!$B$5)+(_xlfn.IFNA(VLOOKUP($A12,'FL Ratio'!$A$2:$B$15,2,FALSE),0)*'FL Characterization'!C$2)</f>
        <v>1.2054306112426449</v>
      </c>
      <c r="D12" s="2">
        <f>('[1]Pc, Summer, S2'!D12*Main!$B$5)+(_xlfn.IFNA(VLOOKUP($A12,'FL Ratio'!$A$2:$B$15,2,FALSE),0)*'FL Characterization'!D$2)</f>
        <v>1.1271036945674096</v>
      </c>
      <c r="E12" s="2">
        <f>('[1]Pc, Summer, S2'!E12*Main!$B$5)+(_xlfn.IFNA(VLOOKUP($A12,'FL Ratio'!$A$2:$B$15,2,FALSE),0)*'FL Characterization'!E$2)</f>
        <v>1.0893321458143563</v>
      </c>
      <c r="F12" s="2">
        <f>('[1]Pc, Summer, S2'!F12*Main!$B$5)+(_xlfn.IFNA(VLOOKUP($A12,'FL Ratio'!$A$2:$B$15,2,FALSE),0)*'FL Characterization'!F$2)</f>
        <v>1.0565249673214161</v>
      </c>
      <c r="G12" s="2">
        <f>('[1]Pc, Summer, S2'!G12*Main!$B$5)+(_xlfn.IFNA(VLOOKUP($A12,'FL Ratio'!$A$2:$B$15,2,FALSE),0)*'FL Characterization'!G$2)</f>
        <v>1.0612206509279194</v>
      </c>
      <c r="H12" s="2">
        <f>('[1]Pc, Summer, S2'!H12*Main!$B$5)+(_xlfn.IFNA(VLOOKUP($A12,'FL Ratio'!$A$2:$B$15,2,FALSE),0)*'FL Characterization'!H$2)</f>
        <v>1.1822689464479552</v>
      </c>
      <c r="I12" s="2">
        <f>('[1]Pc, Summer, S2'!I12*Main!$B$5)+(_xlfn.IFNA(VLOOKUP($A12,'FL Ratio'!$A$2:$B$15,2,FALSE),0)*'FL Characterization'!I$2)</f>
        <v>1.2233641033254961</v>
      </c>
      <c r="J12" s="2">
        <f>('[1]Pc, Summer, S2'!J12*Main!$B$5)+(_xlfn.IFNA(VLOOKUP($A12,'FL Ratio'!$A$2:$B$15,2,FALSE),0)*'FL Characterization'!J$2)</f>
        <v>1.4323065353205944</v>
      </c>
      <c r="K12" s="2">
        <f>('[1]Pc, Summer, S2'!K12*Main!$B$5)+(_xlfn.IFNA(VLOOKUP($A12,'FL Ratio'!$A$2:$B$15,2,FALSE),0)*'FL Characterization'!K$2)</f>
        <v>1.5375308304462711</v>
      </c>
      <c r="L12" s="2">
        <f>('[1]Pc, Summer, S2'!L12*Main!$B$5)+(_xlfn.IFNA(VLOOKUP($A12,'FL Ratio'!$A$2:$B$15,2,FALSE),0)*'FL Characterization'!L$2)</f>
        <v>1.5999531852561124</v>
      </c>
      <c r="M12" s="2">
        <f>('[1]Pc, Summer, S2'!M12*Main!$B$5)+(_xlfn.IFNA(VLOOKUP($A12,'FL Ratio'!$A$2:$B$15,2,FALSE),0)*'FL Characterization'!M$2)</f>
        <v>1.731254677510679</v>
      </c>
      <c r="N12" s="2">
        <f>('[1]Pc, Summer, S2'!N12*Main!$B$5)+(_xlfn.IFNA(VLOOKUP($A12,'FL Ratio'!$A$2:$B$15,2,FALSE),0)*'FL Characterization'!N$2)</f>
        <v>1.8029806826539465</v>
      </c>
      <c r="O12" s="2">
        <f>('[1]Pc, Summer, S2'!O12*Main!$B$5)+(_xlfn.IFNA(VLOOKUP($A12,'FL Ratio'!$A$2:$B$15,2,FALSE),0)*'FL Characterization'!O$2)</f>
        <v>1.7071001005799169</v>
      </c>
      <c r="P12" s="2">
        <f>('[1]Pc, Summer, S2'!P12*Main!$B$5)+(_xlfn.IFNA(VLOOKUP($A12,'FL Ratio'!$A$2:$B$15,2,FALSE),0)*'FL Characterization'!P$2)</f>
        <v>1.6322803358669056</v>
      </c>
      <c r="Q12" s="2">
        <f>('[1]Pc, Summer, S2'!Q12*Main!$B$5)+(_xlfn.IFNA(VLOOKUP($A12,'FL Ratio'!$A$2:$B$15,2,FALSE),0)*'FL Characterization'!Q$2)</f>
        <v>1.5931203619309304</v>
      </c>
      <c r="R12" s="2">
        <f>('[1]Pc, Summer, S2'!R12*Main!$B$5)+(_xlfn.IFNA(VLOOKUP($A12,'FL Ratio'!$A$2:$B$15,2,FALSE),0)*'FL Characterization'!R$2)</f>
        <v>1.4774254272492156</v>
      </c>
      <c r="S12" s="2">
        <f>('[1]Pc, Summer, S2'!S12*Main!$B$5)+(_xlfn.IFNA(VLOOKUP($A12,'FL Ratio'!$A$2:$B$15,2,FALSE),0)*'FL Characterization'!S$2)</f>
        <v>1.5685227539210171</v>
      </c>
      <c r="T12" s="2">
        <f>('[1]Pc, Summer, S2'!T12*Main!$B$5)+(_xlfn.IFNA(VLOOKUP($A12,'FL Ratio'!$A$2:$B$15,2,FALSE),0)*'FL Characterization'!T$2)</f>
        <v>1.5988707355446365</v>
      </c>
      <c r="U12" s="2">
        <f>('[1]Pc, Summer, S2'!U12*Main!$B$5)+(_xlfn.IFNA(VLOOKUP($A12,'FL Ratio'!$A$2:$B$15,2,FALSE),0)*'FL Characterization'!U$2)</f>
        <v>1.5811026810321593</v>
      </c>
      <c r="V12" s="2">
        <f>('[1]Pc, Summer, S2'!V12*Main!$B$5)+(_xlfn.IFNA(VLOOKUP($A12,'FL Ratio'!$A$2:$B$15,2,FALSE),0)*'FL Characterization'!V$2)</f>
        <v>1.6875119848506268</v>
      </c>
      <c r="W12" s="2">
        <f>('[1]Pc, Summer, S2'!W12*Main!$B$5)+(_xlfn.IFNA(VLOOKUP($A12,'FL Ratio'!$A$2:$B$15,2,FALSE),0)*'FL Characterization'!W$2)</f>
        <v>1.7680698643551198</v>
      </c>
      <c r="X12" s="2">
        <f>('[1]Pc, Summer, S2'!X12*Main!$B$5)+(_xlfn.IFNA(VLOOKUP($A12,'FL Ratio'!$A$2:$B$15,2,FALSE),0)*'FL Characterization'!X$2)</f>
        <v>1.8026738896652761</v>
      </c>
      <c r="Y12" s="2">
        <f>('[1]Pc, Summer, S2'!Y12*Main!$B$5)+(_xlfn.IFNA(VLOOKUP($A12,'FL Ratio'!$A$2:$B$15,2,FALSE),0)*'FL Characterization'!Y$2)</f>
        <v>1.5947903361352318</v>
      </c>
    </row>
    <row r="13" spans="1:25" x14ac:dyDescent="0.3">
      <c r="A13">
        <v>12</v>
      </c>
      <c r="B13" s="2">
        <f>('[1]Pc, Summer, S2'!B13*Main!$B$5)+(_xlfn.IFNA(VLOOKUP($A13,'FL Ratio'!$A$2:$B$15,2,FALSE),0)*'FL Characterization'!B$2)</f>
        <v>8.206201094601326</v>
      </c>
      <c r="C13" s="2">
        <f>('[1]Pc, Summer, S2'!C13*Main!$B$5)+(_xlfn.IFNA(VLOOKUP($A13,'FL Ratio'!$A$2:$B$15,2,FALSE),0)*'FL Characterization'!C$2)</f>
        <v>7.0328878734440687</v>
      </c>
      <c r="D13" s="2">
        <f>('[1]Pc, Summer, S2'!D13*Main!$B$5)+(_xlfn.IFNA(VLOOKUP($A13,'FL Ratio'!$A$2:$B$15,2,FALSE),0)*'FL Characterization'!D$2)</f>
        <v>6.2681464941011997</v>
      </c>
      <c r="E13" s="2">
        <f>('[1]Pc, Summer, S2'!E13*Main!$B$5)+(_xlfn.IFNA(VLOOKUP($A13,'FL Ratio'!$A$2:$B$15,2,FALSE),0)*'FL Characterization'!E$2)</f>
        <v>6.2660438635576829</v>
      </c>
      <c r="F13" s="2">
        <f>('[1]Pc, Summer, S2'!F13*Main!$B$5)+(_xlfn.IFNA(VLOOKUP($A13,'FL Ratio'!$A$2:$B$15,2,FALSE),0)*'FL Characterization'!F$2)</f>
        <v>6.1657435803449596</v>
      </c>
      <c r="G13" s="2">
        <f>('[1]Pc, Summer, S2'!G13*Main!$B$5)+(_xlfn.IFNA(VLOOKUP($A13,'FL Ratio'!$A$2:$B$15,2,FALSE),0)*'FL Characterization'!G$2)</f>
        <v>6.1426445236078271</v>
      </c>
      <c r="H13" s="2">
        <f>('[1]Pc, Summer, S2'!H13*Main!$B$5)+(_xlfn.IFNA(VLOOKUP($A13,'FL Ratio'!$A$2:$B$15,2,FALSE),0)*'FL Characterization'!H$2)</f>
        <v>6.5024854223150124</v>
      </c>
      <c r="I13" s="2">
        <f>('[1]Pc, Summer, S2'!I13*Main!$B$5)+(_xlfn.IFNA(VLOOKUP($A13,'FL Ratio'!$A$2:$B$15,2,FALSE),0)*'FL Characterization'!I$2)</f>
        <v>6.0990118988916766</v>
      </c>
      <c r="J13" s="2">
        <f>('[1]Pc, Summer, S2'!J13*Main!$B$5)+(_xlfn.IFNA(VLOOKUP($A13,'FL Ratio'!$A$2:$B$15,2,FALSE),0)*'FL Characterization'!J$2)</f>
        <v>5.2974031180392673</v>
      </c>
      <c r="K13" s="2">
        <f>('[1]Pc, Summer, S2'!K13*Main!$B$5)+(_xlfn.IFNA(VLOOKUP($A13,'FL Ratio'!$A$2:$B$15,2,FALSE),0)*'FL Characterization'!K$2)</f>
        <v>5.341165829138208</v>
      </c>
      <c r="L13" s="2">
        <f>('[1]Pc, Summer, S2'!L13*Main!$B$5)+(_xlfn.IFNA(VLOOKUP($A13,'FL Ratio'!$A$2:$B$15,2,FALSE),0)*'FL Characterization'!L$2)</f>
        <v>6.3052977450122905</v>
      </c>
      <c r="M13" s="2">
        <f>('[1]Pc, Summer, S2'!M13*Main!$B$5)+(_xlfn.IFNA(VLOOKUP($A13,'FL Ratio'!$A$2:$B$15,2,FALSE),0)*'FL Characterization'!M$2)</f>
        <v>6.3900901511603552</v>
      </c>
      <c r="N13" s="2">
        <f>('[1]Pc, Summer, S2'!N13*Main!$B$5)+(_xlfn.IFNA(VLOOKUP($A13,'FL Ratio'!$A$2:$B$15,2,FALSE),0)*'FL Characterization'!N$2)</f>
        <v>6.3932919686824139</v>
      </c>
      <c r="O13" s="2">
        <f>('[1]Pc, Summer, S2'!O13*Main!$B$5)+(_xlfn.IFNA(VLOOKUP($A13,'FL Ratio'!$A$2:$B$15,2,FALSE),0)*'FL Characterization'!O$2)</f>
        <v>5.8128385438694332</v>
      </c>
      <c r="P13" s="2">
        <f>('[1]Pc, Summer, S2'!P13*Main!$B$5)+(_xlfn.IFNA(VLOOKUP($A13,'FL Ratio'!$A$2:$B$15,2,FALSE),0)*'FL Characterization'!P$2)</f>
        <v>6.1780633397903504</v>
      </c>
      <c r="Q13" s="2">
        <f>('[1]Pc, Summer, S2'!Q13*Main!$B$5)+(_xlfn.IFNA(VLOOKUP($A13,'FL Ratio'!$A$2:$B$15,2,FALSE),0)*'FL Characterization'!Q$2)</f>
        <v>6.5941955254982085</v>
      </c>
      <c r="R13" s="2">
        <f>('[1]Pc, Summer, S2'!R13*Main!$B$5)+(_xlfn.IFNA(VLOOKUP($A13,'FL Ratio'!$A$2:$B$15,2,FALSE),0)*'FL Characterization'!R$2)</f>
        <v>6.4008641529117192</v>
      </c>
      <c r="S13" s="2">
        <f>('[1]Pc, Summer, S2'!S13*Main!$B$5)+(_xlfn.IFNA(VLOOKUP($A13,'FL Ratio'!$A$2:$B$15,2,FALSE),0)*'FL Characterization'!S$2)</f>
        <v>6.2663972597632887</v>
      </c>
      <c r="T13" s="2">
        <f>('[1]Pc, Summer, S2'!T13*Main!$B$5)+(_xlfn.IFNA(VLOOKUP($A13,'FL Ratio'!$A$2:$B$15,2,FALSE),0)*'FL Characterization'!T$2)</f>
        <v>6.9270878338268709</v>
      </c>
      <c r="U13" s="2">
        <f>('[1]Pc, Summer, S2'!U13*Main!$B$5)+(_xlfn.IFNA(VLOOKUP($A13,'FL Ratio'!$A$2:$B$15,2,FALSE),0)*'FL Characterization'!U$2)</f>
        <v>6.9342677569876541</v>
      </c>
      <c r="V13" s="2">
        <f>('[1]Pc, Summer, S2'!V13*Main!$B$5)+(_xlfn.IFNA(VLOOKUP($A13,'FL Ratio'!$A$2:$B$15,2,FALSE),0)*'FL Characterization'!V$2)</f>
        <v>6.4272789765996459</v>
      </c>
      <c r="W13" s="2">
        <f>('[1]Pc, Summer, S2'!W13*Main!$B$5)+(_xlfn.IFNA(VLOOKUP($A13,'FL Ratio'!$A$2:$B$15,2,FALSE),0)*'FL Characterization'!W$2)</f>
        <v>6.4833870689997788</v>
      </c>
      <c r="X13" s="2">
        <f>('[1]Pc, Summer, S2'!X13*Main!$B$5)+(_xlfn.IFNA(VLOOKUP($A13,'FL Ratio'!$A$2:$B$15,2,FALSE),0)*'FL Characterization'!X$2)</f>
        <v>6.9466334499673694</v>
      </c>
      <c r="Y13" s="2">
        <f>('[1]Pc, Summer, S2'!Y13*Main!$B$5)+(_xlfn.IFNA(VLOOKUP($A13,'FL Ratio'!$A$2:$B$15,2,FALSE),0)*'FL Characterization'!Y$2)</f>
        <v>6.7553897723794529</v>
      </c>
    </row>
    <row r="14" spans="1:25" x14ac:dyDescent="0.3">
      <c r="A14">
        <v>13</v>
      </c>
      <c r="B14" s="2">
        <f>('[1]Pc, Summer, S2'!B14*Main!$B$5)+(_xlfn.IFNA(VLOOKUP($A14,'FL Ratio'!$A$2:$B$15,2,FALSE),0)*'FL Characterization'!B$2)</f>
        <v>12.014962829873223</v>
      </c>
      <c r="C14" s="2">
        <f>('[1]Pc, Summer, S2'!C14*Main!$B$5)+(_xlfn.IFNA(VLOOKUP($A14,'FL Ratio'!$A$2:$B$15,2,FALSE),0)*'FL Characterization'!C$2)</f>
        <v>11.779001873165299</v>
      </c>
      <c r="D14" s="2">
        <f>('[1]Pc, Summer, S2'!D14*Main!$B$5)+(_xlfn.IFNA(VLOOKUP($A14,'FL Ratio'!$A$2:$B$15,2,FALSE),0)*'FL Characterization'!D$2)</f>
        <v>11.597133861271999</v>
      </c>
      <c r="E14" s="2">
        <f>('[1]Pc, Summer, S2'!E14*Main!$B$5)+(_xlfn.IFNA(VLOOKUP($A14,'FL Ratio'!$A$2:$B$15,2,FALSE),0)*'FL Characterization'!E$2)</f>
        <v>11.638801204423826</v>
      </c>
      <c r="F14" s="2">
        <f>('[1]Pc, Summer, S2'!F14*Main!$B$5)+(_xlfn.IFNA(VLOOKUP($A14,'FL Ratio'!$A$2:$B$15,2,FALSE),0)*'FL Characterization'!F$2)</f>
        <v>11.476757020043044</v>
      </c>
      <c r="G14" s="2">
        <f>('[1]Pc, Summer, S2'!G14*Main!$B$5)+(_xlfn.IFNA(VLOOKUP($A14,'FL Ratio'!$A$2:$B$15,2,FALSE),0)*'FL Characterization'!G$2)</f>
        <v>11.389107608931822</v>
      </c>
      <c r="H14" s="2">
        <f>('[1]Pc, Summer, S2'!H14*Main!$B$5)+(_xlfn.IFNA(VLOOKUP($A14,'FL Ratio'!$A$2:$B$15,2,FALSE),0)*'FL Characterization'!H$2)</f>
        <v>12.370121592079508</v>
      </c>
      <c r="I14" s="2">
        <f>('[1]Pc, Summer, S2'!I14*Main!$B$5)+(_xlfn.IFNA(VLOOKUP($A14,'FL Ratio'!$A$2:$B$15,2,FALSE),0)*'FL Characterization'!I$2)</f>
        <v>12.357716679031938</v>
      </c>
      <c r="J14" s="2">
        <f>('[1]Pc, Summer, S2'!J14*Main!$B$5)+(_xlfn.IFNA(VLOOKUP($A14,'FL Ratio'!$A$2:$B$15,2,FALSE),0)*'FL Characterization'!J$2)</f>
        <v>13.02545341486848</v>
      </c>
      <c r="K14" s="2">
        <f>('[1]Pc, Summer, S2'!K14*Main!$B$5)+(_xlfn.IFNA(VLOOKUP($A14,'FL Ratio'!$A$2:$B$15,2,FALSE),0)*'FL Characterization'!K$2)</f>
        <v>12.875577639017658</v>
      </c>
      <c r="L14" s="2">
        <f>('[1]Pc, Summer, S2'!L14*Main!$B$5)+(_xlfn.IFNA(VLOOKUP($A14,'FL Ratio'!$A$2:$B$15,2,FALSE),0)*'FL Characterization'!L$2)</f>
        <v>13.536177529120353</v>
      </c>
      <c r="M14" s="2">
        <f>('[1]Pc, Summer, S2'!M14*Main!$B$5)+(_xlfn.IFNA(VLOOKUP($A14,'FL Ratio'!$A$2:$B$15,2,FALSE),0)*'FL Characterization'!M$2)</f>
        <v>13.461601273170931</v>
      </c>
      <c r="N14" s="2">
        <f>('[1]Pc, Summer, S2'!N14*Main!$B$5)+(_xlfn.IFNA(VLOOKUP($A14,'FL Ratio'!$A$2:$B$15,2,FALSE),0)*'FL Characterization'!N$2)</f>
        <v>12.793643495434216</v>
      </c>
      <c r="O14" s="2">
        <f>('[1]Pc, Summer, S2'!O14*Main!$B$5)+(_xlfn.IFNA(VLOOKUP($A14,'FL Ratio'!$A$2:$B$15,2,FALSE),0)*'FL Characterization'!O$2)</f>
        <v>12.463794692446886</v>
      </c>
      <c r="P14" s="2">
        <f>('[1]Pc, Summer, S2'!P14*Main!$B$5)+(_xlfn.IFNA(VLOOKUP($A14,'FL Ratio'!$A$2:$B$15,2,FALSE),0)*'FL Characterization'!P$2)</f>
        <v>11.417134987091007</v>
      </c>
      <c r="Q14" s="2">
        <f>('[1]Pc, Summer, S2'!Q14*Main!$B$5)+(_xlfn.IFNA(VLOOKUP($A14,'FL Ratio'!$A$2:$B$15,2,FALSE),0)*'FL Characterization'!Q$2)</f>
        <v>11.516962172221609</v>
      </c>
      <c r="R14" s="2">
        <f>('[1]Pc, Summer, S2'!R14*Main!$B$5)+(_xlfn.IFNA(VLOOKUP($A14,'FL Ratio'!$A$2:$B$15,2,FALSE),0)*'FL Characterization'!R$2)</f>
        <v>11.357383827540581</v>
      </c>
      <c r="S14" s="2">
        <f>('[1]Pc, Summer, S2'!S14*Main!$B$5)+(_xlfn.IFNA(VLOOKUP($A14,'FL Ratio'!$A$2:$B$15,2,FALSE),0)*'FL Characterization'!S$2)</f>
        <v>11.623704011747053</v>
      </c>
      <c r="T14" s="2">
        <f>('[1]Pc, Summer, S2'!T14*Main!$B$5)+(_xlfn.IFNA(VLOOKUP($A14,'FL Ratio'!$A$2:$B$15,2,FALSE),0)*'FL Characterization'!T$2)</f>
        <v>11.825438873627773</v>
      </c>
      <c r="U14" s="2">
        <f>('[1]Pc, Summer, S2'!U14*Main!$B$5)+(_xlfn.IFNA(VLOOKUP($A14,'FL Ratio'!$A$2:$B$15,2,FALSE),0)*'FL Characterization'!U$2)</f>
        <v>11.896700424436002</v>
      </c>
      <c r="V14" s="2">
        <f>('[1]Pc, Summer, S2'!V14*Main!$B$5)+(_xlfn.IFNA(VLOOKUP($A14,'FL Ratio'!$A$2:$B$15,2,FALSE),0)*'FL Characterization'!V$2)</f>
        <v>11.831362924536579</v>
      </c>
      <c r="W14" s="2">
        <f>('[1]Pc, Summer, S2'!W14*Main!$B$5)+(_xlfn.IFNA(VLOOKUP($A14,'FL Ratio'!$A$2:$B$15,2,FALSE),0)*'FL Characterization'!W$2)</f>
        <v>11.962113261092652</v>
      </c>
      <c r="X14" s="2">
        <f>('[1]Pc, Summer, S2'!X14*Main!$B$5)+(_xlfn.IFNA(VLOOKUP($A14,'FL Ratio'!$A$2:$B$15,2,FALSE),0)*'FL Characterization'!X$2)</f>
        <v>11.822218897870899</v>
      </c>
      <c r="Y14" s="2">
        <f>('[1]Pc, Summer, S2'!Y14*Main!$B$5)+(_xlfn.IFNA(VLOOKUP($A14,'FL Ratio'!$A$2:$B$15,2,FALSE),0)*'FL Characterization'!Y$2)</f>
        <v>11.292238255891299</v>
      </c>
    </row>
    <row r="15" spans="1:25" x14ac:dyDescent="0.3">
      <c r="A15">
        <v>14</v>
      </c>
      <c r="B15" s="2">
        <f>('[1]Pc, Summer, S2'!B15*Main!$B$5)+(_xlfn.IFNA(VLOOKUP($A15,'FL Ratio'!$A$2:$B$15,2,FALSE),0)*'FL Characterization'!B$2)</f>
        <v>-5.6961548370400683E-2</v>
      </c>
      <c r="C15" s="2">
        <f>('[1]Pc, Summer, S2'!C15*Main!$B$5)+(_xlfn.IFNA(VLOOKUP($A15,'FL Ratio'!$A$2:$B$15,2,FALSE),0)*'FL Characterization'!C$2)</f>
        <v>-2.2527625752540914E-2</v>
      </c>
      <c r="D15" s="2">
        <f>('[1]Pc, Summer, S2'!D15*Main!$B$5)+(_xlfn.IFNA(VLOOKUP($A15,'FL Ratio'!$A$2:$B$15,2,FALSE),0)*'FL Characterization'!D$2)</f>
        <v>-5.0123656646092973E-2</v>
      </c>
      <c r="E15" s="2">
        <f>('[1]Pc, Summer, S2'!E15*Main!$B$5)+(_xlfn.IFNA(VLOOKUP($A15,'FL Ratio'!$A$2:$B$15,2,FALSE),0)*'FL Characterization'!E$2)</f>
        <v>-5.565113509110628E-2</v>
      </c>
      <c r="F15" s="2">
        <f>('[1]Pc, Summer, S2'!F15*Main!$B$5)+(_xlfn.IFNA(VLOOKUP($A15,'FL Ratio'!$A$2:$B$15,2,FALSE),0)*'FL Characterization'!F$2)</f>
        <v>-0.11170345699746267</v>
      </c>
      <c r="G15" s="2">
        <f>('[1]Pc, Summer, S2'!G15*Main!$B$5)+(_xlfn.IFNA(VLOOKUP($A15,'FL Ratio'!$A$2:$B$15,2,FALSE),0)*'FL Characterization'!G$2)</f>
        <v>-0.15001641508811295</v>
      </c>
      <c r="H15" s="2">
        <f>('[1]Pc, Summer, S2'!H15*Main!$B$5)+(_xlfn.IFNA(VLOOKUP($A15,'FL Ratio'!$A$2:$B$15,2,FALSE),0)*'FL Characterization'!H$2)</f>
        <v>-0.1421883233461777</v>
      </c>
      <c r="I15" s="2">
        <f>('[1]Pc, Summer, S2'!I15*Main!$B$5)+(_xlfn.IFNA(VLOOKUP($A15,'FL Ratio'!$A$2:$B$15,2,FALSE),0)*'FL Characterization'!I$2)</f>
        <v>-0.38846968920716052</v>
      </c>
      <c r="J15" s="2">
        <f>('[1]Pc, Summer, S2'!J15*Main!$B$5)+(_xlfn.IFNA(VLOOKUP($A15,'FL Ratio'!$A$2:$B$15,2,FALSE),0)*'FL Characterization'!J$2)</f>
        <v>-0.45500303236073525</v>
      </c>
      <c r="K15" s="2">
        <f>('[1]Pc, Summer, S2'!K15*Main!$B$5)+(_xlfn.IFNA(VLOOKUP($A15,'FL Ratio'!$A$2:$B$15,2,FALSE),0)*'FL Characterization'!K$2)</f>
        <v>-0.50083745292135717</v>
      </c>
      <c r="L15" s="2">
        <f>('[1]Pc, Summer, S2'!L15*Main!$B$5)+(_xlfn.IFNA(VLOOKUP($A15,'FL Ratio'!$A$2:$B$15,2,FALSE),0)*'FL Characterization'!L$2)</f>
        <v>-0.56090777311276596</v>
      </c>
      <c r="M15" s="2">
        <f>('[1]Pc, Summer, S2'!M15*Main!$B$5)+(_xlfn.IFNA(VLOOKUP($A15,'FL Ratio'!$A$2:$B$15,2,FALSE),0)*'FL Characterization'!M$2)</f>
        <v>-0.56464148258024449</v>
      </c>
      <c r="N15" s="2">
        <f>('[1]Pc, Summer, S2'!N15*Main!$B$5)+(_xlfn.IFNA(VLOOKUP($A15,'FL Ratio'!$A$2:$B$15,2,FALSE),0)*'FL Characterization'!N$2)</f>
        <v>-0.53935906338880557</v>
      </c>
      <c r="O15" s="2">
        <f>('[1]Pc, Summer, S2'!O15*Main!$B$5)+(_xlfn.IFNA(VLOOKUP($A15,'FL Ratio'!$A$2:$B$15,2,FALSE),0)*'FL Characterization'!O$2)</f>
        <v>-0.4680439529867374</v>
      </c>
      <c r="P15" s="2">
        <f>('[1]Pc, Summer, S2'!P15*Main!$B$5)+(_xlfn.IFNA(VLOOKUP($A15,'FL Ratio'!$A$2:$B$15,2,FALSE),0)*'FL Characterization'!P$2)</f>
        <v>-0.42561007797800476</v>
      </c>
      <c r="Q15" s="2">
        <f>('[1]Pc, Summer, S2'!Q15*Main!$B$5)+(_xlfn.IFNA(VLOOKUP($A15,'FL Ratio'!$A$2:$B$15,2,FALSE),0)*'FL Characterization'!Q$2)</f>
        <v>-0.41056274316386643</v>
      </c>
      <c r="R15" s="2">
        <f>('[1]Pc, Summer, S2'!R15*Main!$B$5)+(_xlfn.IFNA(VLOOKUP($A15,'FL Ratio'!$A$2:$B$15,2,FALSE),0)*'FL Characterization'!R$2)</f>
        <v>-0.46651431552895456</v>
      </c>
      <c r="S15" s="2">
        <f>('[1]Pc, Summer, S2'!S15*Main!$B$5)+(_xlfn.IFNA(VLOOKUP($A15,'FL Ratio'!$A$2:$B$15,2,FALSE),0)*'FL Characterization'!S$2)</f>
        <v>-0.38852077797284673</v>
      </c>
      <c r="T15" s="2">
        <f>('[1]Pc, Summer, S2'!T15*Main!$B$5)+(_xlfn.IFNA(VLOOKUP($A15,'FL Ratio'!$A$2:$B$15,2,FALSE),0)*'FL Characterization'!T$2)</f>
        <v>-0.42358412722708355</v>
      </c>
      <c r="U15" s="2">
        <f>('[1]Pc, Summer, S2'!U15*Main!$B$5)+(_xlfn.IFNA(VLOOKUP($A15,'FL Ratio'!$A$2:$B$15,2,FALSE),0)*'FL Characterization'!U$2)</f>
        <v>-0.45349069233156514</v>
      </c>
      <c r="V15" s="2">
        <f>('[1]Pc, Summer, S2'!V15*Main!$B$5)+(_xlfn.IFNA(VLOOKUP($A15,'FL Ratio'!$A$2:$B$15,2,FALSE),0)*'FL Characterization'!V$2)</f>
        <v>-0.45422133892800975</v>
      </c>
      <c r="W15" s="2">
        <f>('[1]Pc, Summer, S2'!W15*Main!$B$5)+(_xlfn.IFNA(VLOOKUP($A15,'FL Ratio'!$A$2:$B$15,2,FALSE),0)*'FL Characterization'!W$2)</f>
        <v>-0.48730753617299188</v>
      </c>
      <c r="X15" s="2">
        <f>('[1]Pc, Summer, S2'!X15*Main!$B$5)+(_xlfn.IFNA(VLOOKUP($A15,'FL Ratio'!$A$2:$B$15,2,FALSE),0)*'FL Characterization'!X$2)</f>
        <v>-0.27251099304343124</v>
      </c>
      <c r="Y15" s="2">
        <f>('[1]Pc, Summer, S2'!Y15*Main!$B$5)+(_xlfn.IFNA(VLOOKUP($A15,'FL Ratio'!$A$2:$B$15,2,FALSE),0)*'FL Characterization'!Y$2)</f>
        <v>-0.1524147613408996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2EB3D-034B-4422-9FAB-AA5D004DFD7C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Ratio'!$A$2:$B$15,2,FALSE),0)*'FL Characterization'!B$2)</f>
        <v>6.6250555603258299</v>
      </c>
      <c r="C2" s="2">
        <f>('[1]Pc, Summer, S3'!C2*Main!$B$5)+(_xlfn.IFNA(VLOOKUP($A2,'FL Ratio'!$A$2:$B$15,2,FALSE),0)*'FL Characterization'!C$2)</f>
        <v>6.3583041832212022</v>
      </c>
      <c r="D2" s="2">
        <f>('[1]Pc, Summer, S3'!D2*Main!$B$5)+(_xlfn.IFNA(VLOOKUP($A2,'FL Ratio'!$A$2:$B$15,2,FALSE),0)*'FL Characterization'!D$2)</f>
        <v>6.1303031831707973</v>
      </c>
      <c r="E2" s="2">
        <f>('[1]Pc, Summer, S3'!E2*Main!$B$5)+(_xlfn.IFNA(VLOOKUP($A2,'FL Ratio'!$A$2:$B$15,2,FALSE),0)*'FL Characterization'!E$2)</f>
        <v>6.1301728594255467</v>
      </c>
      <c r="F2" s="2">
        <f>('[1]Pc, Summer, S3'!F2*Main!$B$5)+(_xlfn.IFNA(VLOOKUP($A2,'FL Ratio'!$A$2:$B$15,2,FALSE),0)*'FL Characterization'!F$2)</f>
        <v>6.0001324346156375</v>
      </c>
      <c r="G2" s="2">
        <f>('[1]Pc, Summer, S3'!G2*Main!$B$5)+(_xlfn.IFNA(VLOOKUP($A2,'FL Ratio'!$A$2:$B$15,2,FALSE),0)*'FL Characterization'!G$2)</f>
        <v>5.9600744231406795</v>
      </c>
      <c r="H2" s="2">
        <f>('[1]Pc, Summer, S3'!H2*Main!$B$5)+(_xlfn.IFNA(VLOOKUP($A2,'FL Ratio'!$A$2:$B$15,2,FALSE),0)*'FL Characterization'!H$2)</f>
        <v>6.0041340167324524</v>
      </c>
      <c r="I2" s="2">
        <f>('[1]Pc, Summer, S3'!I2*Main!$B$5)+(_xlfn.IFNA(VLOOKUP($A2,'FL Ratio'!$A$2:$B$15,2,FALSE),0)*'FL Characterization'!I$2)</f>
        <v>5.8771473058002774</v>
      </c>
      <c r="J2" s="2">
        <f>('[1]Pc, Summer, S3'!J2*Main!$B$5)+(_xlfn.IFNA(VLOOKUP($A2,'FL Ratio'!$A$2:$B$15,2,FALSE),0)*'FL Characterization'!J$2)</f>
        <v>6.1581209000496608</v>
      </c>
      <c r="K2" s="2">
        <f>('[1]Pc, Summer, S3'!K2*Main!$B$5)+(_xlfn.IFNA(VLOOKUP($A2,'FL Ratio'!$A$2:$B$15,2,FALSE),0)*'FL Characterization'!K$2)</f>
        <v>6.633778734217767</v>
      </c>
      <c r="L2" s="2">
        <f>('[1]Pc, Summer, S3'!L2*Main!$B$5)+(_xlfn.IFNA(VLOOKUP($A2,'FL Ratio'!$A$2:$B$15,2,FALSE),0)*'FL Characterization'!L$2)</f>
        <v>6.5765917088133783</v>
      </c>
      <c r="M2" s="2">
        <f>('[1]Pc, Summer, S3'!M2*Main!$B$5)+(_xlfn.IFNA(VLOOKUP($A2,'FL Ratio'!$A$2:$B$15,2,FALSE),0)*'FL Characterization'!M$2)</f>
        <v>6.5192191127140759</v>
      </c>
      <c r="N2" s="2">
        <f>('[1]Pc, Summer, S3'!N2*Main!$B$5)+(_xlfn.IFNA(VLOOKUP($A2,'FL Ratio'!$A$2:$B$15,2,FALSE),0)*'FL Characterization'!N$2)</f>
        <v>6.4587688340862357</v>
      </c>
      <c r="O2" s="2">
        <f>('[1]Pc, Summer, S3'!O2*Main!$B$5)+(_xlfn.IFNA(VLOOKUP($A2,'FL Ratio'!$A$2:$B$15,2,FALSE),0)*'FL Characterization'!O$2)</f>
        <v>6.6727294572690257</v>
      </c>
      <c r="P2" s="2">
        <f>('[1]Pc, Summer, S3'!P2*Main!$B$5)+(_xlfn.IFNA(VLOOKUP($A2,'FL Ratio'!$A$2:$B$15,2,FALSE),0)*'FL Characterization'!P$2)</f>
        <v>6.6230689847540258</v>
      </c>
      <c r="Q2" s="2">
        <f>('[1]Pc, Summer, S3'!Q2*Main!$B$5)+(_xlfn.IFNA(VLOOKUP($A2,'FL Ratio'!$A$2:$B$15,2,FALSE),0)*'FL Characterization'!Q$2)</f>
        <v>6.7407269575124076</v>
      </c>
      <c r="R2" s="2">
        <f>('[1]Pc, Summer, S3'!R2*Main!$B$5)+(_xlfn.IFNA(VLOOKUP($A2,'FL Ratio'!$A$2:$B$15,2,FALSE),0)*'FL Characterization'!R$2)</f>
        <v>7.0053735379552151</v>
      </c>
      <c r="S2" s="2">
        <f>('[1]Pc, Summer, S3'!S2*Main!$B$5)+(_xlfn.IFNA(VLOOKUP($A2,'FL Ratio'!$A$2:$B$15,2,FALSE),0)*'FL Characterization'!S$2)</f>
        <v>6.7797812471810524</v>
      </c>
      <c r="T2" s="2">
        <f>('[1]Pc, Summer, S3'!T2*Main!$B$5)+(_xlfn.IFNA(VLOOKUP($A2,'FL Ratio'!$A$2:$B$15,2,FALSE),0)*'FL Characterization'!T$2)</f>
        <v>6.6288403676574434</v>
      </c>
      <c r="U2" s="2">
        <f>('[1]Pc, Summer, S3'!U2*Main!$B$5)+(_xlfn.IFNA(VLOOKUP($A2,'FL Ratio'!$A$2:$B$15,2,FALSE),0)*'FL Characterization'!U$2)</f>
        <v>6.6903741665171781</v>
      </c>
      <c r="V2" s="2">
        <f>('[1]Pc, Summer, S3'!V2*Main!$B$5)+(_xlfn.IFNA(VLOOKUP($A2,'FL Ratio'!$A$2:$B$15,2,FALSE),0)*'FL Characterization'!V$2)</f>
        <v>6.8562966560009642</v>
      </c>
      <c r="W2" s="2">
        <f>('[1]Pc, Summer, S3'!W2*Main!$B$5)+(_xlfn.IFNA(VLOOKUP($A2,'FL Ratio'!$A$2:$B$15,2,FALSE),0)*'FL Characterization'!W$2)</f>
        <v>6.3601706316556443</v>
      </c>
      <c r="X2" s="2">
        <f>('[1]Pc, Summer, S3'!X2*Main!$B$5)+(_xlfn.IFNA(VLOOKUP($A2,'FL Ratio'!$A$2:$B$15,2,FALSE),0)*'FL Characterization'!X$2)</f>
        <v>6.484383788372015</v>
      </c>
      <c r="Y2" s="2">
        <f>('[1]Pc, Summer, S3'!Y2*Main!$B$5)+(_xlfn.IFNA(VLOOKUP($A2,'FL Ratio'!$A$2:$B$15,2,FALSE),0)*'FL Characterization'!Y$2)</f>
        <v>6.4388225280998324</v>
      </c>
    </row>
    <row r="3" spans="1:25" x14ac:dyDescent="0.3">
      <c r="A3">
        <v>2</v>
      </c>
      <c r="B3" s="2">
        <f>('[1]Pc, Summer, S3'!B3*Main!$B$5)+(_xlfn.IFNA(VLOOKUP($A3,'FL Ratio'!$A$2:$B$15,2,FALSE),0)*'FL Characterization'!B$2)</f>
        <v>1.5756557013571213</v>
      </c>
      <c r="C3" s="2">
        <f>('[1]Pc, Summer, S3'!C3*Main!$B$5)+(_xlfn.IFNA(VLOOKUP($A3,'FL Ratio'!$A$2:$B$15,2,FALSE),0)*'FL Characterization'!C$2)</f>
        <v>1.4694390653555329</v>
      </c>
      <c r="D3" s="2">
        <f>('[1]Pc, Summer, S3'!D3*Main!$B$5)+(_xlfn.IFNA(VLOOKUP($A3,'FL Ratio'!$A$2:$B$15,2,FALSE),0)*'FL Characterization'!D$2)</f>
        <v>1.3673752063086457</v>
      </c>
      <c r="E3" s="2">
        <f>('[1]Pc, Summer, S3'!E3*Main!$B$5)+(_xlfn.IFNA(VLOOKUP($A3,'FL Ratio'!$A$2:$B$15,2,FALSE),0)*'FL Characterization'!E$2)</f>
        <v>1.3122613946835726</v>
      </c>
      <c r="F3" s="2">
        <f>('[1]Pc, Summer, S3'!F3*Main!$B$5)+(_xlfn.IFNA(VLOOKUP($A3,'FL Ratio'!$A$2:$B$15,2,FALSE),0)*'FL Characterization'!F$2)</f>
        <v>1.2692191216879312</v>
      </c>
      <c r="G3" s="2">
        <f>('[1]Pc, Summer, S3'!G3*Main!$B$5)+(_xlfn.IFNA(VLOOKUP($A3,'FL Ratio'!$A$2:$B$15,2,FALSE),0)*'FL Characterization'!G$2)</f>
        <v>1.2237567559557563</v>
      </c>
      <c r="H3" s="2">
        <f>('[1]Pc, Summer, S3'!H3*Main!$B$5)+(_xlfn.IFNA(VLOOKUP($A3,'FL Ratio'!$A$2:$B$15,2,FALSE),0)*'FL Characterization'!H$2)</f>
        <v>1.3643248648574446</v>
      </c>
      <c r="I3" s="2">
        <f>('[1]Pc, Summer, S3'!I3*Main!$B$5)+(_xlfn.IFNA(VLOOKUP($A3,'FL Ratio'!$A$2:$B$15,2,FALSE),0)*'FL Characterization'!I$2)</f>
        <v>1.6144199456645283</v>
      </c>
      <c r="J3" s="2">
        <f>('[1]Pc, Summer, S3'!J3*Main!$B$5)+(_xlfn.IFNA(VLOOKUP($A3,'FL Ratio'!$A$2:$B$15,2,FALSE),0)*'FL Characterization'!J$2)</f>
        <v>1.9784727769465673</v>
      </c>
      <c r="K3" s="2">
        <f>('[1]Pc, Summer, S3'!K3*Main!$B$5)+(_xlfn.IFNA(VLOOKUP($A3,'FL Ratio'!$A$2:$B$15,2,FALSE),0)*'FL Characterization'!K$2)</f>
        <v>2.2204579908548037</v>
      </c>
      <c r="L3" s="2">
        <f>('[1]Pc, Summer, S3'!L3*Main!$B$5)+(_xlfn.IFNA(VLOOKUP($A3,'FL Ratio'!$A$2:$B$15,2,FALSE),0)*'FL Characterization'!L$2)</f>
        <v>2.208252068019704</v>
      </c>
      <c r="M3" s="2">
        <f>('[1]Pc, Summer, S3'!M3*Main!$B$5)+(_xlfn.IFNA(VLOOKUP($A3,'FL Ratio'!$A$2:$B$15,2,FALSE),0)*'FL Characterization'!M$2)</f>
        <v>2.1713860575361972</v>
      </c>
      <c r="N3" s="2">
        <f>('[1]Pc, Summer, S3'!N3*Main!$B$5)+(_xlfn.IFNA(VLOOKUP($A3,'FL Ratio'!$A$2:$B$15,2,FALSE),0)*'FL Characterization'!N$2)</f>
        <v>2.1087853599818871</v>
      </c>
      <c r="O3" s="2">
        <f>('[1]Pc, Summer, S3'!O3*Main!$B$5)+(_xlfn.IFNA(VLOOKUP($A3,'FL Ratio'!$A$2:$B$15,2,FALSE),0)*'FL Characterization'!O$2)</f>
        <v>1.8628801526399867</v>
      </c>
      <c r="P3" s="2">
        <f>('[1]Pc, Summer, S3'!P3*Main!$B$5)+(_xlfn.IFNA(VLOOKUP($A3,'FL Ratio'!$A$2:$B$15,2,FALSE),0)*'FL Characterization'!P$2)</f>
        <v>1.6807840546983188</v>
      </c>
      <c r="Q3" s="2">
        <f>('[1]Pc, Summer, S3'!Q3*Main!$B$5)+(_xlfn.IFNA(VLOOKUP($A3,'FL Ratio'!$A$2:$B$15,2,FALSE),0)*'FL Characterization'!Q$2)</f>
        <v>1.5687454665228373</v>
      </c>
      <c r="R3" s="2">
        <f>('[1]Pc, Summer, S3'!R3*Main!$B$5)+(_xlfn.IFNA(VLOOKUP($A3,'FL Ratio'!$A$2:$B$15,2,FALSE),0)*'FL Characterization'!R$2)</f>
        <v>1.5298731994599368</v>
      </c>
      <c r="S3" s="2">
        <f>('[1]Pc, Summer, S3'!S3*Main!$B$5)+(_xlfn.IFNA(VLOOKUP($A3,'FL Ratio'!$A$2:$B$15,2,FALSE),0)*'FL Characterization'!S$2)</f>
        <v>1.6111913671194329</v>
      </c>
      <c r="T3" s="2">
        <f>('[1]Pc, Summer, S3'!T3*Main!$B$5)+(_xlfn.IFNA(VLOOKUP($A3,'FL Ratio'!$A$2:$B$15,2,FALSE),0)*'FL Characterization'!T$2)</f>
        <v>1.7185834713963044</v>
      </c>
      <c r="U3" s="2">
        <f>('[1]Pc, Summer, S3'!U3*Main!$B$5)+(_xlfn.IFNA(VLOOKUP($A3,'FL Ratio'!$A$2:$B$15,2,FALSE),0)*'FL Characterization'!U$2)</f>
        <v>1.9655034718717084</v>
      </c>
      <c r="V3" s="2">
        <f>('[1]Pc, Summer, S3'!V3*Main!$B$5)+(_xlfn.IFNA(VLOOKUP($A3,'FL Ratio'!$A$2:$B$15,2,FALSE),0)*'FL Characterization'!V$2)</f>
        <v>2.0680801525491121</v>
      </c>
      <c r="W3" s="2">
        <f>('[1]Pc, Summer, S3'!W3*Main!$B$5)+(_xlfn.IFNA(VLOOKUP($A3,'FL Ratio'!$A$2:$B$15,2,FALSE),0)*'FL Characterization'!W$2)</f>
        <v>2.132619801129076</v>
      </c>
      <c r="X3" s="2">
        <f>('[1]Pc, Summer, S3'!X3*Main!$B$5)+(_xlfn.IFNA(VLOOKUP($A3,'FL Ratio'!$A$2:$B$15,2,FALSE),0)*'FL Characterization'!X$2)</f>
        <v>2.0377882297905314</v>
      </c>
      <c r="Y3" s="2">
        <f>('[1]Pc, Summer, S3'!Y3*Main!$B$5)+(_xlfn.IFNA(VLOOKUP($A3,'FL Ratio'!$A$2:$B$15,2,FALSE),0)*'FL Characterization'!Y$2)</f>
        <v>1.7246992058745665</v>
      </c>
    </row>
    <row r="4" spans="1:25" x14ac:dyDescent="0.3">
      <c r="A4">
        <v>3</v>
      </c>
      <c r="B4" s="2">
        <f>('[1]Pc, Summer, S3'!B4*Main!$B$5)+(_xlfn.IFNA(VLOOKUP($A4,'FL Ratio'!$A$2:$B$15,2,FALSE),0)*'FL Characterization'!B$2)</f>
        <v>3.9678331964250217</v>
      </c>
      <c r="C4" s="2">
        <f>('[1]Pc, Summer, S3'!C4*Main!$B$5)+(_xlfn.IFNA(VLOOKUP($A4,'FL Ratio'!$A$2:$B$15,2,FALSE),0)*'FL Characterization'!C$2)</f>
        <v>3.6965996352822175</v>
      </c>
      <c r="D4" s="2">
        <f>('[1]Pc, Summer, S3'!D4*Main!$B$5)+(_xlfn.IFNA(VLOOKUP($A4,'FL Ratio'!$A$2:$B$15,2,FALSE),0)*'FL Characterization'!D$2)</f>
        <v>3.5979710530515168</v>
      </c>
      <c r="E4" s="2">
        <f>('[1]Pc, Summer, S3'!E4*Main!$B$5)+(_xlfn.IFNA(VLOOKUP($A4,'FL Ratio'!$A$2:$B$15,2,FALSE),0)*'FL Characterization'!E$2)</f>
        <v>3.3955192685851969</v>
      </c>
      <c r="F4" s="2">
        <f>('[1]Pc, Summer, S3'!F4*Main!$B$5)+(_xlfn.IFNA(VLOOKUP($A4,'FL Ratio'!$A$2:$B$15,2,FALSE),0)*'FL Characterization'!F$2)</f>
        <v>3.1689795419227655</v>
      </c>
      <c r="G4" s="2">
        <f>('[1]Pc, Summer, S3'!G4*Main!$B$5)+(_xlfn.IFNA(VLOOKUP($A4,'FL Ratio'!$A$2:$B$15,2,FALSE),0)*'FL Characterization'!G$2)</f>
        <v>3.1045107104486256</v>
      </c>
      <c r="H4" s="2">
        <f>('[1]Pc, Summer, S3'!H4*Main!$B$5)+(_xlfn.IFNA(VLOOKUP($A4,'FL Ratio'!$A$2:$B$15,2,FALSE),0)*'FL Characterization'!H$2)</f>
        <v>3.2234347705574184</v>
      </c>
      <c r="I4" s="2">
        <f>('[1]Pc, Summer, S3'!I4*Main!$B$5)+(_xlfn.IFNA(VLOOKUP($A4,'FL Ratio'!$A$2:$B$15,2,FALSE),0)*'FL Characterization'!I$2)</f>
        <v>3.7091090671357207</v>
      </c>
      <c r="J4" s="2">
        <f>('[1]Pc, Summer, S3'!J4*Main!$B$5)+(_xlfn.IFNA(VLOOKUP($A4,'FL Ratio'!$A$2:$B$15,2,FALSE),0)*'FL Characterization'!J$2)</f>
        <v>4.1529267233798954</v>
      </c>
      <c r="K4" s="2">
        <f>('[1]Pc, Summer, S3'!K4*Main!$B$5)+(_xlfn.IFNA(VLOOKUP($A4,'FL Ratio'!$A$2:$B$15,2,FALSE),0)*'FL Characterization'!K$2)</f>
        <v>4.5284992078735042</v>
      </c>
      <c r="L4" s="2">
        <f>('[1]Pc, Summer, S3'!L4*Main!$B$5)+(_xlfn.IFNA(VLOOKUP($A4,'FL Ratio'!$A$2:$B$15,2,FALSE),0)*'FL Characterization'!L$2)</f>
        <v>4.8240172199357119</v>
      </c>
      <c r="M4" s="2">
        <f>('[1]Pc, Summer, S3'!M4*Main!$B$5)+(_xlfn.IFNA(VLOOKUP($A4,'FL Ratio'!$A$2:$B$15,2,FALSE),0)*'FL Characterization'!M$2)</f>
        <v>4.9664029643879548</v>
      </c>
      <c r="N4" s="2">
        <f>('[1]Pc, Summer, S3'!N4*Main!$B$5)+(_xlfn.IFNA(VLOOKUP($A4,'FL Ratio'!$A$2:$B$15,2,FALSE),0)*'FL Characterization'!N$2)</f>
        <v>4.8223423999422685</v>
      </c>
      <c r="O4" s="2">
        <f>('[1]Pc, Summer, S3'!O4*Main!$B$5)+(_xlfn.IFNA(VLOOKUP($A4,'FL Ratio'!$A$2:$B$15,2,FALSE),0)*'FL Characterization'!O$2)</f>
        <v>4.415005392496762</v>
      </c>
      <c r="P4" s="2">
        <f>('[1]Pc, Summer, S3'!P4*Main!$B$5)+(_xlfn.IFNA(VLOOKUP($A4,'FL Ratio'!$A$2:$B$15,2,FALSE),0)*'FL Characterization'!P$2)</f>
        <v>4.0779479580320954</v>
      </c>
      <c r="Q4" s="2">
        <f>('[1]Pc, Summer, S3'!Q4*Main!$B$5)+(_xlfn.IFNA(VLOOKUP($A4,'FL Ratio'!$A$2:$B$15,2,FALSE),0)*'FL Characterization'!Q$2)</f>
        <v>3.8662897366729241</v>
      </c>
      <c r="R4" s="2">
        <f>('[1]Pc, Summer, S3'!R4*Main!$B$5)+(_xlfn.IFNA(VLOOKUP($A4,'FL Ratio'!$A$2:$B$15,2,FALSE),0)*'FL Characterization'!R$2)</f>
        <v>3.8079907353460132</v>
      </c>
      <c r="S4" s="2">
        <f>('[1]Pc, Summer, S3'!S4*Main!$B$5)+(_xlfn.IFNA(VLOOKUP($A4,'FL Ratio'!$A$2:$B$15,2,FALSE),0)*'FL Characterization'!S$2)</f>
        <v>3.9018488416340835</v>
      </c>
      <c r="T4" s="2">
        <f>('[1]Pc, Summer, S3'!T4*Main!$B$5)+(_xlfn.IFNA(VLOOKUP($A4,'FL Ratio'!$A$2:$B$15,2,FALSE),0)*'FL Characterization'!T$2)</f>
        <v>4.0456164130503351</v>
      </c>
      <c r="U4" s="2">
        <f>('[1]Pc, Summer, S3'!U4*Main!$B$5)+(_xlfn.IFNA(VLOOKUP($A4,'FL Ratio'!$A$2:$B$15,2,FALSE),0)*'FL Characterization'!U$2)</f>
        <v>4.1775556824028879</v>
      </c>
      <c r="V4" s="2">
        <f>('[1]Pc, Summer, S3'!V4*Main!$B$5)+(_xlfn.IFNA(VLOOKUP($A4,'FL Ratio'!$A$2:$B$15,2,FALSE),0)*'FL Characterization'!V$2)</f>
        <v>4.4560290295862375</v>
      </c>
      <c r="W4" s="2">
        <f>('[1]Pc, Summer, S3'!W4*Main!$B$5)+(_xlfn.IFNA(VLOOKUP($A4,'FL Ratio'!$A$2:$B$15,2,FALSE),0)*'FL Characterization'!W$2)</f>
        <v>4.6939664680176927</v>
      </c>
      <c r="X4" s="2">
        <f>('[1]Pc, Summer, S3'!X4*Main!$B$5)+(_xlfn.IFNA(VLOOKUP($A4,'FL Ratio'!$A$2:$B$15,2,FALSE),0)*'FL Characterization'!X$2)</f>
        <v>4.4489480497800464</v>
      </c>
      <c r="Y4" s="2">
        <f>('[1]Pc, Summer, S3'!Y4*Main!$B$5)+(_xlfn.IFNA(VLOOKUP($A4,'FL Ratio'!$A$2:$B$15,2,FALSE),0)*'FL Characterization'!Y$2)</f>
        <v>3.8865277809526817</v>
      </c>
    </row>
    <row r="5" spans="1:25" x14ac:dyDescent="0.3">
      <c r="A5">
        <v>4</v>
      </c>
      <c r="B5" s="2">
        <f>('[1]Pc, Summer, S3'!B5*Main!$B$5)+(_xlfn.IFNA(VLOOKUP($A5,'FL Ratio'!$A$2:$B$15,2,FALSE),0)*'FL Characterization'!B$2)</f>
        <v>0.59190427075152108</v>
      </c>
      <c r="C5" s="2">
        <f>('[1]Pc, Summer, S3'!C5*Main!$B$5)+(_xlfn.IFNA(VLOOKUP($A5,'FL Ratio'!$A$2:$B$15,2,FALSE),0)*'FL Characterization'!C$2)</f>
        <v>0.47997734238231937</v>
      </c>
      <c r="D5" s="2">
        <f>('[1]Pc, Summer, S3'!D5*Main!$B$5)+(_xlfn.IFNA(VLOOKUP($A5,'FL Ratio'!$A$2:$B$15,2,FALSE),0)*'FL Characterization'!D$2)</f>
        <v>0.3679407065778581</v>
      </c>
      <c r="E5" s="2">
        <f>('[1]Pc, Summer, S3'!E5*Main!$B$5)+(_xlfn.IFNA(VLOOKUP($A5,'FL Ratio'!$A$2:$B$15,2,FALSE),0)*'FL Characterization'!E$2)</f>
        <v>0.70325455676618676</v>
      </c>
      <c r="F5" s="2">
        <f>('[1]Pc, Summer, S3'!F5*Main!$B$5)+(_xlfn.IFNA(VLOOKUP($A5,'FL Ratio'!$A$2:$B$15,2,FALSE),0)*'FL Characterization'!F$2)</f>
        <v>0.48520748456835644</v>
      </c>
      <c r="G5" s="2">
        <f>('[1]Pc, Summer, S3'!G5*Main!$B$5)+(_xlfn.IFNA(VLOOKUP($A5,'FL Ratio'!$A$2:$B$15,2,FALSE),0)*'FL Characterization'!G$2)</f>
        <v>0.18625678641733823</v>
      </c>
      <c r="H5" s="2">
        <f>('[1]Pc, Summer, S3'!H5*Main!$B$5)+(_xlfn.IFNA(VLOOKUP($A5,'FL Ratio'!$A$2:$B$15,2,FALSE),0)*'FL Characterization'!H$2)</f>
        <v>0.42336195107574254</v>
      </c>
      <c r="I5" s="2">
        <f>('[1]Pc, Summer, S3'!I5*Main!$B$5)+(_xlfn.IFNA(VLOOKUP($A5,'FL Ratio'!$A$2:$B$15,2,FALSE),0)*'FL Characterization'!I$2)</f>
        <v>0.74731872527931109</v>
      </c>
      <c r="J5" s="2">
        <f>('[1]Pc, Summer, S3'!J5*Main!$B$5)+(_xlfn.IFNA(VLOOKUP($A5,'FL Ratio'!$A$2:$B$15,2,FALSE),0)*'FL Characterization'!J$2)</f>
        <v>0.98503708522566391</v>
      </c>
      <c r="K5" s="2">
        <f>('[1]Pc, Summer, S3'!K5*Main!$B$5)+(_xlfn.IFNA(VLOOKUP($A5,'FL Ratio'!$A$2:$B$15,2,FALSE),0)*'FL Characterization'!K$2)</f>
        <v>1.1785120769625086</v>
      </c>
      <c r="L5" s="2">
        <f>('[1]Pc, Summer, S3'!L5*Main!$B$5)+(_xlfn.IFNA(VLOOKUP($A5,'FL Ratio'!$A$2:$B$15,2,FALSE),0)*'FL Characterization'!L$2)</f>
        <v>1.3019899496086724</v>
      </c>
      <c r="M5" s="2">
        <f>('[1]Pc, Summer, S3'!M5*Main!$B$5)+(_xlfn.IFNA(VLOOKUP($A5,'FL Ratio'!$A$2:$B$15,2,FALSE),0)*'FL Characterization'!M$2)</f>
        <v>1.3296962060923647</v>
      </c>
      <c r="N5" s="2">
        <f>('[1]Pc, Summer, S3'!N5*Main!$B$5)+(_xlfn.IFNA(VLOOKUP($A5,'FL Ratio'!$A$2:$B$15,2,FALSE),0)*'FL Characterization'!N$2)</f>
        <v>1.1423812781592728</v>
      </c>
      <c r="O5" s="2">
        <f>('[1]Pc, Summer, S3'!O5*Main!$B$5)+(_xlfn.IFNA(VLOOKUP($A5,'FL Ratio'!$A$2:$B$15,2,FALSE),0)*'FL Characterization'!O$2)</f>
        <v>0.89356865295671739</v>
      </c>
      <c r="P5" s="2">
        <f>('[1]Pc, Summer, S3'!P5*Main!$B$5)+(_xlfn.IFNA(VLOOKUP($A5,'FL Ratio'!$A$2:$B$15,2,FALSE),0)*'FL Characterization'!P$2)</f>
        <v>0.71138465782076865</v>
      </c>
      <c r="Q5" s="2">
        <f>('[1]Pc, Summer, S3'!Q5*Main!$B$5)+(_xlfn.IFNA(VLOOKUP($A5,'FL Ratio'!$A$2:$B$15,2,FALSE),0)*'FL Characterization'!Q$2)</f>
        <v>0.67356418746896951</v>
      </c>
      <c r="R5" s="2">
        <f>('[1]Pc, Summer, S3'!R5*Main!$B$5)+(_xlfn.IFNA(VLOOKUP($A5,'FL Ratio'!$A$2:$B$15,2,FALSE),0)*'FL Characterization'!R$2)</f>
        <v>0.59945769629441104</v>
      </c>
      <c r="S5" s="2">
        <f>('[1]Pc, Summer, S3'!S5*Main!$B$5)+(_xlfn.IFNA(VLOOKUP($A5,'FL Ratio'!$A$2:$B$15,2,FALSE),0)*'FL Characterization'!S$2)</f>
        <v>0.68641961601122137</v>
      </c>
      <c r="T5" s="2">
        <f>('[1]Pc, Summer, S3'!T5*Main!$B$5)+(_xlfn.IFNA(VLOOKUP($A5,'FL Ratio'!$A$2:$B$15,2,FALSE),0)*'FL Characterization'!T$2)</f>
        <v>0.89616476733670736</v>
      </c>
      <c r="U5" s="2">
        <f>('[1]Pc, Summer, S3'!U5*Main!$B$5)+(_xlfn.IFNA(VLOOKUP($A5,'FL Ratio'!$A$2:$B$15,2,FALSE),0)*'FL Characterization'!U$2)</f>
        <v>1.0271434850552172</v>
      </c>
      <c r="V5" s="2">
        <f>('[1]Pc, Summer, S3'!V5*Main!$B$5)+(_xlfn.IFNA(VLOOKUP($A5,'FL Ratio'!$A$2:$B$15,2,FALSE),0)*'FL Characterization'!V$2)</f>
        <v>1.125665986463853</v>
      </c>
      <c r="W5" s="2">
        <f>('[1]Pc, Summer, S3'!W5*Main!$B$5)+(_xlfn.IFNA(VLOOKUP($A5,'FL Ratio'!$A$2:$B$15,2,FALSE),0)*'FL Characterization'!W$2)</f>
        <v>1.4421334808713431</v>
      </c>
      <c r="X5" s="2">
        <f>('[1]Pc, Summer, S3'!X5*Main!$B$5)+(_xlfn.IFNA(VLOOKUP($A5,'FL Ratio'!$A$2:$B$15,2,FALSE),0)*'FL Characterization'!X$2)</f>
        <v>1.1441075603488924</v>
      </c>
      <c r="Y5" s="2">
        <f>('[1]Pc, Summer, S3'!Y5*Main!$B$5)+(_xlfn.IFNA(VLOOKUP($A5,'FL Ratio'!$A$2:$B$15,2,FALSE),0)*'FL Characterization'!Y$2)</f>
        <v>0.77254783169231067</v>
      </c>
    </row>
    <row r="6" spans="1:25" x14ac:dyDescent="0.3">
      <c r="A6">
        <v>5</v>
      </c>
      <c r="B6" s="2">
        <f>('[1]Pc, Summer, S3'!B6*Main!$B$5)+(_xlfn.IFNA(VLOOKUP($A6,'FL Ratio'!$A$2:$B$15,2,FALSE),0)*'FL Characterization'!B$2)</f>
        <v>3.877709517807332</v>
      </c>
      <c r="C6" s="2">
        <f>('[1]Pc, Summer, S3'!C6*Main!$B$5)+(_xlfn.IFNA(VLOOKUP($A6,'FL Ratio'!$A$2:$B$15,2,FALSE),0)*'FL Characterization'!C$2)</f>
        <v>3.4705086598912103</v>
      </c>
      <c r="D6" s="2">
        <f>('[1]Pc, Summer, S3'!D6*Main!$B$5)+(_xlfn.IFNA(VLOOKUP($A6,'FL Ratio'!$A$2:$B$15,2,FALSE),0)*'FL Characterization'!D$2)</f>
        <v>3.2901763214313946</v>
      </c>
      <c r="E6" s="2">
        <f>('[1]Pc, Summer, S3'!E6*Main!$B$5)+(_xlfn.IFNA(VLOOKUP($A6,'FL Ratio'!$A$2:$B$15,2,FALSE),0)*'FL Characterization'!E$2)</f>
        <v>3.1892121250650032</v>
      </c>
      <c r="F6" s="2">
        <f>('[1]Pc, Summer, S3'!F6*Main!$B$5)+(_xlfn.IFNA(VLOOKUP($A6,'FL Ratio'!$A$2:$B$15,2,FALSE),0)*'FL Characterization'!F$2)</f>
        <v>3.1152171382503373</v>
      </c>
      <c r="G6" s="2">
        <f>('[1]Pc, Summer, S3'!G6*Main!$B$5)+(_xlfn.IFNA(VLOOKUP($A6,'FL Ratio'!$A$2:$B$15,2,FALSE),0)*'FL Characterization'!G$2)</f>
        <v>2.9629185313109532</v>
      </c>
      <c r="H6" s="2">
        <f>('[1]Pc, Summer, S3'!H6*Main!$B$5)+(_xlfn.IFNA(VLOOKUP($A6,'FL Ratio'!$A$2:$B$15,2,FALSE),0)*'FL Characterization'!H$2)</f>
        <v>3.1766121147034787</v>
      </c>
      <c r="I6" s="2">
        <f>('[1]Pc, Summer, S3'!I6*Main!$B$5)+(_xlfn.IFNA(VLOOKUP($A6,'FL Ratio'!$A$2:$B$15,2,FALSE),0)*'FL Characterization'!I$2)</f>
        <v>3.7604920591269018</v>
      </c>
      <c r="J6" s="2">
        <f>('[1]Pc, Summer, S3'!J6*Main!$B$5)+(_xlfn.IFNA(VLOOKUP($A6,'FL Ratio'!$A$2:$B$15,2,FALSE),0)*'FL Characterization'!J$2)</f>
        <v>4.3843013810258684</v>
      </c>
      <c r="K6" s="2">
        <f>('[1]Pc, Summer, S3'!K6*Main!$B$5)+(_xlfn.IFNA(VLOOKUP($A6,'FL Ratio'!$A$2:$B$15,2,FALSE),0)*'FL Characterization'!K$2)</f>
        <v>5.22704741060332</v>
      </c>
      <c r="L6" s="2">
        <f>('[1]Pc, Summer, S3'!L6*Main!$B$5)+(_xlfn.IFNA(VLOOKUP($A6,'FL Ratio'!$A$2:$B$15,2,FALSE),0)*'FL Characterization'!L$2)</f>
        <v>5.8742522899932235</v>
      </c>
      <c r="M6" s="2">
        <f>('[1]Pc, Summer, S3'!M6*Main!$B$5)+(_xlfn.IFNA(VLOOKUP($A6,'FL Ratio'!$A$2:$B$15,2,FALSE),0)*'FL Characterization'!M$2)</f>
        <v>6.3435429447407436</v>
      </c>
      <c r="N6" s="2">
        <f>('[1]Pc, Summer, S3'!N6*Main!$B$5)+(_xlfn.IFNA(VLOOKUP($A6,'FL Ratio'!$A$2:$B$15,2,FALSE),0)*'FL Characterization'!N$2)</f>
        <v>6.1227691616049622</v>
      </c>
      <c r="O6" s="2">
        <f>('[1]Pc, Summer, S3'!O6*Main!$B$5)+(_xlfn.IFNA(VLOOKUP($A6,'FL Ratio'!$A$2:$B$15,2,FALSE),0)*'FL Characterization'!O$2)</f>
        <v>5.3226474251628506</v>
      </c>
      <c r="P6" s="2">
        <f>('[1]Pc, Summer, S3'!P6*Main!$B$5)+(_xlfn.IFNA(VLOOKUP($A6,'FL Ratio'!$A$2:$B$15,2,FALSE),0)*'FL Characterization'!P$2)</f>
        <v>4.744344513904486</v>
      </c>
      <c r="Q6" s="2">
        <f>('[1]Pc, Summer, S3'!Q6*Main!$B$5)+(_xlfn.IFNA(VLOOKUP($A6,'FL Ratio'!$A$2:$B$15,2,FALSE),0)*'FL Characterization'!Q$2)</f>
        <v>4.6065705996176787</v>
      </c>
      <c r="R6" s="2">
        <f>('[1]Pc, Summer, S3'!R6*Main!$B$5)+(_xlfn.IFNA(VLOOKUP($A6,'FL Ratio'!$A$2:$B$15,2,FALSE),0)*'FL Characterization'!R$2)</f>
        <v>4.3736128645730181</v>
      </c>
      <c r="S6" s="2">
        <f>('[1]Pc, Summer, S3'!S6*Main!$B$5)+(_xlfn.IFNA(VLOOKUP($A6,'FL Ratio'!$A$2:$B$15,2,FALSE),0)*'FL Characterization'!S$2)</f>
        <v>4.3183885026653694</v>
      </c>
      <c r="T6" s="2">
        <f>('[1]Pc, Summer, S3'!T6*Main!$B$5)+(_xlfn.IFNA(VLOOKUP($A6,'FL Ratio'!$A$2:$B$15,2,FALSE),0)*'FL Characterization'!T$2)</f>
        <v>4.5259459528040908</v>
      </c>
      <c r="U6" s="2">
        <f>('[1]Pc, Summer, S3'!U6*Main!$B$5)+(_xlfn.IFNA(VLOOKUP($A6,'FL Ratio'!$A$2:$B$15,2,FALSE),0)*'FL Characterization'!U$2)</f>
        <v>4.67943983332027</v>
      </c>
      <c r="V6" s="2">
        <f>('[1]Pc, Summer, S3'!V6*Main!$B$5)+(_xlfn.IFNA(VLOOKUP($A6,'FL Ratio'!$A$2:$B$15,2,FALSE),0)*'FL Characterization'!V$2)</f>
        <v>5.1233431619197418</v>
      </c>
      <c r="W6" s="2">
        <f>('[1]Pc, Summer, S3'!W6*Main!$B$5)+(_xlfn.IFNA(VLOOKUP($A6,'FL Ratio'!$A$2:$B$15,2,FALSE),0)*'FL Characterization'!W$2)</f>
        <v>5.7286314182397762</v>
      </c>
      <c r="X6" s="2">
        <f>('[1]Pc, Summer, S3'!X6*Main!$B$5)+(_xlfn.IFNA(VLOOKUP($A6,'FL Ratio'!$A$2:$B$15,2,FALSE),0)*'FL Characterization'!X$2)</f>
        <v>5.4988388511750967</v>
      </c>
      <c r="Y6" s="2">
        <f>('[1]Pc, Summer, S3'!Y6*Main!$B$5)+(_xlfn.IFNA(VLOOKUP($A6,'FL Ratio'!$A$2:$B$15,2,FALSE),0)*'FL Characterization'!Y$2)</f>
        <v>4.6328489104714565</v>
      </c>
    </row>
    <row r="7" spans="1:25" x14ac:dyDescent="0.3">
      <c r="A7">
        <v>6</v>
      </c>
      <c r="B7" s="2">
        <f>('[1]Pc, Summer, S3'!B7*Main!$B$5)+(_xlfn.IFNA(VLOOKUP($A7,'FL Ratio'!$A$2:$B$15,2,FALSE),0)*'FL Characterization'!B$2)</f>
        <v>5.8375168860816045</v>
      </c>
      <c r="C7" s="2">
        <f>('[1]Pc, Summer, S3'!C7*Main!$B$5)+(_xlfn.IFNA(VLOOKUP($A7,'FL Ratio'!$A$2:$B$15,2,FALSE),0)*'FL Characterization'!C$2)</f>
        <v>5.818877118757543</v>
      </c>
      <c r="D7" s="2">
        <f>('[1]Pc, Summer, S3'!D7*Main!$B$5)+(_xlfn.IFNA(VLOOKUP($A7,'FL Ratio'!$A$2:$B$15,2,FALSE),0)*'FL Characterization'!D$2)</f>
        <v>5.6268919048510444</v>
      </c>
      <c r="E7" s="2">
        <f>('[1]Pc, Summer, S3'!E7*Main!$B$5)+(_xlfn.IFNA(VLOOKUP($A7,'FL Ratio'!$A$2:$B$15,2,FALSE),0)*'FL Characterization'!E$2)</f>
        <v>5.5767264127069396</v>
      </c>
      <c r="F7" s="2">
        <f>('[1]Pc, Summer, S3'!F7*Main!$B$5)+(_xlfn.IFNA(VLOOKUP($A7,'FL Ratio'!$A$2:$B$15,2,FALSE),0)*'FL Characterization'!F$2)</f>
        <v>5.5510637771343587</v>
      </c>
      <c r="G7" s="2">
        <f>('[1]Pc, Summer, S3'!G7*Main!$B$5)+(_xlfn.IFNA(VLOOKUP($A7,'FL Ratio'!$A$2:$B$15,2,FALSE),0)*'FL Characterization'!G$2)</f>
        <v>5.2010813070298205</v>
      </c>
      <c r="H7" s="2">
        <f>('[1]Pc, Summer, S3'!H7*Main!$B$5)+(_xlfn.IFNA(VLOOKUP($A7,'FL Ratio'!$A$2:$B$15,2,FALSE),0)*'FL Characterization'!H$2)</f>
        <v>5.0580845366704317</v>
      </c>
      <c r="I7" s="2">
        <f>('[1]Pc, Summer, S3'!I7*Main!$B$5)+(_xlfn.IFNA(VLOOKUP($A7,'FL Ratio'!$A$2:$B$15,2,FALSE),0)*'FL Characterization'!I$2)</f>
        <v>5.2410500344747684</v>
      </c>
      <c r="J7" s="2">
        <f>('[1]Pc, Summer, S3'!J7*Main!$B$5)+(_xlfn.IFNA(VLOOKUP($A7,'FL Ratio'!$A$2:$B$15,2,FALSE),0)*'FL Characterization'!J$2)</f>
        <v>5.7122597768678833</v>
      </c>
      <c r="K7" s="2">
        <f>('[1]Pc, Summer, S3'!K7*Main!$B$5)+(_xlfn.IFNA(VLOOKUP($A7,'FL Ratio'!$A$2:$B$15,2,FALSE),0)*'FL Characterization'!K$2)</f>
        <v>6.3178928456532297</v>
      </c>
      <c r="L7" s="2">
        <f>('[1]Pc, Summer, S3'!L7*Main!$B$5)+(_xlfn.IFNA(VLOOKUP($A7,'FL Ratio'!$A$2:$B$15,2,FALSE),0)*'FL Characterization'!L$2)</f>
        <v>6.6461556393921537</v>
      </c>
      <c r="M7" s="2">
        <f>('[1]Pc, Summer, S3'!M7*Main!$B$5)+(_xlfn.IFNA(VLOOKUP($A7,'FL Ratio'!$A$2:$B$15,2,FALSE),0)*'FL Characterization'!M$2)</f>
        <v>6.9763653179503162</v>
      </c>
      <c r="N7" s="2">
        <f>('[1]Pc, Summer, S3'!N7*Main!$B$5)+(_xlfn.IFNA(VLOOKUP($A7,'FL Ratio'!$A$2:$B$15,2,FALSE),0)*'FL Characterization'!N$2)</f>
        <v>6.8112566707321998</v>
      </c>
      <c r="O7" s="2">
        <f>('[1]Pc, Summer, S3'!O7*Main!$B$5)+(_xlfn.IFNA(VLOOKUP($A7,'FL Ratio'!$A$2:$B$15,2,FALSE),0)*'FL Characterization'!O$2)</f>
        <v>6.3302253826568124</v>
      </c>
      <c r="P7" s="2">
        <f>('[1]Pc, Summer, S3'!P7*Main!$B$5)+(_xlfn.IFNA(VLOOKUP($A7,'FL Ratio'!$A$2:$B$15,2,FALSE),0)*'FL Characterization'!P$2)</f>
        <v>6.1157263628698786</v>
      </c>
      <c r="Q7" s="2">
        <f>('[1]Pc, Summer, S3'!Q7*Main!$B$5)+(_xlfn.IFNA(VLOOKUP($A7,'FL Ratio'!$A$2:$B$15,2,FALSE),0)*'FL Characterization'!Q$2)</f>
        <v>5.9893038434701822</v>
      </c>
      <c r="R7" s="2">
        <f>('[1]Pc, Summer, S3'!R7*Main!$B$5)+(_xlfn.IFNA(VLOOKUP($A7,'FL Ratio'!$A$2:$B$15,2,FALSE),0)*'FL Characterization'!R$2)</f>
        <v>5.9132380572665708</v>
      </c>
      <c r="S7" s="2">
        <f>('[1]Pc, Summer, S3'!S7*Main!$B$5)+(_xlfn.IFNA(VLOOKUP($A7,'FL Ratio'!$A$2:$B$15,2,FALSE),0)*'FL Characterization'!S$2)</f>
        <v>5.7210502828766732</v>
      </c>
      <c r="T7" s="2">
        <f>('[1]Pc, Summer, S3'!T7*Main!$B$5)+(_xlfn.IFNA(VLOOKUP($A7,'FL Ratio'!$A$2:$B$15,2,FALSE),0)*'FL Characterization'!T$2)</f>
        <v>5.7513478560347444</v>
      </c>
      <c r="U7" s="2">
        <f>('[1]Pc, Summer, S3'!U7*Main!$B$5)+(_xlfn.IFNA(VLOOKUP($A7,'FL Ratio'!$A$2:$B$15,2,FALSE),0)*'FL Characterization'!U$2)</f>
        <v>5.7687454200470212</v>
      </c>
      <c r="V7" s="2">
        <f>('[1]Pc, Summer, S3'!V7*Main!$B$5)+(_xlfn.IFNA(VLOOKUP($A7,'FL Ratio'!$A$2:$B$15,2,FALSE),0)*'FL Characterization'!V$2)</f>
        <v>5.9753937987203765</v>
      </c>
      <c r="W7" s="2">
        <f>('[1]Pc, Summer, S3'!W7*Main!$B$5)+(_xlfn.IFNA(VLOOKUP($A7,'FL Ratio'!$A$2:$B$15,2,FALSE),0)*'FL Characterization'!W$2)</f>
        <v>6.2828641796354994</v>
      </c>
      <c r="X7" s="2">
        <f>('[1]Pc, Summer, S3'!X7*Main!$B$5)+(_xlfn.IFNA(VLOOKUP($A7,'FL Ratio'!$A$2:$B$15,2,FALSE),0)*'FL Characterization'!X$2)</f>
        <v>5.8222272830488775</v>
      </c>
      <c r="Y7" s="2">
        <f>('[1]Pc, Summer, S3'!Y7*Main!$B$5)+(_xlfn.IFNA(VLOOKUP($A7,'FL Ratio'!$A$2:$B$15,2,FALSE),0)*'FL Characterization'!Y$2)</f>
        <v>6.0330555221129591</v>
      </c>
    </row>
    <row r="8" spans="1:25" x14ac:dyDescent="0.3">
      <c r="A8">
        <v>7</v>
      </c>
      <c r="B8" s="2">
        <f>('[1]Pc, Summer, S3'!B8*Main!$B$5)+(_xlfn.IFNA(VLOOKUP($A8,'FL Ratio'!$A$2:$B$15,2,FALSE),0)*'FL Characterization'!B$2)</f>
        <v>3.677855157411928</v>
      </c>
      <c r="C8" s="2">
        <f>('[1]Pc, Summer, S3'!C8*Main!$B$5)+(_xlfn.IFNA(VLOOKUP($A8,'FL Ratio'!$A$2:$B$15,2,FALSE),0)*'FL Characterization'!C$2)</f>
        <v>3.4667990084675226</v>
      </c>
      <c r="D8" s="2">
        <f>('[1]Pc, Summer, S3'!D8*Main!$B$5)+(_xlfn.IFNA(VLOOKUP($A8,'FL Ratio'!$A$2:$B$15,2,FALSE),0)*'FL Characterization'!D$2)</f>
        <v>3.3760797103917022</v>
      </c>
      <c r="E8" s="2">
        <f>('[1]Pc, Summer, S3'!E8*Main!$B$5)+(_xlfn.IFNA(VLOOKUP($A8,'FL Ratio'!$A$2:$B$15,2,FALSE),0)*'FL Characterization'!E$2)</f>
        <v>3.3928385264180569</v>
      </c>
      <c r="F8" s="2">
        <f>('[1]Pc, Summer, S3'!F8*Main!$B$5)+(_xlfn.IFNA(VLOOKUP($A8,'FL Ratio'!$A$2:$B$15,2,FALSE),0)*'FL Characterization'!F$2)</f>
        <v>3.2071514973379678</v>
      </c>
      <c r="G8" s="2">
        <f>('[1]Pc, Summer, S3'!G8*Main!$B$5)+(_xlfn.IFNA(VLOOKUP($A8,'FL Ratio'!$A$2:$B$15,2,FALSE),0)*'FL Characterization'!G$2)</f>
        <v>2.995675359866115</v>
      </c>
      <c r="H8" s="2">
        <f>('[1]Pc, Summer, S3'!H8*Main!$B$5)+(_xlfn.IFNA(VLOOKUP($A8,'FL Ratio'!$A$2:$B$15,2,FALSE),0)*'FL Characterization'!H$2)</f>
        <v>3.2371736797679516</v>
      </c>
      <c r="I8" s="2">
        <f>('[1]Pc, Summer, S3'!I8*Main!$B$5)+(_xlfn.IFNA(VLOOKUP($A8,'FL Ratio'!$A$2:$B$15,2,FALSE),0)*'FL Characterization'!I$2)</f>
        <v>3.1620054044165178</v>
      </c>
      <c r="J8" s="2">
        <f>('[1]Pc, Summer, S3'!J8*Main!$B$5)+(_xlfn.IFNA(VLOOKUP($A8,'FL Ratio'!$A$2:$B$15,2,FALSE),0)*'FL Characterization'!J$2)</f>
        <v>3.7347335177522663</v>
      </c>
      <c r="K8" s="2">
        <f>('[1]Pc, Summer, S3'!K8*Main!$B$5)+(_xlfn.IFNA(VLOOKUP($A8,'FL Ratio'!$A$2:$B$15,2,FALSE),0)*'FL Characterization'!K$2)</f>
        <v>4.2930351155858677</v>
      </c>
      <c r="L8" s="2">
        <f>('[1]Pc, Summer, S3'!L8*Main!$B$5)+(_xlfn.IFNA(VLOOKUP($A8,'FL Ratio'!$A$2:$B$15,2,FALSE),0)*'FL Characterization'!L$2)</f>
        <v>4.5470640068846819</v>
      </c>
      <c r="M8" s="2">
        <f>('[1]Pc, Summer, S3'!M8*Main!$B$5)+(_xlfn.IFNA(VLOOKUP($A8,'FL Ratio'!$A$2:$B$15,2,FALSE),0)*'FL Characterization'!M$2)</f>
        <v>4.7476044226227794</v>
      </c>
      <c r="N8" s="2">
        <f>('[1]Pc, Summer, S3'!N8*Main!$B$5)+(_xlfn.IFNA(VLOOKUP($A8,'FL Ratio'!$A$2:$B$15,2,FALSE),0)*'FL Characterization'!N$2)</f>
        <v>4.7617276508808768</v>
      </c>
      <c r="O8" s="2">
        <f>('[1]Pc, Summer, S3'!O8*Main!$B$5)+(_xlfn.IFNA(VLOOKUP($A8,'FL Ratio'!$A$2:$B$15,2,FALSE),0)*'FL Characterization'!O$2)</f>
        <v>4.6663540195208455</v>
      </c>
      <c r="P8" s="2">
        <f>('[1]Pc, Summer, S3'!P8*Main!$B$5)+(_xlfn.IFNA(VLOOKUP($A8,'FL Ratio'!$A$2:$B$15,2,FALSE),0)*'FL Characterization'!P$2)</f>
        <v>4.3010571030533704</v>
      </c>
      <c r="Q8" s="2">
        <f>('[1]Pc, Summer, S3'!Q8*Main!$B$5)+(_xlfn.IFNA(VLOOKUP($A8,'FL Ratio'!$A$2:$B$15,2,FALSE),0)*'FL Characterization'!Q$2)</f>
        <v>3.7876806220682773</v>
      </c>
      <c r="R8" s="2">
        <f>('[1]Pc, Summer, S3'!R8*Main!$B$5)+(_xlfn.IFNA(VLOOKUP($A8,'FL Ratio'!$A$2:$B$15,2,FALSE),0)*'FL Characterization'!R$2)</f>
        <v>3.6000523039160415</v>
      </c>
      <c r="S8" s="2">
        <f>('[1]Pc, Summer, S3'!S8*Main!$B$5)+(_xlfn.IFNA(VLOOKUP($A8,'FL Ratio'!$A$2:$B$15,2,FALSE),0)*'FL Characterization'!S$2)</f>
        <v>3.6692303779565796</v>
      </c>
      <c r="T8" s="2">
        <f>('[1]Pc, Summer, S3'!T8*Main!$B$5)+(_xlfn.IFNA(VLOOKUP($A8,'FL Ratio'!$A$2:$B$15,2,FALSE),0)*'FL Characterization'!T$2)</f>
        <v>3.4113612606291595</v>
      </c>
      <c r="U8" s="2">
        <f>('[1]Pc, Summer, S3'!U8*Main!$B$5)+(_xlfn.IFNA(VLOOKUP($A8,'FL Ratio'!$A$2:$B$15,2,FALSE),0)*'FL Characterization'!U$2)</f>
        <v>3.5027732036339621</v>
      </c>
      <c r="V8" s="2">
        <f>('[1]Pc, Summer, S3'!V8*Main!$B$5)+(_xlfn.IFNA(VLOOKUP($A8,'FL Ratio'!$A$2:$B$15,2,FALSE),0)*'FL Characterization'!V$2)</f>
        <v>3.9070693395271703</v>
      </c>
      <c r="W8" s="2">
        <f>('[1]Pc, Summer, S3'!W8*Main!$B$5)+(_xlfn.IFNA(VLOOKUP($A8,'FL Ratio'!$A$2:$B$15,2,FALSE),0)*'FL Characterization'!W$2)</f>
        <v>4.0358686273695232</v>
      </c>
      <c r="X8" s="2">
        <f>('[1]Pc, Summer, S3'!X8*Main!$B$5)+(_xlfn.IFNA(VLOOKUP($A8,'FL Ratio'!$A$2:$B$15,2,FALSE),0)*'FL Characterization'!X$2)</f>
        <v>4.2500101797285295</v>
      </c>
      <c r="Y8" s="2">
        <f>('[1]Pc, Summer, S3'!Y8*Main!$B$5)+(_xlfn.IFNA(VLOOKUP($A8,'FL Ratio'!$A$2:$B$15,2,FALSE),0)*'FL Characterization'!Y$2)</f>
        <v>4.0552847877580041</v>
      </c>
    </row>
    <row r="9" spans="1:25" x14ac:dyDescent="0.3">
      <c r="A9">
        <v>8</v>
      </c>
      <c r="B9" s="2">
        <f>('[1]Pc, Summer, S3'!B9*Main!$B$5)+(_xlfn.IFNA(VLOOKUP($A9,'FL Ratio'!$A$2:$B$15,2,FALSE),0)*'FL Characterization'!B$2)</f>
        <v>2.4044538515054263</v>
      </c>
      <c r="C9" s="2">
        <f>('[1]Pc, Summer, S3'!C9*Main!$B$5)+(_xlfn.IFNA(VLOOKUP($A9,'FL Ratio'!$A$2:$B$15,2,FALSE),0)*'FL Characterization'!C$2)</f>
        <v>2.2838206843459847</v>
      </c>
      <c r="D9" s="2">
        <f>('[1]Pc, Summer, S3'!D9*Main!$B$5)+(_xlfn.IFNA(VLOOKUP($A9,'FL Ratio'!$A$2:$B$15,2,FALSE),0)*'FL Characterization'!D$2)</f>
        <v>2.1365773682987181</v>
      </c>
      <c r="E9" s="2">
        <f>('[1]Pc, Summer, S3'!E9*Main!$B$5)+(_xlfn.IFNA(VLOOKUP($A9,'FL Ratio'!$A$2:$B$15,2,FALSE),0)*'FL Characterization'!E$2)</f>
        <v>2.0792167152010443</v>
      </c>
      <c r="F9" s="2">
        <f>('[1]Pc, Summer, S3'!F9*Main!$B$5)+(_xlfn.IFNA(VLOOKUP($A9,'FL Ratio'!$A$2:$B$15,2,FALSE),0)*'FL Characterization'!F$2)</f>
        <v>2.0475733551149498</v>
      </c>
      <c r="G9" s="2">
        <f>('[1]Pc, Summer, S3'!G9*Main!$B$5)+(_xlfn.IFNA(VLOOKUP($A9,'FL Ratio'!$A$2:$B$15,2,FALSE),0)*'FL Characterization'!G$2)</f>
        <v>2.0239229170859798</v>
      </c>
      <c r="H9" s="2">
        <f>('[1]Pc, Summer, S3'!H9*Main!$B$5)+(_xlfn.IFNA(VLOOKUP($A9,'FL Ratio'!$A$2:$B$15,2,FALSE),0)*'FL Characterization'!H$2)</f>
        <v>2.2749117022687595</v>
      </c>
      <c r="I9" s="2">
        <f>('[1]Pc, Summer, S3'!I9*Main!$B$5)+(_xlfn.IFNA(VLOOKUP($A9,'FL Ratio'!$A$2:$B$15,2,FALSE),0)*'FL Characterization'!I$2)</f>
        <v>2.1600288426300001</v>
      </c>
      <c r="J9" s="2">
        <f>('[1]Pc, Summer, S3'!J9*Main!$B$5)+(_xlfn.IFNA(VLOOKUP($A9,'FL Ratio'!$A$2:$B$15,2,FALSE),0)*'FL Characterization'!J$2)</f>
        <v>2.473578632335045</v>
      </c>
      <c r="K9" s="2">
        <f>('[1]Pc, Summer, S3'!K9*Main!$B$5)+(_xlfn.IFNA(VLOOKUP($A9,'FL Ratio'!$A$2:$B$15,2,FALSE),0)*'FL Characterization'!K$2)</f>
        <v>2.9144823348017703</v>
      </c>
      <c r="L9" s="2">
        <f>('[1]Pc, Summer, S3'!L9*Main!$B$5)+(_xlfn.IFNA(VLOOKUP($A9,'FL Ratio'!$A$2:$B$15,2,FALSE),0)*'FL Characterization'!L$2)</f>
        <v>3.1467214306486859</v>
      </c>
      <c r="M9" s="2">
        <f>('[1]Pc, Summer, S3'!M9*Main!$B$5)+(_xlfn.IFNA(VLOOKUP($A9,'FL Ratio'!$A$2:$B$15,2,FALSE),0)*'FL Characterization'!M$2)</f>
        <v>3.266074186945692</v>
      </c>
      <c r="N9" s="2">
        <f>('[1]Pc, Summer, S3'!N9*Main!$B$5)+(_xlfn.IFNA(VLOOKUP($A9,'FL Ratio'!$A$2:$B$15,2,FALSE),0)*'FL Characterization'!N$2)</f>
        <v>3.105946314468218</v>
      </c>
      <c r="O9" s="2">
        <f>('[1]Pc, Summer, S3'!O9*Main!$B$5)+(_xlfn.IFNA(VLOOKUP($A9,'FL Ratio'!$A$2:$B$15,2,FALSE),0)*'FL Characterization'!O$2)</f>
        <v>2.7372818645492147</v>
      </c>
      <c r="P9" s="2">
        <f>('[1]Pc, Summer, S3'!P9*Main!$B$5)+(_xlfn.IFNA(VLOOKUP($A9,'FL Ratio'!$A$2:$B$15,2,FALSE),0)*'FL Characterization'!P$2)</f>
        <v>2.5712198449003023</v>
      </c>
      <c r="Q9" s="2">
        <f>('[1]Pc, Summer, S3'!Q9*Main!$B$5)+(_xlfn.IFNA(VLOOKUP($A9,'FL Ratio'!$A$2:$B$15,2,FALSE),0)*'FL Characterization'!Q$2)</f>
        <v>2.4849513773602636</v>
      </c>
      <c r="R9" s="2">
        <f>('[1]Pc, Summer, S3'!R9*Main!$B$5)+(_xlfn.IFNA(VLOOKUP($A9,'FL Ratio'!$A$2:$B$15,2,FALSE),0)*'FL Characterization'!R$2)</f>
        <v>2.4005243445729212</v>
      </c>
      <c r="S9" s="2">
        <f>('[1]Pc, Summer, S3'!S9*Main!$B$5)+(_xlfn.IFNA(VLOOKUP($A9,'FL Ratio'!$A$2:$B$15,2,FALSE),0)*'FL Characterization'!S$2)</f>
        <v>2.4536202543248935</v>
      </c>
      <c r="T9" s="2">
        <f>('[1]Pc, Summer, S3'!T9*Main!$B$5)+(_xlfn.IFNA(VLOOKUP($A9,'FL Ratio'!$A$2:$B$15,2,FALSE),0)*'FL Characterization'!T$2)</f>
        <v>2.4997204896647913</v>
      </c>
      <c r="U9" s="2">
        <f>('[1]Pc, Summer, S3'!U9*Main!$B$5)+(_xlfn.IFNA(VLOOKUP($A9,'FL Ratio'!$A$2:$B$15,2,FALSE),0)*'FL Characterization'!U$2)</f>
        <v>2.6072497518605777</v>
      </c>
      <c r="V9" s="2">
        <f>('[1]Pc, Summer, S3'!V9*Main!$B$5)+(_xlfn.IFNA(VLOOKUP($A9,'FL Ratio'!$A$2:$B$15,2,FALSE),0)*'FL Characterization'!V$2)</f>
        <v>2.8074564729843634</v>
      </c>
      <c r="W9" s="2">
        <f>('[1]Pc, Summer, S3'!W9*Main!$B$5)+(_xlfn.IFNA(VLOOKUP($A9,'FL Ratio'!$A$2:$B$15,2,FALSE),0)*'FL Characterization'!W$2)</f>
        <v>3.0103994256098692</v>
      </c>
      <c r="X9" s="2">
        <f>('[1]Pc, Summer, S3'!X9*Main!$B$5)+(_xlfn.IFNA(VLOOKUP($A9,'FL Ratio'!$A$2:$B$15,2,FALSE),0)*'FL Characterization'!X$2)</f>
        <v>2.9442760472387346</v>
      </c>
      <c r="Y9" s="2">
        <f>('[1]Pc, Summer, S3'!Y9*Main!$B$5)+(_xlfn.IFNA(VLOOKUP($A9,'FL Ratio'!$A$2:$B$15,2,FALSE),0)*'FL Characterization'!Y$2)</f>
        <v>2.6270515277656807</v>
      </c>
    </row>
    <row r="10" spans="1:25" x14ac:dyDescent="0.3">
      <c r="A10">
        <v>9</v>
      </c>
      <c r="B10" s="2">
        <f>('[1]Pc, Summer, S3'!B10*Main!$B$5)+(_xlfn.IFNA(VLOOKUP($A10,'FL Ratio'!$A$2:$B$15,2,FALSE),0)*'FL Characterization'!B$2)</f>
        <v>2.2639825061271344</v>
      </c>
      <c r="C10" s="2">
        <f>('[1]Pc, Summer, S3'!C10*Main!$B$5)+(_xlfn.IFNA(VLOOKUP($A10,'FL Ratio'!$A$2:$B$15,2,FALSE),0)*'FL Characterization'!C$2)</f>
        <v>2.144483354810605</v>
      </c>
      <c r="D10" s="2">
        <f>('[1]Pc, Summer, S3'!D10*Main!$B$5)+(_xlfn.IFNA(VLOOKUP($A10,'FL Ratio'!$A$2:$B$15,2,FALSE),0)*'FL Characterization'!D$2)</f>
        <v>2.0676381536515045</v>
      </c>
      <c r="E10" s="2">
        <f>('[1]Pc, Summer, S3'!E10*Main!$B$5)+(_xlfn.IFNA(VLOOKUP($A10,'FL Ratio'!$A$2:$B$15,2,FALSE),0)*'FL Characterization'!E$2)</f>
        <v>1.979862051196752</v>
      </c>
      <c r="F10" s="2">
        <f>('[1]Pc, Summer, S3'!F10*Main!$B$5)+(_xlfn.IFNA(VLOOKUP($A10,'FL Ratio'!$A$2:$B$15,2,FALSE),0)*'FL Characterization'!F$2)</f>
        <v>1.9005959924649203</v>
      </c>
      <c r="G10" s="2">
        <f>('[1]Pc, Summer, S3'!G10*Main!$B$5)+(_xlfn.IFNA(VLOOKUP($A10,'FL Ratio'!$A$2:$B$15,2,FALSE),0)*'FL Characterization'!G$2)</f>
        <v>1.795438371434013</v>
      </c>
      <c r="H10" s="2">
        <f>('[1]Pc, Summer, S3'!H10*Main!$B$5)+(_xlfn.IFNA(VLOOKUP($A10,'FL Ratio'!$A$2:$B$15,2,FALSE),0)*'FL Characterization'!H$2)</f>
        <v>1.7105420767207566</v>
      </c>
      <c r="I10" s="2">
        <f>('[1]Pc, Summer, S3'!I10*Main!$B$5)+(_xlfn.IFNA(VLOOKUP($A10,'FL Ratio'!$A$2:$B$15,2,FALSE),0)*'FL Characterization'!I$2)</f>
        <v>1.8567955394347644</v>
      </c>
      <c r="J10" s="2">
        <f>('[1]Pc, Summer, S3'!J10*Main!$B$5)+(_xlfn.IFNA(VLOOKUP($A10,'FL Ratio'!$A$2:$B$15,2,FALSE),0)*'FL Characterization'!J$2)</f>
        <v>1.6705005872707439</v>
      </c>
      <c r="K10" s="2">
        <f>('[1]Pc, Summer, S3'!K10*Main!$B$5)+(_xlfn.IFNA(VLOOKUP($A10,'FL Ratio'!$A$2:$B$15,2,FALSE),0)*'FL Characterization'!K$2)</f>
        <v>1.8862959616924286</v>
      </c>
      <c r="L10" s="2">
        <f>('[1]Pc, Summer, S3'!L10*Main!$B$5)+(_xlfn.IFNA(VLOOKUP($A10,'FL Ratio'!$A$2:$B$15,2,FALSE),0)*'FL Characterization'!L$2)</f>
        <v>2.0431536412032787</v>
      </c>
      <c r="M10" s="2">
        <f>('[1]Pc, Summer, S3'!M10*Main!$B$5)+(_xlfn.IFNA(VLOOKUP($A10,'FL Ratio'!$A$2:$B$15,2,FALSE),0)*'FL Characterization'!M$2)</f>
        <v>2.4431330643873568</v>
      </c>
      <c r="N10" s="2">
        <f>('[1]Pc, Summer, S3'!N10*Main!$B$5)+(_xlfn.IFNA(VLOOKUP($A10,'FL Ratio'!$A$2:$B$15,2,FALSE),0)*'FL Characterization'!N$2)</f>
        <v>2.3410352071886908</v>
      </c>
      <c r="O10" s="2">
        <f>('[1]Pc, Summer, S3'!O10*Main!$B$5)+(_xlfn.IFNA(VLOOKUP($A10,'FL Ratio'!$A$2:$B$15,2,FALSE),0)*'FL Characterization'!O$2)</f>
        <v>2.1129621998764994</v>
      </c>
      <c r="P10" s="2">
        <f>('[1]Pc, Summer, S3'!P10*Main!$B$5)+(_xlfn.IFNA(VLOOKUP($A10,'FL Ratio'!$A$2:$B$15,2,FALSE),0)*'FL Characterization'!P$2)</f>
        <v>1.8951452320903528</v>
      </c>
      <c r="Q10" s="2">
        <f>('[1]Pc, Summer, S3'!Q10*Main!$B$5)+(_xlfn.IFNA(VLOOKUP($A10,'FL Ratio'!$A$2:$B$15,2,FALSE),0)*'FL Characterization'!Q$2)</f>
        <v>1.8130951260165795</v>
      </c>
      <c r="R10" s="2">
        <f>('[1]Pc, Summer, S3'!R10*Main!$B$5)+(_xlfn.IFNA(VLOOKUP($A10,'FL Ratio'!$A$2:$B$15,2,FALSE),0)*'FL Characterization'!R$2)</f>
        <v>1.7501342752982119</v>
      </c>
      <c r="S10" s="2">
        <f>('[1]Pc, Summer, S3'!S10*Main!$B$5)+(_xlfn.IFNA(VLOOKUP($A10,'FL Ratio'!$A$2:$B$15,2,FALSE),0)*'FL Characterization'!S$2)</f>
        <v>1.855149499170123</v>
      </c>
      <c r="T10" s="2">
        <f>('[1]Pc, Summer, S3'!T10*Main!$B$5)+(_xlfn.IFNA(VLOOKUP($A10,'FL Ratio'!$A$2:$B$15,2,FALSE),0)*'FL Characterization'!T$2)</f>
        <v>1.8498648505273805</v>
      </c>
      <c r="U10" s="2">
        <f>('[1]Pc, Summer, S3'!U10*Main!$B$5)+(_xlfn.IFNA(VLOOKUP($A10,'FL Ratio'!$A$2:$B$15,2,FALSE),0)*'FL Characterization'!U$2)</f>
        <v>1.8784077514887532</v>
      </c>
      <c r="V10" s="2">
        <f>('[1]Pc, Summer, S3'!V10*Main!$B$5)+(_xlfn.IFNA(VLOOKUP($A10,'FL Ratio'!$A$2:$B$15,2,FALSE),0)*'FL Characterization'!V$2)</f>
        <v>2.0971516972756787</v>
      </c>
      <c r="W10" s="2">
        <f>('[1]Pc, Summer, S3'!W10*Main!$B$5)+(_xlfn.IFNA(VLOOKUP($A10,'FL Ratio'!$A$2:$B$15,2,FALSE),0)*'FL Characterization'!W$2)</f>
        <v>2.2203005287347084</v>
      </c>
      <c r="X10" s="2">
        <f>('[1]Pc, Summer, S3'!X10*Main!$B$5)+(_xlfn.IFNA(VLOOKUP($A10,'FL Ratio'!$A$2:$B$15,2,FALSE),0)*'FL Characterization'!X$2)</f>
        <v>2.4137420608200948</v>
      </c>
      <c r="Y10" s="2">
        <f>('[1]Pc, Summer, S3'!Y10*Main!$B$5)+(_xlfn.IFNA(VLOOKUP($A10,'FL Ratio'!$A$2:$B$15,2,FALSE),0)*'FL Characterization'!Y$2)</f>
        <v>2.319964335897434</v>
      </c>
    </row>
    <row r="11" spans="1:25" x14ac:dyDescent="0.3">
      <c r="A11">
        <v>10</v>
      </c>
      <c r="B11" s="2">
        <f>('[1]Pc, Summer, S3'!B11*Main!$B$5)+(_xlfn.IFNA(VLOOKUP($A11,'FL Ratio'!$A$2:$B$15,2,FALSE),0)*'FL Characterization'!B$2)</f>
        <v>2.9273307401686512</v>
      </c>
      <c r="C11" s="2">
        <f>('[1]Pc, Summer, S3'!C11*Main!$B$5)+(_xlfn.IFNA(VLOOKUP($A11,'FL Ratio'!$A$2:$B$15,2,FALSE),0)*'FL Characterization'!C$2)</f>
        <v>2.6860535064132605</v>
      </c>
      <c r="D11" s="2">
        <f>('[1]Pc, Summer, S3'!D11*Main!$B$5)+(_xlfn.IFNA(VLOOKUP($A11,'FL Ratio'!$A$2:$B$15,2,FALSE),0)*'FL Characterization'!D$2)</f>
        <v>2.5335352196767693</v>
      </c>
      <c r="E11" s="2">
        <f>('[1]Pc, Summer, S3'!E11*Main!$B$5)+(_xlfn.IFNA(VLOOKUP($A11,'FL Ratio'!$A$2:$B$15,2,FALSE),0)*'FL Characterization'!E$2)</f>
        <v>2.4289578404760519</v>
      </c>
      <c r="F11" s="2">
        <f>('[1]Pc, Summer, S3'!F11*Main!$B$5)+(_xlfn.IFNA(VLOOKUP($A11,'FL Ratio'!$A$2:$B$15,2,FALSE),0)*'FL Characterization'!F$2)</f>
        <v>2.4008309799149097</v>
      </c>
      <c r="G11" s="2">
        <f>('[1]Pc, Summer, S3'!G11*Main!$B$5)+(_xlfn.IFNA(VLOOKUP($A11,'FL Ratio'!$A$2:$B$15,2,FALSE),0)*'FL Characterization'!G$2)</f>
        <v>2.3593736201689666</v>
      </c>
      <c r="H11" s="2">
        <f>('[1]Pc, Summer, S3'!H11*Main!$B$5)+(_xlfn.IFNA(VLOOKUP($A11,'FL Ratio'!$A$2:$B$15,2,FALSE),0)*'FL Characterization'!H$2)</f>
        <v>2.5759542666997208</v>
      </c>
      <c r="I11" s="2">
        <f>('[1]Pc, Summer, S3'!I11*Main!$B$5)+(_xlfn.IFNA(VLOOKUP($A11,'FL Ratio'!$A$2:$B$15,2,FALSE),0)*'FL Characterization'!I$2)</f>
        <v>2.8837370088535277</v>
      </c>
      <c r="J11" s="2">
        <f>('[1]Pc, Summer, S3'!J11*Main!$B$5)+(_xlfn.IFNA(VLOOKUP($A11,'FL Ratio'!$A$2:$B$15,2,FALSE),0)*'FL Characterization'!J$2)</f>
        <v>3.4610890424665457</v>
      </c>
      <c r="K11" s="2">
        <f>('[1]Pc, Summer, S3'!K11*Main!$B$5)+(_xlfn.IFNA(VLOOKUP($A11,'FL Ratio'!$A$2:$B$15,2,FALSE),0)*'FL Characterization'!K$2)</f>
        <v>3.9462763088806119</v>
      </c>
      <c r="L11" s="2">
        <f>('[1]Pc, Summer, S3'!L11*Main!$B$5)+(_xlfn.IFNA(VLOOKUP($A11,'FL Ratio'!$A$2:$B$15,2,FALSE),0)*'FL Characterization'!L$2)</f>
        <v>4.386336473168063</v>
      </c>
      <c r="M11" s="2">
        <f>('[1]Pc, Summer, S3'!M11*Main!$B$5)+(_xlfn.IFNA(VLOOKUP($A11,'FL Ratio'!$A$2:$B$15,2,FALSE),0)*'FL Characterization'!M$2)</f>
        <v>4.4801756325101252</v>
      </c>
      <c r="N11" s="2">
        <f>('[1]Pc, Summer, S3'!N11*Main!$B$5)+(_xlfn.IFNA(VLOOKUP($A11,'FL Ratio'!$A$2:$B$15,2,FALSE),0)*'FL Characterization'!N$2)</f>
        <v>4.0914527355770209</v>
      </c>
      <c r="O11" s="2">
        <f>('[1]Pc, Summer, S3'!O11*Main!$B$5)+(_xlfn.IFNA(VLOOKUP($A11,'FL Ratio'!$A$2:$B$15,2,FALSE),0)*'FL Characterization'!O$2)</f>
        <v>3.6076762251385808</v>
      </c>
      <c r="P11" s="2">
        <f>('[1]Pc, Summer, S3'!P11*Main!$B$5)+(_xlfn.IFNA(VLOOKUP($A11,'FL Ratio'!$A$2:$B$15,2,FALSE),0)*'FL Characterization'!P$2)</f>
        <v>3.296420158150422</v>
      </c>
      <c r="Q11" s="2">
        <f>('[1]Pc, Summer, S3'!Q11*Main!$B$5)+(_xlfn.IFNA(VLOOKUP($A11,'FL Ratio'!$A$2:$B$15,2,FALSE),0)*'FL Characterization'!Q$2)</f>
        <v>3.1754777084341672</v>
      </c>
      <c r="R11" s="2">
        <f>('[1]Pc, Summer, S3'!R11*Main!$B$5)+(_xlfn.IFNA(VLOOKUP($A11,'FL Ratio'!$A$2:$B$15,2,FALSE),0)*'FL Characterization'!R$2)</f>
        <v>3.0862714619930687</v>
      </c>
      <c r="S11" s="2">
        <f>('[1]Pc, Summer, S3'!S11*Main!$B$5)+(_xlfn.IFNA(VLOOKUP($A11,'FL Ratio'!$A$2:$B$15,2,FALSE),0)*'FL Characterization'!S$2)</f>
        <v>3.164467433378066</v>
      </c>
      <c r="T11" s="2">
        <f>('[1]Pc, Summer, S3'!T11*Main!$B$5)+(_xlfn.IFNA(VLOOKUP($A11,'FL Ratio'!$A$2:$B$15,2,FALSE),0)*'FL Characterization'!T$2)</f>
        <v>3.1863966085951021</v>
      </c>
      <c r="U11" s="2">
        <f>('[1]Pc, Summer, S3'!U11*Main!$B$5)+(_xlfn.IFNA(VLOOKUP($A11,'FL Ratio'!$A$2:$B$15,2,FALSE),0)*'FL Characterization'!U$2)</f>
        <v>3.3060888940600988</v>
      </c>
      <c r="V11" s="2">
        <f>('[1]Pc, Summer, S3'!V11*Main!$B$5)+(_xlfn.IFNA(VLOOKUP($A11,'FL Ratio'!$A$2:$B$15,2,FALSE),0)*'FL Characterization'!V$2)</f>
        <v>3.6069288868306031</v>
      </c>
      <c r="W11" s="2">
        <f>('[1]Pc, Summer, S3'!W11*Main!$B$5)+(_xlfn.IFNA(VLOOKUP($A11,'FL Ratio'!$A$2:$B$15,2,FALSE),0)*'FL Characterization'!W$2)</f>
        <v>3.823592857587967</v>
      </c>
      <c r="X11" s="2">
        <f>('[1]Pc, Summer, S3'!X11*Main!$B$5)+(_xlfn.IFNA(VLOOKUP($A11,'FL Ratio'!$A$2:$B$15,2,FALSE),0)*'FL Characterization'!X$2)</f>
        <v>3.6235473694936977</v>
      </c>
      <c r="Y11" s="2">
        <f>('[1]Pc, Summer, S3'!Y11*Main!$B$5)+(_xlfn.IFNA(VLOOKUP($A11,'FL Ratio'!$A$2:$B$15,2,FALSE),0)*'FL Characterization'!Y$2)</f>
        <v>3.1319694698770677</v>
      </c>
    </row>
    <row r="12" spans="1:25" x14ac:dyDescent="0.3">
      <c r="A12">
        <v>11</v>
      </c>
      <c r="B12" s="2">
        <f>('[1]Pc, Summer, S3'!B12*Main!$B$5)+(_xlfn.IFNA(VLOOKUP($A12,'FL Ratio'!$A$2:$B$15,2,FALSE),0)*'FL Characterization'!B$2)</f>
        <v>1.3443004096750109</v>
      </c>
      <c r="C12" s="2">
        <f>('[1]Pc, Summer, S3'!C12*Main!$B$5)+(_xlfn.IFNA(VLOOKUP($A12,'FL Ratio'!$A$2:$B$15,2,FALSE),0)*'FL Characterization'!C$2)</f>
        <v>1.2340479859813558</v>
      </c>
      <c r="D12" s="2">
        <f>('[1]Pc, Summer, S3'!D12*Main!$B$5)+(_xlfn.IFNA(VLOOKUP($A12,'FL Ratio'!$A$2:$B$15,2,FALSE),0)*'FL Characterization'!D$2)</f>
        <v>1.1401798663851181</v>
      </c>
      <c r="E12" s="2">
        <f>('[1]Pc, Summer, S3'!E12*Main!$B$5)+(_xlfn.IFNA(VLOOKUP($A12,'FL Ratio'!$A$2:$B$15,2,FALSE),0)*'FL Characterization'!E$2)</f>
        <v>1.0845198514964205</v>
      </c>
      <c r="F12" s="2">
        <f>('[1]Pc, Summer, S3'!F12*Main!$B$5)+(_xlfn.IFNA(VLOOKUP($A12,'FL Ratio'!$A$2:$B$15,2,FALSE),0)*'FL Characterization'!F$2)</f>
        <v>1.0286008994441698</v>
      </c>
      <c r="G12" s="2">
        <f>('[1]Pc, Summer, S3'!G12*Main!$B$5)+(_xlfn.IFNA(VLOOKUP($A12,'FL Ratio'!$A$2:$B$15,2,FALSE),0)*'FL Characterization'!G$2)</f>
        <v>0.99194303968976405</v>
      </c>
      <c r="H12" s="2">
        <f>('[1]Pc, Summer, S3'!H12*Main!$B$5)+(_xlfn.IFNA(VLOOKUP($A12,'FL Ratio'!$A$2:$B$15,2,FALSE),0)*'FL Characterization'!H$2)</f>
        <v>1.1902371662348175</v>
      </c>
      <c r="I12" s="2">
        <f>('[1]Pc, Summer, S3'!I12*Main!$B$5)+(_xlfn.IFNA(VLOOKUP($A12,'FL Ratio'!$A$2:$B$15,2,FALSE),0)*'FL Characterization'!I$2)</f>
        <v>1.2434097216555315</v>
      </c>
      <c r="J12" s="2">
        <f>('[1]Pc, Summer, S3'!J12*Main!$B$5)+(_xlfn.IFNA(VLOOKUP($A12,'FL Ratio'!$A$2:$B$15,2,FALSE),0)*'FL Characterization'!J$2)</f>
        <v>1.5264572007924049</v>
      </c>
      <c r="K12" s="2">
        <f>('[1]Pc, Summer, S3'!K12*Main!$B$5)+(_xlfn.IFNA(VLOOKUP($A12,'FL Ratio'!$A$2:$B$15,2,FALSE),0)*'FL Characterization'!K$2)</f>
        <v>1.7795555866702641</v>
      </c>
      <c r="L12" s="2">
        <f>('[1]Pc, Summer, S3'!L12*Main!$B$5)+(_xlfn.IFNA(VLOOKUP($A12,'FL Ratio'!$A$2:$B$15,2,FALSE),0)*'FL Characterization'!L$2)</f>
        <v>1.9247833056637194</v>
      </c>
      <c r="M12" s="2">
        <f>('[1]Pc, Summer, S3'!M12*Main!$B$5)+(_xlfn.IFNA(VLOOKUP($A12,'FL Ratio'!$A$2:$B$15,2,FALSE),0)*'FL Characterization'!M$2)</f>
        <v>2.0338565057274236</v>
      </c>
      <c r="N12" s="2">
        <f>('[1]Pc, Summer, S3'!N12*Main!$B$5)+(_xlfn.IFNA(VLOOKUP($A12,'FL Ratio'!$A$2:$B$15,2,FALSE),0)*'FL Characterization'!N$2)</f>
        <v>1.8009158084251373</v>
      </c>
      <c r="O12" s="2">
        <f>('[1]Pc, Summer, S3'!O12*Main!$B$5)+(_xlfn.IFNA(VLOOKUP($A12,'FL Ratio'!$A$2:$B$15,2,FALSE),0)*'FL Characterization'!O$2)</f>
        <v>1.6587196869572012</v>
      </c>
      <c r="P12" s="2">
        <f>('[1]Pc, Summer, S3'!P12*Main!$B$5)+(_xlfn.IFNA(VLOOKUP($A12,'FL Ratio'!$A$2:$B$15,2,FALSE),0)*'FL Characterization'!P$2)</f>
        <v>1.507248866671911</v>
      </c>
      <c r="Q12" s="2">
        <f>('[1]Pc, Summer, S3'!Q12*Main!$B$5)+(_xlfn.IFNA(VLOOKUP($A12,'FL Ratio'!$A$2:$B$15,2,FALSE),0)*'FL Characterization'!Q$2)</f>
        <v>1.3796806974422098</v>
      </c>
      <c r="R12" s="2">
        <f>('[1]Pc, Summer, S3'!R12*Main!$B$5)+(_xlfn.IFNA(VLOOKUP($A12,'FL Ratio'!$A$2:$B$15,2,FALSE),0)*'FL Characterization'!R$2)</f>
        <v>1.2804311437247167</v>
      </c>
      <c r="S12" s="2">
        <f>('[1]Pc, Summer, S3'!S12*Main!$B$5)+(_xlfn.IFNA(VLOOKUP($A12,'FL Ratio'!$A$2:$B$15,2,FALSE),0)*'FL Characterization'!S$2)</f>
        <v>1.4008630864948188</v>
      </c>
      <c r="T12" s="2">
        <f>('[1]Pc, Summer, S3'!T12*Main!$B$5)+(_xlfn.IFNA(VLOOKUP($A12,'FL Ratio'!$A$2:$B$15,2,FALSE),0)*'FL Characterization'!T$2)</f>
        <v>1.4306750813799272</v>
      </c>
      <c r="U12" s="2">
        <f>('[1]Pc, Summer, S3'!U12*Main!$B$5)+(_xlfn.IFNA(VLOOKUP($A12,'FL Ratio'!$A$2:$B$15,2,FALSE),0)*'FL Characterization'!U$2)</f>
        <v>1.5131209927196621</v>
      </c>
      <c r="V12" s="2">
        <f>('[1]Pc, Summer, S3'!V12*Main!$B$5)+(_xlfn.IFNA(VLOOKUP($A12,'FL Ratio'!$A$2:$B$15,2,FALSE),0)*'FL Characterization'!V$2)</f>
        <v>1.6799528418241554</v>
      </c>
      <c r="W12" s="2">
        <f>('[1]Pc, Summer, S3'!W12*Main!$B$5)+(_xlfn.IFNA(VLOOKUP($A12,'FL Ratio'!$A$2:$B$15,2,FALSE),0)*'FL Characterization'!W$2)</f>
        <v>1.7517449812090433</v>
      </c>
      <c r="X12" s="2">
        <f>('[1]Pc, Summer, S3'!X12*Main!$B$5)+(_xlfn.IFNA(VLOOKUP($A12,'FL Ratio'!$A$2:$B$15,2,FALSE),0)*'FL Characterization'!X$2)</f>
        <v>1.7953363470783401</v>
      </c>
      <c r="Y12" s="2">
        <f>('[1]Pc, Summer, S3'!Y12*Main!$B$5)+(_xlfn.IFNA(VLOOKUP($A12,'FL Ratio'!$A$2:$B$15,2,FALSE),0)*'FL Characterization'!Y$2)</f>
        <v>1.551202885120428</v>
      </c>
    </row>
    <row r="13" spans="1:25" x14ac:dyDescent="0.3">
      <c r="A13">
        <v>12</v>
      </c>
      <c r="B13" s="2">
        <f>('[1]Pc, Summer, S3'!B13*Main!$B$5)+(_xlfn.IFNA(VLOOKUP($A13,'FL Ratio'!$A$2:$B$15,2,FALSE),0)*'FL Characterization'!B$2)</f>
        <v>6.3144415989590987</v>
      </c>
      <c r="C13" s="2">
        <f>('[1]Pc, Summer, S3'!C13*Main!$B$5)+(_xlfn.IFNA(VLOOKUP($A13,'FL Ratio'!$A$2:$B$15,2,FALSE),0)*'FL Characterization'!C$2)</f>
        <v>6.303092520411103</v>
      </c>
      <c r="D13" s="2">
        <f>('[1]Pc, Summer, S3'!D13*Main!$B$5)+(_xlfn.IFNA(VLOOKUP($A13,'FL Ratio'!$A$2:$B$15,2,FALSE),0)*'FL Characterization'!D$2)</f>
        <v>6.7423622926166997</v>
      </c>
      <c r="E13" s="2">
        <f>('[1]Pc, Summer, S3'!E13*Main!$B$5)+(_xlfn.IFNA(VLOOKUP($A13,'FL Ratio'!$A$2:$B$15,2,FALSE),0)*'FL Characterization'!E$2)</f>
        <v>5.6311540015017139</v>
      </c>
      <c r="F13" s="2">
        <f>('[1]Pc, Summer, S3'!F13*Main!$B$5)+(_xlfn.IFNA(VLOOKUP($A13,'FL Ratio'!$A$2:$B$15,2,FALSE),0)*'FL Characterization'!F$2)</f>
        <v>3.2399248207980964</v>
      </c>
      <c r="G13" s="2">
        <f>('[1]Pc, Summer, S3'!G13*Main!$B$5)+(_xlfn.IFNA(VLOOKUP($A13,'FL Ratio'!$A$2:$B$15,2,FALSE),0)*'FL Characterization'!G$2)</f>
        <v>3.8757802720432331</v>
      </c>
      <c r="H13" s="2">
        <f>('[1]Pc, Summer, S3'!H13*Main!$B$5)+(_xlfn.IFNA(VLOOKUP($A13,'FL Ratio'!$A$2:$B$15,2,FALSE),0)*'FL Characterization'!H$2)</f>
        <v>4.3987725183335389</v>
      </c>
      <c r="I13" s="2">
        <f>('[1]Pc, Summer, S3'!I13*Main!$B$5)+(_xlfn.IFNA(VLOOKUP($A13,'FL Ratio'!$A$2:$B$15,2,FALSE),0)*'FL Characterization'!I$2)</f>
        <v>4.51550096365178</v>
      </c>
      <c r="J13" s="2">
        <f>('[1]Pc, Summer, S3'!J13*Main!$B$5)+(_xlfn.IFNA(VLOOKUP($A13,'FL Ratio'!$A$2:$B$15,2,FALSE),0)*'FL Characterization'!J$2)</f>
        <v>4.2369884481855449</v>
      </c>
      <c r="K13" s="2">
        <f>('[1]Pc, Summer, S3'!K13*Main!$B$5)+(_xlfn.IFNA(VLOOKUP($A13,'FL Ratio'!$A$2:$B$15,2,FALSE),0)*'FL Characterization'!K$2)</f>
        <v>4.4154466423761889</v>
      </c>
      <c r="L13" s="2">
        <f>('[1]Pc, Summer, S3'!L13*Main!$B$5)+(_xlfn.IFNA(VLOOKUP($A13,'FL Ratio'!$A$2:$B$15,2,FALSE),0)*'FL Characterization'!L$2)</f>
        <v>5.196302900532273</v>
      </c>
      <c r="M13" s="2">
        <f>('[1]Pc, Summer, S3'!M13*Main!$B$5)+(_xlfn.IFNA(VLOOKUP($A13,'FL Ratio'!$A$2:$B$15,2,FALSE),0)*'FL Characterization'!M$2)</f>
        <v>5.3313983207644933</v>
      </c>
      <c r="N13" s="2">
        <f>('[1]Pc, Summer, S3'!N13*Main!$B$5)+(_xlfn.IFNA(VLOOKUP($A13,'FL Ratio'!$A$2:$B$15,2,FALSE),0)*'FL Characterization'!N$2)</f>
        <v>5.2995760634317426</v>
      </c>
      <c r="O13" s="2">
        <f>('[1]Pc, Summer, S3'!O13*Main!$B$5)+(_xlfn.IFNA(VLOOKUP($A13,'FL Ratio'!$A$2:$B$15,2,FALSE),0)*'FL Characterization'!O$2)</f>
        <v>4.8594519343460032</v>
      </c>
      <c r="P13" s="2">
        <f>('[1]Pc, Summer, S3'!P13*Main!$B$5)+(_xlfn.IFNA(VLOOKUP($A13,'FL Ratio'!$A$2:$B$15,2,FALSE),0)*'FL Characterization'!P$2)</f>
        <v>5.2570381715637557</v>
      </c>
      <c r="Q13" s="2">
        <f>('[1]Pc, Summer, S3'!Q13*Main!$B$5)+(_xlfn.IFNA(VLOOKUP($A13,'FL Ratio'!$A$2:$B$15,2,FALSE),0)*'FL Characterization'!Q$2)</f>
        <v>5.2125444652126198</v>
      </c>
      <c r="R13" s="2">
        <f>('[1]Pc, Summer, S3'!R13*Main!$B$5)+(_xlfn.IFNA(VLOOKUP($A13,'FL Ratio'!$A$2:$B$15,2,FALSE),0)*'FL Characterization'!R$2)</f>
        <v>4.8121382587534702</v>
      </c>
      <c r="S13" s="2">
        <f>('[1]Pc, Summer, S3'!S13*Main!$B$5)+(_xlfn.IFNA(VLOOKUP($A13,'FL Ratio'!$A$2:$B$15,2,FALSE),0)*'FL Characterization'!S$2)</f>
        <v>4.7646526965874791</v>
      </c>
      <c r="T13" s="2">
        <f>('[1]Pc, Summer, S3'!T13*Main!$B$5)+(_xlfn.IFNA(VLOOKUP($A13,'FL Ratio'!$A$2:$B$15,2,FALSE),0)*'FL Characterization'!T$2)</f>
        <v>5.0455032615605555</v>
      </c>
      <c r="U13" s="2">
        <f>('[1]Pc, Summer, S3'!U13*Main!$B$5)+(_xlfn.IFNA(VLOOKUP($A13,'FL Ratio'!$A$2:$B$15,2,FALSE),0)*'FL Characterization'!U$2)</f>
        <v>5.3312747751414733</v>
      </c>
      <c r="V13" s="2">
        <f>('[1]Pc, Summer, S3'!V13*Main!$B$5)+(_xlfn.IFNA(VLOOKUP($A13,'FL Ratio'!$A$2:$B$15,2,FALSE),0)*'FL Characterization'!V$2)</f>
        <v>4.8326946854899031</v>
      </c>
      <c r="W13" s="2">
        <f>('[1]Pc, Summer, S3'!W13*Main!$B$5)+(_xlfn.IFNA(VLOOKUP($A13,'FL Ratio'!$A$2:$B$15,2,FALSE),0)*'FL Characterization'!W$2)</f>
        <v>4.8604607133664937</v>
      </c>
      <c r="X13" s="2">
        <f>('[1]Pc, Summer, S3'!X13*Main!$B$5)+(_xlfn.IFNA(VLOOKUP($A13,'FL Ratio'!$A$2:$B$15,2,FALSE),0)*'FL Characterization'!X$2)</f>
        <v>4.6478586081362643</v>
      </c>
      <c r="Y13" s="2">
        <f>('[1]Pc, Summer, S3'!Y13*Main!$B$5)+(_xlfn.IFNA(VLOOKUP($A13,'FL Ratio'!$A$2:$B$15,2,FALSE),0)*'FL Characterization'!Y$2)</f>
        <v>5.0085378229433122</v>
      </c>
    </row>
    <row r="14" spans="1:25" x14ac:dyDescent="0.3">
      <c r="A14">
        <v>13</v>
      </c>
      <c r="B14" s="2">
        <f>('[1]Pc, Summer, S3'!B14*Main!$B$5)+(_xlfn.IFNA(VLOOKUP($A14,'FL Ratio'!$A$2:$B$15,2,FALSE),0)*'FL Characterization'!B$2)</f>
        <v>11.167933765555558</v>
      </c>
      <c r="C14" s="2">
        <f>('[1]Pc, Summer, S3'!C14*Main!$B$5)+(_xlfn.IFNA(VLOOKUP($A14,'FL Ratio'!$A$2:$B$15,2,FALSE),0)*'FL Characterization'!C$2)</f>
        <v>10.977291289108782</v>
      </c>
      <c r="D14" s="2">
        <f>('[1]Pc, Summer, S3'!D14*Main!$B$5)+(_xlfn.IFNA(VLOOKUP($A14,'FL Ratio'!$A$2:$B$15,2,FALSE),0)*'FL Characterization'!D$2)</f>
        <v>10.913402862376094</v>
      </c>
      <c r="E14" s="2">
        <f>('[1]Pc, Summer, S3'!E14*Main!$B$5)+(_xlfn.IFNA(VLOOKUP($A14,'FL Ratio'!$A$2:$B$15,2,FALSE),0)*'FL Characterization'!E$2)</f>
        <v>10.77695332097008</v>
      </c>
      <c r="F14" s="2">
        <f>('[1]Pc, Summer, S3'!F14*Main!$B$5)+(_xlfn.IFNA(VLOOKUP($A14,'FL Ratio'!$A$2:$B$15,2,FALSE),0)*'FL Characterization'!F$2)</f>
        <v>10.556184575705382</v>
      </c>
      <c r="G14" s="2">
        <f>('[1]Pc, Summer, S3'!G14*Main!$B$5)+(_xlfn.IFNA(VLOOKUP($A14,'FL Ratio'!$A$2:$B$15,2,FALSE),0)*'FL Characterization'!G$2)</f>
        <v>10.46747642810085</v>
      </c>
      <c r="H14" s="2">
        <f>('[1]Pc, Summer, S3'!H14*Main!$B$5)+(_xlfn.IFNA(VLOOKUP($A14,'FL Ratio'!$A$2:$B$15,2,FALSE),0)*'FL Characterization'!H$2)</f>
        <v>10.98961383261482</v>
      </c>
      <c r="I14" s="2">
        <f>('[1]Pc, Summer, S3'!I14*Main!$B$5)+(_xlfn.IFNA(VLOOKUP($A14,'FL Ratio'!$A$2:$B$15,2,FALSE),0)*'FL Characterization'!I$2)</f>
        <v>10.659771892637455</v>
      </c>
      <c r="J14" s="2">
        <f>('[1]Pc, Summer, S3'!J14*Main!$B$5)+(_xlfn.IFNA(VLOOKUP($A14,'FL Ratio'!$A$2:$B$15,2,FALSE),0)*'FL Characterization'!J$2)</f>
        <v>11.13263997598124</v>
      </c>
      <c r="K14" s="2">
        <f>('[1]Pc, Summer, S3'!K14*Main!$B$5)+(_xlfn.IFNA(VLOOKUP($A14,'FL Ratio'!$A$2:$B$15,2,FALSE),0)*'FL Characterization'!K$2)</f>
        <v>11.335645266650028</v>
      </c>
      <c r="L14" s="2">
        <f>('[1]Pc, Summer, S3'!L14*Main!$B$5)+(_xlfn.IFNA(VLOOKUP($A14,'FL Ratio'!$A$2:$B$15,2,FALSE),0)*'FL Characterization'!L$2)</f>
        <v>11.749001156255938</v>
      </c>
      <c r="M14" s="2">
        <f>('[1]Pc, Summer, S3'!M14*Main!$B$5)+(_xlfn.IFNA(VLOOKUP($A14,'FL Ratio'!$A$2:$B$15,2,FALSE),0)*'FL Characterization'!M$2)</f>
        <v>11.951479730881532</v>
      </c>
      <c r="N14" s="2">
        <f>('[1]Pc, Summer, S3'!N14*Main!$B$5)+(_xlfn.IFNA(VLOOKUP($A14,'FL Ratio'!$A$2:$B$15,2,FALSE),0)*'FL Characterization'!N$2)</f>
        <v>11.898469489784407</v>
      </c>
      <c r="O14" s="2">
        <f>('[1]Pc, Summer, S3'!O14*Main!$B$5)+(_xlfn.IFNA(VLOOKUP($A14,'FL Ratio'!$A$2:$B$15,2,FALSE),0)*'FL Characterization'!O$2)</f>
        <v>11.350642038373516</v>
      </c>
      <c r="P14" s="2">
        <f>('[1]Pc, Summer, S3'!P14*Main!$B$5)+(_xlfn.IFNA(VLOOKUP($A14,'FL Ratio'!$A$2:$B$15,2,FALSE),0)*'FL Characterization'!P$2)</f>
        <v>11.228260942334167</v>
      </c>
      <c r="Q14" s="2">
        <f>('[1]Pc, Summer, S3'!Q14*Main!$B$5)+(_xlfn.IFNA(VLOOKUP($A14,'FL Ratio'!$A$2:$B$15,2,FALSE),0)*'FL Characterization'!Q$2)</f>
        <v>11.223510051882185</v>
      </c>
      <c r="R14" s="2">
        <f>('[1]Pc, Summer, S3'!R14*Main!$B$5)+(_xlfn.IFNA(VLOOKUP($A14,'FL Ratio'!$A$2:$B$15,2,FALSE),0)*'FL Characterization'!R$2)</f>
        <v>10.952473510938772</v>
      </c>
      <c r="S14" s="2">
        <f>('[1]Pc, Summer, S3'!S14*Main!$B$5)+(_xlfn.IFNA(VLOOKUP($A14,'FL Ratio'!$A$2:$B$15,2,FALSE),0)*'FL Characterization'!S$2)</f>
        <v>11.232905653002494</v>
      </c>
      <c r="T14" s="2">
        <f>('[1]Pc, Summer, S3'!T14*Main!$B$5)+(_xlfn.IFNA(VLOOKUP($A14,'FL Ratio'!$A$2:$B$15,2,FALSE),0)*'FL Characterization'!T$2)</f>
        <v>8.9381587826994853</v>
      </c>
      <c r="U14" s="2">
        <f>('[1]Pc, Summer, S3'!U14*Main!$B$5)+(_xlfn.IFNA(VLOOKUP($A14,'FL Ratio'!$A$2:$B$15,2,FALSE),0)*'FL Characterization'!U$2)</f>
        <v>10.580741879608439</v>
      </c>
      <c r="V14" s="2">
        <f>('[1]Pc, Summer, S3'!V14*Main!$B$5)+(_xlfn.IFNA(VLOOKUP($A14,'FL Ratio'!$A$2:$B$15,2,FALSE),0)*'FL Characterization'!V$2)</f>
        <v>11.725899336010107</v>
      </c>
      <c r="W14" s="2">
        <f>('[1]Pc, Summer, S3'!W14*Main!$B$5)+(_xlfn.IFNA(VLOOKUP($A14,'FL Ratio'!$A$2:$B$15,2,FALSE),0)*'FL Characterization'!W$2)</f>
        <v>11.832139603725176</v>
      </c>
      <c r="X14" s="2">
        <f>('[1]Pc, Summer, S3'!X14*Main!$B$5)+(_xlfn.IFNA(VLOOKUP($A14,'FL Ratio'!$A$2:$B$15,2,FALSE),0)*'FL Characterization'!X$2)</f>
        <v>11.879005875424516</v>
      </c>
      <c r="Y14" s="2">
        <f>('[1]Pc, Summer, S3'!Y14*Main!$B$5)+(_xlfn.IFNA(VLOOKUP($A14,'FL Ratio'!$A$2:$B$15,2,FALSE),0)*'FL Characterization'!Y$2)</f>
        <v>11.368776717743618</v>
      </c>
    </row>
    <row r="15" spans="1:25" x14ac:dyDescent="0.3">
      <c r="A15">
        <v>14</v>
      </c>
      <c r="B15" s="2">
        <f>('[1]Pc, Summer, S3'!B15*Main!$B$5)+(_xlfn.IFNA(VLOOKUP($A15,'FL Ratio'!$A$2:$B$15,2,FALSE),0)*'FL Characterization'!B$2)</f>
        <v>-7.3665193362133952E-2</v>
      </c>
      <c r="C15" s="2">
        <f>('[1]Pc, Summer, S3'!C15*Main!$B$5)+(_xlfn.IFNA(VLOOKUP($A15,'FL Ratio'!$A$2:$B$15,2,FALSE),0)*'FL Characterization'!C$2)</f>
        <v>-3.0659228645302739E-2</v>
      </c>
      <c r="D15" s="2">
        <f>('[1]Pc, Summer, S3'!D15*Main!$B$5)+(_xlfn.IFNA(VLOOKUP($A15,'FL Ratio'!$A$2:$B$15,2,FALSE),0)*'FL Characterization'!D$2)</f>
        <v>-4.5549024910995994E-2</v>
      </c>
      <c r="E15" s="2">
        <f>('[1]Pc, Summer, S3'!E15*Main!$B$5)+(_xlfn.IFNA(VLOOKUP($A15,'FL Ratio'!$A$2:$B$15,2,FALSE),0)*'FL Characterization'!E$2)</f>
        <v>-5.3687871377546187E-2</v>
      </c>
      <c r="F15" s="2">
        <f>('[1]Pc, Summer, S3'!F15*Main!$B$5)+(_xlfn.IFNA(VLOOKUP($A15,'FL Ratio'!$A$2:$B$15,2,FALSE),0)*'FL Characterization'!F$2)</f>
        <v>-8.5746874701482817E-2</v>
      </c>
      <c r="G15" s="2">
        <f>('[1]Pc, Summer, S3'!G15*Main!$B$5)+(_xlfn.IFNA(VLOOKUP($A15,'FL Ratio'!$A$2:$B$15,2,FALSE),0)*'FL Characterization'!G$2)</f>
        <v>-0.12993686309959543</v>
      </c>
      <c r="H15" s="2">
        <f>('[1]Pc, Summer, S3'!H15*Main!$B$5)+(_xlfn.IFNA(VLOOKUP($A15,'FL Ratio'!$A$2:$B$15,2,FALSE),0)*'FL Characterization'!H$2)</f>
        <v>-0.14024588328085363</v>
      </c>
      <c r="I15" s="2">
        <f>('[1]Pc, Summer, S3'!I15*Main!$B$5)+(_xlfn.IFNA(VLOOKUP($A15,'FL Ratio'!$A$2:$B$15,2,FALSE),0)*'FL Characterization'!I$2)</f>
        <v>-0.37224648006306543</v>
      </c>
      <c r="J15" s="2">
        <f>('[1]Pc, Summer, S3'!J15*Main!$B$5)+(_xlfn.IFNA(VLOOKUP($A15,'FL Ratio'!$A$2:$B$15,2,FALSE),0)*'FL Characterization'!J$2)</f>
        <v>-0.44569454416561544</v>
      </c>
      <c r="K15" s="2">
        <f>('[1]Pc, Summer, S3'!K15*Main!$B$5)+(_xlfn.IFNA(VLOOKUP($A15,'FL Ratio'!$A$2:$B$15,2,FALSE),0)*'FL Characterization'!K$2)</f>
        <v>-0.5233649263387794</v>
      </c>
      <c r="L15" s="2">
        <f>('[1]Pc, Summer, S3'!L15*Main!$B$5)+(_xlfn.IFNA(VLOOKUP($A15,'FL Ratio'!$A$2:$B$15,2,FALSE),0)*'FL Characterization'!L$2)</f>
        <v>-0.60386429298071398</v>
      </c>
      <c r="M15" s="2">
        <f>('[1]Pc, Summer, S3'!M15*Main!$B$5)+(_xlfn.IFNA(VLOOKUP($A15,'FL Ratio'!$A$2:$B$15,2,FALSE),0)*'FL Characterization'!M$2)</f>
        <v>-0.63386566973306291</v>
      </c>
      <c r="N15" s="2">
        <f>('[1]Pc, Summer, S3'!N15*Main!$B$5)+(_xlfn.IFNA(VLOOKUP($A15,'FL Ratio'!$A$2:$B$15,2,FALSE),0)*'FL Characterization'!N$2)</f>
        <v>-0.55291884539077385</v>
      </c>
      <c r="O15" s="2">
        <f>('[1]Pc, Summer, S3'!O15*Main!$B$5)+(_xlfn.IFNA(VLOOKUP($A15,'FL Ratio'!$A$2:$B$15,2,FALSE),0)*'FL Characterization'!O$2)</f>
        <v>-0.42880204183306947</v>
      </c>
      <c r="P15" s="2">
        <f>('[1]Pc, Summer, S3'!P15*Main!$B$5)+(_xlfn.IFNA(VLOOKUP($A15,'FL Ratio'!$A$2:$B$15,2,FALSE),0)*'FL Characterization'!P$2)</f>
        <v>-0.34237002013746554</v>
      </c>
      <c r="Q15" s="2">
        <f>('[1]Pc, Summer, S3'!Q15*Main!$B$5)+(_xlfn.IFNA(VLOOKUP($A15,'FL Ratio'!$A$2:$B$15,2,FALSE),0)*'FL Characterization'!Q$2)</f>
        <v>-0.32793361814946825</v>
      </c>
      <c r="R15" s="2">
        <f>('[1]Pc, Summer, S3'!R15*Main!$B$5)+(_xlfn.IFNA(VLOOKUP($A15,'FL Ratio'!$A$2:$B$15,2,FALSE),0)*'FL Characterization'!R$2)</f>
        <v>-0.36764026890797163</v>
      </c>
      <c r="S15" s="2">
        <f>('[1]Pc, Summer, S3'!S15*Main!$B$5)+(_xlfn.IFNA(VLOOKUP($A15,'FL Ratio'!$A$2:$B$15,2,FALSE),0)*'FL Characterization'!S$2)</f>
        <v>-0.31377562585138069</v>
      </c>
      <c r="T15" s="2">
        <f>('[1]Pc, Summer, S3'!T15*Main!$B$5)+(_xlfn.IFNA(VLOOKUP($A15,'FL Ratio'!$A$2:$B$15,2,FALSE),0)*'FL Characterization'!T$2)</f>
        <v>-0.36366014325080348</v>
      </c>
      <c r="U15" s="2">
        <f>('[1]Pc, Summer, S3'!U15*Main!$B$5)+(_xlfn.IFNA(VLOOKUP($A15,'FL Ratio'!$A$2:$B$15,2,FALSE),0)*'FL Characterization'!U$2)</f>
        <v>-0.43425062540592446</v>
      </c>
      <c r="V15" s="2">
        <f>('[1]Pc, Summer, S3'!V15*Main!$B$5)+(_xlfn.IFNA(VLOOKUP($A15,'FL Ratio'!$A$2:$B$15,2,FALSE),0)*'FL Characterization'!V$2)</f>
        <v>-0.44113796136617067</v>
      </c>
      <c r="W15" s="2">
        <f>('[1]Pc, Summer, S3'!W15*Main!$B$5)+(_xlfn.IFNA(VLOOKUP($A15,'FL Ratio'!$A$2:$B$15,2,FALSE),0)*'FL Characterization'!W$2)</f>
        <v>-0.49143312624963548</v>
      </c>
      <c r="X15" s="2">
        <f>('[1]Pc, Summer, S3'!X15*Main!$B$5)+(_xlfn.IFNA(VLOOKUP($A15,'FL Ratio'!$A$2:$B$15,2,FALSE),0)*'FL Characterization'!X$2)</f>
        <v>-0.26669392595474578</v>
      </c>
      <c r="Y15" s="2">
        <f>('[1]Pc, Summer, S3'!Y15*Main!$B$5)+(_xlfn.IFNA(VLOOKUP($A15,'FL Ratio'!$A$2:$B$15,2,FALSE),0)*'FL Characterization'!Y$2)</f>
        <v>-0.15000991565994631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8235D-72FE-4A7D-8E45-A21C6BF06FC3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0.70073030160054817</v>
      </c>
      <c r="C2" s="2">
        <f>('[1]Qc, Summer, S1'!C2*Main!$B$5)</f>
        <v>0.76815806817262366</v>
      </c>
      <c r="D2" s="2">
        <f>('[1]Qc, Summer, S1'!D2*Main!$B$5)</f>
        <v>0.72869592154416785</v>
      </c>
      <c r="E2" s="2">
        <f>('[1]Qc, Summer, S1'!E2*Main!$B$5)</f>
        <v>0.72740742656620383</v>
      </c>
      <c r="F2" s="2">
        <f>('[1]Qc, Summer, S1'!F2*Main!$B$5)</f>
        <v>0.71291540538528353</v>
      </c>
      <c r="G2" s="2">
        <f>('[1]Qc, Summer, S1'!G2*Main!$B$5)</f>
        <v>0.75412064373924381</v>
      </c>
      <c r="H2" s="2">
        <f>('[1]Qc, Summer, S1'!H2*Main!$B$5)</f>
        <v>0.77324986283006769</v>
      </c>
      <c r="I2" s="2">
        <f>('[1]Qc, Summer, S1'!I2*Main!$B$5)</f>
        <v>1.4506759943286871</v>
      </c>
      <c r="J2" s="2">
        <f>('[1]Qc, Summer, S1'!J2*Main!$B$5)</f>
        <v>1.6868405759726759</v>
      </c>
      <c r="K2" s="2">
        <f>('[1]Qc, Summer, S1'!K2*Main!$B$5)</f>
        <v>1.6266762629707952</v>
      </c>
      <c r="L2" s="2">
        <f>('[1]Qc, Summer, S1'!L2*Main!$B$5)</f>
        <v>1.5843562928255226</v>
      </c>
      <c r="M2" s="2">
        <f>('[1]Qc, Summer, S1'!M2*Main!$B$5)</f>
        <v>1.5878497137640282</v>
      </c>
      <c r="N2" s="2">
        <f>('[1]Qc, Summer, S1'!N2*Main!$B$5)</f>
        <v>1.6876524443069476</v>
      </c>
      <c r="O2" s="2">
        <f>('[1]Qc, Summer, S1'!O2*Main!$B$5)</f>
        <v>1.6322351295187019</v>
      </c>
      <c r="P2" s="2">
        <f>('[1]Qc, Summer, S1'!P2*Main!$B$5)</f>
        <v>1.146497441368761</v>
      </c>
      <c r="Q2" s="2">
        <f>('[1]Qc, Summer, S1'!Q2*Main!$B$5)</f>
        <v>1.4991945550811627</v>
      </c>
      <c r="R2" s="2">
        <f>('[1]Qc, Summer, S1'!R2*Main!$B$5)</f>
        <v>1.5176717019432329</v>
      </c>
      <c r="S2" s="2">
        <f>('[1]Qc, Summer, S1'!S2*Main!$B$5)</f>
        <v>1.4252117198993091</v>
      </c>
      <c r="T2" s="2">
        <f>('[1]Qc, Summer, S1'!T2*Main!$B$5)</f>
        <v>1.1260790289459168</v>
      </c>
      <c r="U2" s="2">
        <f>('[1]Qc, Summer, S1'!U2*Main!$B$5)</f>
        <v>1.0213249998844134</v>
      </c>
      <c r="V2" s="2">
        <f>('[1]Qc, Summer, S1'!V2*Main!$B$5)</f>
        <v>1.0708858858098691</v>
      </c>
      <c r="W2" s="2">
        <f>('[1]Qc, Summer, S1'!W2*Main!$B$5)</f>
        <v>1.0772175763516045</v>
      </c>
      <c r="X2" s="2">
        <f>('[1]Qc, Summer, S1'!X2*Main!$B$5)</f>
        <v>0.74350547161731972</v>
      </c>
      <c r="Y2" s="2">
        <f>('[1]Qc, Summer, S1'!Y2*Main!$B$5)</f>
        <v>0.73421644210568859</v>
      </c>
    </row>
    <row r="3" spans="1:25" x14ac:dyDescent="0.3">
      <c r="A3">
        <v>2</v>
      </c>
      <c r="B3" s="2">
        <f>('[1]Qc, Summer, S1'!B3*Main!$B$5)</f>
        <v>7.3083386900199979E-3</v>
      </c>
      <c r="C3" s="2">
        <f>('[1]Qc, Summer, S1'!C3*Main!$B$5)</f>
        <v>-3.6112650112361047E-2</v>
      </c>
      <c r="D3" s="2">
        <f>('[1]Qc, Summer, S1'!D3*Main!$B$5)</f>
        <v>-4.2886144825053193E-2</v>
      </c>
      <c r="E3" s="2">
        <f>('[1]Qc, Summer, S1'!E3*Main!$B$5)</f>
        <v>-5.8122452713576751E-2</v>
      </c>
      <c r="F3" s="2">
        <f>('[1]Qc, Summer, S1'!F3*Main!$B$5)</f>
        <v>-7.3917666051017863E-2</v>
      </c>
      <c r="G3" s="2">
        <f>('[1]Qc, Summer, S1'!G3*Main!$B$5)</f>
        <v>-5.9964329794737148E-2</v>
      </c>
      <c r="H3" s="2">
        <f>('[1]Qc, Summer, S1'!H3*Main!$B$5)</f>
        <v>-6.9995614438533832E-2</v>
      </c>
      <c r="I3" s="2">
        <f>('[1]Qc, Summer, S1'!I3*Main!$B$5)</f>
        <v>0.18340523413888177</v>
      </c>
      <c r="J3" s="2">
        <f>('[1]Qc, Summer, S1'!J3*Main!$B$5)</f>
        <v>0.23576417082257489</v>
      </c>
      <c r="K3" s="2">
        <f>('[1]Qc, Summer, S1'!K3*Main!$B$5)</f>
        <v>0.30265582368267385</v>
      </c>
      <c r="L3" s="2">
        <f>('[1]Qc, Summer, S1'!L3*Main!$B$5)</f>
        <v>0.1745849271727562</v>
      </c>
      <c r="M3" s="2">
        <f>('[1]Qc, Summer, S1'!M3*Main!$B$5)</f>
        <v>0.15704455879100662</v>
      </c>
      <c r="N3" s="2">
        <f>('[1]Qc, Summer, S1'!N3*Main!$B$5)</f>
        <v>0.10835950408274198</v>
      </c>
      <c r="O3" s="2">
        <f>('[1]Qc, Summer, S1'!O3*Main!$B$5)</f>
        <v>0.14382782734770549</v>
      </c>
      <c r="P3" s="2">
        <f>('[1]Qc, Summer, S1'!P3*Main!$B$5)</f>
        <v>6.1529150775587876E-2</v>
      </c>
      <c r="Q3" s="2">
        <f>('[1]Qc, Summer, S1'!Q3*Main!$B$5)</f>
        <v>5.4268204931324344E-2</v>
      </c>
      <c r="R3" s="2">
        <f>('[1]Qc, Summer, S1'!R3*Main!$B$5)</f>
        <v>6.3444164572503708E-2</v>
      </c>
      <c r="S3" s="2">
        <f>('[1]Qc, Summer, S1'!S3*Main!$B$5)</f>
        <v>0.11502208747388483</v>
      </c>
      <c r="T3" s="2">
        <f>('[1]Qc, Summer, S1'!T3*Main!$B$5)</f>
        <v>0.21849212911542634</v>
      </c>
      <c r="U3" s="2">
        <f>('[1]Qc, Summer, S1'!U3*Main!$B$5)</f>
        <v>0.22317675161445244</v>
      </c>
      <c r="V3" s="2">
        <f>('[1]Qc, Summer, S1'!V3*Main!$B$5)</f>
        <v>0.17736755065501389</v>
      </c>
      <c r="W3" s="2">
        <f>('[1]Qc, Summer, S1'!W3*Main!$B$5)</f>
        <v>0.13532108135303486</v>
      </c>
      <c r="X3" s="2">
        <f>('[1]Qc, Summer, S1'!X3*Main!$B$5)</f>
        <v>6.6283608680283213E-2</v>
      </c>
      <c r="Y3" s="2">
        <f>('[1]Qc, Summer, S1'!Y3*Main!$B$5)</f>
        <v>1.2177961527337168E-2</v>
      </c>
    </row>
    <row r="4" spans="1:25" x14ac:dyDescent="0.3">
      <c r="A4">
        <v>3</v>
      </c>
      <c r="B4" s="2">
        <f>('[1]Qc, Summer, S1'!B4*Main!$B$5)</f>
        <v>-0.12029770796507011</v>
      </c>
      <c r="C4" s="2">
        <f>('[1]Qc, Summer, S1'!C4*Main!$B$5)</f>
        <v>-0.2839202540762612</v>
      </c>
      <c r="D4" s="2">
        <f>('[1]Qc, Summer, S1'!D4*Main!$B$5)</f>
        <v>-0.50011990902712944</v>
      </c>
      <c r="E4" s="2">
        <f>('[1]Qc, Summer, S1'!E4*Main!$B$5)</f>
        <v>-0.46228187998761067</v>
      </c>
      <c r="F4" s="2">
        <f>('[1]Qc, Summer, S1'!F4*Main!$B$5)</f>
        <v>-0.46967246573948929</v>
      </c>
      <c r="G4" s="2">
        <f>('[1]Qc, Summer, S1'!G4*Main!$B$5)</f>
        <v>-0.44969446077948821</v>
      </c>
      <c r="H4" s="2">
        <f>('[1]Qc, Summer, S1'!H4*Main!$B$5)</f>
        <v>-2.7879595421181465E-2</v>
      </c>
      <c r="I4" s="2">
        <f>('[1]Qc, Summer, S1'!I4*Main!$B$5)</f>
        <v>0.53857328322069276</v>
      </c>
      <c r="J4" s="2">
        <f>('[1]Qc, Summer, S1'!J4*Main!$B$5)</f>
        <v>0.70324637603671292</v>
      </c>
      <c r="K4" s="2">
        <f>('[1]Qc, Summer, S1'!K4*Main!$B$5)</f>
        <v>0.71129011329179637</v>
      </c>
      <c r="L4" s="2">
        <f>('[1]Qc, Summer, S1'!L4*Main!$B$5)</f>
        <v>0.5939633939440937</v>
      </c>
      <c r="M4" s="2">
        <f>('[1]Qc, Summer, S1'!M4*Main!$B$5)</f>
        <v>0.74539407493354615</v>
      </c>
      <c r="N4" s="2">
        <f>('[1]Qc, Summer, S1'!N4*Main!$B$5)</f>
        <v>0.6732911771289426</v>
      </c>
      <c r="O4" s="2">
        <f>('[1]Qc, Summer, S1'!O4*Main!$B$5)</f>
        <v>0.58630838595165824</v>
      </c>
      <c r="P4" s="2">
        <f>('[1]Qc, Summer, S1'!P4*Main!$B$5)</f>
        <v>0.42450622666270116</v>
      </c>
      <c r="Q4" s="2">
        <f>('[1]Qc, Summer, S1'!Q4*Main!$B$5)</f>
        <v>0.26502990381619246</v>
      </c>
      <c r="R4" s="2">
        <f>('[1]Qc, Summer, S1'!R4*Main!$B$5)</f>
        <v>0.32680516091003203</v>
      </c>
      <c r="S4" s="2">
        <f>('[1]Qc, Summer, S1'!S4*Main!$B$5)</f>
        <v>0.29108568413158892</v>
      </c>
      <c r="T4" s="2">
        <f>('[1]Qc, Summer, S1'!T4*Main!$B$5)</f>
        <v>5.6222929679373007E-2</v>
      </c>
      <c r="U4" s="2">
        <f>('[1]Qc, Summer, S1'!U4*Main!$B$5)</f>
        <v>0.2339871771819545</v>
      </c>
      <c r="V4" s="2">
        <f>('[1]Qc, Summer, S1'!V4*Main!$B$5)</f>
        <v>0.32679503477621002</v>
      </c>
      <c r="W4" s="2">
        <f>('[1]Qc, Summer, S1'!W4*Main!$B$5)</f>
        <v>0.21263681127045383</v>
      </c>
      <c r="X4" s="2">
        <f>('[1]Qc, Summer, S1'!X4*Main!$B$5)</f>
        <v>-0.20037507899967977</v>
      </c>
      <c r="Y4" s="2">
        <f>('[1]Qc, Summer, S1'!Y4*Main!$B$5)</f>
        <v>-0.41276299053565513</v>
      </c>
    </row>
    <row r="5" spans="1:25" x14ac:dyDescent="0.3">
      <c r="A5">
        <v>4</v>
      </c>
      <c r="B5" s="2">
        <f>('[1]Qc, Summer, S1'!B5*Main!$B$5)</f>
        <v>-0.65920147137140961</v>
      </c>
      <c r="C5" s="2">
        <f>('[1]Qc, Summer, S1'!C5*Main!$B$5)</f>
        <v>-0.66497378031373422</v>
      </c>
      <c r="D5" s="2">
        <f>('[1]Qc, Summer, S1'!D5*Main!$B$5)</f>
        <v>-0.68478932272545578</v>
      </c>
      <c r="E5" s="2">
        <f>('[1]Qc, Summer, S1'!E5*Main!$B$5)</f>
        <v>-0.68480735295746487</v>
      </c>
      <c r="F5" s="2">
        <f>('[1]Qc, Summer, S1'!F5*Main!$B$5)</f>
        <v>-0.70023154983060487</v>
      </c>
      <c r="G5" s="2">
        <f>('[1]Qc, Summer, S1'!G5*Main!$B$5)</f>
        <v>-0.72132720697161012</v>
      </c>
      <c r="H5" s="2">
        <f>('[1]Qc, Summer, S1'!H5*Main!$B$5)</f>
        <v>-0.6506013363933395</v>
      </c>
      <c r="I5" s="2">
        <f>('[1]Qc, Summer, S1'!I5*Main!$B$5)</f>
        <v>-0.44169065667910101</v>
      </c>
      <c r="J5" s="2">
        <f>('[1]Qc, Summer, S1'!J5*Main!$B$5)</f>
        <v>-0.32945154186450221</v>
      </c>
      <c r="K5" s="2">
        <f>('[1]Qc, Summer, S1'!K5*Main!$B$5)</f>
        <v>-0.34737130695923313</v>
      </c>
      <c r="L5" s="2">
        <f>('[1]Qc, Summer, S1'!L5*Main!$B$5)</f>
        <v>-0.43778628612159787</v>
      </c>
      <c r="M5" s="2">
        <f>('[1]Qc, Summer, S1'!M5*Main!$B$5)</f>
        <v>-0.4800118197523861</v>
      </c>
      <c r="N5" s="2">
        <f>('[1]Qc, Summer, S1'!N5*Main!$B$5)</f>
        <v>-0.443637382098864</v>
      </c>
      <c r="O5" s="2">
        <f>('[1]Qc, Summer, S1'!O5*Main!$B$5)</f>
        <v>-0.48102348083360391</v>
      </c>
      <c r="P5" s="2">
        <f>('[1]Qc, Summer, S1'!P5*Main!$B$5)</f>
        <v>-0.45540452098066869</v>
      </c>
      <c r="Q5" s="2">
        <f>('[1]Qc, Summer, S1'!Q5*Main!$B$5)</f>
        <v>-0.53660198843548079</v>
      </c>
      <c r="R5" s="2">
        <f>('[1]Qc, Summer, S1'!R5*Main!$B$5)</f>
        <v>-0.6007087005475884</v>
      </c>
      <c r="S5" s="2">
        <f>('[1]Qc, Summer, S1'!S5*Main!$B$5)</f>
        <v>-0.53445299428620674</v>
      </c>
      <c r="T5" s="2">
        <f>('[1]Qc, Summer, S1'!T5*Main!$B$5)</f>
        <v>-0.37788630013017505</v>
      </c>
      <c r="U5" s="2">
        <f>('[1]Qc, Summer, S1'!U5*Main!$B$5)</f>
        <v>-0.33764736158711361</v>
      </c>
      <c r="V5" s="2">
        <f>('[1]Qc, Summer, S1'!V5*Main!$B$5)</f>
        <v>-0.33869740039808333</v>
      </c>
      <c r="W5" s="2">
        <f>('[1]Qc, Summer, S1'!W5*Main!$B$5)</f>
        <v>-0.44739420949020775</v>
      </c>
      <c r="X5" s="2">
        <f>('[1]Qc, Summer, S1'!X5*Main!$B$5)</f>
        <v>-0.55774906982975148</v>
      </c>
      <c r="Y5" s="2">
        <f>('[1]Qc, Summer, S1'!Y5*Main!$B$5)</f>
        <v>-0.57865258437506761</v>
      </c>
    </row>
    <row r="6" spans="1:25" x14ac:dyDescent="0.3">
      <c r="A6">
        <v>5</v>
      </c>
      <c r="B6" s="2">
        <f>('[1]Qc, Summer, S1'!B6*Main!$B$5)</f>
        <v>-0.28720604165636582</v>
      </c>
      <c r="C6" s="2">
        <f>('[1]Qc, Summer, S1'!C6*Main!$B$5)</f>
        <v>-0.37536990826034827</v>
      </c>
      <c r="D6" s="2">
        <f>('[1]Qc, Summer, S1'!D6*Main!$B$5)</f>
        <v>-0.44071026281360332</v>
      </c>
      <c r="E6" s="2">
        <f>('[1]Qc, Summer, S1'!E6*Main!$B$5)</f>
        <v>-0.43962140186575482</v>
      </c>
      <c r="F6" s="2">
        <f>('[1]Qc, Summer, S1'!F6*Main!$B$5)</f>
        <v>-0.44238082094731057</v>
      </c>
      <c r="G6" s="2">
        <f>('[1]Qc, Summer, S1'!G6*Main!$B$5)</f>
        <v>-0.47825098348516831</v>
      </c>
      <c r="H6" s="2">
        <f>('[1]Qc, Summer, S1'!H6*Main!$B$5)</f>
        <v>-0.43017997245293366</v>
      </c>
      <c r="I6" s="2">
        <f>('[1]Qc, Summer, S1'!I6*Main!$B$5)</f>
        <v>-0.17173037322265919</v>
      </c>
      <c r="J6" s="2">
        <f>('[1]Qc, Summer, S1'!J6*Main!$B$5)</f>
        <v>5.364511439592351E-2</v>
      </c>
      <c r="K6" s="2">
        <f>('[1]Qc, Summer, S1'!K6*Main!$B$5)</f>
        <v>0.19078226547338736</v>
      </c>
      <c r="L6" s="2">
        <f>('[1]Qc, Summer, S1'!L6*Main!$B$5)</f>
        <v>0.31472465151696966</v>
      </c>
      <c r="M6" s="2">
        <f>('[1]Qc, Summer, S1'!M6*Main!$B$5)</f>
        <v>0.33413318048710428</v>
      </c>
      <c r="N6" s="2">
        <f>('[1]Qc, Summer, S1'!N6*Main!$B$5)</f>
        <v>0.29328753098560811</v>
      </c>
      <c r="O6" s="2">
        <f>('[1]Qc, Summer, S1'!O6*Main!$B$5)</f>
        <v>0.23962283093273098</v>
      </c>
      <c r="P6" s="2">
        <f>('[1]Qc, Summer, S1'!P6*Main!$B$5)</f>
        <v>0.15830930973104304</v>
      </c>
      <c r="Q6" s="2">
        <f>('[1]Qc, Summer, S1'!Q6*Main!$B$5)</f>
        <v>0.1051133639670377</v>
      </c>
      <c r="R6" s="2">
        <f>('[1]Qc, Summer, S1'!R6*Main!$B$5)</f>
        <v>8.7806658503984225E-2</v>
      </c>
      <c r="S6" s="2">
        <f>('[1]Qc, Summer, S1'!S6*Main!$B$5)</f>
        <v>7.7276463373413123E-2</v>
      </c>
      <c r="T6" s="2">
        <f>('[1]Qc, Summer, S1'!T6*Main!$B$5)</f>
        <v>7.8158548033748235E-2</v>
      </c>
      <c r="U6" s="2">
        <f>('[1]Qc, Summer, S1'!U6*Main!$B$5)</f>
        <v>2.1360333328491632E-2</v>
      </c>
      <c r="V6" s="2">
        <f>('[1]Qc, Summer, S1'!V6*Main!$B$5)</f>
        <v>0.16624880177148205</v>
      </c>
      <c r="W6" s="2">
        <f>('[1]Qc, Summer, S1'!W6*Main!$B$5)</f>
        <v>7.5831124422989241E-2</v>
      </c>
      <c r="X6" s="2">
        <f>('[1]Qc, Summer, S1'!X6*Main!$B$5)</f>
        <v>4.3471460754660185E-2</v>
      </c>
      <c r="Y6" s="2">
        <f>('[1]Qc, Summer, S1'!Y6*Main!$B$5)</f>
        <v>-6.9638533312000456E-2</v>
      </c>
    </row>
    <row r="7" spans="1:25" x14ac:dyDescent="0.3">
      <c r="A7">
        <v>6</v>
      </c>
      <c r="B7" s="2">
        <f>('[1]Qc, Summer, S1'!B7*Main!$B$5)</f>
        <v>0.81174313843496126</v>
      </c>
      <c r="C7" s="2">
        <f>('[1]Qc, Summer, S1'!C7*Main!$B$5)</f>
        <v>0.90216164111097552</v>
      </c>
      <c r="D7" s="2">
        <f>('[1]Qc, Summer, S1'!D7*Main!$B$5)</f>
        <v>0.68317999754517389</v>
      </c>
      <c r="E7" s="2">
        <f>('[1]Qc, Summer, S1'!E7*Main!$B$5)</f>
        <v>0.8049941496009857</v>
      </c>
      <c r="F7" s="2">
        <f>('[1]Qc, Summer, S1'!F7*Main!$B$5)</f>
        <v>0.82406518310154042</v>
      </c>
      <c r="G7" s="2">
        <f>('[1]Qc, Summer, S1'!G7*Main!$B$5)</f>
        <v>0.84610107874978358</v>
      </c>
      <c r="H7" s="2">
        <f>('[1]Qc, Summer, S1'!H7*Main!$B$5)</f>
        <v>0.81958482916409703</v>
      </c>
      <c r="I7" s="2">
        <f>('[1]Qc, Summer, S1'!I7*Main!$B$5)</f>
        <v>1.5154703312397066</v>
      </c>
      <c r="J7" s="2">
        <f>('[1]Qc, Summer, S1'!J7*Main!$B$5)</f>
        <v>1.7404630256051237</v>
      </c>
      <c r="K7" s="2">
        <f>('[1]Qc, Summer, S1'!K7*Main!$B$5)</f>
        <v>1.7365896365730447</v>
      </c>
      <c r="L7" s="2">
        <f>('[1]Qc, Summer, S1'!L7*Main!$B$5)</f>
        <v>1.5176605282783258</v>
      </c>
      <c r="M7" s="2">
        <f>('[1]Qc, Summer, S1'!M7*Main!$B$5)</f>
        <v>1.8125371004332052</v>
      </c>
      <c r="N7" s="2">
        <f>('[1]Qc, Summer, S1'!N7*Main!$B$5)</f>
        <v>1.8886174102809692</v>
      </c>
      <c r="O7" s="2">
        <f>('[1]Qc, Summer, S1'!O7*Main!$B$5)</f>
        <v>1.7431132475069053</v>
      </c>
      <c r="P7" s="2">
        <f>('[1]Qc, Summer, S1'!P7*Main!$B$5)</f>
        <v>1.5139105891974503</v>
      </c>
      <c r="Q7" s="2">
        <f>('[1]Qc, Summer, S1'!Q7*Main!$B$5)</f>
        <v>1.3313901696483981</v>
      </c>
      <c r="R7" s="2">
        <f>('[1]Qc, Summer, S1'!R7*Main!$B$5)</f>
        <v>1.623199126379157</v>
      </c>
      <c r="S7" s="2">
        <f>('[1]Qc, Summer, S1'!S7*Main!$B$5)</f>
        <v>1.5739313269539486</v>
      </c>
      <c r="T7" s="2">
        <f>('[1]Qc, Summer, S1'!T7*Main!$B$5)</f>
        <v>1.2351047310553771</v>
      </c>
      <c r="U7" s="2">
        <f>('[1]Qc, Summer, S1'!U7*Main!$B$5)</f>
        <v>1.145509429095372</v>
      </c>
      <c r="V7" s="2">
        <f>('[1]Qc, Summer, S1'!V7*Main!$B$5)</f>
        <v>1.3494753811678328</v>
      </c>
      <c r="W7" s="2">
        <f>('[1]Qc, Summer, S1'!W7*Main!$B$5)</f>
        <v>1.0616777066519831</v>
      </c>
      <c r="X7" s="2">
        <f>('[1]Qc, Summer, S1'!X7*Main!$B$5)</f>
        <v>0.81071782770627165</v>
      </c>
      <c r="Y7" s="2">
        <f>('[1]Qc, Summer, S1'!Y7*Main!$B$5)</f>
        <v>0.9027940007093106</v>
      </c>
    </row>
    <row r="8" spans="1:25" x14ac:dyDescent="0.3">
      <c r="A8">
        <v>7</v>
      </c>
      <c r="B8" s="2">
        <f>('[1]Qc, Summer, S1'!B8*Main!$B$5)</f>
        <v>-0.45001430693745342</v>
      </c>
      <c r="C8" s="2">
        <f>('[1]Qc, Summer, S1'!C8*Main!$B$5)</f>
        <v>-0.46491851572865345</v>
      </c>
      <c r="D8" s="2">
        <f>('[1]Qc, Summer, S1'!D8*Main!$B$5)</f>
        <v>-0.48927599420827222</v>
      </c>
      <c r="E8" s="2">
        <f>('[1]Qc, Summer, S1'!E8*Main!$B$5)</f>
        <v>-0.50565325390860039</v>
      </c>
      <c r="F8" s="2">
        <f>('[1]Qc, Summer, S1'!F8*Main!$B$5)</f>
        <v>-0.47312909611655402</v>
      </c>
      <c r="G8" s="2">
        <f>('[1]Qc, Summer, S1'!G8*Main!$B$5)</f>
        <v>-0.51023048859972686</v>
      </c>
      <c r="H8" s="2">
        <f>('[1]Qc, Summer, S1'!H8*Main!$B$5)</f>
        <v>-0.44252077744894502</v>
      </c>
      <c r="I8" s="2">
        <f>('[1]Qc, Summer, S1'!I8*Main!$B$5)</f>
        <v>-0.20172975889619849</v>
      </c>
      <c r="J8" s="2">
        <f>('[1]Qc, Summer, S1'!J8*Main!$B$5)</f>
        <v>-3.6257971242885524E-2</v>
      </c>
      <c r="K8" s="2">
        <f>('[1]Qc, Summer, S1'!K8*Main!$B$5)</f>
        <v>-2.7004335584582203E-2</v>
      </c>
      <c r="L8" s="2">
        <f>('[1]Qc, Summer, S1'!L8*Main!$B$5)</f>
        <v>6.1759925047958561E-2</v>
      </c>
      <c r="M8" s="2">
        <f>('[1]Qc, Summer, S1'!M8*Main!$B$5)</f>
        <v>2.0737655456851582E-2</v>
      </c>
      <c r="N8" s="2">
        <f>('[1]Qc, Summer, S1'!N8*Main!$B$5)</f>
        <v>5.2767315090027208E-3</v>
      </c>
      <c r="O8" s="2">
        <f>('[1]Qc, Summer, S1'!O8*Main!$B$5)</f>
        <v>3.6041417998578418E-3</v>
      </c>
      <c r="P8" s="2">
        <f>('[1]Qc, Summer, S1'!P8*Main!$B$5)</f>
        <v>-5.2062390156528485E-2</v>
      </c>
      <c r="Q8" s="2">
        <f>('[1]Qc, Summer, S1'!Q8*Main!$B$5)</f>
        <v>-9.0495575569180253E-2</v>
      </c>
      <c r="R8" s="2">
        <f>('[1]Qc, Summer, S1'!R8*Main!$B$5)</f>
        <v>-0.13344765136585846</v>
      </c>
      <c r="S8" s="2">
        <f>('[1]Qc, Summer, S1'!S8*Main!$B$5)</f>
        <v>-0.1694910057097759</v>
      </c>
      <c r="T8" s="2">
        <f>('[1]Qc, Summer, S1'!T8*Main!$B$5)</f>
        <v>-0.14724925433163957</v>
      </c>
      <c r="U8" s="2">
        <f>('[1]Qc, Summer, S1'!U8*Main!$B$5)</f>
        <v>-0.18149095043938887</v>
      </c>
      <c r="V8" s="2">
        <f>('[1]Qc, Summer, S1'!V8*Main!$B$5)</f>
        <v>-0.12915664660787726</v>
      </c>
      <c r="W8" s="2">
        <f>('[1]Qc, Summer, S1'!W8*Main!$B$5)</f>
        <v>-0.23856028523547324</v>
      </c>
      <c r="X8" s="2">
        <f>('[1]Qc, Summer, S1'!X8*Main!$B$5)</f>
        <v>-0.2996047148089841</v>
      </c>
      <c r="Y8" s="2">
        <f>('[1]Qc, Summer, S1'!Y8*Main!$B$5)</f>
        <v>-0.32517898000229095</v>
      </c>
    </row>
    <row r="9" spans="1:25" x14ac:dyDescent="0.3">
      <c r="A9">
        <v>8</v>
      </c>
      <c r="B9" s="2">
        <f>('[1]Qc, Summer, S1'!B9*Main!$B$5)</f>
        <v>-1.9021413540224825</v>
      </c>
      <c r="C9" s="2">
        <f>('[1]Qc, Summer, S1'!C9*Main!$B$5)</f>
        <v>-1.9153193268156374</v>
      </c>
      <c r="D9" s="2">
        <f>('[1]Qc, Summer, S1'!D9*Main!$B$5)</f>
        <v>-1.9332214425987537</v>
      </c>
      <c r="E9" s="2">
        <f>('[1]Qc, Summer, S1'!E9*Main!$B$5)</f>
        <v>-1.943699896042397</v>
      </c>
      <c r="F9" s="2">
        <f>('[1]Qc, Summer, S1'!F9*Main!$B$5)</f>
        <v>-1.9176281488137954</v>
      </c>
      <c r="G9" s="2">
        <f>('[1]Qc, Summer, S1'!G9*Main!$B$5)</f>
        <v>-1.8719847751994549</v>
      </c>
      <c r="H9" s="2">
        <f>('[1]Qc, Summer, S1'!H9*Main!$B$5)</f>
        <v>-1.5910981711454661</v>
      </c>
      <c r="I9" s="2">
        <f>('[1]Qc, Summer, S1'!I9*Main!$B$5)</f>
        <v>-1.3129303546642803</v>
      </c>
      <c r="J9" s="2">
        <f>('[1]Qc, Summer, S1'!J9*Main!$B$5)</f>
        <v>-1.2882083671104343</v>
      </c>
      <c r="K9" s="2">
        <f>('[1]Qc, Summer, S1'!K9*Main!$B$5)</f>
        <v>-1.2676777418880256</v>
      </c>
      <c r="L9" s="2">
        <f>('[1]Qc, Summer, S1'!L9*Main!$B$5)</f>
        <v>-1.2467208667441052</v>
      </c>
      <c r="M9" s="2">
        <f>('[1]Qc, Summer, S1'!M9*Main!$B$5)</f>
        <v>-1.2329390081521086</v>
      </c>
      <c r="N9" s="2">
        <f>('[1]Qc, Summer, S1'!N9*Main!$B$5)</f>
        <v>-1.2620299939147219</v>
      </c>
      <c r="O9" s="2">
        <f>('[1]Qc, Summer, S1'!O9*Main!$B$5)</f>
        <v>-1.3106925425763412</v>
      </c>
      <c r="P9" s="2">
        <f>('[1]Qc, Summer, S1'!P9*Main!$B$5)</f>
        <v>-1.4409803957825957</v>
      </c>
      <c r="Q9" s="2">
        <f>('[1]Qc, Summer, S1'!Q9*Main!$B$5)</f>
        <v>-1.5055559256703077</v>
      </c>
      <c r="R9" s="2">
        <f>('[1]Qc, Summer, S1'!R9*Main!$B$5)</f>
        <v>-1.5586992409331315</v>
      </c>
      <c r="S9" s="2">
        <f>('[1]Qc, Summer, S1'!S9*Main!$B$5)</f>
        <v>-1.5637402144612678</v>
      </c>
      <c r="T9" s="2">
        <f>('[1]Qc, Summer, S1'!T9*Main!$B$5)</f>
        <v>-1.5933006211234433</v>
      </c>
      <c r="U9" s="2">
        <f>('[1]Qc, Summer, S1'!U9*Main!$B$5)</f>
        <v>-1.6468479024646976</v>
      </c>
      <c r="V9" s="2">
        <f>('[1]Qc, Summer, S1'!V9*Main!$B$5)</f>
        <v>-1.7513584599073451</v>
      </c>
      <c r="W9" s="2">
        <f>('[1]Qc, Summer, S1'!W9*Main!$B$5)</f>
        <v>-1.8257731318431643</v>
      </c>
      <c r="X9" s="2">
        <f>('[1]Qc, Summer, S1'!X9*Main!$B$5)</f>
        <v>-1.8514186291502535</v>
      </c>
      <c r="Y9" s="2">
        <f>('[1]Qc, Summer, S1'!Y9*Main!$B$5)</f>
        <v>-1.8872229242032188</v>
      </c>
    </row>
    <row r="10" spans="1:25" x14ac:dyDescent="0.3">
      <c r="A10">
        <v>9</v>
      </c>
      <c r="B10" s="2">
        <f>('[1]Qc, Summer, S1'!B10*Main!$B$5)</f>
        <v>5.8340815329758038E-3</v>
      </c>
      <c r="C10" s="2">
        <f>('[1]Qc, Summer, S1'!C10*Main!$B$5)</f>
        <v>-5.3795197031379992E-2</v>
      </c>
      <c r="D10" s="2">
        <f>('[1]Qc, Summer, S1'!D10*Main!$B$5)</f>
        <v>-6.888237458543349E-2</v>
      </c>
      <c r="E10" s="2">
        <f>('[1]Qc, Summer, S1'!E10*Main!$B$5)</f>
        <v>-8.7376504148427805E-2</v>
      </c>
      <c r="F10" s="2">
        <f>('[1]Qc, Summer, S1'!F10*Main!$B$5)</f>
        <v>-8.3202949845435831E-2</v>
      </c>
      <c r="G10" s="2">
        <f>('[1]Qc, Summer, S1'!G10*Main!$B$5)</f>
        <v>-9.6139704798735681E-2</v>
      </c>
      <c r="H10" s="2">
        <f>('[1]Qc, Summer, S1'!H10*Main!$B$5)</f>
        <v>-0.1808827792861083</v>
      </c>
      <c r="I10" s="2">
        <f>('[1]Qc, Summer, S1'!I10*Main!$B$5)</f>
        <v>-5.8906132938650657E-2</v>
      </c>
      <c r="J10" s="2">
        <f>('[1]Qc, Summer, S1'!J10*Main!$B$5)</f>
        <v>-9.0778885112633934E-2</v>
      </c>
      <c r="K10" s="2">
        <f>('[1]Qc, Summer, S1'!K10*Main!$B$5)</f>
        <v>-3.1155574301126237E-2</v>
      </c>
      <c r="L10" s="2">
        <f>('[1]Qc, Summer, S1'!L10*Main!$B$5)</f>
        <v>-5.8023699101287195E-4</v>
      </c>
      <c r="M10" s="2">
        <f>('[1]Qc, Summer, S1'!M10*Main!$B$5)</f>
        <v>2.4416679857606587E-2</v>
      </c>
      <c r="N10" s="2">
        <f>('[1]Qc, Summer, S1'!N10*Main!$B$5)</f>
        <v>8.3614978738884446E-2</v>
      </c>
      <c r="O10" s="2">
        <f>('[1]Qc, Summer, S1'!O10*Main!$B$5)</f>
        <v>8.4681936764045812E-2</v>
      </c>
      <c r="P10" s="2">
        <f>('[1]Qc, Summer, S1'!P10*Main!$B$5)</f>
        <v>6.4858807687799336E-2</v>
      </c>
      <c r="Q10" s="2">
        <f>('[1]Qc, Summer, S1'!Q10*Main!$B$5)</f>
        <v>0.14903796127439273</v>
      </c>
      <c r="R10" s="2">
        <f>('[1]Qc, Summer, S1'!R10*Main!$B$5)</f>
        <v>0.1265177888311996</v>
      </c>
      <c r="S10" s="2">
        <f>('[1]Qc, Summer, S1'!S10*Main!$B$5)</f>
        <v>0.1099328957724703</v>
      </c>
      <c r="T10" s="2">
        <f>('[1]Qc, Summer, S1'!T10*Main!$B$5)</f>
        <v>9.1043148636359636E-2</v>
      </c>
      <c r="U10" s="2">
        <f>('[1]Qc, Summer, S1'!U10*Main!$B$5)</f>
        <v>9.3170716013439708E-2</v>
      </c>
      <c r="V10" s="2">
        <f>('[1]Qc, Summer, S1'!V10*Main!$B$5)</f>
        <v>0.13168738647923245</v>
      </c>
      <c r="W10" s="2">
        <f>('[1]Qc, Summer, S1'!W10*Main!$B$5)</f>
        <v>0.11852369820087374</v>
      </c>
      <c r="X10" s="2">
        <f>('[1]Qc, Summer, S1'!X10*Main!$B$5)</f>
        <v>-1.1662766693695344E-2</v>
      </c>
      <c r="Y10" s="2">
        <f>('[1]Qc, Summer, S1'!Y10*Main!$B$5)</f>
        <v>-1.9024973876179307E-2</v>
      </c>
    </row>
    <row r="11" spans="1:25" x14ac:dyDescent="0.3">
      <c r="A11">
        <v>10</v>
      </c>
      <c r="B11" s="2">
        <f>('[1]Qc, Summer, S1'!B11*Main!$B$5)</f>
        <v>-0.27100936996642516</v>
      </c>
      <c r="C11" s="2">
        <f>('[1]Qc, Summer, S1'!C11*Main!$B$5)</f>
        <v>-0.30283679261345586</v>
      </c>
      <c r="D11" s="2">
        <f>('[1]Qc, Summer, S1'!D11*Main!$B$5)</f>
        <v>-0.31060677507831586</v>
      </c>
      <c r="E11" s="2">
        <f>('[1]Qc, Summer, S1'!E11*Main!$B$5)</f>
        <v>-0.30676433582829477</v>
      </c>
      <c r="F11" s="2">
        <f>('[1]Qc, Summer, S1'!F11*Main!$B$5)</f>
        <v>-0.31704845638398038</v>
      </c>
      <c r="G11" s="2">
        <f>('[1]Qc, Summer, S1'!G11*Main!$B$5)</f>
        <v>-0.3258749533065175</v>
      </c>
      <c r="H11" s="2">
        <f>('[1]Qc, Summer, S1'!H11*Main!$B$5)</f>
        <v>-0.10302744388642948</v>
      </c>
      <c r="I11" s="2">
        <f>('[1]Qc, Summer, S1'!I11*Main!$B$5)</f>
        <v>9.093099932352805E-2</v>
      </c>
      <c r="J11" s="2">
        <f>('[1]Qc, Summer, S1'!J11*Main!$B$5)</f>
        <v>0.20687002567385024</v>
      </c>
      <c r="K11" s="2">
        <f>('[1]Qc, Summer, S1'!K11*Main!$B$5)</f>
        <v>0.21873753707962135</v>
      </c>
      <c r="L11" s="2">
        <f>('[1]Qc, Summer, S1'!L11*Main!$B$5)</f>
        <v>9.2737546038093047E-2</v>
      </c>
      <c r="M11" s="2">
        <f>('[1]Qc, Summer, S1'!M11*Main!$B$5)</f>
        <v>0.22538399484072785</v>
      </c>
      <c r="N11" s="2">
        <f>('[1]Qc, Summer, S1'!N11*Main!$B$5)</f>
        <v>0.24229263849146659</v>
      </c>
      <c r="O11" s="2">
        <f>('[1]Qc, Summer, S1'!O11*Main!$B$5)</f>
        <v>0.2327943567097574</v>
      </c>
      <c r="P11" s="2">
        <f>('[1]Qc, Summer, S1'!P11*Main!$B$5)</f>
        <v>0.18424056082078474</v>
      </c>
      <c r="Q11" s="2">
        <f>('[1]Qc, Summer, S1'!Q11*Main!$B$5)</f>
        <v>7.8995715830891544E-2</v>
      </c>
      <c r="R11" s="2">
        <f>('[1]Qc, Summer, S1'!R11*Main!$B$5)</f>
        <v>3.9650257816635809E-2</v>
      </c>
      <c r="S11" s="2">
        <f>('[1]Qc, Summer, S1'!S11*Main!$B$5)</f>
        <v>3.9519570377935666E-2</v>
      </c>
      <c r="T11" s="2">
        <f>('[1]Qc, Summer, S1'!T11*Main!$B$5)</f>
        <v>4.0331279995375911E-2</v>
      </c>
      <c r="U11" s="2">
        <f>('[1]Qc, Summer, S1'!U11*Main!$B$5)</f>
        <v>8.0558314776107351E-2</v>
      </c>
      <c r="V11" s="2">
        <f>('[1]Qc, Summer, S1'!V11*Main!$B$5)</f>
        <v>0.1155731205679815</v>
      </c>
      <c r="W11" s="2">
        <f>('[1]Qc, Summer, S1'!W11*Main!$B$5)</f>
        <v>1.5816640109635075E-2</v>
      </c>
      <c r="X11" s="2">
        <f>('[1]Qc, Summer, S1'!X11*Main!$B$5)</f>
        <v>-0.11935797735169162</v>
      </c>
      <c r="Y11" s="2">
        <f>('[1]Qc, Summer, S1'!Y11*Main!$B$5)</f>
        <v>-0.2006783551204816</v>
      </c>
    </row>
    <row r="12" spans="1:25" x14ac:dyDescent="0.3">
      <c r="A12">
        <v>11</v>
      </c>
      <c r="B12" s="2">
        <f>('[1]Qc, Summer, S1'!B12*Main!$B$5)</f>
        <v>-0.33724330027858457</v>
      </c>
      <c r="C12" s="2">
        <f>('[1]Qc, Summer, S1'!C12*Main!$B$5)</f>
        <v>-0.36267713281976383</v>
      </c>
      <c r="D12" s="2">
        <f>('[1]Qc, Summer, S1'!D12*Main!$B$5)</f>
        <v>-0.37883637908093903</v>
      </c>
      <c r="E12" s="2">
        <f>('[1]Qc, Summer, S1'!E12*Main!$B$5)</f>
        <v>-0.38458399168434981</v>
      </c>
      <c r="F12" s="2">
        <f>('[1]Qc, Summer, S1'!F12*Main!$B$5)</f>
        <v>-0.37458572014141495</v>
      </c>
      <c r="G12" s="2">
        <f>('[1]Qc, Summer, S1'!G12*Main!$B$5)</f>
        <v>-0.37583993228386858</v>
      </c>
      <c r="H12" s="2">
        <f>('[1]Qc, Summer, S1'!H12*Main!$B$5)</f>
        <v>-0.29641815699166219</v>
      </c>
      <c r="I12" s="2">
        <f>('[1]Qc, Summer, S1'!I12*Main!$B$5)</f>
        <v>-0.24607495580587968</v>
      </c>
      <c r="J12" s="2">
        <f>('[1]Qc, Summer, S1'!J12*Main!$B$5)</f>
        <v>-0.20706426333170938</v>
      </c>
      <c r="K12" s="2">
        <f>('[1]Qc, Summer, S1'!K12*Main!$B$5)</f>
        <v>-0.15996193286283977</v>
      </c>
      <c r="L12" s="2">
        <f>('[1]Qc, Summer, S1'!L12*Main!$B$5)</f>
        <v>-0.1607934185974309</v>
      </c>
      <c r="M12" s="2">
        <f>('[1]Qc, Summer, S1'!M12*Main!$B$5)</f>
        <v>-0.17206278975364483</v>
      </c>
      <c r="N12" s="2">
        <f>('[1]Qc, Summer, S1'!N12*Main!$B$5)</f>
        <v>-0.2020538586652362</v>
      </c>
      <c r="O12" s="2">
        <f>('[1]Qc, Summer, S1'!O12*Main!$B$5)</f>
        <v>-0.20796675897651964</v>
      </c>
      <c r="P12" s="2">
        <f>('[1]Qc, Summer, S1'!P12*Main!$B$5)</f>
        <v>-0.23328964845278347</v>
      </c>
      <c r="Q12" s="2">
        <f>('[1]Qc, Summer, S1'!Q12*Main!$B$5)</f>
        <v>-0.23350842373272551</v>
      </c>
      <c r="R12" s="2">
        <f>('[1]Qc, Summer, S1'!R12*Main!$B$5)</f>
        <v>-0.23699987658252616</v>
      </c>
      <c r="S12" s="2">
        <f>('[1]Qc, Summer, S1'!S12*Main!$B$5)</f>
        <v>-0.18333647800766381</v>
      </c>
      <c r="T12" s="2">
        <f>('[1]Qc, Summer, S1'!T12*Main!$B$5)</f>
        <v>-0.16537919225406877</v>
      </c>
      <c r="U12" s="2">
        <f>('[1]Qc, Summer, S1'!U12*Main!$B$5)</f>
        <v>-0.18840284622877099</v>
      </c>
      <c r="V12" s="2">
        <f>('[1]Qc, Summer, S1'!V12*Main!$B$5)</f>
        <v>-0.15612942928644347</v>
      </c>
      <c r="W12" s="2">
        <f>('[1]Qc, Summer, S1'!W12*Main!$B$5)</f>
        <v>-0.19840870443623082</v>
      </c>
      <c r="X12" s="2">
        <f>('[1]Qc, Summer, S1'!X12*Main!$B$5)</f>
        <v>-0.22717613006703202</v>
      </c>
      <c r="Y12" s="2">
        <f>('[1]Qc, Summer, S1'!Y12*Main!$B$5)</f>
        <v>-0.25662264153123426</v>
      </c>
    </row>
    <row r="13" spans="1:25" x14ac:dyDescent="0.3">
      <c r="A13">
        <v>12</v>
      </c>
      <c r="B13" s="2">
        <f>('[1]Qc, Summer, S1'!B13*Main!$B$5)</f>
        <v>-0.59335096917974062</v>
      </c>
      <c r="C13" s="2">
        <f>('[1]Qc, Summer, S1'!C13*Main!$B$5)</f>
        <v>-0.35887135715771912</v>
      </c>
      <c r="D13" s="2">
        <f>('[1]Qc, Summer, S1'!D13*Main!$B$5)</f>
        <v>-0.45358664188436554</v>
      </c>
      <c r="E13" s="2">
        <f>('[1]Qc, Summer, S1'!E13*Main!$B$5)</f>
        <v>-0.35721927366314804</v>
      </c>
      <c r="F13" s="2">
        <f>('[1]Qc, Summer, S1'!F13*Main!$B$5)</f>
        <v>-0.40977641592547703</v>
      </c>
      <c r="G13" s="2">
        <f>('[1]Qc, Summer, S1'!G13*Main!$B$5)</f>
        <v>-0.21989556682244868</v>
      </c>
      <c r="H13" s="2">
        <f>('[1]Qc, Summer, S1'!H13*Main!$B$5)</f>
        <v>-0.74107453288933922</v>
      </c>
      <c r="I13" s="2">
        <f>('[1]Qc, Summer, S1'!I13*Main!$B$5)</f>
        <v>-0.58268983266353958</v>
      </c>
      <c r="J13" s="2">
        <f>('[1]Qc, Summer, S1'!J13*Main!$B$5)</f>
        <v>-0.43207571802655798</v>
      </c>
      <c r="K13" s="2">
        <f>('[1]Qc, Summer, S1'!K13*Main!$B$5)</f>
        <v>-0.50843330617819482</v>
      </c>
      <c r="L13" s="2">
        <f>('[1]Qc, Summer, S1'!L13*Main!$B$5)</f>
        <v>-0.52656597403011829</v>
      </c>
      <c r="M13" s="2">
        <f>('[1]Qc, Summer, S1'!M13*Main!$B$5)</f>
        <v>-0.47948983183837462</v>
      </c>
      <c r="N13" s="2">
        <f>('[1]Qc, Summer, S1'!N13*Main!$B$5)</f>
        <v>0.24016888031833211</v>
      </c>
      <c r="O13" s="2">
        <f>('[1]Qc, Summer, S1'!O13*Main!$B$5)</f>
        <v>0.1218767499739844</v>
      </c>
      <c r="P13" s="2">
        <f>('[1]Qc, Summer, S1'!P13*Main!$B$5)</f>
        <v>-0.68187226608728468</v>
      </c>
      <c r="Q13" s="2">
        <f>('[1]Qc, Summer, S1'!Q13*Main!$B$5)</f>
        <v>-0.22965655670293908</v>
      </c>
      <c r="R13" s="2">
        <f>('[1]Qc, Summer, S1'!R13*Main!$B$5)</f>
        <v>-0.26460698694813267</v>
      </c>
      <c r="S13" s="2">
        <f>('[1]Qc, Summer, S1'!S13*Main!$B$5)</f>
        <v>-0.15401151189269224</v>
      </c>
      <c r="T13" s="2">
        <f>('[1]Qc, Summer, S1'!T13*Main!$B$5)</f>
        <v>7.113529651568991E-3</v>
      </c>
      <c r="U13" s="2">
        <f>('[1]Qc, Summer, S1'!U13*Main!$B$5)</f>
        <v>0.46803999964523807</v>
      </c>
      <c r="V13" s="2">
        <f>('[1]Qc, Summer, S1'!V13*Main!$B$5)</f>
        <v>1.0441018809301734</v>
      </c>
      <c r="W13" s="2">
        <f>('[1]Qc, Summer, S1'!W13*Main!$B$5)</f>
        <v>1.0399355641146781</v>
      </c>
      <c r="X13" s="2">
        <f>('[1]Qc, Summer, S1'!X13*Main!$B$5)</f>
        <v>0.98692826917607845</v>
      </c>
      <c r="Y13" s="2">
        <f>('[1]Qc, Summer, S1'!Y13*Main!$B$5)</f>
        <v>1.0366321272229588</v>
      </c>
    </row>
    <row r="14" spans="1:25" x14ac:dyDescent="0.3">
      <c r="A14">
        <v>13</v>
      </c>
      <c r="B14" s="2">
        <f>('[1]Qc, Summer, S1'!B14*Main!$B$5)</f>
        <v>0.53391084933464972</v>
      </c>
      <c r="C14" s="2">
        <f>('[1]Qc, Summer, S1'!C14*Main!$B$5)</f>
        <v>0.49722796139163306</v>
      </c>
      <c r="D14" s="2">
        <f>('[1]Qc, Summer, S1'!D14*Main!$B$5)</f>
        <v>0.37377813716158248</v>
      </c>
      <c r="E14" s="2">
        <f>('[1]Qc, Summer, S1'!E14*Main!$B$5)</f>
        <v>0.33691993060696962</v>
      </c>
      <c r="F14" s="2">
        <f>('[1]Qc, Summer, S1'!F14*Main!$B$5)</f>
        <v>0.30976116354575978</v>
      </c>
      <c r="G14" s="2">
        <f>('[1]Qc, Summer, S1'!G14*Main!$B$5)</f>
        <v>0.3889453714852259</v>
      </c>
      <c r="H14" s="2">
        <f>('[1]Qc, Summer, S1'!H14*Main!$B$5)</f>
        <v>1.2807713090704191</v>
      </c>
      <c r="I14" s="2">
        <f>('[1]Qc, Summer, S1'!I14*Main!$B$5)</f>
        <v>1.7105516007993611</v>
      </c>
      <c r="J14" s="2">
        <f>('[1]Qc, Summer, S1'!J14*Main!$B$5)</f>
        <v>2.1942892029309347</v>
      </c>
      <c r="K14" s="2">
        <f>('[1]Qc, Summer, S1'!K14*Main!$B$5)</f>
        <v>2.0920049982210234</v>
      </c>
      <c r="L14" s="2">
        <f>('[1]Qc, Summer, S1'!L14*Main!$B$5)</f>
        <v>2.0405101794523883</v>
      </c>
      <c r="M14" s="2">
        <f>('[1]Qc, Summer, S1'!M14*Main!$B$5)</f>
        <v>2.0149393742859987</v>
      </c>
      <c r="N14" s="2">
        <f>('[1]Qc, Summer, S1'!N14*Main!$B$5)</f>
        <v>2.1777126266341531</v>
      </c>
      <c r="O14" s="2">
        <f>('[1]Qc, Summer, S1'!O14*Main!$B$5)</f>
        <v>1.9990663262146025</v>
      </c>
      <c r="P14" s="2">
        <f>('[1]Qc, Summer, S1'!P14*Main!$B$5)</f>
        <v>1.836117977458416</v>
      </c>
      <c r="Q14" s="2">
        <f>('[1]Qc, Summer, S1'!Q14*Main!$B$5)</f>
        <v>1.7059695411165705</v>
      </c>
      <c r="R14" s="2">
        <f>('[1]Qc, Summer, S1'!R14*Main!$B$5)</f>
        <v>1.6886855956470919</v>
      </c>
      <c r="S14" s="2">
        <f>('[1]Qc, Summer, S1'!S14*Main!$B$5)</f>
        <v>1.7107309825618329</v>
      </c>
      <c r="T14" s="2">
        <f>('[1]Qc, Summer, S1'!T14*Main!$B$5)</f>
        <v>1.4229134049553673</v>
      </c>
      <c r="U14" s="2">
        <f>('[1]Qc, Summer, S1'!U14*Main!$B$5)</f>
        <v>1.3040507193467017</v>
      </c>
      <c r="V14" s="2">
        <f>('[1]Qc, Summer, S1'!V14*Main!$B$5)</f>
        <v>1.3823515728911844</v>
      </c>
      <c r="W14" s="2">
        <f>('[1]Qc, Summer, S1'!W14*Main!$B$5)</f>
        <v>0.96739067167892046</v>
      </c>
      <c r="X14" s="2">
        <f>('[1]Qc, Summer, S1'!X14*Main!$B$5)</f>
        <v>0.42456777704978876</v>
      </c>
      <c r="Y14" s="2">
        <f>('[1]Qc, Summer, S1'!Y14*Main!$B$5)</f>
        <v>0.45489954751094752</v>
      </c>
    </row>
    <row r="15" spans="1:25" x14ac:dyDescent="0.3">
      <c r="A15">
        <v>14</v>
      </c>
      <c r="B15" s="2">
        <f>('[1]Qc, Summer, S1'!B15*Main!$B$5)</f>
        <v>0.1445637972933608</v>
      </c>
      <c r="C15" s="2">
        <f>('[1]Qc, Summer, S1'!C15*Main!$B$5)</f>
        <v>0.14644636937000666</v>
      </c>
      <c r="D15" s="2">
        <f>('[1]Qc, Summer, S1'!D15*Main!$B$5)</f>
        <v>0.14881845589702777</v>
      </c>
      <c r="E15" s="2">
        <f>('[1]Qc, Summer, S1'!E15*Main!$B$5)</f>
        <v>0.14932263578259355</v>
      </c>
      <c r="F15" s="2">
        <f>('[1]Qc, Summer, S1'!F15*Main!$B$5)</f>
        <v>0.15579888561406438</v>
      </c>
      <c r="G15" s="2">
        <f>('[1]Qc, Summer, S1'!G15*Main!$B$5)</f>
        <v>0.14602319855501719</v>
      </c>
      <c r="H15" s="2">
        <f>('[1]Qc, Summer, S1'!H15*Main!$B$5)</f>
        <v>0.13362503329625838</v>
      </c>
      <c r="I15" s="2">
        <f>('[1]Qc, Summer, S1'!I15*Main!$B$5)</f>
        <v>0.11973366009082601</v>
      </c>
      <c r="J15" s="2">
        <f>('[1]Qc, Summer, S1'!J15*Main!$B$5)</f>
        <v>9.7115464132766227E-2</v>
      </c>
      <c r="K15" s="2">
        <f>('[1]Qc, Summer, S1'!K15*Main!$B$5)</f>
        <v>6.6654085507358615E-2</v>
      </c>
      <c r="L15" s="2">
        <f>('[1]Qc, Summer, S1'!L15*Main!$B$5)</f>
        <v>7.3816753889825781E-2</v>
      </c>
      <c r="M15" s="2">
        <f>('[1]Qc, Summer, S1'!M15*Main!$B$5)</f>
        <v>8.8868315386987959E-2</v>
      </c>
      <c r="N15" s="2">
        <f>('[1]Qc, Summer, S1'!N15*Main!$B$5)</f>
        <v>6.446303139785195E-2</v>
      </c>
      <c r="O15" s="2">
        <f>('[1]Qc, Summer, S1'!O15*Main!$B$5)</f>
        <v>9.1648335913216153E-2</v>
      </c>
      <c r="P15" s="2">
        <f>('[1]Qc, Summer, S1'!P15*Main!$B$5)</f>
        <v>0.10448833708629787</v>
      </c>
      <c r="Q15" s="2">
        <f>('[1]Qc, Summer, S1'!Q15*Main!$B$5)</f>
        <v>0.10487471733984613</v>
      </c>
      <c r="R15" s="2">
        <f>('[1]Qc, Summer, S1'!R15*Main!$B$5)</f>
        <v>9.968115345032226E-2</v>
      </c>
      <c r="S15" s="2">
        <f>('[1]Qc, Summer, S1'!S15*Main!$B$5)</f>
        <v>0.10247041129611853</v>
      </c>
      <c r="T15" s="2">
        <f>('[1]Qc, Summer, S1'!T15*Main!$B$5)</f>
        <v>9.2607969617210364E-2</v>
      </c>
      <c r="U15" s="2">
        <f>('[1]Qc, Summer, S1'!U15*Main!$B$5)</f>
        <v>0.11302409651768745</v>
      </c>
      <c r="V15" s="2">
        <f>('[1]Qc, Summer, S1'!V15*Main!$B$5)</f>
        <v>0.11980711424024358</v>
      </c>
      <c r="W15" s="2">
        <f>('[1]Qc, Summer, S1'!W15*Main!$B$5)</f>
        <v>0.13854020786409163</v>
      </c>
      <c r="X15" s="2">
        <f>('[1]Qc, Summer, S1'!X15*Main!$B$5)</f>
        <v>0.12653410492143324</v>
      </c>
      <c r="Y15" s="2">
        <f>('[1]Qc, Summer, S1'!Y15*Main!$B$5)</f>
        <v>0.12846029238325615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190B8-F2D8-4E1B-A4A8-077E80D18246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0.52613182001041892</v>
      </c>
      <c r="C2" s="2">
        <f>('[1]Qc, Summer, S2'!C2*Main!$B$5)</f>
        <v>0.55326547806895421</v>
      </c>
      <c r="D2" s="2">
        <f>('[1]Qc, Summer, S2'!D2*Main!$B$5)</f>
        <v>0.57326652871282613</v>
      </c>
      <c r="E2" s="2">
        <f>('[1]Qc, Summer, S2'!E2*Main!$B$5)</f>
        <v>0.4899331771189861</v>
      </c>
      <c r="F2" s="2">
        <f>('[1]Qc, Summer, S2'!F2*Main!$B$5)</f>
        <v>0.41534750366937562</v>
      </c>
      <c r="G2" s="2">
        <f>('[1]Qc, Summer, S2'!G2*Main!$B$5)</f>
        <v>0.44341092492429834</v>
      </c>
      <c r="H2" s="2">
        <f>('[1]Qc, Summer, S2'!H2*Main!$B$5)</f>
        <v>0.29654341631473985</v>
      </c>
      <c r="I2" s="2">
        <f>('[1]Qc, Summer, S2'!I2*Main!$B$5)</f>
        <v>0.24002498763928723</v>
      </c>
      <c r="J2" s="2">
        <f>('[1]Qc, Summer, S2'!J2*Main!$B$5)</f>
        <v>0.33924516392546</v>
      </c>
      <c r="K2" s="2">
        <f>('[1]Qc, Summer, S2'!K2*Main!$B$5)</f>
        <v>0.38831574181638517</v>
      </c>
      <c r="L2" s="2">
        <f>('[1]Qc, Summer, S2'!L2*Main!$B$5)</f>
        <v>0.33329382239769229</v>
      </c>
      <c r="M2" s="2">
        <f>('[1]Qc, Summer, S2'!M2*Main!$B$5)</f>
        <v>0.34076655998133093</v>
      </c>
      <c r="N2" s="2">
        <f>('[1]Qc, Summer, S2'!N2*Main!$B$5)</f>
        <v>0.36058359433126436</v>
      </c>
      <c r="O2" s="2">
        <f>('[1]Qc, Summer, S2'!O2*Main!$B$5)</f>
        <v>0.4573017902358712</v>
      </c>
      <c r="P2" s="2">
        <f>('[1]Qc, Summer, S2'!P2*Main!$B$5)</f>
        <v>0.4112366107712887</v>
      </c>
      <c r="Q2" s="2">
        <f>('[1]Qc, Summer, S2'!Q2*Main!$B$5)</f>
        <v>0.44482229847287397</v>
      </c>
      <c r="R2" s="2">
        <f>('[1]Qc, Summer, S2'!R2*Main!$B$5)</f>
        <v>0.32891311088679231</v>
      </c>
      <c r="S2" s="2">
        <f>('[1]Qc, Summer, S2'!S2*Main!$B$5)</f>
        <v>0.33677860914058805</v>
      </c>
      <c r="T2" s="2">
        <f>('[1]Qc, Summer, S2'!T2*Main!$B$5)</f>
        <v>0.28761045214192327</v>
      </c>
      <c r="U2" s="2">
        <f>('[1]Qc, Summer, S2'!U2*Main!$B$5)</f>
        <v>0.35042352685074041</v>
      </c>
      <c r="V2" s="2">
        <f>('[1]Qc, Summer, S2'!V2*Main!$B$5)</f>
        <v>0.35172427476806267</v>
      </c>
      <c r="W2" s="2">
        <f>('[1]Qc, Summer, S2'!W2*Main!$B$5)</f>
        <v>0.2898069343670524</v>
      </c>
      <c r="X2" s="2">
        <f>('[1]Qc, Summer, S2'!X2*Main!$B$5)</f>
        <v>0.26317970997308421</v>
      </c>
      <c r="Y2" s="2">
        <f>('[1]Qc, Summer, S2'!Y2*Main!$B$5)</f>
        <v>0.27796580169860458</v>
      </c>
    </row>
    <row r="3" spans="1:25" x14ac:dyDescent="0.3">
      <c r="A3">
        <v>2</v>
      </c>
      <c r="B3" s="2">
        <f>('[1]Qc, Summer, S2'!B3*Main!$B$5)</f>
        <v>-4.3729820012270222E-2</v>
      </c>
      <c r="C3" s="2">
        <f>('[1]Qc, Summer, S2'!C3*Main!$B$5)</f>
        <v>-4.8322608952841226E-2</v>
      </c>
      <c r="D3" s="2">
        <f>('[1]Qc, Summer, S2'!D3*Main!$B$5)</f>
        <v>-4.8291786144248103E-2</v>
      </c>
      <c r="E3" s="2">
        <f>('[1]Qc, Summer, S2'!E3*Main!$B$5)</f>
        <v>-6.2211125255314373E-2</v>
      </c>
      <c r="F3" s="2">
        <f>('[1]Qc, Summer, S2'!F3*Main!$B$5)</f>
        <v>-5.8224698096149788E-2</v>
      </c>
      <c r="G3" s="2">
        <f>('[1]Qc, Summer, S2'!G3*Main!$B$5)</f>
        <v>-8.7871414971059339E-2</v>
      </c>
      <c r="H3" s="2">
        <f>('[1]Qc, Summer, S2'!H3*Main!$B$5)</f>
        <v>-8.1065256334533722E-2</v>
      </c>
      <c r="I3" s="2">
        <f>('[1]Qc, Summer, S2'!I3*Main!$B$5)</f>
        <v>5.3868778154262408E-2</v>
      </c>
      <c r="J3" s="2">
        <f>('[1]Qc, Summer, S2'!J3*Main!$B$5)</f>
        <v>9.7432929538265434E-2</v>
      </c>
      <c r="K3" s="2">
        <f>('[1]Qc, Summer, S2'!K3*Main!$B$5)</f>
        <v>0.11613726367232421</v>
      </c>
      <c r="L3" s="2">
        <f>('[1]Qc, Summer, S2'!L3*Main!$B$5)</f>
        <v>3.0912070938904031E-2</v>
      </c>
      <c r="M3" s="2">
        <f>('[1]Qc, Summer, S2'!M3*Main!$B$5)</f>
        <v>-4.1249361632996903E-2</v>
      </c>
      <c r="N3" s="2">
        <f>('[1]Qc, Summer, S2'!N3*Main!$B$5)</f>
        <v>-4.9517016593348978E-2</v>
      </c>
      <c r="O3" s="2">
        <f>('[1]Qc, Summer, S2'!O3*Main!$B$5)</f>
        <v>-4.3470794143969704E-2</v>
      </c>
      <c r="P3" s="2">
        <f>('[1]Qc, Summer, S2'!P3*Main!$B$5)</f>
        <v>-7.3721333330988612E-2</v>
      </c>
      <c r="Q3" s="2">
        <f>('[1]Qc, Summer, S2'!Q3*Main!$B$5)</f>
        <v>-5.2796233296647503E-2</v>
      </c>
      <c r="R3" s="2">
        <f>('[1]Qc, Summer, S2'!R3*Main!$B$5)</f>
        <v>-3.2259703808123381E-2</v>
      </c>
      <c r="S3" s="2">
        <f>('[1]Qc, Summer, S2'!S3*Main!$B$5)</f>
        <v>-1.0705799432463055E-2</v>
      </c>
      <c r="T3" s="2">
        <f>('[1]Qc, Summer, S2'!T3*Main!$B$5)</f>
        <v>9.7617802903091674E-2</v>
      </c>
      <c r="U3" s="2">
        <f>('[1]Qc, Summer, S2'!U3*Main!$B$5)</f>
        <v>0.17032750689622869</v>
      </c>
      <c r="V3" s="2">
        <f>('[1]Qc, Summer, S2'!V3*Main!$B$5)</f>
        <v>8.4813862194028269E-2</v>
      </c>
      <c r="W3" s="2">
        <f>('[1]Qc, Summer, S2'!W3*Main!$B$5)</f>
        <v>4.8415902706142107E-2</v>
      </c>
      <c r="X3" s="2">
        <f>('[1]Qc, Summer, S2'!X3*Main!$B$5)</f>
        <v>-3.1640105043006017E-2</v>
      </c>
      <c r="Y3" s="2">
        <f>('[1]Qc, Summer, S2'!Y3*Main!$B$5)</f>
        <v>-6.532965703884118E-2</v>
      </c>
    </row>
    <row r="4" spans="1:25" x14ac:dyDescent="0.3">
      <c r="A4">
        <v>3</v>
      </c>
      <c r="B4" s="2">
        <f>('[1]Qc, Summer, S2'!B4*Main!$B$5)</f>
        <v>-0.19979423888470885</v>
      </c>
      <c r="C4" s="2">
        <f>('[1]Qc, Summer, S2'!C4*Main!$B$5)</f>
        <v>-0.38146663440537287</v>
      </c>
      <c r="D4" s="2">
        <f>('[1]Qc, Summer, S2'!D4*Main!$B$5)</f>
        <v>-0.44316824688959766</v>
      </c>
      <c r="E4" s="2">
        <f>('[1]Qc, Summer, S2'!E4*Main!$B$5)</f>
        <v>-0.46590275054146296</v>
      </c>
      <c r="F4" s="2">
        <f>('[1]Qc, Summer, S2'!F4*Main!$B$5)</f>
        <v>-0.46089374258310317</v>
      </c>
      <c r="G4" s="2">
        <f>('[1]Qc, Summer, S2'!G4*Main!$B$5)</f>
        <v>-0.5107842198799516</v>
      </c>
      <c r="H4" s="2">
        <f>('[1]Qc, Summer, S2'!H4*Main!$B$5)</f>
        <v>-0.3911434408786657</v>
      </c>
      <c r="I4" s="2">
        <f>('[1]Qc, Summer, S2'!I4*Main!$B$5)</f>
        <v>-0.11879272322953144</v>
      </c>
      <c r="J4" s="2">
        <f>('[1]Qc, Summer, S2'!J4*Main!$B$5)</f>
        <v>-0.10310492944335613</v>
      </c>
      <c r="K4" s="2">
        <f>('[1]Qc, Summer, S2'!K4*Main!$B$5)</f>
        <v>-0.12212790348746402</v>
      </c>
      <c r="L4" s="2">
        <f>('[1]Qc, Summer, S2'!L4*Main!$B$5)</f>
        <v>-4.6766390424234291E-2</v>
      </c>
      <c r="M4" s="2">
        <f>('[1]Qc, Summer, S2'!M4*Main!$B$5)</f>
        <v>-2.3657822944911495E-2</v>
      </c>
      <c r="N4" s="2">
        <f>('[1]Qc, Summer, S2'!N4*Main!$B$5)</f>
        <v>-0.1031000727083255</v>
      </c>
      <c r="O4" s="2">
        <f>('[1]Qc, Summer, S2'!O4*Main!$B$5)</f>
        <v>-0.27550115151570548</v>
      </c>
      <c r="P4" s="2">
        <f>('[1]Qc, Summer, S2'!P4*Main!$B$5)</f>
        <v>-0.39775313982169719</v>
      </c>
      <c r="Q4" s="2">
        <f>('[1]Qc, Summer, S2'!Q4*Main!$B$5)</f>
        <v>-0.42964563636946518</v>
      </c>
      <c r="R4" s="2">
        <f>('[1]Qc, Summer, S2'!R4*Main!$B$5)</f>
        <v>-0.38275357395839243</v>
      </c>
      <c r="S4" s="2">
        <f>('[1]Qc, Summer, S2'!S4*Main!$B$5)</f>
        <v>-0.38889566137373588</v>
      </c>
      <c r="T4" s="2">
        <f>('[1]Qc, Summer, S2'!T4*Main!$B$5)</f>
        <v>-0.3363403284832811</v>
      </c>
      <c r="U4" s="2">
        <f>('[1]Qc, Summer, S2'!U4*Main!$B$5)</f>
        <v>-0.32888339909601666</v>
      </c>
      <c r="V4" s="2">
        <f>('[1]Qc, Summer, S2'!V4*Main!$B$5)</f>
        <v>-0.36283581790746411</v>
      </c>
      <c r="W4" s="2">
        <f>('[1]Qc, Summer, S2'!W4*Main!$B$5)</f>
        <v>-0.35663138652087778</v>
      </c>
      <c r="X4" s="2">
        <f>('[1]Qc, Summer, S2'!X4*Main!$B$5)</f>
        <v>-0.43053705357946703</v>
      </c>
      <c r="Y4" s="2">
        <f>('[1]Qc, Summer, S2'!Y4*Main!$B$5)</f>
        <v>-0.48933316401082233</v>
      </c>
    </row>
    <row r="5" spans="1:25" x14ac:dyDescent="0.3">
      <c r="A5">
        <v>4</v>
      </c>
      <c r="B5" s="2">
        <f>('[1]Qc, Summer, S2'!B5*Main!$B$5)</f>
        <v>-0.65187122975870238</v>
      </c>
      <c r="C5" s="2">
        <f>('[1]Qc, Summer, S2'!C5*Main!$B$5)</f>
        <v>-0.66553198740859509</v>
      </c>
      <c r="D5" s="2">
        <f>('[1]Qc, Summer, S2'!D5*Main!$B$5)</f>
        <v>-0.67764643046013939</v>
      </c>
      <c r="E5" s="2">
        <f>('[1]Qc, Summer, S2'!E5*Main!$B$5)</f>
        <v>-0.68388003400027575</v>
      </c>
      <c r="F5" s="2">
        <f>('[1]Qc, Summer, S2'!F5*Main!$B$5)</f>
        <v>-0.68494302410466046</v>
      </c>
      <c r="G5" s="2">
        <f>('[1]Qc, Summer, S2'!G5*Main!$B$5)</f>
        <v>-0.73154847566219328</v>
      </c>
      <c r="H5" s="2">
        <f>('[1]Qc, Summer, S2'!H5*Main!$B$5)</f>
        <v>-0.68354310991128786</v>
      </c>
      <c r="I5" s="2">
        <f>('[1]Qc, Summer, S2'!I5*Main!$B$5)</f>
        <v>-0.47647208524257506</v>
      </c>
      <c r="J5" s="2">
        <f>('[1]Qc, Summer, S2'!J5*Main!$B$5)</f>
        <v>-0.43696657717587184</v>
      </c>
      <c r="K5" s="2">
        <f>('[1]Qc, Summer, S2'!K5*Main!$B$5)</f>
        <v>-0.49686589655660418</v>
      </c>
      <c r="L5" s="2">
        <f>('[1]Qc, Summer, S2'!L5*Main!$B$5)</f>
        <v>-0.53061201523103141</v>
      </c>
      <c r="M5" s="2">
        <f>('[1]Qc, Summer, S2'!M5*Main!$B$5)</f>
        <v>-0.63703733252366479</v>
      </c>
      <c r="N5" s="2">
        <f>('[1]Qc, Summer, S2'!N5*Main!$B$5)</f>
        <v>-0.6461098722777211</v>
      </c>
      <c r="O5" s="2">
        <f>('[1]Qc, Summer, S2'!O5*Main!$B$5)</f>
        <v>-0.67942882047301612</v>
      </c>
      <c r="P5" s="2">
        <f>('[1]Qc, Summer, S2'!P5*Main!$B$5)</f>
        <v>-0.68815618286286928</v>
      </c>
      <c r="Q5" s="2">
        <f>('[1]Qc, Summer, S2'!Q5*Main!$B$5)</f>
        <v>-0.70950746933198994</v>
      </c>
      <c r="R5" s="2">
        <f>('[1]Qc, Summer, S2'!R5*Main!$B$5)</f>
        <v>-0.69331203563333166</v>
      </c>
      <c r="S5" s="2">
        <f>('[1]Qc, Summer, S2'!S5*Main!$B$5)</f>
        <v>-0.62085224716239196</v>
      </c>
      <c r="T5" s="2">
        <f>('[1]Qc, Summer, S2'!T5*Main!$B$5)</f>
        <v>-0.49805366983357341</v>
      </c>
      <c r="U5" s="2">
        <f>('[1]Qc, Summer, S2'!U5*Main!$B$5)</f>
        <v>-0.5108316127257081</v>
      </c>
      <c r="V5" s="2">
        <f>('[1]Qc, Summer, S2'!V5*Main!$B$5)</f>
        <v>-0.54420096938654972</v>
      </c>
      <c r="W5" s="2">
        <f>('[1]Qc, Summer, S2'!W5*Main!$B$5)</f>
        <v>-0.51700211045381239</v>
      </c>
      <c r="X5" s="2">
        <f>('[1]Qc, Summer, S2'!X5*Main!$B$5)</f>
        <v>-0.58913868796996827</v>
      </c>
      <c r="Y5" s="2">
        <f>('[1]Qc, Summer, S2'!Y5*Main!$B$5)</f>
        <v>-0.61734946193085305</v>
      </c>
    </row>
    <row r="6" spans="1:25" x14ac:dyDescent="0.3">
      <c r="A6">
        <v>5</v>
      </c>
      <c r="B6" s="2">
        <f>('[1]Qc, Summer, S2'!B6*Main!$B$5)</f>
        <v>-0.32022247557164807</v>
      </c>
      <c r="C6" s="2">
        <f>('[1]Qc, Summer, S2'!C6*Main!$B$5)</f>
        <v>-0.35718238787160822</v>
      </c>
      <c r="D6" s="2">
        <f>('[1]Qc, Summer, S2'!D6*Main!$B$5)</f>
        <v>-0.42505554561502235</v>
      </c>
      <c r="E6" s="2">
        <f>('[1]Qc, Summer, S2'!E6*Main!$B$5)</f>
        <v>-0.47246950071000787</v>
      </c>
      <c r="F6" s="2">
        <f>('[1]Qc, Summer, S2'!F6*Main!$B$5)</f>
        <v>-0.47958337953860525</v>
      </c>
      <c r="G6" s="2">
        <f>('[1]Qc, Summer, S2'!G6*Main!$B$5)</f>
        <v>-0.52022139568170023</v>
      </c>
      <c r="H6" s="2">
        <f>('[1]Qc, Summer, S2'!H6*Main!$B$5)</f>
        <v>-0.54635002702255619</v>
      </c>
      <c r="I6" s="2">
        <f>('[1]Qc, Summer, S2'!I6*Main!$B$5)</f>
        <v>-0.43429086535102052</v>
      </c>
      <c r="J6" s="2">
        <f>('[1]Qc, Summer, S2'!J6*Main!$B$5)</f>
        <v>-0.31661909561257928</v>
      </c>
      <c r="K6" s="2">
        <f>('[1]Qc, Summer, S2'!K6*Main!$B$5)</f>
        <v>-0.2220916046404508</v>
      </c>
      <c r="L6" s="2">
        <f>('[1]Qc, Summer, S2'!L6*Main!$B$5)</f>
        <v>-0.15851656216904969</v>
      </c>
      <c r="M6" s="2">
        <f>('[1]Qc, Summer, S2'!M6*Main!$B$5)</f>
        <v>-0.12897186847314965</v>
      </c>
      <c r="N6" s="2">
        <f>('[1]Qc, Summer, S2'!N6*Main!$B$5)</f>
        <v>-0.16335860002112748</v>
      </c>
      <c r="O6" s="2">
        <f>('[1]Qc, Summer, S2'!O6*Main!$B$5)</f>
        <v>-0.20187558792058238</v>
      </c>
      <c r="P6" s="2">
        <f>('[1]Qc, Summer, S2'!P6*Main!$B$5)</f>
        <v>-0.26869791326887144</v>
      </c>
      <c r="Q6" s="2">
        <f>('[1]Qc, Summer, S2'!Q6*Main!$B$5)</f>
        <v>-0.26699002493649737</v>
      </c>
      <c r="R6" s="2">
        <f>('[1]Qc, Summer, S2'!R6*Main!$B$5)</f>
        <v>-0.28360148719274725</v>
      </c>
      <c r="S6" s="2">
        <f>('[1]Qc, Summer, S2'!S6*Main!$B$5)</f>
        <v>-0.26862325287153782</v>
      </c>
      <c r="T6" s="2">
        <f>('[1]Qc, Summer, S2'!T6*Main!$B$5)</f>
        <v>-0.23286562056690624</v>
      </c>
      <c r="U6" s="2">
        <f>('[1]Qc, Summer, S2'!U6*Main!$B$5)</f>
        <v>-0.23791487911362444</v>
      </c>
      <c r="V6" s="2">
        <f>('[1]Qc, Summer, S2'!V6*Main!$B$5)</f>
        <v>-0.21475212570817556</v>
      </c>
      <c r="W6" s="2">
        <f>('[1]Qc, Summer, S2'!W6*Main!$B$5)</f>
        <v>-0.10654105360584699</v>
      </c>
      <c r="X6" s="2">
        <f>('[1]Qc, Summer, S2'!X6*Main!$B$5)</f>
        <v>-0.16699978632935625</v>
      </c>
      <c r="Y6" s="2">
        <f>('[1]Qc, Summer, S2'!Y6*Main!$B$5)</f>
        <v>-0.23376748134439226</v>
      </c>
    </row>
    <row r="7" spans="1:25" x14ac:dyDescent="0.3">
      <c r="A7">
        <v>6</v>
      </c>
      <c r="B7" s="2">
        <f>('[1]Qc, Summer, S2'!B7*Main!$B$5)</f>
        <v>0.76457884491524308</v>
      </c>
      <c r="C7" s="2">
        <f>('[1]Qc, Summer, S2'!C7*Main!$B$5)</f>
        <v>0.82396081091343121</v>
      </c>
      <c r="D7" s="2">
        <f>('[1]Qc, Summer, S2'!D7*Main!$B$5)</f>
        <v>0.76282626192324077</v>
      </c>
      <c r="E7" s="2">
        <f>('[1]Qc, Summer, S2'!E7*Main!$B$5)</f>
        <v>0.83612696390853702</v>
      </c>
      <c r="F7" s="2">
        <f>('[1]Qc, Summer, S2'!F7*Main!$B$5)</f>
        <v>0.80076488569028925</v>
      </c>
      <c r="G7" s="2">
        <f>('[1]Qc, Summer, S2'!G7*Main!$B$5)</f>
        <v>0.85786444017100882</v>
      </c>
      <c r="H7" s="2">
        <f>('[1]Qc, Summer, S2'!H7*Main!$B$5)</f>
        <v>0.656211563707779</v>
      </c>
      <c r="I7" s="2">
        <f>('[1]Qc, Summer, S2'!I7*Main!$B$5)</f>
        <v>0.86941693041047918</v>
      </c>
      <c r="J7" s="2">
        <f>('[1]Qc, Summer, S2'!J7*Main!$B$5)</f>
        <v>0.88360272333753986</v>
      </c>
      <c r="K7" s="2">
        <f>('[1]Qc, Summer, S2'!K7*Main!$B$5)</f>
        <v>1.111023086864217</v>
      </c>
      <c r="L7" s="2">
        <f>('[1]Qc, Summer, S2'!L7*Main!$B$5)</f>
        <v>1.0182280853332781</v>
      </c>
      <c r="M7" s="2">
        <f>('[1]Qc, Summer, S2'!M7*Main!$B$5)</f>
        <v>1.0930094248922271</v>
      </c>
      <c r="N7" s="2">
        <f>('[1]Qc, Summer, S2'!N7*Main!$B$5)</f>
        <v>1.0507195474581246</v>
      </c>
      <c r="O7" s="2">
        <f>('[1]Qc, Summer, S2'!O7*Main!$B$5)</f>
        <v>1.0269257676757215</v>
      </c>
      <c r="P7" s="2">
        <f>('[1]Qc, Summer, S2'!P7*Main!$B$5)</f>
        <v>0.8415670785234397</v>
      </c>
      <c r="Q7" s="2">
        <f>('[1]Qc, Summer, S2'!Q7*Main!$B$5)</f>
        <v>0.8930248210403372</v>
      </c>
      <c r="R7" s="2">
        <f>('[1]Qc, Summer, S2'!R7*Main!$B$5)</f>
        <v>0.79942039541432519</v>
      </c>
      <c r="S7" s="2">
        <f>('[1]Qc, Summer, S2'!S7*Main!$B$5)</f>
        <v>0.82043974150295351</v>
      </c>
      <c r="T7" s="2">
        <f>('[1]Qc, Summer, S2'!T7*Main!$B$5)</f>
        <v>0.65938202763843079</v>
      </c>
      <c r="U7" s="2">
        <f>('[1]Qc, Summer, S2'!U7*Main!$B$5)</f>
        <v>0.87504255325753211</v>
      </c>
      <c r="V7" s="2">
        <f>('[1]Qc, Summer, S2'!V7*Main!$B$5)</f>
        <v>0.76951068475033835</v>
      </c>
      <c r="W7" s="2">
        <f>('[1]Qc, Summer, S2'!W7*Main!$B$5)</f>
        <v>0.80043792901829247</v>
      </c>
      <c r="X7" s="2">
        <f>('[1]Qc, Summer, S2'!X7*Main!$B$5)</f>
        <v>0.84904930737357598</v>
      </c>
      <c r="Y7" s="2">
        <f>('[1]Qc, Summer, S2'!Y7*Main!$B$5)</f>
        <v>0.75926954471250563</v>
      </c>
    </row>
    <row r="8" spans="1:25" x14ac:dyDescent="0.3">
      <c r="A8">
        <v>7</v>
      </c>
      <c r="B8" s="2">
        <f>('[1]Qc, Summer, S2'!B8*Main!$B$5)</f>
        <v>-0.37041937158255345</v>
      </c>
      <c r="C8" s="2">
        <f>('[1]Qc, Summer, S2'!C8*Main!$B$5)</f>
        <v>-0.399082393281879</v>
      </c>
      <c r="D8" s="2">
        <f>('[1]Qc, Summer, S2'!D8*Main!$B$5)</f>
        <v>-0.44485166108662128</v>
      </c>
      <c r="E8" s="2">
        <f>('[1]Qc, Summer, S2'!E8*Main!$B$5)</f>
        <v>-0.4403316914281436</v>
      </c>
      <c r="F8" s="2">
        <f>('[1]Qc, Summer, S2'!F8*Main!$B$5)</f>
        <v>-0.45908287877073328</v>
      </c>
      <c r="G8" s="2">
        <f>('[1]Qc, Summer, S2'!G8*Main!$B$5)</f>
        <v>-0.45480666642140744</v>
      </c>
      <c r="H8" s="2">
        <f>('[1]Qc, Summer, S2'!H8*Main!$B$5)</f>
        <v>-0.49715787203903411</v>
      </c>
      <c r="I8" s="2">
        <f>('[1]Qc, Summer, S2'!I8*Main!$B$5)</f>
        <v>-0.3770987472144231</v>
      </c>
      <c r="J8" s="2">
        <f>('[1]Qc, Summer, S2'!J8*Main!$B$5)</f>
        <v>-0.32562233959819215</v>
      </c>
      <c r="K8" s="2">
        <f>('[1]Qc, Summer, S2'!K8*Main!$B$5)</f>
        <v>-0.24157815880473768</v>
      </c>
      <c r="L8" s="2">
        <f>('[1]Qc, Summer, S2'!L8*Main!$B$5)</f>
        <v>-0.2496163727141</v>
      </c>
      <c r="M8" s="2">
        <f>('[1]Qc, Summer, S2'!M8*Main!$B$5)</f>
        <v>-0.2323673132040899</v>
      </c>
      <c r="N8" s="2">
        <f>('[1]Qc, Summer, S2'!N8*Main!$B$5)</f>
        <v>-0.25632431737556172</v>
      </c>
      <c r="O8" s="2">
        <f>('[1]Qc, Summer, S2'!O8*Main!$B$5)</f>
        <v>-0.28314177976324628</v>
      </c>
      <c r="P8" s="2">
        <f>('[1]Qc, Summer, S2'!P8*Main!$B$5)</f>
        <v>-0.35481490413268801</v>
      </c>
      <c r="Q8" s="2">
        <f>('[1]Qc, Summer, S2'!Q8*Main!$B$5)</f>
        <v>-0.36795938767448771</v>
      </c>
      <c r="R8" s="2">
        <f>('[1]Qc, Summer, S2'!R8*Main!$B$5)</f>
        <v>-0.33629284040742596</v>
      </c>
      <c r="S8" s="2">
        <f>('[1]Qc, Summer, S2'!S8*Main!$B$5)</f>
        <v>-0.35647355850406526</v>
      </c>
      <c r="T8" s="2">
        <f>('[1]Qc, Summer, S2'!T8*Main!$B$5)</f>
        <v>-0.32351927809982872</v>
      </c>
      <c r="U8" s="2">
        <f>('[1]Qc, Summer, S2'!U8*Main!$B$5)</f>
        <v>-0.3785864635587417</v>
      </c>
      <c r="V8" s="2">
        <f>('[1]Qc, Summer, S2'!V8*Main!$B$5)</f>
        <v>-0.34387293405559805</v>
      </c>
      <c r="W8" s="2">
        <f>('[1]Qc, Summer, S2'!W8*Main!$B$5)</f>
        <v>-0.36607208583627604</v>
      </c>
      <c r="X8" s="2">
        <f>('[1]Qc, Summer, S2'!X8*Main!$B$5)</f>
        <v>-0.37023354591674068</v>
      </c>
      <c r="Y8" s="2">
        <f>('[1]Qc, Summer, S2'!Y8*Main!$B$5)</f>
        <v>-0.41843378419282973</v>
      </c>
    </row>
    <row r="9" spans="1:25" x14ac:dyDescent="0.3">
      <c r="A9">
        <v>8</v>
      </c>
      <c r="B9" s="2">
        <f>('[1]Qc, Summer, S2'!B9*Main!$B$5)</f>
        <v>-1.9155324835197598</v>
      </c>
      <c r="C9" s="2">
        <f>('[1]Qc, Summer, S2'!C9*Main!$B$5)</f>
        <v>-1.943699896042397</v>
      </c>
      <c r="D9" s="2">
        <f>('[1]Qc, Summer, S2'!D9*Main!$B$5)</f>
        <v>-1.943699896042397</v>
      </c>
      <c r="E9" s="2">
        <f>('[1]Qc, Summer, S2'!E9*Main!$B$5)</f>
        <v>-1.943699896042397</v>
      </c>
      <c r="F9" s="2">
        <f>('[1]Qc, Summer, S2'!F9*Main!$B$5)</f>
        <v>-1.9437710011827147</v>
      </c>
      <c r="G9" s="2">
        <f>('[1]Qc, Summer, S2'!G9*Main!$B$5)</f>
        <v>-1.9276093106823411</v>
      </c>
      <c r="H9" s="2">
        <f>('[1]Qc, Summer, S2'!H9*Main!$B$5)</f>
        <v>-1.7631867047691101</v>
      </c>
      <c r="I9" s="2">
        <f>('[1]Qc, Summer, S2'!I9*Main!$B$5)</f>
        <v>-1.7148425420706099</v>
      </c>
      <c r="J9" s="2">
        <f>('[1]Qc, Summer, S2'!J9*Main!$B$5)</f>
        <v>-1.6590656066865339</v>
      </c>
      <c r="K9" s="2">
        <f>('[1]Qc, Summer, S2'!K9*Main!$B$5)</f>
        <v>-1.6526653187304117</v>
      </c>
      <c r="L9" s="2">
        <f>('[1]Qc, Summer, S2'!L9*Main!$B$5)</f>
        <v>-1.5786979425679035</v>
      </c>
      <c r="M9" s="2">
        <f>('[1]Qc, Summer, S2'!M9*Main!$B$5)</f>
        <v>-1.5769576760019917</v>
      </c>
      <c r="N9" s="2">
        <f>('[1]Qc, Summer, S2'!N9*Main!$B$5)</f>
        <v>-1.7321407720548845</v>
      </c>
      <c r="O9" s="2">
        <f>('[1]Qc, Summer, S2'!O9*Main!$B$5)</f>
        <v>-1.8269452873839562</v>
      </c>
      <c r="P9" s="2">
        <f>('[1]Qc, Summer, S2'!P9*Main!$B$5)</f>
        <v>-1.9044856968474333</v>
      </c>
      <c r="Q9" s="2">
        <f>('[1]Qc, Summer, S2'!Q9*Main!$B$5)</f>
        <v>-1.859268573154605</v>
      </c>
      <c r="R9" s="2">
        <f>('[1]Qc, Summer, S2'!R9*Main!$B$5)</f>
        <v>-1.8238905597665183</v>
      </c>
      <c r="S9" s="2">
        <f>('[1]Qc, Summer, S2'!S9*Main!$B$5)</f>
        <v>-1.8106060562363522</v>
      </c>
      <c r="T9" s="2">
        <f>('[1]Qc, Summer, S2'!T9*Main!$B$5)</f>
        <v>-1.7622986523559265</v>
      </c>
      <c r="U9" s="2">
        <f>('[1]Qc, Summer, S2'!U9*Main!$B$5)</f>
        <v>-1.8305328274032848</v>
      </c>
      <c r="V9" s="2">
        <f>('[1]Qc, Summer, S2'!V9*Main!$B$5)</f>
        <v>-1.8765313457988195</v>
      </c>
      <c r="W9" s="2">
        <f>('[1]Qc, Summer, S2'!W9*Main!$B$5)</f>
        <v>-1.8815041980630622</v>
      </c>
      <c r="X9" s="2">
        <f>('[1]Qc, Summer, S2'!X9*Main!$B$5)</f>
        <v>-1.933825328397595</v>
      </c>
      <c r="Y9" s="2">
        <f>('[1]Qc, Summer, S2'!Y9*Main!$B$5)</f>
        <v>-1.9336122351802056</v>
      </c>
    </row>
    <row r="10" spans="1:25" x14ac:dyDescent="0.3">
      <c r="A10">
        <v>9</v>
      </c>
      <c r="B10" s="2">
        <f>('[1]Qc, Summer, S2'!B10*Main!$B$5)</f>
        <v>-7.4882315206873773E-2</v>
      </c>
      <c r="C10" s="2">
        <f>('[1]Qc, Summer, S2'!C10*Main!$B$5)</f>
        <v>-0.10700615740760425</v>
      </c>
      <c r="D10" s="2">
        <f>('[1]Qc, Summer, S2'!D10*Main!$B$5)</f>
        <v>-0.11219388051774486</v>
      </c>
      <c r="E10" s="2">
        <f>('[1]Qc, Summer, S2'!E10*Main!$B$5)</f>
        <v>-0.13296804084574174</v>
      </c>
      <c r="F10" s="2">
        <f>('[1]Qc, Summer, S2'!F10*Main!$B$5)</f>
        <v>-0.14982821237627278</v>
      </c>
      <c r="G10" s="2">
        <f>('[1]Qc, Summer, S2'!G10*Main!$B$5)</f>
        <v>-0.13191552605220741</v>
      </c>
      <c r="H10" s="2">
        <f>('[1]Qc, Summer, S2'!H10*Main!$B$5)</f>
        <v>-0.15811262783398544</v>
      </c>
      <c r="I10" s="2">
        <f>('[1]Qc, Summer, S2'!I10*Main!$B$5)</f>
        <v>-0.11672073848669084</v>
      </c>
      <c r="J10" s="2">
        <f>('[1]Qc, Summer, S2'!J10*Main!$B$5)</f>
        <v>3.6586197649531027E-2</v>
      </c>
      <c r="K10" s="2">
        <f>('[1]Qc, Summer, S2'!K10*Main!$B$5)</f>
        <v>8.9367892484452843E-2</v>
      </c>
      <c r="L10" s="2">
        <f>('[1]Qc, Summer, S2'!L10*Main!$B$5)</f>
        <v>4.4065029959482645E-2</v>
      </c>
      <c r="M10" s="2">
        <f>('[1]Qc, Summer, S2'!M10*Main!$B$5)</f>
        <v>0.10557945181314755</v>
      </c>
      <c r="N10" s="2">
        <f>('[1]Qc, Summer, S2'!N10*Main!$B$5)</f>
        <v>4.4274028282630995E-2</v>
      </c>
      <c r="O10" s="2">
        <f>('[1]Qc, Summer, S2'!O10*Main!$B$5)</f>
        <v>-3.3217972547370411E-2</v>
      </c>
      <c r="P10" s="2">
        <f>('[1]Qc, Summer, S2'!P10*Main!$B$5)</f>
        <v>-0.10346302635760835</v>
      </c>
      <c r="Q10" s="2">
        <f>('[1]Qc, Summer, S2'!Q10*Main!$B$5)</f>
        <v>-0.1416773095168532</v>
      </c>
      <c r="R10" s="2">
        <f>('[1]Qc, Summer, S2'!R10*Main!$B$5)</f>
        <v>-0.13064185522626506</v>
      </c>
      <c r="S10" s="2">
        <f>('[1]Qc, Summer, S2'!S10*Main!$B$5)</f>
        <v>-0.11276561028661257</v>
      </c>
      <c r="T10" s="2">
        <f>('[1]Qc, Summer, S2'!T10*Main!$B$5)</f>
        <v>-6.2295340405878252E-2</v>
      </c>
      <c r="U10" s="2">
        <f>('[1]Qc, Summer, S2'!U10*Main!$B$5)</f>
        <v>-6.7847413873415113E-2</v>
      </c>
      <c r="V10" s="2">
        <f>('[1]Qc, Summer, S2'!V10*Main!$B$5)</f>
        <v>-4.0321566525314642E-2</v>
      </c>
      <c r="W10" s="2">
        <f>('[1]Qc, Summer, S2'!W10*Main!$B$5)</f>
        <v>8.8436065969261478E-3</v>
      </c>
      <c r="X10" s="2">
        <f>('[1]Qc, Summer, S2'!X10*Main!$B$5)</f>
        <v>5.3255845496049759E-4</v>
      </c>
      <c r="Y10" s="2">
        <f>('[1]Qc, Summer, S2'!Y10*Main!$B$5)</f>
        <v>-8.8031655483704063E-3</v>
      </c>
    </row>
    <row r="11" spans="1:25" x14ac:dyDescent="0.3">
      <c r="A11">
        <v>10</v>
      </c>
      <c r="B11" s="2">
        <f>('[1]Qc, Summer, S2'!B11*Main!$B$5)</f>
        <v>-0.23622825883661333</v>
      </c>
      <c r="C11" s="2">
        <f>('[1]Qc, Summer, S2'!C11*Main!$B$5)</f>
        <v>-0.2925988903989768</v>
      </c>
      <c r="D11" s="2">
        <f>('[1]Qc, Summer, S2'!D11*Main!$B$5)</f>
        <v>-0.30862659215056404</v>
      </c>
      <c r="E11" s="2">
        <f>('[1]Qc, Summer, S2'!E11*Main!$B$5)</f>
        <v>-0.27631232149592005</v>
      </c>
      <c r="F11" s="2">
        <f>('[1]Qc, Summer, S2'!F11*Main!$B$5)</f>
        <v>-0.27522946004428583</v>
      </c>
      <c r="G11" s="2">
        <f>('[1]Qc, Summer, S2'!G11*Main!$B$5)</f>
        <v>-0.30304420376829355</v>
      </c>
      <c r="H11" s="2">
        <f>('[1]Qc, Summer, S2'!H11*Main!$B$5)</f>
        <v>-0.20407168922531696</v>
      </c>
      <c r="I11" s="2">
        <f>('[1]Qc, Summer, S2'!I11*Main!$B$5)</f>
        <v>-8.335052475496145E-2</v>
      </c>
      <c r="J11" s="2">
        <f>('[1]Qc, Summer, S2'!J11*Main!$B$5)</f>
        <v>-5.9694542925290327E-2</v>
      </c>
      <c r="K11" s="2">
        <f>('[1]Qc, Summer, S2'!K11*Main!$B$5)</f>
        <v>-5.10462532606746E-2</v>
      </c>
      <c r="L11" s="2">
        <f>('[1]Qc, Summer, S2'!L11*Main!$B$5)</f>
        <v>-2.4245710087181776E-2</v>
      </c>
      <c r="M11" s="2">
        <f>('[1]Qc, Summer, S2'!M11*Main!$B$5)</f>
        <v>1.0541019618449825E-2</v>
      </c>
      <c r="N11" s="2">
        <f>('[1]Qc, Summer, S2'!N11*Main!$B$5)</f>
        <v>-8.8089301436747411E-2</v>
      </c>
      <c r="O11" s="2">
        <f>('[1]Qc, Summer, S2'!O11*Main!$B$5)</f>
        <v>-0.15155073440047115</v>
      </c>
      <c r="P11" s="2">
        <f>('[1]Qc, Summer, S2'!P11*Main!$B$5)</f>
        <v>-0.19310219764972</v>
      </c>
      <c r="Q11" s="2">
        <f>('[1]Qc, Summer, S2'!Q11*Main!$B$5)</f>
        <v>-0.19385159503928356</v>
      </c>
      <c r="R11" s="2">
        <f>('[1]Qc, Summer, S2'!R11*Main!$B$5)</f>
        <v>-0.20881440208451335</v>
      </c>
      <c r="S11" s="2">
        <f>('[1]Qc, Summer, S2'!S11*Main!$B$5)</f>
        <v>-0.20027302407730405</v>
      </c>
      <c r="T11" s="2">
        <f>('[1]Qc, Summer, S2'!T11*Main!$B$5)</f>
        <v>-0.16492532560395101</v>
      </c>
      <c r="U11" s="2">
        <f>('[1]Qc, Summer, S2'!U11*Main!$B$5)</f>
        <v>-0.16369447657903038</v>
      </c>
      <c r="V11" s="2">
        <f>('[1]Qc, Summer, S2'!V11*Main!$B$5)</f>
        <v>-0.1755240546621766</v>
      </c>
      <c r="W11" s="2">
        <f>('[1]Qc, Summer, S2'!W11*Main!$B$5)</f>
        <v>-0.11803542174178079</v>
      </c>
      <c r="X11" s="2">
        <f>('[1]Qc, Summer, S2'!X11*Main!$B$5)</f>
        <v>-0.18885503048047939</v>
      </c>
      <c r="Y11" s="2">
        <f>('[1]Qc, Summer, S2'!Y11*Main!$B$5)</f>
        <v>-0.24643721110110584</v>
      </c>
    </row>
    <row r="12" spans="1:25" x14ac:dyDescent="0.3">
      <c r="A12">
        <v>11</v>
      </c>
      <c r="B12" s="2">
        <f>('[1]Qc, Summer, S2'!B12*Main!$B$5)</f>
        <v>-0.35870445053816963</v>
      </c>
      <c r="C12" s="2">
        <f>('[1]Qc, Summer, S2'!C12*Main!$B$5)</f>
        <v>-0.37862776167818524</v>
      </c>
      <c r="D12" s="2">
        <f>('[1]Qc, Summer, S2'!D12*Main!$B$5)</f>
        <v>-0.38832361417120598</v>
      </c>
      <c r="E12" s="2">
        <f>('[1]Qc, Summer, S2'!E12*Main!$B$5)</f>
        <v>-0.39924488757352494</v>
      </c>
      <c r="F12" s="2">
        <f>('[1]Qc, Summer, S2'!F12*Main!$B$5)</f>
        <v>-0.38590432525862572</v>
      </c>
      <c r="G12" s="2">
        <f>('[1]Qc, Summer, S2'!G12*Main!$B$5)</f>
        <v>-0.39238457475423943</v>
      </c>
      <c r="H12" s="2">
        <f>('[1]Qc, Summer, S2'!H12*Main!$B$5)</f>
        <v>-0.36128709081328353</v>
      </c>
      <c r="I12" s="2">
        <f>('[1]Qc, Summer, S2'!I12*Main!$B$5)</f>
        <v>-0.29372247858946265</v>
      </c>
      <c r="J12" s="2">
        <f>('[1]Qc, Summer, S2'!J12*Main!$B$5)</f>
        <v>-0.25775219747456829</v>
      </c>
      <c r="K12" s="2">
        <f>('[1]Qc, Summer, S2'!K12*Main!$B$5)</f>
        <v>-0.26980423306813733</v>
      </c>
      <c r="L12" s="2">
        <f>('[1]Qc, Summer, S2'!L12*Main!$B$5)</f>
        <v>-0.28951806973451139</v>
      </c>
      <c r="M12" s="2">
        <f>('[1]Qc, Summer, S2'!M12*Main!$B$5)</f>
        <v>-0.28344524634424539</v>
      </c>
      <c r="N12" s="2">
        <f>('[1]Qc, Summer, S2'!N12*Main!$B$5)</f>
        <v>-0.27034590186920104</v>
      </c>
      <c r="O12" s="2">
        <f>('[1]Qc, Summer, S2'!O12*Main!$B$5)</f>
        <v>-0.29992437050675202</v>
      </c>
      <c r="P12" s="2">
        <f>('[1]Qc, Summer, S2'!P12*Main!$B$5)</f>
        <v>-0.31965588822810687</v>
      </c>
      <c r="Q12" s="2">
        <f>('[1]Qc, Summer, S2'!Q12*Main!$B$5)</f>
        <v>-0.31713527449057372</v>
      </c>
      <c r="R12" s="2">
        <f>('[1]Qc, Summer, S2'!R12*Main!$B$5)</f>
        <v>-0.31016700248279677</v>
      </c>
      <c r="S12" s="2">
        <f>('[1]Qc, Summer, S2'!S12*Main!$B$5)</f>
        <v>-0.27842865172136066</v>
      </c>
      <c r="T12" s="2">
        <f>('[1]Qc, Summer, S2'!T12*Main!$B$5)</f>
        <v>-0.23080236524977432</v>
      </c>
      <c r="U12" s="2">
        <f>('[1]Qc, Summer, S2'!U12*Main!$B$5)</f>
        <v>-0.23913420529660964</v>
      </c>
      <c r="V12" s="2">
        <f>('[1]Qc, Summer, S2'!V12*Main!$B$5)</f>
        <v>-0.24399893965553002</v>
      </c>
      <c r="W12" s="2">
        <f>('[1]Qc, Summer, S2'!W12*Main!$B$5)</f>
        <v>-0.23492189234347127</v>
      </c>
      <c r="X12" s="2">
        <f>('[1]Qc, Summer, S2'!X12*Main!$B$5)</f>
        <v>-0.27026114708141152</v>
      </c>
      <c r="Y12" s="2">
        <f>('[1]Qc, Summer, S2'!Y12*Main!$B$5)</f>
        <v>-0.28465168472054797</v>
      </c>
    </row>
    <row r="13" spans="1:25" x14ac:dyDescent="0.3">
      <c r="A13">
        <v>12</v>
      </c>
      <c r="B13" s="2">
        <f>('[1]Qc, Summer, S2'!B13*Main!$B$5)</f>
        <v>1.0488323408500115</v>
      </c>
      <c r="C13" s="2">
        <f>('[1]Qc, Summer, S2'!C13*Main!$B$5)</f>
        <v>0.29910624872933667</v>
      </c>
      <c r="D13" s="2">
        <f>('[1]Qc, Summer, S2'!D13*Main!$B$5)</f>
        <v>-0.18603441018886438</v>
      </c>
      <c r="E13" s="2">
        <f>('[1]Qc, Summer, S2'!E13*Main!$B$5)</f>
        <v>-9.2293805521797362E-2</v>
      </c>
      <c r="F13" s="2">
        <f>('[1]Qc, Summer, S2'!F13*Main!$B$5)</f>
        <v>-5.5015507258717802E-2</v>
      </c>
      <c r="G13" s="2">
        <f>('[1]Qc, Summer, S2'!G13*Main!$B$5)</f>
        <v>7.8289775109674012E-2</v>
      </c>
      <c r="H13" s="2">
        <f>('[1]Qc, Summer, S2'!H13*Main!$B$5)</f>
        <v>-0.30454975988442401</v>
      </c>
      <c r="I13" s="2">
        <f>('[1]Qc, Summer, S2'!I13*Main!$B$5)</f>
        <v>-0.35684409881787316</v>
      </c>
      <c r="J13" s="2">
        <f>('[1]Qc, Summer, S2'!J13*Main!$B$5)</f>
        <v>-0.63134228693470329</v>
      </c>
      <c r="K13" s="2">
        <f>('[1]Qc, Summer, S2'!K13*Main!$B$5)</f>
        <v>-0.82062337687649745</v>
      </c>
      <c r="L13" s="2">
        <f>('[1]Qc, Summer, S2'!L13*Main!$B$5)</f>
        <v>-0.46090732874384249</v>
      </c>
      <c r="M13" s="2">
        <f>('[1]Qc, Summer, S2'!M13*Main!$B$5)</f>
        <v>-5.0961181039222966E-2</v>
      </c>
      <c r="N13" s="2">
        <f>('[1]Qc, Summer, S2'!N13*Main!$B$5)</f>
        <v>0.18963645692655218</v>
      </c>
      <c r="O13" s="2">
        <f>('[1]Qc, Summer, S2'!O13*Main!$B$5)</f>
        <v>-3.4593952242618228E-2</v>
      </c>
      <c r="P13" s="2">
        <f>('[1]Qc, Summer, S2'!P13*Main!$B$5)</f>
        <v>0.27151507353356924</v>
      </c>
      <c r="Q13" s="2">
        <f>('[1]Qc, Summer, S2'!Q13*Main!$B$5)</f>
        <v>0.17991308293502448</v>
      </c>
      <c r="R13" s="2">
        <f>('[1]Qc, Summer, S2'!R13*Main!$B$5)</f>
        <v>4.5480085738539032E-2</v>
      </c>
      <c r="S13" s="2">
        <f>('[1]Qc, Summer, S2'!S13*Main!$B$5)</f>
        <v>-5.5991266592748362E-2</v>
      </c>
      <c r="T13" s="2">
        <f>('[1]Qc, Summer, S2'!T13*Main!$B$5)</f>
        <v>-5.3492016140676765E-3</v>
      </c>
      <c r="U13" s="2">
        <f>('[1]Qc, Summer, S2'!U13*Main!$B$5)</f>
        <v>-5.3889316112202421E-2</v>
      </c>
      <c r="V13" s="2">
        <f>('[1]Qc, Summer, S2'!V13*Main!$B$5)</f>
        <v>1.3682692315946132E-2</v>
      </c>
      <c r="W13" s="2">
        <f>('[1]Qc, Summer, S2'!W13*Main!$B$5)</f>
        <v>-2.2805735765647945E-2</v>
      </c>
      <c r="X13" s="2">
        <f>('[1]Qc, Summer, S2'!X13*Main!$B$5)</f>
        <v>0.34460658673551975</v>
      </c>
      <c r="Y13" s="2">
        <f>('[1]Qc, Summer, S2'!Y13*Main!$B$5)</f>
        <v>0.35297696322893807</v>
      </c>
    </row>
    <row r="14" spans="1:25" x14ac:dyDescent="0.3">
      <c r="A14">
        <v>13</v>
      </c>
      <c r="B14" s="2">
        <f>('[1]Qc, Summer, S2'!B14*Main!$B$5)</f>
        <v>0.39564353918989387</v>
      </c>
      <c r="C14" s="2">
        <f>('[1]Qc, Summer, S2'!C14*Main!$B$5)</f>
        <v>0.38594473456381523</v>
      </c>
      <c r="D14" s="2">
        <f>('[1]Qc, Summer, S2'!D14*Main!$B$5)</f>
        <v>0.34503067810812943</v>
      </c>
      <c r="E14" s="2">
        <f>('[1]Qc, Summer, S2'!E14*Main!$B$5)</f>
        <v>0.31840151736882216</v>
      </c>
      <c r="F14" s="2">
        <f>('[1]Qc, Summer, S2'!F14*Main!$B$5)</f>
        <v>0.31082028095946651</v>
      </c>
      <c r="G14" s="2">
        <f>('[1]Qc, Summer, S2'!G14*Main!$B$5)</f>
        <v>0.24468707234830187</v>
      </c>
      <c r="H14" s="2">
        <f>('[1]Qc, Summer, S2'!H14*Main!$B$5)</f>
        <v>0.89596841513266257</v>
      </c>
      <c r="I14" s="2">
        <f>('[1]Qc, Summer, S2'!I14*Main!$B$5)</f>
        <v>0.94164464313103347</v>
      </c>
      <c r="J14" s="2">
        <f>('[1]Qc, Summer, S2'!J14*Main!$B$5)</f>
        <v>1.1504459352053007</v>
      </c>
      <c r="K14" s="2">
        <f>('[1]Qc, Summer, S2'!K14*Main!$B$5)</f>
        <v>1.0809638649453657</v>
      </c>
      <c r="L14" s="2">
        <f>('[1]Qc, Summer, S2'!L14*Main!$B$5)</f>
        <v>1.2486744804743362</v>
      </c>
      <c r="M14" s="2">
        <f>('[1]Qc, Summer, S2'!M14*Main!$B$5)</f>
        <v>1.1682579950584702</v>
      </c>
      <c r="N14" s="2">
        <f>('[1]Qc, Summer, S2'!N14*Main!$B$5)</f>
        <v>0.94094022609139416</v>
      </c>
      <c r="O14" s="2">
        <f>('[1]Qc, Summer, S2'!O14*Main!$B$5)</f>
        <v>0.69051573076023598</v>
      </c>
      <c r="P14" s="2">
        <f>('[1]Qc, Summer, S2'!P14*Main!$B$5)</f>
        <v>0.33603752851297247</v>
      </c>
      <c r="Q14" s="2">
        <f>('[1]Qc, Summer, S2'!Q14*Main!$B$5)</f>
        <v>0.47183145904912055</v>
      </c>
      <c r="R14" s="2">
        <f>('[1]Qc, Summer, S2'!R14*Main!$B$5)</f>
        <v>0.53232349056378769</v>
      </c>
      <c r="S14" s="2">
        <f>('[1]Qc, Summer, S2'!S14*Main!$B$5)</f>
        <v>0.65013102667952316</v>
      </c>
      <c r="T14" s="2">
        <f>('[1]Qc, Summer, S2'!T14*Main!$B$5)</f>
        <v>0.715030243672512</v>
      </c>
      <c r="U14" s="2">
        <f>('[1]Qc, Summer, S2'!U14*Main!$B$5)</f>
        <v>0.65277588395241504</v>
      </c>
      <c r="V14" s="2">
        <f>('[1]Qc, Summer, S2'!V14*Main!$B$5)</f>
        <v>0.56389210954608127</v>
      </c>
      <c r="W14" s="2">
        <f>('[1]Qc, Summer, S2'!W14*Main!$B$5)</f>
        <v>0.49211432729823429</v>
      </c>
      <c r="X14" s="2">
        <f>('[1]Qc, Summer, S2'!X14*Main!$B$5)</f>
        <v>0.25227014987289798</v>
      </c>
      <c r="Y14" s="2">
        <f>('[1]Qc, Summer, S2'!Y14*Main!$B$5)</f>
        <v>0.17061913320163027</v>
      </c>
    </row>
    <row r="15" spans="1:25" x14ac:dyDescent="0.3">
      <c r="A15">
        <v>14</v>
      </c>
      <c r="B15" s="2">
        <f>('[1]Qc, Summer, S2'!B15*Main!$B$5)</f>
        <v>0.14777625769751276</v>
      </c>
      <c r="C15" s="2">
        <f>('[1]Qc, Summer, S2'!C15*Main!$B$5)</f>
        <v>0.14074519731136592</v>
      </c>
      <c r="D15" s="2">
        <f>('[1]Qc, Summer, S2'!D15*Main!$B$5)</f>
        <v>0.14105723460124264</v>
      </c>
      <c r="E15" s="2">
        <f>('[1]Qc, Summer, S2'!E15*Main!$B$5)</f>
        <v>0.14105723460124264</v>
      </c>
      <c r="F15" s="2">
        <f>('[1]Qc, Summer, S2'!F15*Main!$B$5)</f>
        <v>0.14105723460124264</v>
      </c>
      <c r="G15" s="2">
        <f>('[1]Qc, Summer, S2'!G15*Main!$B$5)</f>
        <v>0.14105723460124264</v>
      </c>
      <c r="H15" s="2">
        <f>('[1]Qc, Summer, S2'!H15*Main!$B$5)</f>
        <v>0.14105723460124264</v>
      </c>
      <c r="I15" s="2">
        <f>('[1]Qc, Summer, S2'!I15*Main!$B$5)</f>
        <v>0.13457593757454392</v>
      </c>
      <c r="J15" s="2">
        <f>('[1]Qc, Summer, S2'!J15*Main!$B$5)</f>
        <v>0.12517520315720818</v>
      </c>
      <c r="K15" s="2">
        <f>('[1]Qc, Summer, S2'!K15*Main!$B$5)</f>
        <v>0.11423593126624632</v>
      </c>
      <c r="L15" s="2">
        <f>('[1]Qc, Summer, S2'!L15*Main!$B$5)</f>
        <v>0.11325991798528603</v>
      </c>
      <c r="M15" s="2">
        <f>('[1]Qc, Summer, S2'!M15*Main!$B$5)</f>
        <v>9.9870629603249439E-2</v>
      </c>
      <c r="N15" s="2">
        <f>('[1]Qc, Summer, S2'!N15*Main!$B$5)</f>
        <v>0.11146610036057258</v>
      </c>
      <c r="O15" s="2">
        <f>('[1]Qc, Summer, S2'!O15*Main!$B$5)</f>
        <v>0.12567674834337828</v>
      </c>
      <c r="P15" s="2">
        <f>('[1]Qc, Summer, S2'!P15*Main!$B$5)</f>
        <v>0.11600029104711385</v>
      </c>
      <c r="Q15" s="2">
        <f>('[1]Qc, Summer, S2'!Q15*Main!$B$5)</f>
        <v>0.12426442249381624</v>
      </c>
      <c r="R15" s="2">
        <f>('[1]Qc, Summer, S2'!R15*Main!$B$5)</f>
        <v>0.11622347865495955</v>
      </c>
      <c r="S15" s="2">
        <f>('[1]Qc, Summer, S2'!S15*Main!$B$5)</f>
        <v>0.11437880815757237</v>
      </c>
      <c r="T15" s="2">
        <f>('[1]Qc, Summer, S2'!T15*Main!$B$5)</f>
        <v>0.12024056990588616</v>
      </c>
      <c r="U15" s="2">
        <f>('[1]Qc, Summer, S2'!U15*Main!$B$5)</f>
        <v>0.11992335844731669</v>
      </c>
      <c r="V15" s="2">
        <f>('[1]Qc, Summer, S2'!V15*Main!$B$5)</f>
        <v>0.12028148710493512</v>
      </c>
      <c r="W15" s="2">
        <f>('[1]Qc, Summer, S2'!W15*Main!$B$5)</f>
        <v>0.14194493783739753</v>
      </c>
      <c r="X15" s="2">
        <f>('[1]Qc, Summer, S2'!X15*Main!$B$5)</f>
        <v>0.13641800511590157</v>
      </c>
      <c r="Y15" s="2">
        <f>('[1]Qc, Summer, S2'!Y15*Main!$B$5)</f>
        <v>0.14861215576000755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CEF20-9F24-4BF5-A59A-C56B759EBE35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0.16480635146738357</v>
      </c>
      <c r="C2" s="2">
        <f>('[1]Qc, Summer, S3'!C2*Main!$B$5)</f>
        <v>0.14952950730020564</v>
      </c>
      <c r="D2" s="2">
        <f>('[1]Qc, Summer, S3'!D2*Main!$B$5)</f>
        <v>0.11338025708660066</v>
      </c>
      <c r="E2" s="2">
        <f>('[1]Qc, Summer, S3'!E2*Main!$B$5)</f>
        <v>0.1178222967810247</v>
      </c>
      <c r="F2" s="2">
        <f>('[1]Qc, Summer, S3'!F2*Main!$B$5)</f>
        <v>0.15208170568712101</v>
      </c>
      <c r="G2" s="2">
        <f>('[1]Qc, Summer, S3'!G2*Main!$B$5)</f>
        <v>0.15595922135680776</v>
      </c>
      <c r="H2" s="2">
        <f>('[1]Qc, Summer, S3'!H2*Main!$B$5)</f>
        <v>0.12334402359046166</v>
      </c>
      <c r="I2" s="2">
        <f>('[1]Qc, Summer, S3'!I2*Main!$B$5)</f>
        <v>0.16145656926099289</v>
      </c>
      <c r="J2" s="2">
        <f>('[1]Qc, Summer, S3'!J2*Main!$B$5)</f>
        <v>0.18481968679398014</v>
      </c>
      <c r="K2" s="2">
        <f>('[1]Qc, Summer, S3'!K2*Main!$B$5)</f>
        <v>0.33454543158411643</v>
      </c>
      <c r="L2" s="2">
        <f>('[1]Qc, Summer, S3'!L2*Main!$B$5)</f>
        <v>0.31314551427795678</v>
      </c>
      <c r="M2" s="2">
        <f>('[1]Qc, Summer, S3'!M2*Main!$B$5)</f>
        <v>0.33420184138822362</v>
      </c>
      <c r="N2" s="2">
        <f>('[1]Qc, Summer, S3'!N2*Main!$B$5)</f>
        <v>0.33066794765779584</v>
      </c>
      <c r="O2" s="2">
        <f>('[1]Qc, Summer, S3'!O2*Main!$B$5)</f>
        <v>0.29834723309981048</v>
      </c>
      <c r="P2" s="2">
        <f>('[1]Qc, Summer, S3'!P2*Main!$B$5)</f>
        <v>0.2882238292072628</v>
      </c>
      <c r="Q2" s="2">
        <f>('[1]Qc, Summer, S3'!Q2*Main!$B$5)</f>
        <v>0.35415400724812718</v>
      </c>
      <c r="R2" s="2">
        <f>('[1]Qc, Summer, S3'!R2*Main!$B$5)</f>
        <v>0.42235516919462329</v>
      </c>
      <c r="S2" s="2">
        <f>('[1]Qc, Summer, S3'!S2*Main!$B$5)</f>
        <v>0.25544915276906111</v>
      </c>
      <c r="T2" s="2">
        <f>('[1]Qc, Summer, S3'!T2*Main!$B$5)</f>
        <v>0.25683570300525799</v>
      </c>
      <c r="U2" s="2">
        <f>('[1]Qc, Summer, S3'!U2*Main!$B$5)</f>
        <v>0.26579333177362224</v>
      </c>
      <c r="V2" s="2">
        <f>('[1]Qc, Summer, S3'!V2*Main!$B$5)</f>
        <v>0.24703154214671738</v>
      </c>
      <c r="W2" s="2">
        <f>('[1]Qc, Summer, S3'!W2*Main!$B$5)</f>
        <v>0.22186448085519467</v>
      </c>
      <c r="X2" s="2">
        <f>('[1]Qc, Summer, S3'!X2*Main!$B$5)</f>
        <v>0.2553632552200879</v>
      </c>
      <c r="Y2" s="2">
        <f>('[1]Qc, Summer, S3'!Y2*Main!$B$5)</f>
        <v>0.20161821270732497</v>
      </c>
    </row>
    <row r="3" spans="1:25" x14ac:dyDescent="0.3">
      <c r="A3">
        <v>2</v>
      </c>
      <c r="B3" s="2">
        <f>('[1]Qc, Summer, S3'!B3*Main!$B$5)</f>
        <v>-0.16196243154496801</v>
      </c>
      <c r="C3" s="2">
        <f>('[1]Qc, Summer, S3'!C3*Main!$B$5)</f>
        <v>-0.18280769701328267</v>
      </c>
      <c r="D3" s="2">
        <f>('[1]Qc, Summer, S3'!D3*Main!$B$5)</f>
        <v>-0.18733401534500305</v>
      </c>
      <c r="E3" s="2">
        <f>('[1]Qc, Summer, S3'!E3*Main!$B$5)</f>
        <v>-0.20525679605952421</v>
      </c>
      <c r="F3" s="2">
        <f>('[1]Qc, Summer, S3'!F3*Main!$B$5)</f>
        <v>-0.19995882823852479</v>
      </c>
      <c r="G3" s="2">
        <f>('[1]Qc, Summer, S3'!G3*Main!$B$5)</f>
        <v>-0.19936360837865924</v>
      </c>
      <c r="H3" s="2">
        <f>('[1]Qc, Summer, S3'!H3*Main!$B$5)</f>
        <v>-0.16781444807985435</v>
      </c>
      <c r="I3" s="2">
        <f>('[1]Qc, Summer, S3'!I3*Main!$B$5)</f>
        <v>-3.1304418945300394E-2</v>
      </c>
      <c r="J3" s="2">
        <f>('[1]Qc, Summer, S3'!J3*Main!$B$5)</f>
        <v>3.5894573186475688E-2</v>
      </c>
      <c r="K3" s="2">
        <f>('[1]Qc, Summer, S3'!K3*Main!$B$5)</f>
        <v>5.4551482731411804E-2</v>
      </c>
      <c r="L3" s="2">
        <f>('[1]Qc, Summer, S3'!L3*Main!$B$5)</f>
        <v>-6.3328015595529269E-4</v>
      </c>
      <c r="M3" s="2">
        <f>('[1]Qc, Summer, S3'!M3*Main!$B$5)</f>
        <v>-5.0180865610967677E-2</v>
      </c>
      <c r="N3" s="2">
        <f>('[1]Qc, Summer, S3'!N3*Main!$B$5)</f>
        <v>-8.2745527938302213E-2</v>
      </c>
      <c r="O3" s="2">
        <f>('[1]Qc, Summer, S3'!O3*Main!$B$5)</f>
        <v>-0.13163224825211994</v>
      </c>
      <c r="P3" s="2">
        <f>('[1]Qc, Summer, S3'!P3*Main!$B$5)</f>
        <v>-0.12232417272076083</v>
      </c>
      <c r="Q3" s="2">
        <f>('[1]Qc, Summer, S3'!Q3*Main!$B$5)</f>
        <v>-0.12999187805968157</v>
      </c>
      <c r="R3" s="2">
        <f>('[1]Qc, Summer, S3'!R3*Main!$B$5)</f>
        <v>-0.13065575882066646</v>
      </c>
      <c r="S3" s="2">
        <f>('[1]Qc, Summer, S3'!S3*Main!$B$5)</f>
        <v>-0.12021679412459241</v>
      </c>
      <c r="T3" s="2">
        <f>('[1]Qc, Summer, S3'!T3*Main!$B$5)</f>
        <v>-8.1165882805429856E-3</v>
      </c>
      <c r="U3" s="2">
        <f>('[1]Qc, Summer, S3'!U3*Main!$B$5)</f>
        <v>6.0596403702776337E-2</v>
      </c>
      <c r="V3" s="2">
        <f>('[1]Qc, Summer, S3'!V3*Main!$B$5)</f>
        <v>-1.8866352275211452E-3</v>
      </c>
      <c r="W3" s="2">
        <f>('[1]Qc, Summer, S3'!W3*Main!$B$5)</f>
        <v>-1.8971803737772037E-2</v>
      </c>
      <c r="X3" s="2">
        <f>('[1]Qc, Summer, S3'!X3*Main!$B$5)</f>
        <v>-7.3987120536292542E-2</v>
      </c>
      <c r="Y3" s="2">
        <f>('[1]Qc, Summer, S3'!Y3*Main!$B$5)</f>
        <v>-0.13015389620083423</v>
      </c>
    </row>
    <row r="4" spans="1:25" x14ac:dyDescent="0.3">
      <c r="A4">
        <v>3</v>
      </c>
      <c r="B4" s="2">
        <f>('[1]Qc, Summer, S3'!B4*Main!$B$5)</f>
        <v>-0.58931416529839542</v>
      </c>
      <c r="C4" s="2">
        <f>('[1]Qc, Summer, S3'!C4*Main!$B$5)</f>
        <v>-0.58958192059240466</v>
      </c>
      <c r="D4" s="2">
        <f>('[1]Qc, Summer, S3'!D4*Main!$B$5)</f>
        <v>-0.59625085265679012</v>
      </c>
      <c r="E4" s="2">
        <f>('[1]Qc, Summer, S3'!E4*Main!$B$5)</f>
        <v>-0.65454786214117389</v>
      </c>
      <c r="F4" s="2">
        <f>('[1]Qc, Summer, S3'!F4*Main!$B$5)</f>
        <v>-0.70274892574478431</v>
      </c>
      <c r="G4" s="2">
        <f>('[1]Qc, Summer, S3'!G4*Main!$B$5)</f>
        <v>-0.68595192351301781</v>
      </c>
      <c r="H4" s="2">
        <f>('[1]Qc, Summer, S3'!H4*Main!$B$5)</f>
        <v>-0.68494600798108463</v>
      </c>
      <c r="I4" s="2">
        <f>('[1]Qc, Summer, S3'!I4*Main!$B$5)</f>
        <v>-0.55147889793173732</v>
      </c>
      <c r="J4" s="2">
        <f>('[1]Qc, Summer, S3'!J4*Main!$B$5)</f>
        <v>-0.45375189784887188</v>
      </c>
      <c r="K4" s="2">
        <f>('[1]Qc, Summer, S3'!K4*Main!$B$5)</f>
        <v>-0.38047941571613936</v>
      </c>
      <c r="L4" s="2">
        <f>('[1]Qc, Summer, S3'!L4*Main!$B$5)</f>
        <v>-0.35744592129791108</v>
      </c>
      <c r="M4" s="2">
        <f>('[1]Qc, Summer, S3'!M4*Main!$B$5)</f>
        <v>-0.3791185776065753</v>
      </c>
      <c r="N4" s="2">
        <f>('[1]Qc, Summer, S3'!N4*Main!$B$5)</f>
        <v>-0.36953877886043029</v>
      </c>
      <c r="O4" s="2">
        <f>('[1]Qc, Summer, S3'!O4*Main!$B$5)</f>
        <v>-0.43008175847786967</v>
      </c>
      <c r="P4" s="2">
        <f>('[1]Qc, Summer, S3'!P4*Main!$B$5)</f>
        <v>-0.51376809630400166</v>
      </c>
      <c r="Q4" s="2">
        <f>('[1]Qc, Summer, S3'!Q4*Main!$B$5)</f>
        <v>-0.50794029995753609</v>
      </c>
      <c r="R4" s="2">
        <f>('[1]Qc, Summer, S3'!R4*Main!$B$5)</f>
        <v>-0.45611008078149168</v>
      </c>
      <c r="S4" s="2">
        <f>('[1]Qc, Summer, S3'!S4*Main!$B$5)</f>
        <v>-0.46460651018214294</v>
      </c>
      <c r="T4" s="2">
        <f>('[1]Qc, Summer, S3'!T4*Main!$B$5)</f>
        <v>-0.39616378121876367</v>
      </c>
      <c r="U4" s="2">
        <f>('[1]Qc, Summer, S3'!U4*Main!$B$5)</f>
        <v>-0.4635925318351915</v>
      </c>
      <c r="V4" s="2">
        <f>('[1]Qc, Summer, S3'!V4*Main!$B$5)</f>
        <v>-0.4677068212734633</v>
      </c>
      <c r="W4" s="2">
        <f>('[1]Qc, Summer, S3'!W4*Main!$B$5)</f>
        <v>-0.49576500487296077</v>
      </c>
      <c r="X4" s="2">
        <f>('[1]Qc, Summer, S3'!X4*Main!$B$5)</f>
        <v>-0.56682510135409137</v>
      </c>
      <c r="Y4" s="2">
        <f>('[1]Qc, Summer, S3'!Y4*Main!$B$5)</f>
        <v>-0.63308068064200829</v>
      </c>
    </row>
    <row r="5" spans="1:25" x14ac:dyDescent="0.3">
      <c r="A5">
        <v>4</v>
      </c>
      <c r="B5" s="2">
        <f>('[1]Qc, Summer, S3'!B5*Main!$B$5)</f>
        <v>-0.71635000586619613</v>
      </c>
      <c r="C5" s="2">
        <f>('[1]Qc, Summer, S3'!C5*Main!$B$5)</f>
        <v>-0.71710794222127117</v>
      </c>
      <c r="D5" s="2">
        <f>('[1]Qc, Summer, S3'!D5*Main!$B$5)</f>
        <v>-0.71599784496142582</v>
      </c>
      <c r="E5" s="2">
        <f>('[1]Qc, Summer, S3'!E5*Main!$B$5)</f>
        <v>-0.72408697523019416</v>
      </c>
      <c r="F5" s="2">
        <f>('[1]Qc, Summer, S3'!F5*Main!$B$5)</f>
        <v>-0.73074689217857525</v>
      </c>
      <c r="G5" s="2">
        <f>('[1]Qc, Summer, S3'!G5*Main!$B$5)</f>
        <v>-0.7894914513832002</v>
      </c>
      <c r="H5" s="2">
        <f>('[1]Qc, Summer, S3'!H5*Main!$B$5)</f>
        <v>-0.7344339793943484</v>
      </c>
      <c r="I5" s="2">
        <f>('[1]Qc, Summer, S3'!I5*Main!$B$5)</f>
        <v>-0.56310852455110605</v>
      </c>
      <c r="J5" s="2">
        <f>('[1]Qc, Summer, S3'!J5*Main!$B$5)</f>
        <v>-0.50842098975210404</v>
      </c>
      <c r="K5" s="2">
        <f>('[1]Qc, Summer, S3'!K5*Main!$B$5)</f>
        <v>-0.54899520172911032</v>
      </c>
      <c r="L5" s="2">
        <f>('[1]Qc, Summer, S3'!L5*Main!$B$5)</f>
        <v>-0.58635171564653943</v>
      </c>
      <c r="M5" s="2">
        <f>('[1]Qc, Summer, S3'!M5*Main!$B$5)</f>
        <v>-0.61166860562658887</v>
      </c>
      <c r="N5" s="2">
        <f>('[1]Qc, Summer, S3'!N5*Main!$B$5)</f>
        <v>-0.65345531896284448</v>
      </c>
      <c r="O5" s="2">
        <f>('[1]Qc, Summer, S3'!O5*Main!$B$5)</f>
        <v>-0.70138158024514652</v>
      </c>
      <c r="P5" s="2">
        <f>('[1]Qc, Summer, S3'!P5*Main!$B$5)</f>
        <v>-0.68781497341944231</v>
      </c>
      <c r="Q5" s="2">
        <f>('[1]Qc, Summer, S3'!Q5*Main!$B$5)</f>
        <v>-0.69817600815146297</v>
      </c>
      <c r="R5" s="2">
        <f>('[1]Qc, Summer, S3'!R5*Main!$B$5)</f>
        <v>-0.70237502063415791</v>
      </c>
      <c r="S5" s="2">
        <f>('[1]Qc, Summer, S3'!S5*Main!$B$5)</f>
        <v>-0.6529337754559601</v>
      </c>
      <c r="T5" s="2">
        <f>('[1]Qc, Summer, S3'!T5*Main!$B$5)</f>
        <v>-0.51912224988319855</v>
      </c>
      <c r="U5" s="2">
        <f>('[1]Qc, Summer, S3'!U5*Main!$B$5)</f>
        <v>-0.48397043972274789</v>
      </c>
      <c r="V5" s="2">
        <f>('[1]Qc, Summer, S3'!V5*Main!$B$5)</f>
        <v>-0.50891132953000084</v>
      </c>
      <c r="W5" s="2">
        <f>('[1]Qc, Summer, S3'!W5*Main!$B$5)</f>
        <v>-0.50416817226367738</v>
      </c>
      <c r="X5" s="2">
        <f>('[1]Qc, Summer, S3'!X5*Main!$B$5)</f>
        <v>-0.57094475542125322</v>
      </c>
      <c r="Y5" s="2">
        <f>('[1]Qc, Summer, S3'!Y5*Main!$B$5)</f>
        <v>-0.61852802963162046</v>
      </c>
    </row>
    <row r="6" spans="1:25" x14ac:dyDescent="0.3">
      <c r="A6">
        <v>5</v>
      </c>
      <c r="B6" s="2">
        <f>('[1]Qc, Summer, S3'!B6*Main!$B$5)</f>
        <v>-0.50772041365977649</v>
      </c>
      <c r="C6" s="2">
        <f>('[1]Qc, Summer, S3'!C6*Main!$B$5)</f>
        <v>-0.5563917552338371</v>
      </c>
      <c r="D6" s="2">
        <f>('[1]Qc, Summer, S3'!D6*Main!$B$5)</f>
        <v>-0.58298977573088906</v>
      </c>
      <c r="E6" s="2">
        <f>('[1]Qc, Summer, S3'!E6*Main!$B$5)</f>
        <v>-0.61752801836580296</v>
      </c>
      <c r="F6" s="2">
        <f>('[1]Qc, Summer, S3'!F6*Main!$B$5)</f>
        <v>-0.65302262513799103</v>
      </c>
      <c r="G6" s="2">
        <f>('[1]Qc, Summer, S3'!G6*Main!$B$5)</f>
        <v>-0.71802472238087722</v>
      </c>
      <c r="H6" s="2">
        <f>('[1]Qc, Summer, S3'!H6*Main!$B$5)</f>
        <v>-0.71342548953696505</v>
      </c>
      <c r="I6" s="2">
        <f>('[1]Qc, Summer, S3'!I6*Main!$B$5)</f>
        <v>-0.55802517362907467</v>
      </c>
      <c r="J6" s="2">
        <f>('[1]Qc, Summer, S3'!J6*Main!$B$5)</f>
        <v>-0.39979058778209781</v>
      </c>
      <c r="K6" s="2">
        <f>('[1]Qc, Summer, S3'!K6*Main!$B$5)</f>
        <v>-0.20044942196335128</v>
      </c>
      <c r="L6" s="2">
        <f>('[1]Qc, Summer, S3'!L6*Main!$B$5)</f>
        <v>-9.1092573057553736E-2</v>
      </c>
      <c r="M6" s="2">
        <f>('[1]Qc, Summer, S3'!M6*Main!$B$5)</f>
        <v>-1.1919126119233937E-2</v>
      </c>
      <c r="N6" s="2">
        <f>('[1]Qc, Summer, S3'!N6*Main!$B$5)</f>
        <v>-0.10036557216924717</v>
      </c>
      <c r="O6" s="2">
        <f>('[1]Qc, Summer, S3'!O6*Main!$B$5)</f>
        <v>-0.20596810140963182</v>
      </c>
      <c r="P6" s="2">
        <f>('[1]Qc, Summer, S3'!P6*Main!$B$5)</f>
        <v>-0.28133009062335468</v>
      </c>
      <c r="Q6" s="2">
        <f>('[1]Qc, Summer, S3'!Q6*Main!$B$5)</f>
        <v>-0.27842128726039916</v>
      </c>
      <c r="R6" s="2">
        <f>('[1]Qc, Summer, S3'!R6*Main!$B$5)</f>
        <v>-0.32714903679622076</v>
      </c>
      <c r="S6" s="2">
        <f>('[1]Qc, Summer, S3'!S6*Main!$B$5)</f>
        <v>-0.32459652097564323</v>
      </c>
      <c r="T6" s="2">
        <f>('[1]Qc, Summer, S3'!T6*Main!$B$5)</f>
        <v>-0.29017207830860398</v>
      </c>
      <c r="U6" s="2">
        <f>('[1]Qc, Summer, S3'!U6*Main!$B$5)</f>
        <v>-0.309843188404055</v>
      </c>
      <c r="V6" s="2">
        <f>('[1]Qc, Summer, S3'!V6*Main!$B$5)</f>
        <v>-0.24409058275378781</v>
      </c>
      <c r="W6" s="2">
        <f>('[1]Qc, Summer, S3'!W6*Main!$B$5)</f>
        <v>-9.9389463658188251E-2</v>
      </c>
      <c r="X6" s="2">
        <f>('[1]Qc, Summer, S3'!X6*Main!$B$5)</f>
        <v>-0.16786358681075253</v>
      </c>
      <c r="Y6" s="2">
        <f>('[1]Qc, Summer, S3'!Y6*Main!$B$5)</f>
        <v>-0.25779340036391313</v>
      </c>
    </row>
    <row r="7" spans="1:25" x14ac:dyDescent="0.3">
      <c r="A7">
        <v>6</v>
      </c>
      <c r="B7" s="2">
        <f>('[1]Qc, Summer, S3'!B7*Main!$B$5)</f>
        <v>0.68450728291665053</v>
      </c>
      <c r="C7" s="2">
        <f>('[1]Qc, Summer, S3'!C7*Main!$B$5)</f>
        <v>0.78297803006989353</v>
      </c>
      <c r="D7" s="2">
        <f>('[1]Qc, Summer, S3'!D7*Main!$B$5)</f>
        <v>0.66451489821175469</v>
      </c>
      <c r="E7" s="2">
        <f>('[1]Qc, Summer, S3'!E7*Main!$B$5)</f>
        <v>0.64316713525628366</v>
      </c>
      <c r="F7" s="2">
        <f>('[1]Qc, Summer, S3'!F7*Main!$B$5)</f>
        <v>0.70827068429758755</v>
      </c>
      <c r="G7" s="2">
        <f>('[1]Qc, Summer, S3'!G7*Main!$B$5)</f>
        <v>0.58407476398805958</v>
      </c>
      <c r="H7" s="2">
        <f>('[1]Qc, Summer, S3'!H7*Main!$B$5)</f>
        <v>0.47525320346671684</v>
      </c>
      <c r="I7" s="2">
        <f>('[1]Qc, Summer, S3'!I7*Main!$B$5)</f>
        <v>0.56790647086751356</v>
      </c>
      <c r="J7" s="2">
        <f>('[1]Qc, Summer, S3'!J7*Main!$B$5)</f>
        <v>0.73246439875091196</v>
      </c>
      <c r="K7" s="2">
        <f>('[1]Qc, Summer, S3'!K7*Main!$B$5)</f>
        <v>0.91322598186481774</v>
      </c>
      <c r="L7" s="2">
        <f>('[1]Qc, Summer, S3'!L7*Main!$B$5)</f>
        <v>0.93551757032790894</v>
      </c>
      <c r="M7" s="2">
        <f>('[1]Qc, Summer, S3'!M7*Main!$B$5)</f>
        <v>1.0602897914510394</v>
      </c>
      <c r="N7" s="2">
        <f>('[1]Qc, Summer, S3'!N7*Main!$B$5)</f>
        <v>1.0403496563269308</v>
      </c>
      <c r="O7" s="2">
        <f>('[1]Qc, Summer, S3'!O7*Main!$B$5)</f>
        <v>0.88109953670805785</v>
      </c>
      <c r="P7" s="2">
        <f>('[1]Qc, Summer, S3'!P7*Main!$B$5)</f>
        <v>0.86071502620032914</v>
      </c>
      <c r="Q7" s="2">
        <f>('[1]Qc, Summer, S3'!Q7*Main!$B$5)</f>
        <v>0.86198301496371943</v>
      </c>
      <c r="R7" s="2">
        <f>('[1]Qc, Summer, S3'!R7*Main!$B$5)</f>
        <v>0.80657144572475825</v>
      </c>
      <c r="S7" s="2">
        <f>('[1]Qc, Summer, S3'!S7*Main!$B$5)</f>
        <v>0.72659435198401645</v>
      </c>
      <c r="T7" s="2">
        <f>('[1]Qc, Summer, S3'!T7*Main!$B$5)</f>
        <v>0.82614862719958415</v>
      </c>
      <c r="U7" s="2">
        <f>('[1]Qc, Summer, S3'!U7*Main!$B$5)</f>
        <v>0.75554852383825044</v>
      </c>
      <c r="V7" s="2">
        <f>('[1]Qc, Summer, S3'!V7*Main!$B$5)</f>
        <v>0.7563484566668256</v>
      </c>
      <c r="W7" s="2">
        <f>('[1]Qc, Summer, S3'!W7*Main!$B$5)</f>
        <v>0.84353196114867635</v>
      </c>
      <c r="X7" s="2">
        <f>('[1]Qc, Summer, S3'!X7*Main!$B$5)</f>
        <v>0.69153208985965342</v>
      </c>
      <c r="Y7" s="2">
        <f>('[1]Qc, Summer, S3'!Y7*Main!$B$5)</f>
        <v>0.707267244748219</v>
      </c>
    </row>
    <row r="8" spans="1:25" x14ac:dyDescent="0.3">
      <c r="A8">
        <v>7</v>
      </c>
      <c r="B8" s="2">
        <f>('[1]Qc, Summer, S3'!B8*Main!$B$5)</f>
        <v>-0.47055388378913399</v>
      </c>
      <c r="C8" s="2">
        <f>('[1]Qc, Summer, S3'!C8*Main!$B$5)</f>
        <v>-0.46918034833308453</v>
      </c>
      <c r="D8" s="2">
        <f>('[1]Qc, Summer, S3'!D8*Main!$B$5)</f>
        <v>-0.51939860762945156</v>
      </c>
      <c r="E8" s="2">
        <f>('[1]Qc, Summer, S3'!E8*Main!$B$5)</f>
        <v>-0.50521002128616399</v>
      </c>
      <c r="F8" s="2">
        <f>('[1]Qc, Summer, S3'!F8*Main!$B$5)</f>
        <v>-0.54268392217184991</v>
      </c>
      <c r="G8" s="2">
        <f>('[1]Qc, Summer, S3'!G8*Main!$B$5)</f>
        <v>-0.5642095114648481</v>
      </c>
      <c r="H8" s="2">
        <f>('[1]Qc, Summer, S3'!H8*Main!$B$5)</f>
        <v>-0.62110727336654947</v>
      </c>
      <c r="I8" s="2">
        <f>('[1]Qc, Summer, S3'!I8*Main!$B$5)</f>
        <v>-0.56559771235608802</v>
      </c>
      <c r="J8" s="2">
        <f>('[1]Qc, Summer, S3'!J8*Main!$B$5)</f>
        <v>-0.46152851467727052</v>
      </c>
      <c r="K8" s="2">
        <f>('[1]Qc, Summer, S3'!K8*Main!$B$5)</f>
        <v>-0.37130570985396105</v>
      </c>
      <c r="L8" s="2">
        <f>('[1]Qc, Summer, S3'!L8*Main!$B$5)</f>
        <v>-0.33416228915392188</v>
      </c>
      <c r="M8" s="2">
        <f>('[1]Qc, Summer, S3'!M8*Main!$B$5)</f>
        <v>-0.32836902958989633</v>
      </c>
      <c r="N8" s="2">
        <f>('[1]Qc, Summer, S3'!N8*Main!$B$5)</f>
        <v>-0.27759269017213345</v>
      </c>
      <c r="O8" s="2">
        <f>('[1]Qc, Summer, S3'!O8*Main!$B$5)</f>
        <v>-0.29570043948157948</v>
      </c>
      <c r="P8" s="2">
        <f>('[1]Qc, Summer, S3'!P8*Main!$B$5)</f>
        <v>-0.34804956746511267</v>
      </c>
      <c r="Q8" s="2">
        <f>('[1]Qc, Summer, S3'!Q8*Main!$B$5)</f>
        <v>-0.42439842619104085</v>
      </c>
      <c r="R8" s="2">
        <f>('[1]Qc, Summer, S3'!R8*Main!$B$5)</f>
        <v>-0.41940636919023894</v>
      </c>
      <c r="S8" s="2">
        <f>('[1]Qc, Summer, S3'!S8*Main!$B$5)</f>
        <v>-0.42269596597428927</v>
      </c>
      <c r="T8" s="2">
        <f>('[1]Qc, Summer, S3'!T8*Main!$B$5)</f>
        <v>-0.46124212602729409</v>
      </c>
      <c r="U8" s="2">
        <f>('[1]Qc, Summer, S3'!U8*Main!$B$5)</f>
        <v>-0.46390383902764531</v>
      </c>
      <c r="V8" s="2">
        <f>('[1]Qc, Summer, S3'!V8*Main!$B$5)</f>
        <v>-0.45447758294387419</v>
      </c>
      <c r="W8" s="2">
        <f>('[1]Qc, Summer, S3'!W8*Main!$B$5)</f>
        <v>-0.38795393092828595</v>
      </c>
      <c r="X8" s="2">
        <f>('[1]Qc, Summer, S3'!X8*Main!$B$5)</f>
        <v>-0.46049914079770576</v>
      </c>
      <c r="Y8" s="2">
        <f>('[1]Qc, Summer, S3'!Y8*Main!$B$5)</f>
        <v>-0.45065809414762531</v>
      </c>
    </row>
    <row r="9" spans="1:25" x14ac:dyDescent="0.3">
      <c r="A9">
        <v>8</v>
      </c>
      <c r="B9" s="2">
        <f>('[1]Qc, Summer, S3'!B9*Main!$B$5)</f>
        <v>-1.9765562164184991</v>
      </c>
      <c r="C9" s="2">
        <f>('[1]Qc, Summer, S3'!C9*Main!$B$5)</f>
        <v>-1.9948491247830673</v>
      </c>
      <c r="D9" s="2">
        <f>('[1]Qc, Summer, S3'!D9*Main!$B$5)</f>
        <v>-2.027030263759813</v>
      </c>
      <c r="E9" s="2">
        <f>('[1]Qc, Summer, S3'!E9*Main!$B$5)</f>
        <v>-2.0322160505246147</v>
      </c>
      <c r="F9" s="2">
        <f>('[1]Qc, Summer, S3'!F9*Main!$B$5)</f>
        <v>-2.0425879414878798</v>
      </c>
      <c r="G9" s="2">
        <f>('[1]Qc, Summer, S3'!G9*Main!$B$5)</f>
        <v>-2.0250054814025313</v>
      </c>
      <c r="H9" s="2">
        <f>('[1]Qc, Summer, S3'!H9*Main!$B$5)</f>
        <v>-1.9901957694997614</v>
      </c>
      <c r="I9" s="2">
        <f>('[1]Qc, Summer, S3'!I9*Main!$B$5)</f>
        <v>-1.8802964899521106</v>
      </c>
      <c r="J9" s="2">
        <f>('[1]Qc, Summer, S3'!J9*Main!$B$5)</f>
        <v>-1.8271228915179198</v>
      </c>
      <c r="K9" s="2">
        <f>('[1]Qc, Summer, S3'!K9*Main!$B$5)</f>
        <v>-1.7198165688394027</v>
      </c>
      <c r="L9" s="2">
        <f>('[1]Qc, Summer, S3'!L9*Main!$B$5)</f>
        <v>-1.6705856869491003</v>
      </c>
      <c r="M9" s="2">
        <f>('[1]Qc, Summer, S3'!M9*Main!$B$5)</f>
        <v>-1.7009198381627251</v>
      </c>
      <c r="N9" s="2">
        <f>('[1]Qc, Summer, S3'!N9*Main!$B$5)</f>
        <v>-1.7589242372973546</v>
      </c>
      <c r="O9" s="2">
        <f>('[1]Qc, Summer, S3'!O9*Main!$B$5)</f>
        <v>-1.776187041684935</v>
      </c>
      <c r="P9" s="2">
        <f>('[1]Qc, Summer, S3'!P9*Main!$B$5)</f>
        <v>-1.8052780274475486</v>
      </c>
      <c r="Q9" s="2">
        <f>('[1]Qc, Summer, S3'!Q9*Main!$B$5)</f>
        <v>-1.8391287087702821</v>
      </c>
      <c r="R9" s="2">
        <f>('[1]Qc, Summer, S3'!R9*Main!$B$5)</f>
        <v>-1.8271584440880786</v>
      </c>
      <c r="S9" s="2">
        <f>('[1]Qc, Summer, S3'!S9*Main!$B$5)</f>
        <v>-1.8036441329018176</v>
      </c>
      <c r="T9" s="2">
        <f>('[1]Qc, Summer, S3'!T9*Main!$B$5)</f>
        <v>-1.8337296065845274</v>
      </c>
      <c r="U9" s="2">
        <f>('[1]Qc, Summer, S3'!U9*Main!$B$5)</f>
        <v>-1.8356832203147584</v>
      </c>
      <c r="V9" s="2">
        <f>('[1]Qc, Summer, S3'!V9*Main!$B$5)</f>
        <v>-1.8508858484917297</v>
      </c>
      <c r="W9" s="2">
        <f>('[1]Qc, Summer, S3'!W9*Main!$B$5)</f>
        <v>-1.8558587007559726</v>
      </c>
      <c r="X9" s="2">
        <f>('[1]Qc, Summer, S3'!X9*Main!$B$5)</f>
        <v>-1.9238796873558421</v>
      </c>
      <c r="Y9" s="2">
        <f>('[1]Qc, Summer, S3'!Y9*Main!$B$5)</f>
        <v>-1.9312678606118885</v>
      </c>
    </row>
    <row r="10" spans="1:25" x14ac:dyDescent="0.3">
      <c r="A10">
        <v>9</v>
      </c>
      <c r="B10" s="2">
        <f>('[1]Qc, Summer, S3'!B10*Main!$B$5)</f>
        <v>-8.4969817352234203E-2</v>
      </c>
      <c r="C10" s="2">
        <f>('[1]Qc, Summer, S3'!C10*Main!$B$5)</f>
        <v>-0.10941516146953141</v>
      </c>
      <c r="D10" s="2">
        <f>('[1]Qc, Summer, S3'!D10*Main!$B$5)</f>
        <v>-0.10586336448055929</v>
      </c>
      <c r="E10" s="2">
        <f>('[1]Qc, Summer, S3'!E10*Main!$B$5)</f>
        <v>-0.11380133283942005</v>
      </c>
      <c r="F10" s="2">
        <f>('[1]Qc, Summer, S3'!F10*Main!$B$5)</f>
        <v>-0.13044558599296821</v>
      </c>
      <c r="G10" s="2">
        <f>('[1]Qc, Summer, S3'!G10*Main!$B$5)</f>
        <v>-0.15224772349241655</v>
      </c>
      <c r="H10" s="2">
        <f>('[1]Qc, Summer, S3'!H10*Main!$B$5)</f>
        <v>-0.22983720820005901</v>
      </c>
      <c r="I10" s="2">
        <f>('[1]Qc, Summer, S3'!I10*Main!$B$5)</f>
        <v>-0.15891887759243703</v>
      </c>
      <c r="J10" s="2">
        <f>('[1]Qc, Summer, S3'!J10*Main!$B$5)</f>
        <v>-0.1652153012543095</v>
      </c>
      <c r="K10" s="2">
        <f>('[1]Qc, Summer, S3'!K10*Main!$B$5)</f>
        <v>-0.10420302771077274</v>
      </c>
      <c r="L10" s="2">
        <f>('[1]Qc, Summer, S3'!L10*Main!$B$5)</f>
        <v>-0.11284738119797801</v>
      </c>
      <c r="M10" s="2">
        <f>('[1]Qc, Summer, S3'!M10*Main!$B$5)</f>
        <v>-3.3300473556158776E-2</v>
      </c>
      <c r="N10" s="2">
        <f>('[1]Qc, Summer, S3'!N10*Main!$B$5)</f>
        <v>-3.1956205483758035E-2</v>
      </c>
      <c r="O10" s="2">
        <f>('[1]Qc, Summer, S3'!O10*Main!$B$5)</f>
        <v>-8.6534162182591731E-2</v>
      </c>
      <c r="P10" s="2">
        <f>('[1]Qc, Summer, S3'!P10*Main!$B$5)</f>
        <v>-0.10896367557187968</v>
      </c>
      <c r="Q10" s="2">
        <f>('[1]Qc, Summer, S3'!Q10*Main!$B$5)</f>
        <v>-0.10073877892581691</v>
      </c>
      <c r="R10" s="2">
        <f>('[1]Qc, Summer, S3'!R10*Main!$B$5)</f>
        <v>-0.13207081459972289</v>
      </c>
      <c r="S10" s="2">
        <f>('[1]Qc, Summer, S3'!S10*Main!$B$5)</f>
        <v>-0.13595959916441536</v>
      </c>
      <c r="T10" s="2">
        <f>('[1]Qc, Summer, S3'!T10*Main!$B$5)</f>
        <v>-0.10773457243210079</v>
      </c>
      <c r="U10" s="2">
        <f>('[1]Qc, Summer, S3'!U10*Main!$B$5)</f>
        <v>-0.12283108253582097</v>
      </c>
      <c r="V10" s="2">
        <f>('[1]Qc, Summer, S3'!V10*Main!$B$5)</f>
        <v>-0.10039191916320421</v>
      </c>
      <c r="W10" s="2">
        <f>('[1]Qc, Summer, S3'!W10*Main!$B$5)</f>
        <v>-4.8902084103064979E-2</v>
      </c>
      <c r="X10" s="2">
        <f>('[1]Qc, Summer, S3'!X10*Main!$B$5)</f>
        <v>-4.4685390565389123E-2</v>
      </c>
      <c r="Y10" s="2">
        <f>('[1]Qc, Summer, S3'!Y10*Main!$B$5)</f>
        <v>-5.1633283332057127E-2</v>
      </c>
    </row>
    <row r="11" spans="1:25" x14ac:dyDescent="0.3">
      <c r="A11">
        <v>10</v>
      </c>
      <c r="B11" s="2">
        <f>('[1]Qc, Summer, S3'!B11*Main!$B$5)</f>
        <v>-0.32661222473018758</v>
      </c>
      <c r="C11" s="2">
        <f>('[1]Qc, Summer, S3'!C11*Main!$B$5)</f>
        <v>-0.35070502702231993</v>
      </c>
      <c r="D11" s="2">
        <f>('[1]Qc, Summer, S3'!D11*Main!$B$5)</f>
        <v>-0.34988950820093412</v>
      </c>
      <c r="E11" s="2">
        <f>('[1]Qc, Summer, S3'!E11*Main!$B$5)</f>
        <v>-0.36329035116827235</v>
      </c>
      <c r="F11" s="2">
        <f>('[1]Qc, Summer, S3'!F11*Main!$B$5)</f>
        <v>-0.36206448585184725</v>
      </c>
      <c r="G11" s="2">
        <f>('[1]Qc, Summer, S3'!G11*Main!$B$5)</f>
        <v>-0.4006620384147514</v>
      </c>
      <c r="H11" s="2">
        <f>('[1]Qc, Summer, S3'!H11*Main!$B$5)</f>
        <v>-0.37702557875530146</v>
      </c>
      <c r="I11" s="2">
        <f>('[1]Qc, Summer, S3'!I11*Main!$B$5)</f>
        <v>-0.30032236883233432</v>
      </c>
      <c r="J11" s="2">
        <f>('[1]Qc, Summer, S3'!J11*Main!$B$5)</f>
        <v>-0.18090014290742701</v>
      </c>
      <c r="K11" s="2">
        <f>('[1]Qc, Summer, S3'!K11*Main!$B$5)</f>
        <v>-0.11499034410767156</v>
      </c>
      <c r="L11" s="2">
        <f>('[1]Qc, Summer, S3'!L11*Main!$B$5)</f>
        <v>-7.1193291645761575E-2</v>
      </c>
      <c r="M11" s="2">
        <f>('[1]Qc, Summer, S3'!M11*Main!$B$5)</f>
        <v>-7.9679753629421896E-2</v>
      </c>
      <c r="N11" s="2">
        <f>('[1]Qc, Summer, S3'!N11*Main!$B$5)</f>
        <v>-0.12270906103609705</v>
      </c>
      <c r="O11" s="2">
        <f>('[1]Qc, Summer, S3'!O11*Main!$B$5)</f>
        <v>-0.18571542110178701</v>
      </c>
      <c r="P11" s="2">
        <f>('[1]Qc, Summer, S3'!P11*Main!$B$5)</f>
        <v>-0.22621541708858656</v>
      </c>
      <c r="Q11" s="2">
        <f>('[1]Qc, Summer, S3'!Q11*Main!$B$5)</f>
        <v>-0.23471863956960748</v>
      </c>
      <c r="R11" s="2">
        <f>('[1]Qc, Summer, S3'!R11*Main!$B$5)</f>
        <v>-0.23824681949411694</v>
      </c>
      <c r="S11" s="2">
        <f>('[1]Qc, Summer, S3'!S11*Main!$B$5)</f>
        <v>-0.21434984202815446</v>
      </c>
      <c r="T11" s="2">
        <f>('[1]Qc, Summer, S3'!T11*Main!$B$5)</f>
        <v>-0.19167882510871576</v>
      </c>
      <c r="U11" s="2">
        <f>('[1]Qc, Summer, S3'!U11*Main!$B$5)</f>
        <v>-0.17362015104343545</v>
      </c>
      <c r="V11" s="2">
        <f>('[1]Qc, Summer, S3'!V11*Main!$B$5)</f>
        <v>-0.16221295019112336</v>
      </c>
      <c r="W11" s="2">
        <f>('[1]Qc, Summer, S3'!W11*Main!$B$5)</f>
        <v>-0.17389936569264761</v>
      </c>
      <c r="X11" s="2">
        <f>('[1]Qc, Summer, S3'!X11*Main!$B$5)</f>
        <v>-0.24382228782255297</v>
      </c>
      <c r="Y11" s="2">
        <f>('[1]Qc, Summer, S3'!Y11*Main!$B$5)</f>
        <v>-0.31233796304149047</v>
      </c>
    </row>
    <row r="12" spans="1:25" x14ac:dyDescent="0.3">
      <c r="A12">
        <v>11</v>
      </c>
      <c r="B12" s="2">
        <f>('[1]Qc, Summer, S3'!B12*Main!$B$5)</f>
        <v>-0.38674561969337684</v>
      </c>
      <c r="C12" s="2">
        <f>('[1]Qc, Summer, S3'!C12*Main!$B$5)</f>
        <v>-0.41422232831057909</v>
      </c>
      <c r="D12" s="2">
        <f>('[1]Qc, Summer, S3'!D12*Main!$B$5)</f>
        <v>-0.43574366399250458</v>
      </c>
      <c r="E12" s="2">
        <f>('[1]Qc, Summer, S3'!E12*Main!$B$5)</f>
        <v>-0.44083196687966514</v>
      </c>
      <c r="F12" s="2">
        <f>('[1]Qc, Summer, S3'!F12*Main!$B$5)</f>
        <v>-0.43007744138006465</v>
      </c>
      <c r="G12" s="2">
        <f>('[1]Qc, Summer, S3'!G12*Main!$B$5)</f>
        <v>-0.43972907536395034</v>
      </c>
      <c r="H12" s="2">
        <f>('[1]Qc, Summer, S3'!H12*Main!$B$5)</f>
        <v>-0.38608253251654723</v>
      </c>
      <c r="I12" s="2">
        <f>('[1]Qc, Summer, S3'!I12*Main!$B$5)</f>
        <v>-0.30425772091526171</v>
      </c>
      <c r="J12" s="2">
        <f>('[1]Qc, Summer, S3'!J12*Main!$B$5)</f>
        <v>-0.26476627515979101</v>
      </c>
      <c r="K12" s="2">
        <f>('[1]Qc, Summer, S3'!K12*Main!$B$5)</f>
        <v>-0.24523480413231233</v>
      </c>
      <c r="L12" s="2">
        <f>('[1]Qc, Summer, S3'!L12*Main!$B$5)</f>
        <v>-0.22286874573208476</v>
      </c>
      <c r="M12" s="2">
        <f>('[1]Qc, Summer, S3'!M12*Main!$B$5)</f>
        <v>-0.22221394357383686</v>
      </c>
      <c r="N12" s="2">
        <f>('[1]Qc, Summer, S3'!N12*Main!$B$5)</f>
        <v>-0.25089340833686108</v>
      </c>
      <c r="O12" s="2">
        <f>('[1]Qc, Summer, S3'!O12*Main!$B$5)</f>
        <v>-0.29453437866710025</v>
      </c>
      <c r="P12" s="2">
        <f>('[1]Qc, Summer, S3'!P12*Main!$B$5)</f>
        <v>-0.30574207246276175</v>
      </c>
      <c r="Q12" s="2">
        <f>('[1]Qc, Summer, S3'!Q12*Main!$B$5)</f>
        <v>-0.31786711779862137</v>
      </c>
      <c r="R12" s="2">
        <f>('[1]Qc, Summer, S3'!R12*Main!$B$5)</f>
        <v>-0.31751676626572517</v>
      </c>
      <c r="S12" s="2">
        <f>('[1]Qc, Summer, S3'!S12*Main!$B$5)</f>
        <v>-0.28065316333885609</v>
      </c>
      <c r="T12" s="2">
        <f>('[1]Qc, Summer, S3'!T12*Main!$B$5)</f>
        <v>-0.23857110972335197</v>
      </c>
      <c r="U12" s="2">
        <f>('[1]Qc, Summer, S3'!U12*Main!$B$5)</f>
        <v>-0.22028086780154565</v>
      </c>
      <c r="V12" s="2">
        <f>('[1]Qc, Summer, S3'!V12*Main!$B$5)</f>
        <v>-0.24215071390112691</v>
      </c>
      <c r="W12" s="2">
        <f>('[1]Qc, Summer, S3'!W12*Main!$B$5)</f>
        <v>-0.21261820965785286</v>
      </c>
      <c r="X12" s="2">
        <f>('[1]Qc, Summer, S3'!X12*Main!$B$5)</f>
        <v>-0.25407955349042216</v>
      </c>
      <c r="Y12" s="2">
        <f>('[1]Qc, Summer, S3'!Y12*Main!$B$5)</f>
        <v>-0.28510977323837211</v>
      </c>
    </row>
    <row r="13" spans="1:25" x14ac:dyDescent="0.3">
      <c r="A13">
        <v>12</v>
      </c>
      <c r="B13" s="2">
        <f>('[1]Qc, Summer, S3'!B13*Main!$B$5)</f>
        <v>0.27913541777009976</v>
      </c>
      <c r="C13" s="2">
        <f>('[1]Qc, Summer, S3'!C13*Main!$B$5)</f>
        <v>0.39919105082442724</v>
      </c>
      <c r="D13" s="2">
        <f>('[1]Qc, Summer, S3'!D13*Main!$B$5)</f>
        <v>0.52232306047195021</v>
      </c>
      <c r="E13" s="2">
        <f>('[1]Qc, Summer, S3'!E13*Main!$B$5)</f>
        <v>0.21118601246104127</v>
      </c>
      <c r="F13" s="2">
        <f>('[1]Qc, Summer, S3'!F13*Main!$B$5)</f>
        <v>-0.4312121714920914</v>
      </c>
      <c r="G13" s="2">
        <f>('[1]Qc, Summer, S3'!G13*Main!$B$5)</f>
        <v>-0.17341915204857286</v>
      </c>
      <c r="H13" s="2">
        <f>('[1]Qc, Summer, S3'!H13*Main!$B$5)</f>
        <v>-0.25518358776732064</v>
      </c>
      <c r="I13" s="2">
        <f>('[1]Qc, Summer, S3'!I13*Main!$B$5)</f>
        <v>-0.62586192173144217</v>
      </c>
      <c r="J13" s="2">
        <f>('[1]Qc, Summer, S3'!J13*Main!$B$5)</f>
        <v>-0.93568641329279745</v>
      </c>
      <c r="K13" s="2">
        <f>('[1]Qc, Summer, S3'!K13*Main!$B$5)</f>
        <v>-1.0191761644519706</v>
      </c>
      <c r="L13" s="2">
        <f>('[1]Qc, Summer, S3'!L13*Main!$B$5)</f>
        <v>-0.5130515215551027</v>
      </c>
      <c r="M13" s="2">
        <f>('[1]Qc, Summer, S3'!M13*Main!$B$5)</f>
        <v>-0.7581923653234236</v>
      </c>
      <c r="N13" s="2">
        <f>('[1]Qc, Summer, S3'!N13*Main!$B$5)</f>
        <v>-0.47686205249650543</v>
      </c>
      <c r="O13" s="2">
        <f>('[1]Qc, Summer, S3'!O13*Main!$B$5)</f>
        <v>-0.1129793701146929</v>
      </c>
      <c r="P13" s="2">
        <f>('[1]Qc, Summer, S3'!P13*Main!$B$5)</f>
        <v>-0.54529916288406499</v>
      </c>
      <c r="Q13" s="2">
        <f>('[1]Qc, Summer, S3'!Q13*Main!$B$5)</f>
        <v>-0.43980900516007537</v>
      </c>
      <c r="R13" s="2">
        <f>('[1]Qc, Summer, S3'!R13*Main!$B$5)</f>
        <v>-0.31461008970830595</v>
      </c>
      <c r="S13" s="2">
        <f>('[1]Qc, Summer, S3'!S13*Main!$B$5)</f>
        <v>-0.32264458964382131</v>
      </c>
      <c r="T13" s="2">
        <f>('[1]Qc, Summer, S3'!T13*Main!$B$5)</f>
        <v>-0.2612644104858724</v>
      </c>
      <c r="U13" s="2">
        <f>('[1]Qc, Summer, S3'!U13*Main!$B$5)</f>
        <v>-0.42794647746279985</v>
      </c>
      <c r="V13" s="2">
        <f>('[1]Qc, Summer, S3'!V13*Main!$B$5)</f>
        <v>-0.66452899226635342</v>
      </c>
      <c r="W13" s="2">
        <f>('[1]Qc, Summer, S3'!W13*Main!$B$5)</f>
        <v>1.3870232123534287E-2</v>
      </c>
      <c r="X13" s="2">
        <f>('[1]Qc, Summer, S3'!X13*Main!$B$5)</f>
        <v>-0.28131228259490904</v>
      </c>
      <c r="Y13" s="2">
        <f>('[1]Qc, Summer, S3'!Y13*Main!$B$5)</f>
        <v>0.14646582805349539</v>
      </c>
    </row>
    <row r="14" spans="1:25" x14ac:dyDescent="0.3">
      <c r="A14">
        <v>13</v>
      </c>
      <c r="B14" s="2">
        <f>('[1]Qc, Summer, S3'!B14*Main!$B$5)</f>
        <v>0.15915625448498005</v>
      </c>
      <c r="C14" s="2">
        <f>('[1]Qc, Summer, S3'!C14*Main!$B$5)</f>
        <v>9.1435337925924925E-2</v>
      </c>
      <c r="D14" s="2">
        <f>('[1]Qc, Summer, S3'!D14*Main!$B$5)</f>
        <v>4.4350085388078053E-2</v>
      </c>
      <c r="E14" s="2">
        <f>('[1]Qc, Summer, S3'!E14*Main!$B$5)</f>
        <v>5.9869067952731038E-2</v>
      </c>
      <c r="F14" s="2">
        <f>('[1]Qc, Summer, S3'!F14*Main!$B$5)</f>
        <v>-2.2061004650917766E-3</v>
      </c>
      <c r="G14" s="2">
        <f>('[1]Qc, Summer, S3'!G14*Main!$B$5)</f>
        <v>-3.0952067580332782E-2</v>
      </c>
      <c r="H14" s="2">
        <f>('[1]Qc, Summer, S3'!H14*Main!$B$5)</f>
        <v>9.990043662412372E-2</v>
      </c>
      <c r="I14" s="2">
        <f>('[1]Qc, Summer, S3'!I14*Main!$B$5)</f>
        <v>0.18701899417870224</v>
      </c>
      <c r="J14" s="2">
        <f>('[1]Qc, Summer, S3'!J14*Main!$B$5)</f>
        <v>0.386473452071464</v>
      </c>
      <c r="K14" s="2">
        <f>('[1]Qc, Summer, S3'!K14*Main!$B$5)</f>
        <v>0.45948617823847304</v>
      </c>
      <c r="L14" s="2">
        <f>('[1]Qc, Summer, S3'!L14*Main!$B$5)</f>
        <v>0.63249717408427542</v>
      </c>
      <c r="M14" s="2">
        <f>('[1]Qc, Summer, S3'!M14*Main!$B$5)</f>
        <v>0.66794511810812995</v>
      </c>
      <c r="N14" s="2">
        <f>('[1]Qc, Summer, S3'!N14*Main!$B$5)</f>
        <v>0.55436890922189463</v>
      </c>
      <c r="O14" s="2">
        <f>('[1]Qc, Summer, S3'!O14*Main!$B$5)</f>
        <v>0.46971420826605986</v>
      </c>
      <c r="P14" s="2">
        <f>('[1]Qc, Summer, S3'!P14*Main!$B$5)</f>
        <v>0.40693135324187774</v>
      </c>
      <c r="Q14" s="2">
        <f>('[1]Qc, Summer, S3'!Q14*Main!$B$5)</f>
        <v>0.38735471140427757</v>
      </c>
      <c r="R14" s="2">
        <f>('[1]Qc, Summer, S3'!R14*Main!$B$5)</f>
        <v>0.30341153800211379</v>
      </c>
      <c r="S14" s="2">
        <f>('[1]Qc, Summer, S3'!S14*Main!$B$5)</f>
        <v>0.45401714541695026</v>
      </c>
      <c r="T14" s="2">
        <f>('[1]Qc, Summer, S3'!T14*Main!$B$5)</f>
        <v>-0.3910685582777686</v>
      </c>
      <c r="U14" s="2">
        <f>('[1]Qc, Summer, S3'!U14*Main!$B$5)</f>
        <v>6.9391379462663716E-2</v>
      </c>
      <c r="V14" s="2">
        <f>('[1]Qc, Summer, S3'!V14*Main!$B$5)</f>
        <v>0.40886957143949554</v>
      </c>
      <c r="W14" s="2">
        <f>('[1]Qc, Summer, S3'!W14*Main!$B$5)</f>
        <v>0.39476304169786947</v>
      </c>
      <c r="X14" s="2">
        <f>('[1]Qc, Summer, S3'!X14*Main!$B$5)</f>
        <v>0.29406587832515813</v>
      </c>
      <c r="Y14" s="2">
        <f>('[1]Qc, Summer, S3'!Y14*Main!$B$5)</f>
        <v>0.1519254013518867</v>
      </c>
    </row>
    <row r="15" spans="1:25" x14ac:dyDescent="0.3">
      <c r="A15">
        <v>14</v>
      </c>
      <c r="B15" s="2">
        <f>('[1]Qc, Summer, S3'!B15*Main!$B$5)</f>
        <v>0.16194068733911193</v>
      </c>
      <c r="C15" s="2">
        <f>('[1]Qc, Summer, S3'!C15*Main!$B$5)</f>
        <v>0.16194068733911193</v>
      </c>
      <c r="D15" s="2">
        <f>('[1]Qc, Summer, S3'!D15*Main!$B$5)</f>
        <v>0.16194068733911193</v>
      </c>
      <c r="E15" s="2">
        <f>('[1]Qc, Summer, S3'!E15*Main!$B$5)</f>
        <v>0.16524885399239694</v>
      </c>
      <c r="F15" s="2">
        <f>('[1]Qc, Summer, S3'!F15*Main!$B$5)</f>
        <v>0.1678287008512841</v>
      </c>
      <c r="G15" s="2">
        <f>('[1]Qc, Summer, S3'!G15*Main!$B$5)</f>
        <v>0.1678287008512841</v>
      </c>
      <c r="H15" s="2">
        <f>('[1]Qc, Summer, S3'!H15*Main!$B$5)</f>
        <v>0.16016251919394159</v>
      </c>
      <c r="I15" s="2">
        <f>('[1]Qc, Summer, S3'!I15*Main!$B$5)</f>
        <v>0.15527261234561412</v>
      </c>
      <c r="J15" s="2">
        <f>('[1]Qc, Summer, S3'!J15*Main!$B$5)</f>
        <v>0.13765853586751725</v>
      </c>
      <c r="K15" s="2">
        <f>('[1]Qc, Summer, S3'!K15*Main!$B$5)</f>
        <v>0.1146648476305204</v>
      </c>
      <c r="L15" s="2">
        <f>('[1]Qc, Summer, S3'!L15*Main!$B$5)</f>
        <v>0.11206436758359462</v>
      </c>
      <c r="M15" s="2">
        <f>('[1]Qc, Summer, S3'!M15*Main!$B$5)</f>
        <v>0.11206436758359462</v>
      </c>
      <c r="N15" s="2">
        <f>('[1]Qc, Summer, S3'!N15*Main!$B$5)</f>
        <v>0.11200595978976216</v>
      </c>
      <c r="O15" s="2">
        <f>('[1]Qc, Summer, S3'!O15*Main!$B$5)</f>
        <v>0.13625040014229539</v>
      </c>
      <c r="P15" s="2">
        <f>('[1]Qc, Summer, S3'!P15*Main!$B$5)</f>
        <v>0.12982525713042797</v>
      </c>
      <c r="Q15" s="2">
        <f>('[1]Qc, Summer, S3'!Q15*Main!$B$5)</f>
        <v>0.12493125538785897</v>
      </c>
      <c r="R15" s="2">
        <f>('[1]Qc, Summer, S3'!R15*Main!$B$5)</f>
        <v>0.12817342758278658</v>
      </c>
      <c r="S15" s="2">
        <f>('[1]Qc, Summer, S3'!S15*Main!$B$5)</f>
        <v>0.12901088107022582</v>
      </c>
      <c r="T15" s="2">
        <f>('[1]Qc, Summer, S3'!T15*Main!$B$5)</f>
        <v>0.12901088107022582</v>
      </c>
      <c r="U15" s="2">
        <f>('[1]Qc, Summer, S3'!U15*Main!$B$5)</f>
        <v>0.12741574517464138</v>
      </c>
      <c r="V15" s="2">
        <f>('[1]Qc, Summer, S3'!V15*Main!$B$5)</f>
        <v>0.13017424369857697</v>
      </c>
      <c r="W15" s="2">
        <f>('[1]Qc, Summer, S3'!W15*Main!$B$5)</f>
        <v>0.14042865246348693</v>
      </c>
      <c r="X15" s="2">
        <f>('[1]Qc, Summer, S3'!X15*Main!$B$5)</f>
        <v>0.13619580155240851</v>
      </c>
      <c r="Y15" s="2">
        <f>('[1]Qc, Summer, S3'!Y15*Main!$B$5)</f>
        <v>0.1404906472577015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527DA-A42D-48A9-809A-804D981489CC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Ratio'!$A$2:$B$15,2,FALSE)</f>
        <v>0.59249500482823636</v>
      </c>
      <c r="C2" s="2">
        <f>('FL Characterization'!C$4-'FL Characterization'!C$2)*VLOOKUP($A2,'FL Ratio'!$A$2:$B$15,2,FALSE)</f>
        <v>0.65226180876195172</v>
      </c>
      <c r="D2" s="2">
        <f>('FL Characterization'!D$4-'FL Characterization'!D$2)*VLOOKUP($A2,'FL Ratio'!$A$2:$B$15,2,FALSE)</f>
        <v>0.84898070155030048</v>
      </c>
      <c r="E2" s="2">
        <f>('FL Characterization'!E$4-'FL Characterization'!E$2)*VLOOKUP($A2,'FL Ratio'!$A$2:$B$15,2,FALSE)</f>
        <v>0.97332223681222052</v>
      </c>
      <c r="F2" s="2">
        <f>('FL Characterization'!F$4-'FL Characterization'!F$2)*VLOOKUP($A2,'FL Ratio'!$A$2:$B$15,2,FALSE)</f>
        <v>1.1444056873751738</v>
      </c>
      <c r="G2" s="2">
        <f>('FL Characterization'!G$4-'FL Characterization'!G$2)*VLOOKUP($A2,'FL Ratio'!$A$2:$B$15,2,FALSE)</f>
        <v>1.3377278533012043</v>
      </c>
      <c r="H2" s="2">
        <f>('FL Characterization'!H$4-'FL Characterization'!H$2)*VLOOKUP($A2,'FL Ratio'!$A$2:$B$15,2,FALSE)</f>
        <v>1.1924644496844248</v>
      </c>
      <c r="I2" s="2">
        <f>('FL Characterization'!I$4-'FL Characterization'!I$2)*VLOOKUP($A2,'FL Ratio'!$A$2:$B$15,2,FALSE)</f>
        <v>1.7047589591523664</v>
      </c>
      <c r="J2" s="2">
        <f>('FL Characterization'!J$4-'FL Characterization'!J$2)*VLOOKUP($A2,'FL Ratio'!$A$2:$B$15,2,FALSE)</f>
        <v>1.5639260688342627</v>
      </c>
      <c r="K2" s="2">
        <f>('FL Characterization'!K$4-'FL Characterization'!K$2)*VLOOKUP($A2,'FL Ratio'!$A$2:$B$15,2,FALSE)</f>
        <v>1.7663636056396061</v>
      </c>
      <c r="L2" s="2">
        <f>('FL Characterization'!L$4-'FL Characterization'!L$2)*VLOOKUP($A2,'FL Ratio'!$A$2:$B$15,2,FALSE)</f>
        <v>1.8153494938798767</v>
      </c>
      <c r="M2" s="2">
        <f>('FL Characterization'!M$4-'FL Characterization'!M$2)*VLOOKUP($A2,'FL Ratio'!$A$2:$B$15,2,FALSE)</f>
        <v>1.6838863187230475</v>
      </c>
      <c r="N2" s="2">
        <f>('FL Characterization'!N$4-'FL Characterization'!N$2)*VLOOKUP($A2,'FL Ratio'!$A$2:$B$15,2,FALSE)</f>
        <v>1.5885031106605303</v>
      </c>
      <c r="O2" s="2">
        <f>('FL Characterization'!O$4-'FL Characterization'!O$2)*VLOOKUP($A2,'FL Ratio'!$A$2:$B$15,2,FALSE)</f>
        <v>1.4624468026589372</v>
      </c>
      <c r="P2" s="2">
        <f>('FL Characterization'!P$4-'FL Characterization'!P$2)*VLOOKUP($A2,'FL Ratio'!$A$2:$B$15,2,FALSE)</f>
        <v>1.347072954499708</v>
      </c>
      <c r="Q2" s="2">
        <f>('FL Characterization'!Q$4-'FL Characterization'!Q$2)*VLOOKUP($A2,'FL Ratio'!$A$2:$B$15,2,FALSE)</f>
        <v>1.212348429275798</v>
      </c>
      <c r="R2" s="2">
        <f>('FL Characterization'!R$4-'FL Characterization'!R$2)*VLOOKUP($A2,'FL Ratio'!$A$2:$B$15,2,FALSE)</f>
        <v>1.1997296710288274</v>
      </c>
      <c r="S2" s="2">
        <f>('FL Characterization'!S$4-'FL Characterization'!S$2)*VLOOKUP($A2,'FL Ratio'!$A$2:$B$15,2,FALSE)</f>
        <v>0.95055842357670772</v>
      </c>
      <c r="T2" s="2">
        <f>('FL Characterization'!T$4-'FL Characterization'!T$2)*VLOOKUP($A2,'FL Ratio'!$A$2:$B$15,2,FALSE)</f>
        <v>0.78647354309481132</v>
      </c>
      <c r="U2" s="2">
        <f>('FL Characterization'!U$4-'FL Characterization'!U$2)*VLOOKUP($A2,'FL Ratio'!$A$2:$B$15,2,FALSE)</f>
        <v>0.9332548077491003</v>
      </c>
      <c r="V2" s="2">
        <f>('FL Characterization'!V$4-'FL Characterization'!V$2)*VLOOKUP($A2,'FL Ratio'!$A$2:$B$15,2,FALSE)</f>
        <v>0.95089481440123669</v>
      </c>
      <c r="W2" s="2">
        <f>('FL Characterization'!W$4-'FL Characterization'!W$2)*VLOOKUP($A2,'FL Ratio'!$A$2:$B$15,2,FALSE)</f>
        <v>1.0866818423514035</v>
      </c>
      <c r="X2" s="2">
        <f>('FL Characterization'!X$4-'FL Characterization'!X$2)*VLOOKUP($A2,'FL Ratio'!$A$2:$B$15,2,FALSE)</f>
        <v>0.52764131525530011</v>
      </c>
      <c r="Y2" s="2">
        <f>('FL Characterization'!Y$4-'FL Characterization'!Y$2)*VLOOKUP($A2,'FL Ratio'!$A$2:$B$15,2,FALSE)</f>
        <v>0.50659637708658867</v>
      </c>
    </row>
    <row r="3" spans="1:25" x14ac:dyDescent="0.3">
      <c r="A3">
        <v>2</v>
      </c>
      <c r="B3" s="2">
        <f>('FL Characterization'!B$4-'FL Characterization'!B$2)*VLOOKUP($A3,'FL Ratio'!$A$2:$B$15,2,FALSE)</f>
        <v>0.19749833494274546</v>
      </c>
      <c r="C3" s="2">
        <f>('FL Characterization'!C$4-'FL Characterization'!C$2)*VLOOKUP($A3,'FL Ratio'!$A$2:$B$15,2,FALSE)</f>
        <v>0.21742060292065057</v>
      </c>
      <c r="D3" s="2">
        <f>('FL Characterization'!D$4-'FL Characterization'!D$2)*VLOOKUP($A3,'FL Ratio'!$A$2:$B$15,2,FALSE)</f>
        <v>0.28299356718343344</v>
      </c>
      <c r="E3" s="2">
        <f>('FL Characterization'!E$4-'FL Characterization'!E$2)*VLOOKUP($A3,'FL Ratio'!$A$2:$B$15,2,FALSE)</f>
        <v>0.32444074560407349</v>
      </c>
      <c r="F3" s="2">
        <f>('FL Characterization'!F$4-'FL Characterization'!F$2)*VLOOKUP($A3,'FL Ratio'!$A$2:$B$15,2,FALSE)</f>
        <v>0.38146856245839122</v>
      </c>
      <c r="G3" s="2">
        <f>('FL Characterization'!G$4-'FL Characterization'!G$2)*VLOOKUP($A3,'FL Ratio'!$A$2:$B$15,2,FALSE)</f>
        <v>0.44590928443373473</v>
      </c>
      <c r="H3" s="2">
        <f>('FL Characterization'!H$4-'FL Characterization'!H$2)*VLOOKUP($A3,'FL Ratio'!$A$2:$B$15,2,FALSE)</f>
        <v>0.39748814989480824</v>
      </c>
      <c r="I3" s="2">
        <f>('FL Characterization'!I$4-'FL Characterization'!I$2)*VLOOKUP($A3,'FL Ratio'!$A$2:$B$15,2,FALSE)</f>
        <v>0.56825298638412214</v>
      </c>
      <c r="J3" s="2">
        <f>('FL Characterization'!J$4-'FL Characterization'!J$2)*VLOOKUP($A3,'FL Ratio'!$A$2:$B$15,2,FALSE)</f>
        <v>0.52130868961142085</v>
      </c>
      <c r="K3" s="2">
        <f>('FL Characterization'!K$4-'FL Characterization'!K$2)*VLOOKUP($A3,'FL Ratio'!$A$2:$B$15,2,FALSE)</f>
        <v>0.58878786854653531</v>
      </c>
      <c r="L3" s="2">
        <f>('FL Characterization'!L$4-'FL Characterization'!L$2)*VLOOKUP($A3,'FL Ratio'!$A$2:$B$15,2,FALSE)</f>
        <v>0.60511649795995881</v>
      </c>
      <c r="M3" s="2">
        <f>('FL Characterization'!M$4-'FL Characterization'!M$2)*VLOOKUP($A3,'FL Ratio'!$A$2:$B$15,2,FALSE)</f>
        <v>0.56129543957434913</v>
      </c>
      <c r="N3" s="2">
        <f>('FL Characterization'!N$4-'FL Characterization'!N$2)*VLOOKUP($A3,'FL Ratio'!$A$2:$B$15,2,FALSE)</f>
        <v>0.52950103688684336</v>
      </c>
      <c r="O3" s="2">
        <f>('FL Characterization'!O$4-'FL Characterization'!O$2)*VLOOKUP($A3,'FL Ratio'!$A$2:$B$15,2,FALSE)</f>
        <v>0.48748226755297902</v>
      </c>
      <c r="P3" s="2">
        <f>('FL Characterization'!P$4-'FL Characterization'!P$2)*VLOOKUP($A3,'FL Ratio'!$A$2:$B$15,2,FALSE)</f>
        <v>0.44902431816656929</v>
      </c>
      <c r="Q3" s="2">
        <f>('FL Characterization'!Q$4-'FL Characterization'!Q$2)*VLOOKUP($A3,'FL Ratio'!$A$2:$B$15,2,FALSE)</f>
        <v>0.40411614309193267</v>
      </c>
      <c r="R3" s="2">
        <f>('FL Characterization'!R$4-'FL Characterization'!R$2)*VLOOKUP($A3,'FL Ratio'!$A$2:$B$15,2,FALSE)</f>
        <v>0.3999098903429425</v>
      </c>
      <c r="S3" s="2">
        <f>('FL Characterization'!S$4-'FL Characterization'!S$2)*VLOOKUP($A3,'FL Ratio'!$A$2:$B$15,2,FALSE)</f>
        <v>0.31685280785890257</v>
      </c>
      <c r="T3" s="2">
        <f>('FL Characterization'!T$4-'FL Characterization'!T$2)*VLOOKUP($A3,'FL Ratio'!$A$2:$B$15,2,FALSE)</f>
        <v>0.26215784769827044</v>
      </c>
      <c r="U3" s="2">
        <f>('FL Characterization'!U$4-'FL Characterization'!U$2)*VLOOKUP($A3,'FL Ratio'!$A$2:$B$15,2,FALSE)</f>
        <v>0.31108493591636677</v>
      </c>
      <c r="V3" s="2">
        <f>('FL Characterization'!V$4-'FL Characterization'!V$2)*VLOOKUP($A3,'FL Ratio'!$A$2:$B$15,2,FALSE)</f>
        <v>0.31696493813374554</v>
      </c>
      <c r="W3" s="2">
        <f>('FL Characterization'!W$4-'FL Characterization'!W$2)*VLOOKUP($A3,'FL Ratio'!$A$2:$B$15,2,FALSE)</f>
        <v>0.36222728078380118</v>
      </c>
      <c r="X3" s="2">
        <f>('FL Characterization'!X$4-'FL Characterization'!X$2)*VLOOKUP($A3,'FL Ratio'!$A$2:$B$15,2,FALSE)</f>
        <v>0.17588043841843337</v>
      </c>
      <c r="Y3" s="2">
        <f>('FL Characterization'!Y$4-'FL Characterization'!Y$2)*VLOOKUP($A3,'FL Ratio'!$A$2:$B$15,2,FALSE)</f>
        <v>0.16886545902886288</v>
      </c>
    </row>
    <row r="4" spans="1:25" x14ac:dyDescent="0.3">
      <c r="A4">
        <v>3</v>
      </c>
      <c r="B4" s="2">
        <f>('FL Characterization'!B$4-'FL Characterization'!B$2)*VLOOKUP($A4,'FL Ratio'!$A$2:$B$15,2,FALSE)</f>
        <v>0.11831268178173901</v>
      </c>
      <c r="C4" s="2">
        <f>('FL Characterization'!C$4-'FL Characterization'!C$2)*VLOOKUP($A4,'FL Ratio'!$A$2:$B$15,2,FALSE)</f>
        <v>0.13024724797605011</v>
      </c>
      <c r="D4" s="2">
        <f>('FL Characterization'!D$4-'FL Characterization'!D$2)*VLOOKUP($A4,'FL Ratio'!$A$2:$B$15,2,FALSE)</f>
        <v>0.16952916524667946</v>
      </c>
      <c r="E4" s="2">
        <f>('FL Characterization'!E$4-'FL Characterization'!E$2)*VLOOKUP($A4,'FL Ratio'!$A$2:$B$15,2,FALSE)</f>
        <v>0.19435837118734592</v>
      </c>
      <c r="F4" s="2">
        <f>('FL Characterization'!F$4-'FL Characterization'!F$2)*VLOOKUP($A4,'FL Ratio'!$A$2:$B$15,2,FALSE)</f>
        <v>0.22852126147271548</v>
      </c>
      <c r="G4" s="2">
        <f>('FL Characterization'!G$4-'FL Characterization'!G$2)*VLOOKUP($A4,'FL Ratio'!$A$2:$B$15,2,FALSE)</f>
        <v>0.26712490152398255</v>
      </c>
      <c r="H4" s="2">
        <f>('FL Characterization'!H$4-'FL Characterization'!H$2)*VLOOKUP($A4,'FL Ratio'!$A$2:$B$15,2,FALSE)</f>
        <v>0.23811790111622944</v>
      </c>
      <c r="I4" s="2">
        <f>('FL Characterization'!I$4-'FL Characterization'!I$2)*VLOOKUP($A4,'FL Ratio'!$A$2:$B$15,2,FALSE)</f>
        <v>0.34041570410746935</v>
      </c>
      <c r="J4" s="2">
        <f>('FL Characterization'!J$4-'FL Characterization'!J$2)*VLOOKUP($A4,'FL Ratio'!$A$2:$B$15,2,FALSE)</f>
        <v>0.31229341311627568</v>
      </c>
      <c r="K4" s="2">
        <f>('FL Characterization'!K$4-'FL Characterization'!K$2)*VLOOKUP($A4,'FL Ratio'!$A$2:$B$15,2,FALSE)</f>
        <v>0.35271726087457539</v>
      </c>
      <c r="L4" s="2">
        <f>('FL Characterization'!L$4-'FL Characterization'!L$2)*VLOOKUP($A4,'FL Ratio'!$A$2:$B$15,2,FALSE)</f>
        <v>0.36249903415525836</v>
      </c>
      <c r="M4" s="2">
        <f>('FL Characterization'!M$4-'FL Characterization'!M$2)*VLOOKUP($A4,'FL Ratio'!$A$2:$B$15,2,FALSE)</f>
        <v>0.33624773974501104</v>
      </c>
      <c r="N4" s="2">
        <f>('FL Characterization'!N$4-'FL Characterization'!N$2)*VLOOKUP($A4,'FL Ratio'!$A$2:$B$15,2,FALSE)</f>
        <v>0.31720109285202408</v>
      </c>
      <c r="O4" s="2">
        <f>('FL Characterization'!O$4-'FL Characterization'!O$2)*VLOOKUP($A4,'FL Ratio'!$A$2:$B$15,2,FALSE)</f>
        <v>0.29202947160013365</v>
      </c>
      <c r="P4" s="2">
        <f>('FL Characterization'!P$4-'FL Characterization'!P$2)*VLOOKUP($A4,'FL Ratio'!$A$2:$B$15,2,FALSE)</f>
        <v>0.2689909830526146</v>
      </c>
      <c r="Q4" s="2">
        <f>('FL Characterization'!Q$4-'FL Characterization'!Q$2)*VLOOKUP($A4,'FL Ratio'!$A$2:$B$15,2,FALSE)</f>
        <v>0.24208844421073322</v>
      </c>
      <c r="R4" s="2">
        <f>('FL Characterization'!R$4-'FL Characterization'!R$2)*VLOOKUP($A4,'FL Ratio'!$A$2:$B$15,2,FALSE)</f>
        <v>0.23956866072430988</v>
      </c>
      <c r="S4" s="2">
        <f>('FL Characterization'!S$4-'FL Characterization'!S$2)*VLOOKUP($A4,'FL Ratio'!$A$2:$B$15,2,FALSE)</f>
        <v>0.18981276697207841</v>
      </c>
      <c r="T4" s="2">
        <f>('FL Characterization'!T$4-'FL Characterization'!T$2)*VLOOKUP($A4,'FL Ratio'!$A$2:$B$15,2,FALSE)</f>
        <v>0.15704738989471861</v>
      </c>
      <c r="U4" s="2">
        <f>('FL Characterization'!U$4-'FL Characterization'!U$2)*VLOOKUP($A4,'FL Ratio'!$A$2:$B$15,2,FALSE)</f>
        <v>0.18635748519518197</v>
      </c>
      <c r="V4" s="2">
        <f>('FL Characterization'!V$4-'FL Characterization'!V$2)*VLOOKUP($A4,'FL Ratio'!$A$2:$B$15,2,FALSE)</f>
        <v>0.18987993935370606</v>
      </c>
      <c r="W4" s="2">
        <f>('FL Characterization'!W$4-'FL Characterization'!W$2)*VLOOKUP($A4,'FL Ratio'!$A$2:$B$15,2,FALSE)</f>
        <v>0.21699464462048465</v>
      </c>
      <c r="X4" s="2">
        <f>('FL Characterization'!X$4-'FL Characterization'!X$2)*VLOOKUP($A4,'FL Ratio'!$A$2:$B$15,2,FALSE)</f>
        <v>0.10536233810915584</v>
      </c>
      <c r="Y4" s="2">
        <f>('FL Characterization'!Y$4-'FL Characterization'!Y$2)*VLOOKUP($A4,'FL Ratio'!$A$2:$B$15,2,FALSE)</f>
        <v>0.10115996838049805</v>
      </c>
    </row>
    <row r="5" spans="1:25" x14ac:dyDescent="0.3">
      <c r="A5">
        <v>4</v>
      </c>
      <c r="B5" s="2">
        <f>('FL Characterization'!B$4-'FL Characterization'!B$2)*VLOOKUP($A5,'FL Ratio'!$A$2:$B$15,2,FALSE)</f>
        <v>0.15790550836224224</v>
      </c>
      <c r="C5" s="2">
        <f>('FL Characterization'!C$4-'FL Characterization'!C$2)*VLOOKUP($A5,'FL Ratio'!$A$2:$B$15,2,FALSE)</f>
        <v>0.17383392544835033</v>
      </c>
      <c r="D5" s="2">
        <f>('FL Characterization'!D$4-'FL Characterization'!D$2)*VLOOKUP($A5,'FL Ratio'!$A$2:$B$15,2,FALSE)</f>
        <v>0.22626136621505646</v>
      </c>
      <c r="E5" s="2">
        <f>('FL Characterization'!E$4-'FL Characterization'!E$2)*VLOOKUP($A5,'FL Ratio'!$A$2:$B$15,2,FALSE)</f>
        <v>0.25939955839570972</v>
      </c>
      <c r="F5" s="2">
        <f>('FL Characterization'!F$4-'FL Characterization'!F$2)*VLOOKUP($A5,'FL Ratio'!$A$2:$B$15,2,FALSE)</f>
        <v>0.30499491196555334</v>
      </c>
      <c r="G5" s="2">
        <f>('FL Characterization'!G$4-'FL Characterization'!G$2)*VLOOKUP($A5,'FL Ratio'!$A$2:$B$15,2,FALSE)</f>
        <v>0.35651709297885864</v>
      </c>
      <c r="H5" s="2">
        <f>('FL Characterization'!H$4-'FL Characterization'!H$2)*VLOOKUP($A5,'FL Ratio'!$A$2:$B$15,2,FALSE)</f>
        <v>0.31780302550551881</v>
      </c>
      <c r="I5" s="2">
        <f>('FL Characterization'!I$4-'FL Characterization'!I$2)*VLOOKUP($A5,'FL Ratio'!$A$2:$B$15,2,FALSE)</f>
        <v>0.45433434524579575</v>
      </c>
      <c r="J5" s="2">
        <f>('FL Characterization'!J$4-'FL Characterization'!J$2)*VLOOKUP($A5,'FL Ratio'!$A$2:$B$15,2,FALSE)</f>
        <v>0.41680105136384826</v>
      </c>
      <c r="K5" s="2">
        <f>('FL Characterization'!K$4-'FL Characterization'!K$2)*VLOOKUP($A5,'FL Ratio'!$A$2:$B$15,2,FALSE)</f>
        <v>0.47075256471055538</v>
      </c>
      <c r="L5" s="2">
        <f>('FL Characterization'!L$4-'FL Characterization'!L$2)*VLOOKUP($A5,'FL Ratio'!$A$2:$B$15,2,FALSE)</f>
        <v>0.48380776605760856</v>
      </c>
      <c r="M5" s="2">
        <f>('FL Characterization'!M$4-'FL Characterization'!M$2)*VLOOKUP($A5,'FL Ratio'!$A$2:$B$15,2,FALSE)</f>
        <v>0.44877158965968006</v>
      </c>
      <c r="N5" s="2">
        <f>('FL Characterization'!N$4-'FL Characterization'!N$2)*VLOOKUP($A5,'FL Ratio'!$A$2:$B$15,2,FALSE)</f>
        <v>0.42335106486943375</v>
      </c>
      <c r="O5" s="2">
        <f>('FL Characterization'!O$4-'FL Characterization'!O$2)*VLOOKUP($A5,'FL Ratio'!$A$2:$B$15,2,FALSE)</f>
        <v>0.38975586957655634</v>
      </c>
      <c r="P5" s="2">
        <f>('FL Characterization'!P$4-'FL Characterization'!P$2)*VLOOKUP($A5,'FL Ratio'!$A$2:$B$15,2,FALSE)</f>
        <v>0.35900765060959194</v>
      </c>
      <c r="Q5" s="2">
        <f>('FL Characterization'!Q$4-'FL Characterization'!Q$2)*VLOOKUP($A5,'FL Ratio'!$A$2:$B$15,2,FALSE)</f>
        <v>0.32310229365133292</v>
      </c>
      <c r="R5" s="2">
        <f>('FL Characterization'!R$4-'FL Characterization'!R$2)*VLOOKUP($A5,'FL Ratio'!$A$2:$B$15,2,FALSE)</f>
        <v>0.31973927553362619</v>
      </c>
      <c r="S5" s="2">
        <f>('FL Characterization'!S$4-'FL Characterization'!S$2)*VLOOKUP($A5,'FL Ratio'!$A$2:$B$15,2,FALSE)</f>
        <v>0.25333278741549048</v>
      </c>
      <c r="T5" s="2">
        <f>('FL Characterization'!T$4-'FL Characterization'!T$2)*VLOOKUP($A5,'FL Ratio'!$A$2:$B$15,2,FALSE)</f>
        <v>0.20960261879649453</v>
      </c>
      <c r="U5" s="2">
        <f>('FL Characterization'!U$4-'FL Characterization'!U$2)*VLOOKUP($A5,'FL Ratio'!$A$2:$B$15,2,FALSE)</f>
        <v>0.24872121055577437</v>
      </c>
      <c r="V5" s="2">
        <f>('FL Characterization'!V$4-'FL Characterization'!V$2)*VLOOKUP($A5,'FL Ratio'!$A$2:$B$15,2,FALSE)</f>
        <v>0.25342243874372583</v>
      </c>
      <c r="W5" s="2">
        <f>('FL Characterization'!W$4-'FL Characterization'!W$2)*VLOOKUP($A5,'FL Ratio'!$A$2:$B$15,2,FALSE)</f>
        <v>0.28961096270214293</v>
      </c>
      <c r="X5" s="2">
        <f>('FL Characterization'!X$4-'FL Characterization'!X$2)*VLOOKUP($A5,'FL Ratio'!$A$2:$B$15,2,FALSE)</f>
        <v>0.14062138826379461</v>
      </c>
      <c r="Y5" s="2">
        <f>('FL Characterization'!Y$4-'FL Characterization'!Y$2)*VLOOKUP($A5,'FL Ratio'!$A$2:$B$15,2,FALSE)</f>
        <v>0.13501271370468046</v>
      </c>
    </row>
    <row r="6" spans="1:25" x14ac:dyDescent="0.3">
      <c r="A6">
        <v>5</v>
      </c>
      <c r="B6" s="2">
        <f>('FL Characterization'!B$4-'FL Characterization'!B$2)*VLOOKUP($A6,'FL Ratio'!$A$2:$B$15,2,FALSE)</f>
        <v>4.844298781614511E-2</v>
      </c>
      <c r="C6" s="2">
        <f>('FL Characterization'!C$4-'FL Characterization'!C$2)*VLOOKUP($A6,'FL Ratio'!$A$2:$B$15,2,FALSE)</f>
        <v>5.3329581848461455E-2</v>
      </c>
      <c r="D6" s="2">
        <f>('FL Characterization'!D$4-'FL Characterization'!D$2)*VLOOKUP($A6,'FL Ratio'!$A$2:$B$15,2,FALSE)</f>
        <v>6.941351647895537E-2</v>
      </c>
      <c r="E6" s="2">
        <f>('FL Characterization'!E$4-'FL Characterization'!E$2)*VLOOKUP($A6,'FL Ratio'!$A$2:$B$15,2,FALSE)</f>
        <v>7.9579805525527458E-2</v>
      </c>
      <c r="F6" s="2">
        <f>('FL Characterization'!F$4-'FL Characterization'!F$2)*VLOOKUP($A6,'FL Ratio'!$A$2:$B$15,2,FALSE)</f>
        <v>9.3567760603001621E-2</v>
      </c>
      <c r="G6" s="2">
        <f>('FL Characterization'!G$4-'FL Characterization'!G$2)*VLOOKUP($A6,'FL Ratio'!$A$2:$B$15,2,FALSE)</f>
        <v>0.10937397542714247</v>
      </c>
      <c r="H6" s="2">
        <f>('FL Characterization'!H$4-'FL Characterization'!H$2)*VLOOKUP($A6,'FL Ratio'!$A$2:$B$15,2,FALSE)</f>
        <v>9.7497093370424656E-2</v>
      </c>
      <c r="I6" s="2">
        <f>('FL Characterization'!I$4-'FL Characterization'!I$2)*VLOOKUP($A6,'FL Ratio'!$A$2:$B$15,2,FALSE)</f>
        <v>0.13938280798101108</v>
      </c>
      <c r="J6" s="2">
        <f>('FL Characterization'!J$4-'FL Characterization'!J$2)*VLOOKUP($A6,'FL Ratio'!$A$2:$B$15,2,FALSE)</f>
        <v>0.12786816914997115</v>
      </c>
      <c r="K6" s="2">
        <f>('FL Characterization'!K$4-'FL Characterization'!K$2)*VLOOKUP($A6,'FL Ratio'!$A$2:$B$15,2,FALSE)</f>
        <v>0.1444196658699049</v>
      </c>
      <c r="L6" s="2">
        <f>('FL Characterization'!L$4-'FL Characterization'!L$2)*VLOOKUP($A6,'FL Ratio'!$A$2:$B$15,2,FALSE)</f>
        <v>0.14842480138640499</v>
      </c>
      <c r="M6" s="2">
        <f>('FL Characterization'!M$4-'FL Characterization'!M$2)*VLOOKUP($A6,'FL Ratio'!$A$2:$B$15,2,FALSE)</f>
        <v>0.13767623989559508</v>
      </c>
      <c r="N6" s="2">
        <f>('FL Characterization'!N$4-'FL Characterization'!N$2)*VLOOKUP($A6,'FL Ratio'!$A$2:$B$15,2,FALSE)</f>
        <v>0.1298776128213012</v>
      </c>
      <c r="O6" s="2">
        <f>('FL Characterization'!O$4-'FL Characterization'!O$2)*VLOOKUP($A6,'FL Ratio'!$A$2:$B$15,2,FALSE)</f>
        <v>0.11957112222997598</v>
      </c>
      <c r="P6" s="2">
        <f>('FL Characterization'!P$4-'FL Characterization'!P$2)*VLOOKUP($A6,'FL Ratio'!$A$2:$B$15,2,FALSE)</f>
        <v>0.11013804030500755</v>
      </c>
      <c r="Q6" s="2">
        <f>('FL Characterization'!Q$4-'FL Characterization'!Q$2)*VLOOKUP($A6,'FL Ratio'!$A$2:$B$15,2,FALSE)</f>
        <v>9.9122827550851403E-2</v>
      </c>
      <c r="R6" s="2">
        <f>('FL Characterization'!R$4-'FL Characterization'!R$2)*VLOOKUP($A6,'FL Ratio'!$A$2:$B$15,2,FALSE)</f>
        <v>9.809110517845758E-2</v>
      </c>
      <c r="S6" s="2">
        <f>('FL Characterization'!S$4-'FL Characterization'!S$2)*VLOOKUP($A6,'FL Ratio'!$A$2:$B$15,2,FALSE)</f>
        <v>7.7718613248410062E-2</v>
      </c>
      <c r="T6" s="2">
        <f>('FL Characterization'!T$4-'FL Characterization'!T$2)*VLOOKUP($A6,'FL Ratio'!$A$2:$B$15,2,FALSE)</f>
        <v>6.4302868303349345E-2</v>
      </c>
      <c r="U6" s="2">
        <f>('FL Characterization'!U$4-'FL Characterization'!U$2)*VLOOKUP($A6,'FL Ratio'!$A$2:$B$15,2,FALSE)</f>
        <v>7.6303852205901274E-2</v>
      </c>
      <c r="V6" s="2">
        <f>('FL Characterization'!V$4-'FL Characterization'!V$2)*VLOOKUP($A6,'FL Ratio'!$A$2:$B$15,2,FALSE)</f>
        <v>7.7746116900730036E-2</v>
      </c>
      <c r="W6" s="2">
        <f>('FL Characterization'!W$4-'FL Characterization'!W$2)*VLOOKUP($A6,'FL Ratio'!$A$2:$B$15,2,FALSE)</f>
        <v>8.8848200946970088E-2</v>
      </c>
      <c r="X6" s="2">
        <f>('FL Characterization'!X$4-'FL Characterization'!X$2)*VLOOKUP($A6,'FL Ratio'!$A$2:$B$15,2,FALSE)</f>
        <v>4.3140484895087428E-2</v>
      </c>
      <c r="Y6" s="2">
        <f>('FL Characterization'!Y$4-'FL Characterization'!Y$2)*VLOOKUP($A6,'FL Ratio'!$A$2:$B$15,2,FALSE)</f>
        <v>4.1419829573117309E-2</v>
      </c>
    </row>
    <row r="7" spans="1:25" x14ac:dyDescent="0.3">
      <c r="A7">
        <v>6</v>
      </c>
      <c r="B7" s="2">
        <f>('FL Characterization'!B$4-'FL Characterization'!B$2)*VLOOKUP($A7,'FL Ratio'!$A$2:$B$15,2,FALSE)</f>
        <v>0.39499666988549093</v>
      </c>
      <c r="C7" s="2">
        <f>('FL Characterization'!C$4-'FL Characterization'!C$2)*VLOOKUP($A7,'FL Ratio'!$A$2:$B$15,2,FALSE)</f>
        <v>0.43484120584130115</v>
      </c>
      <c r="D7" s="2">
        <f>('FL Characterization'!D$4-'FL Characterization'!D$2)*VLOOKUP($A7,'FL Ratio'!$A$2:$B$15,2,FALSE)</f>
        <v>0.56598713436686687</v>
      </c>
      <c r="E7" s="2">
        <f>('FL Characterization'!E$4-'FL Characterization'!E$2)*VLOOKUP($A7,'FL Ratio'!$A$2:$B$15,2,FALSE)</f>
        <v>0.64888149120814698</v>
      </c>
      <c r="F7" s="2">
        <f>('FL Characterization'!F$4-'FL Characterization'!F$2)*VLOOKUP($A7,'FL Ratio'!$A$2:$B$15,2,FALSE)</f>
        <v>0.76293712491678245</v>
      </c>
      <c r="G7" s="2">
        <f>('FL Characterization'!G$4-'FL Characterization'!G$2)*VLOOKUP($A7,'FL Ratio'!$A$2:$B$15,2,FALSE)</f>
        <v>0.89181856886746946</v>
      </c>
      <c r="H7" s="2">
        <f>('FL Characterization'!H$4-'FL Characterization'!H$2)*VLOOKUP($A7,'FL Ratio'!$A$2:$B$15,2,FALSE)</f>
        <v>0.79497629978961648</v>
      </c>
      <c r="I7" s="2">
        <f>('FL Characterization'!I$4-'FL Characterization'!I$2)*VLOOKUP($A7,'FL Ratio'!$A$2:$B$15,2,FALSE)</f>
        <v>1.1365059727682443</v>
      </c>
      <c r="J7" s="2">
        <f>('FL Characterization'!J$4-'FL Characterization'!J$2)*VLOOKUP($A7,'FL Ratio'!$A$2:$B$15,2,FALSE)</f>
        <v>1.0426173792228417</v>
      </c>
      <c r="K7" s="2">
        <f>('FL Characterization'!K$4-'FL Characterization'!K$2)*VLOOKUP($A7,'FL Ratio'!$A$2:$B$15,2,FALSE)</f>
        <v>1.1775757370930706</v>
      </c>
      <c r="L7" s="2">
        <f>('FL Characterization'!L$4-'FL Characterization'!L$2)*VLOOKUP($A7,'FL Ratio'!$A$2:$B$15,2,FALSE)</f>
        <v>1.2102329959199176</v>
      </c>
      <c r="M7" s="2">
        <f>('FL Characterization'!M$4-'FL Characterization'!M$2)*VLOOKUP($A7,'FL Ratio'!$A$2:$B$15,2,FALSE)</f>
        <v>1.1225908791486983</v>
      </c>
      <c r="N7" s="2">
        <f>('FL Characterization'!N$4-'FL Characterization'!N$2)*VLOOKUP($A7,'FL Ratio'!$A$2:$B$15,2,FALSE)</f>
        <v>1.0590020737736867</v>
      </c>
      <c r="O7" s="2">
        <f>('FL Characterization'!O$4-'FL Characterization'!O$2)*VLOOKUP($A7,'FL Ratio'!$A$2:$B$15,2,FALSE)</f>
        <v>0.97496453510595804</v>
      </c>
      <c r="P7" s="2">
        <f>('FL Characterization'!P$4-'FL Characterization'!P$2)*VLOOKUP($A7,'FL Ratio'!$A$2:$B$15,2,FALSE)</f>
        <v>0.89804863633313858</v>
      </c>
      <c r="Q7" s="2">
        <f>('FL Characterization'!Q$4-'FL Characterization'!Q$2)*VLOOKUP($A7,'FL Ratio'!$A$2:$B$15,2,FALSE)</f>
        <v>0.80823228618386533</v>
      </c>
      <c r="R7" s="2">
        <f>('FL Characterization'!R$4-'FL Characterization'!R$2)*VLOOKUP($A7,'FL Ratio'!$A$2:$B$15,2,FALSE)</f>
        <v>0.799819780685885</v>
      </c>
      <c r="S7" s="2">
        <f>('FL Characterization'!S$4-'FL Characterization'!S$2)*VLOOKUP($A7,'FL Ratio'!$A$2:$B$15,2,FALSE)</f>
        <v>0.63370561571780515</v>
      </c>
      <c r="T7" s="2">
        <f>('FL Characterization'!T$4-'FL Characterization'!T$2)*VLOOKUP($A7,'FL Ratio'!$A$2:$B$15,2,FALSE)</f>
        <v>0.52431569539654088</v>
      </c>
      <c r="U7" s="2">
        <f>('FL Characterization'!U$4-'FL Characterization'!U$2)*VLOOKUP($A7,'FL Ratio'!$A$2:$B$15,2,FALSE)</f>
        <v>0.62216987183273353</v>
      </c>
      <c r="V7" s="2">
        <f>('FL Characterization'!V$4-'FL Characterization'!V$2)*VLOOKUP($A7,'FL Ratio'!$A$2:$B$15,2,FALSE)</f>
        <v>0.63392987626749109</v>
      </c>
      <c r="W7" s="2">
        <f>('FL Characterization'!W$4-'FL Characterization'!W$2)*VLOOKUP($A7,'FL Ratio'!$A$2:$B$15,2,FALSE)</f>
        <v>0.72445456156760235</v>
      </c>
      <c r="X7" s="2">
        <f>('FL Characterization'!X$4-'FL Characterization'!X$2)*VLOOKUP($A7,'FL Ratio'!$A$2:$B$15,2,FALSE)</f>
        <v>0.35176087683686674</v>
      </c>
      <c r="Y7" s="2">
        <f>('FL Characterization'!Y$4-'FL Characterization'!Y$2)*VLOOKUP($A7,'FL Ratio'!$A$2:$B$15,2,FALSE)</f>
        <v>0.33773091805772576</v>
      </c>
    </row>
    <row r="8" spans="1:25" x14ac:dyDescent="0.3">
      <c r="A8">
        <v>7</v>
      </c>
      <c r="B8" s="2">
        <f>('FL Characterization'!B$4-'FL Characterization'!B$2)*VLOOKUP($A8,'FL Ratio'!$A$2:$B$15,2,FALSE)</f>
        <v>0.69124417229960911</v>
      </c>
      <c r="C8" s="2">
        <f>('FL Characterization'!C$4-'FL Characterization'!C$2)*VLOOKUP($A8,'FL Ratio'!$A$2:$B$15,2,FALSE)</f>
        <v>0.76097211022227695</v>
      </c>
      <c r="D8" s="2">
        <f>('FL Characterization'!D$4-'FL Characterization'!D$2)*VLOOKUP($A8,'FL Ratio'!$A$2:$B$15,2,FALSE)</f>
        <v>0.99047748514201717</v>
      </c>
      <c r="E8" s="2">
        <f>('FL Characterization'!E$4-'FL Characterization'!E$2)*VLOOKUP($A8,'FL Ratio'!$A$2:$B$15,2,FALSE)</f>
        <v>1.1355426096142573</v>
      </c>
      <c r="F8" s="2">
        <f>('FL Characterization'!F$4-'FL Characterization'!F$2)*VLOOKUP($A8,'FL Ratio'!$A$2:$B$15,2,FALSE)</f>
        <v>1.3351399686043692</v>
      </c>
      <c r="G8" s="2">
        <f>('FL Characterization'!G$4-'FL Characterization'!G$2)*VLOOKUP($A8,'FL Ratio'!$A$2:$B$15,2,FALSE)</f>
        <v>1.5606824955180716</v>
      </c>
      <c r="H8" s="2">
        <f>('FL Characterization'!H$4-'FL Characterization'!H$2)*VLOOKUP($A8,'FL Ratio'!$A$2:$B$15,2,FALSE)</f>
        <v>1.3912085246318289</v>
      </c>
      <c r="I8" s="2">
        <f>('FL Characterization'!I$4-'FL Characterization'!I$2)*VLOOKUP($A8,'FL Ratio'!$A$2:$B$15,2,FALSE)</f>
        <v>1.9888854523444275</v>
      </c>
      <c r="J8" s="2">
        <f>('FL Characterization'!J$4-'FL Characterization'!J$2)*VLOOKUP($A8,'FL Ratio'!$A$2:$B$15,2,FALSE)</f>
        <v>1.824580413639973</v>
      </c>
      <c r="K8" s="2">
        <f>('FL Characterization'!K$4-'FL Characterization'!K$2)*VLOOKUP($A8,'FL Ratio'!$A$2:$B$15,2,FALSE)</f>
        <v>2.0607575399128737</v>
      </c>
      <c r="L8" s="2">
        <f>('FL Characterization'!L$4-'FL Characterization'!L$2)*VLOOKUP($A8,'FL Ratio'!$A$2:$B$15,2,FALSE)</f>
        <v>2.1179077428598561</v>
      </c>
      <c r="M8" s="2">
        <f>('FL Characterization'!M$4-'FL Characterization'!M$2)*VLOOKUP($A8,'FL Ratio'!$A$2:$B$15,2,FALSE)</f>
        <v>1.9645340385102219</v>
      </c>
      <c r="N8" s="2">
        <f>('FL Characterization'!N$4-'FL Characterization'!N$2)*VLOOKUP($A8,'FL Ratio'!$A$2:$B$15,2,FALSE)</f>
        <v>1.8532536291039519</v>
      </c>
      <c r="O8" s="2">
        <f>('FL Characterization'!O$4-'FL Characterization'!O$2)*VLOOKUP($A8,'FL Ratio'!$A$2:$B$15,2,FALSE)</f>
        <v>1.7061879364354267</v>
      </c>
      <c r="P8" s="2">
        <f>('FL Characterization'!P$4-'FL Characterization'!P$2)*VLOOKUP($A8,'FL Ratio'!$A$2:$B$15,2,FALSE)</f>
        <v>1.5715851135829926</v>
      </c>
      <c r="Q8" s="2">
        <f>('FL Characterization'!Q$4-'FL Characterization'!Q$2)*VLOOKUP($A8,'FL Ratio'!$A$2:$B$15,2,FALSE)</f>
        <v>1.4144065008217643</v>
      </c>
      <c r="R8" s="2">
        <f>('FL Characterization'!R$4-'FL Characterization'!R$2)*VLOOKUP($A8,'FL Ratio'!$A$2:$B$15,2,FALSE)</f>
        <v>1.3996846162002987</v>
      </c>
      <c r="S8" s="2">
        <f>('FL Characterization'!S$4-'FL Characterization'!S$2)*VLOOKUP($A8,'FL Ratio'!$A$2:$B$15,2,FALSE)</f>
        <v>1.1089848275061589</v>
      </c>
      <c r="T8" s="2">
        <f>('FL Characterization'!T$4-'FL Characterization'!T$2)*VLOOKUP($A8,'FL Ratio'!$A$2:$B$15,2,FALSE)</f>
        <v>0.91755246694394654</v>
      </c>
      <c r="U8" s="2">
        <f>('FL Characterization'!U$4-'FL Characterization'!U$2)*VLOOKUP($A8,'FL Ratio'!$A$2:$B$15,2,FALSE)</f>
        <v>1.0887972757072837</v>
      </c>
      <c r="V8" s="2">
        <f>('FL Characterization'!V$4-'FL Characterization'!V$2)*VLOOKUP($A8,'FL Ratio'!$A$2:$B$15,2,FALSE)</f>
        <v>1.1093772834681095</v>
      </c>
      <c r="W8" s="2">
        <f>('FL Characterization'!W$4-'FL Characterization'!W$2)*VLOOKUP($A8,'FL Ratio'!$A$2:$B$15,2,FALSE)</f>
        <v>1.267795482743304</v>
      </c>
      <c r="X8" s="2">
        <f>('FL Characterization'!X$4-'FL Characterization'!X$2)*VLOOKUP($A8,'FL Ratio'!$A$2:$B$15,2,FALSE)</f>
        <v>0.6155815344645168</v>
      </c>
      <c r="Y8" s="2">
        <f>('FL Characterization'!Y$4-'FL Characterization'!Y$2)*VLOOKUP($A8,'FL Ratio'!$A$2:$B$15,2,FALSE)</f>
        <v>0.59102910660102015</v>
      </c>
    </row>
    <row r="9" spans="1:25" x14ac:dyDescent="0.3">
      <c r="A9">
        <v>8</v>
      </c>
      <c r="B9" s="2">
        <f>('FL Characterization'!B$4-'FL Characterization'!B$2)*VLOOKUP($A9,'FL Ratio'!$A$2:$B$15,2,FALSE)</f>
        <v>0.54405201701209127</v>
      </c>
      <c r="C9" s="2">
        <f>('FL Characterization'!C$4-'FL Characterization'!C$2)*VLOOKUP($A9,'FL Ratio'!$A$2:$B$15,2,FALSE)</f>
        <v>0.59893222691349024</v>
      </c>
      <c r="D9" s="2">
        <f>('FL Characterization'!D$4-'FL Characterization'!D$2)*VLOOKUP($A9,'FL Ratio'!$A$2:$B$15,2,FALSE)</f>
        <v>0.77956718507134504</v>
      </c>
      <c r="E9" s="2">
        <f>('FL Characterization'!E$4-'FL Characterization'!E$2)*VLOOKUP($A9,'FL Ratio'!$A$2:$B$15,2,FALSE)</f>
        <v>0.89374243128669306</v>
      </c>
      <c r="F9" s="2">
        <f>('FL Characterization'!F$4-'FL Characterization'!F$2)*VLOOKUP($A9,'FL Ratio'!$A$2:$B$15,2,FALSE)</f>
        <v>1.0508379267721721</v>
      </c>
      <c r="G9" s="2">
        <f>('FL Characterization'!G$4-'FL Characterization'!G$2)*VLOOKUP($A9,'FL Ratio'!$A$2:$B$15,2,FALSE)</f>
        <v>1.2283538778740617</v>
      </c>
      <c r="H9" s="2">
        <f>('FL Characterization'!H$4-'FL Characterization'!H$2)*VLOOKUP($A9,'FL Ratio'!$A$2:$B$15,2,FALSE)</f>
        <v>1.0949673563140001</v>
      </c>
      <c r="I9" s="2">
        <f>('FL Characterization'!I$4-'FL Characterization'!I$2)*VLOOKUP($A9,'FL Ratio'!$A$2:$B$15,2,FALSE)</f>
        <v>1.5653761511713553</v>
      </c>
      <c r="J9" s="2">
        <f>('FL Characterization'!J$4-'FL Characterization'!J$2)*VLOOKUP($A9,'FL Ratio'!$A$2:$B$15,2,FALSE)</f>
        <v>1.4360578996842914</v>
      </c>
      <c r="K9" s="2">
        <f>('FL Characterization'!K$4-'FL Characterization'!K$2)*VLOOKUP($A9,'FL Ratio'!$A$2:$B$15,2,FALSE)</f>
        <v>1.6219439397697013</v>
      </c>
      <c r="L9" s="2">
        <f>('FL Characterization'!L$4-'FL Characterization'!L$2)*VLOOKUP($A9,'FL Ratio'!$A$2:$B$15,2,FALSE)</f>
        <v>1.6669246924934715</v>
      </c>
      <c r="M9" s="2">
        <f>('FL Characterization'!M$4-'FL Characterization'!M$2)*VLOOKUP($A9,'FL Ratio'!$A$2:$B$15,2,FALSE)</f>
        <v>1.5462100788274524</v>
      </c>
      <c r="N9" s="2">
        <f>('FL Characterization'!N$4-'FL Characterization'!N$2)*VLOOKUP($A9,'FL Ratio'!$A$2:$B$15,2,FALSE)</f>
        <v>1.458625497839229</v>
      </c>
      <c r="O9" s="2">
        <f>('FL Characterization'!O$4-'FL Characterization'!O$2)*VLOOKUP($A9,'FL Ratio'!$A$2:$B$15,2,FALSE)</f>
        <v>1.3428756804289612</v>
      </c>
      <c r="P9" s="2">
        <f>('FL Characterization'!P$4-'FL Characterization'!P$2)*VLOOKUP($A9,'FL Ratio'!$A$2:$B$15,2,FALSE)</f>
        <v>1.2369349141947004</v>
      </c>
      <c r="Q9" s="2">
        <f>('FL Characterization'!Q$4-'FL Characterization'!Q$2)*VLOOKUP($A9,'FL Ratio'!$A$2:$B$15,2,FALSE)</f>
        <v>1.1132256017249464</v>
      </c>
      <c r="R9" s="2">
        <f>('FL Characterization'!R$4-'FL Characterization'!R$2)*VLOOKUP($A9,'FL Ratio'!$A$2:$B$15,2,FALSE)</f>
        <v>1.1016385658503698</v>
      </c>
      <c r="S9" s="2">
        <f>('FL Characterization'!S$4-'FL Characterization'!S$2)*VLOOKUP($A9,'FL Ratio'!$A$2:$B$15,2,FALSE)</f>
        <v>0.87283981032829761</v>
      </c>
      <c r="T9" s="2">
        <f>('FL Characterization'!T$4-'FL Characterization'!T$2)*VLOOKUP($A9,'FL Ratio'!$A$2:$B$15,2,FALSE)</f>
        <v>0.72217067479146202</v>
      </c>
      <c r="U9" s="2">
        <f>('FL Characterization'!U$4-'FL Characterization'!U$2)*VLOOKUP($A9,'FL Ratio'!$A$2:$B$15,2,FALSE)</f>
        <v>0.856950955543199</v>
      </c>
      <c r="V9" s="2">
        <f>('FL Characterization'!V$4-'FL Characterization'!V$2)*VLOOKUP($A9,'FL Ratio'!$A$2:$B$15,2,FALSE)</f>
        <v>0.87314869750050661</v>
      </c>
      <c r="W9" s="2">
        <f>('FL Characterization'!W$4-'FL Characterization'!W$2)*VLOOKUP($A9,'FL Ratio'!$A$2:$B$15,2,FALSE)</f>
        <v>0.99783364140443342</v>
      </c>
      <c r="X9" s="2">
        <f>('FL Characterization'!X$4-'FL Characterization'!X$2)*VLOOKUP($A9,'FL Ratio'!$A$2:$B$15,2,FALSE)</f>
        <v>0.48450083036021269</v>
      </c>
      <c r="Y9" s="2">
        <f>('FL Characterization'!Y$4-'FL Characterization'!Y$2)*VLOOKUP($A9,'FL Ratio'!$A$2:$B$15,2,FALSE)</f>
        <v>0.46517654751347137</v>
      </c>
    </row>
    <row r="10" spans="1:25" x14ac:dyDescent="0.3">
      <c r="A10">
        <v>9</v>
      </c>
      <c r="B10" s="2">
        <f>('FL Characterization'!B$4-'FL Characterization'!B$2)*VLOOKUP($A10,'FL Ratio'!$A$2:$B$15,2,FALSE)</f>
        <v>0.37543315557512463</v>
      </c>
      <c r="C10" s="2">
        <f>('FL Characterization'!C$4-'FL Characterization'!C$2)*VLOOKUP($A10,'FL Ratio'!$A$2:$B$15,2,FALSE)</f>
        <v>0.41330425932557635</v>
      </c>
      <c r="D10" s="2">
        <f>('FL Characterization'!D$4-'FL Characterization'!D$2)*VLOOKUP($A10,'FL Ratio'!$A$2:$B$15,2,FALSE)</f>
        <v>0.53795475271190418</v>
      </c>
      <c r="E10" s="2">
        <f>('FL Characterization'!E$4-'FL Characterization'!E$2)*VLOOKUP($A10,'FL Ratio'!$A$2:$B$15,2,FALSE)</f>
        <v>0.61674349282283791</v>
      </c>
      <c r="F10" s="2">
        <f>('FL Characterization'!F$4-'FL Characterization'!F$2)*VLOOKUP($A10,'FL Ratio'!$A$2:$B$15,2,FALSE)</f>
        <v>0.72515014467326255</v>
      </c>
      <c r="G10" s="2">
        <f>('FL Characterization'!G$4-'FL Characterization'!G$2)*VLOOKUP($A10,'FL Ratio'!$A$2:$B$15,2,FALSE)</f>
        <v>0.8476483095603542</v>
      </c>
      <c r="H10" s="2">
        <f>('FL Characterization'!H$4-'FL Characterization'!H$2)*VLOOKUP($A10,'FL Ratio'!$A$2:$B$15,2,FALSE)</f>
        <v>0.75560247362079114</v>
      </c>
      <c r="I10" s="2">
        <f>('FL Characterization'!I$4-'FL Characterization'!I$2)*VLOOKUP($A10,'FL Ratio'!$A$2:$B$15,2,FALSE)</f>
        <v>1.080216761852836</v>
      </c>
      <c r="J10" s="2">
        <f>('FL Characterization'!J$4-'FL Characterization'!J$2)*VLOOKUP($A10,'FL Ratio'!$A$2:$B$15,2,FALSE)</f>
        <v>0.99097831091227651</v>
      </c>
      <c r="K10" s="2">
        <f>('FL Characterization'!K$4-'FL Characterization'!K$2)*VLOOKUP($A10,'FL Ratio'!$A$2:$B$15,2,FALSE)</f>
        <v>1.1192524104917629</v>
      </c>
      <c r="L10" s="2">
        <f>('FL Characterization'!L$4-'FL Characterization'!L$2)*VLOOKUP($A10,'FL Ratio'!$A$2:$B$15,2,FALSE)</f>
        <v>1.1502922107446387</v>
      </c>
      <c r="M10" s="2">
        <f>('FL Characterization'!M$4-'FL Characterization'!M$2)*VLOOKUP($A10,'FL Ratio'!$A$2:$B$15,2,FALSE)</f>
        <v>1.0669908591908619</v>
      </c>
      <c r="N10" s="2">
        <f>('FL Characterization'!N$4-'FL Characterization'!N$2)*VLOOKUP($A10,'FL Ratio'!$A$2:$B$15,2,FALSE)</f>
        <v>1.0065514993650844</v>
      </c>
      <c r="O10" s="2">
        <f>('FL Characterization'!O$4-'FL Characterization'!O$2)*VLOOKUP($A10,'FL Ratio'!$A$2:$B$15,2,FALSE)</f>
        <v>0.92667619728231398</v>
      </c>
      <c r="P10" s="2">
        <f>('FL Characterization'!P$4-'FL Characterization'!P$2)*VLOOKUP($A10,'FL Ratio'!$A$2:$B$15,2,FALSE)</f>
        <v>0.85356981236380869</v>
      </c>
      <c r="Q10" s="2">
        <f>('FL Characterization'!Q$4-'FL Characterization'!Q$2)*VLOOKUP($A10,'FL Ratio'!$A$2:$B$15,2,FALSE)</f>
        <v>0.76820191351909839</v>
      </c>
      <c r="R10" s="2">
        <f>('FL Characterization'!R$4-'FL Characterization'!R$2)*VLOOKUP($A10,'FL Ratio'!$A$2:$B$15,2,FALSE)</f>
        <v>0.76020606513304634</v>
      </c>
      <c r="S10" s="2">
        <f>('FL Characterization'!S$4-'FL Characterization'!S$2)*VLOOKUP($A10,'FL Ratio'!$A$2:$B$15,2,FALSE)</f>
        <v>0.60231925267517805</v>
      </c>
      <c r="T10" s="2">
        <f>('FL Characterization'!T$4-'FL Characterization'!T$2)*VLOOKUP($A10,'FL Ratio'!$A$2:$B$15,2,FALSE)</f>
        <v>0.49834722935095754</v>
      </c>
      <c r="U10" s="2">
        <f>('FL Characterization'!U$4-'FL Characterization'!U$2)*VLOOKUP($A10,'FL Ratio'!$A$2:$B$15,2,FALSE)</f>
        <v>0.591354854595735</v>
      </c>
      <c r="V10" s="2">
        <f>('FL Characterization'!V$4-'FL Characterization'!V$2)*VLOOKUP($A10,'FL Ratio'!$A$2:$B$15,2,FALSE)</f>
        <v>0.60253240598065783</v>
      </c>
      <c r="W10" s="2">
        <f>('FL Characterization'!W$4-'FL Characterization'!W$2)*VLOOKUP($A10,'FL Ratio'!$A$2:$B$15,2,FALSE)</f>
        <v>0.68857355733901826</v>
      </c>
      <c r="X10" s="2">
        <f>('FL Characterization'!X$4-'FL Characterization'!X$2)*VLOOKUP($A10,'FL Ratio'!$A$2:$B$15,2,FALSE)</f>
        <v>0.33433875793692763</v>
      </c>
      <c r="Y10" s="2">
        <f>('FL Characterization'!Y$4-'FL Characterization'!Y$2)*VLOOKUP($A10,'FL Ratio'!$A$2:$B$15,2,FALSE)</f>
        <v>0.32100367919165917</v>
      </c>
    </row>
    <row r="11" spans="1:25" x14ac:dyDescent="0.3">
      <c r="A11">
        <v>10</v>
      </c>
      <c r="B11" s="2">
        <f>('FL Characterization'!B$4-'FL Characterization'!B$2)*VLOOKUP($A11,'FL Ratio'!$A$2:$B$15,2,FALSE)</f>
        <v>0.16396088183926039</v>
      </c>
      <c r="C11" s="2">
        <f>('FL Characterization'!C$4-'FL Characterization'!C$2)*VLOOKUP($A11,'FL Ratio'!$A$2:$B$15,2,FALSE)</f>
        <v>0.18050012317940803</v>
      </c>
      <c r="D11" s="2">
        <f>('FL Characterization'!D$4-'FL Characterization'!D$2)*VLOOKUP($A11,'FL Ratio'!$A$2:$B$15,2,FALSE)</f>
        <v>0.23493805577492591</v>
      </c>
      <c r="E11" s="2">
        <f>('FL Characterization'!E$4-'FL Characterization'!E$2)*VLOOKUP($A11,'FL Ratio'!$A$2:$B$15,2,FALSE)</f>
        <v>0.26934703408640065</v>
      </c>
      <c r="F11" s="2">
        <f>('FL Characterization'!F$4-'FL Characterization'!F$2)*VLOOKUP($A11,'FL Ratio'!$A$2:$B$15,2,FALSE)</f>
        <v>0.3166908820409286</v>
      </c>
      <c r="G11" s="2">
        <f>('FL Characterization'!G$4-'FL Characterization'!G$2)*VLOOKUP($A11,'FL Ratio'!$A$2:$B$15,2,FALSE)</f>
        <v>0.37018883990725149</v>
      </c>
      <c r="H11" s="2">
        <f>('FL Characterization'!H$4-'FL Characterization'!H$2)*VLOOKUP($A11,'FL Ratio'!$A$2:$B$15,2,FALSE)</f>
        <v>0.32999016217682192</v>
      </c>
      <c r="I11" s="2">
        <f>('FL Characterization'!I$4-'FL Characterization'!I$2)*VLOOKUP($A11,'FL Ratio'!$A$2:$B$15,2,FALSE)</f>
        <v>0.47175719624342216</v>
      </c>
      <c r="J11" s="2">
        <f>('FL Characterization'!J$4-'FL Characterization'!J$2)*VLOOKUP($A11,'FL Ratio'!$A$2:$B$15,2,FALSE)</f>
        <v>0.43278457250759467</v>
      </c>
      <c r="K11" s="2">
        <f>('FL Characterization'!K$4-'FL Characterization'!K$2)*VLOOKUP($A11,'FL Ratio'!$A$2:$B$15,2,FALSE)</f>
        <v>0.48880502294429351</v>
      </c>
      <c r="L11" s="2">
        <f>('FL Characterization'!L$4-'FL Characterization'!L$2)*VLOOKUP($A11,'FL Ratio'!$A$2:$B$15,2,FALSE)</f>
        <v>0.50236086623090925</v>
      </c>
      <c r="M11" s="2">
        <f>('FL Characterization'!M$4-'FL Characterization'!M$2)*VLOOKUP($A11,'FL Ratio'!$A$2:$B$15,2,FALSE)</f>
        <v>0.46598111964662947</v>
      </c>
      <c r="N11" s="2">
        <f>('FL Characterization'!N$4-'FL Characterization'!N$2)*VLOOKUP($A11,'FL Ratio'!$A$2:$B$15,2,FALSE)</f>
        <v>0.43958576647209641</v>
      </c>
      <c r="O11" s="2">
        <f>('FL Characterization'!O$4-'FL Characterization'!O$2)*VLOOKUP($A11,'FL Ratio'!$A$2:$B$15,2,FALSE)</f>
        <v>0.40470225985530339</v>
      </c>
      <c r="P11" s="2">
        <f>('FL Characterization'!P$4-'FL Characterization'!P$2)*VLOOKUP($A11,'FL Ratio'!$A$2:$B$15,2,FALSE)</f>
        <v>0.37277490564771792</v>
      </c>
      <c r="Q11" s="2">
        <f>('FL Characterization'!Q$4-'FL Characterization'!Q$2)*VLOOKUP($A11,'FL Ratio'!$A$2:$B$15,2,FALSE)</f>
        <v>0.33549264709518939</v>
      </c>
      <c r="R11" s="2">
        <f>('FL Characterization'!R$4-'FL Characterization'!R$2)*VLOOKUP($A11,'FL Ratio'!$A$2:$B$15,2,FALSE)</f>
        <v>0.33200066368093339</v>
      </c>
      <c r="S11" s="2">
        <f>('FL Characterization'!S$4-'FL Characterization'!S$2)*VLOOKUP($A11,'FL Ratio'!$A$2:$B$15,2,FALSE)</f>
        <v>0.26304761407154176</v>
      </c>
      <c r="T11" s="2">
        <f>('FL Characterization'!T$4-'FL Characterization'!T$2)*VLOOKUP($A11,'FL Ratio'!$A$2:$B$15,2,FALSE)</f>
        <v>0.21764047733441322</v>
      </c>
      <c r="U11" s="2">
        <f>('FL Characterization'!U$4-'FL Characterization'!U$2)*VLOOKUP($A11,'FL Ratio'!$A$2:$B$15,2,FALSE)</f>
        <v>0.25825919208151205</v>
      </c>
      <c r="V11" s="2">
        <f>('FL Characterization'!V$4-'FL Characterization'!V$2)*VLOOKUP($A11,'FL Ratio'!$A$2:$B$15,2,FALSE)</f>
        <v>0.26314070335631706</v>
      </c>
      <c r="W11" s="2">
        <f>('FL Characterization'!W$4-'FL Characterization'!W$2)*VLOOKUP($A11,'FL Ratio'!$A$2:$B$15,2,FALSE)</f>
        <v>0.3007169878205142</v>
      </c>
      <c r="X11" s="2">
        <f>('FL Characterization'!X$4-'FL Characterization'!X$2)*VLOOKUP($A11,'FL Ratio'!$A$2:$B$15,2,FALSE)</f>
        <v>0.14601394887568056</v>
      </c>
      <c r="Y11" s="2">
        <f>('FL Characterization'!Y$4-'FL Characterization'!Y$2)*VLOOKUP($A11,'FL Ratio'!$A$2:$B$15,2,FALSE)</f>
        <v>0.14019019240132014</v>
      </c>
    </row>
    <row r="12" spans="1:25" x14ac:dyDescent="0.3">
      <c r="A12">
        <v>11</v>
      </c>
      <c r="B12" s="2">
        <f>('FL Characterization'!B$4-'FL Characterization'!B$2)*VLOOKUP($A12,'FL Ratio'!$A$2:$B$15,2,FALSE)</f>
        <v>0.39499666988549093</v>
      </c>
      <c r="C12" s="2">
        <f>('FL Characterization'!C$4-'FL Characterization'!C$2)*VLOOKUP($A12,'FL Ratio'!$A$2:$B$15,2,FALSE)</f>
        <v>0.43484120584130115</v>
      </c>
      <c r="D12" s="2">
        <f>('FL Characterization'!D$4-'FL Characterization'!D$2)*VLOOKUP($A12,'FL Ratio'!$A$2:$B$15,2,FALSE)</f>
        <v>0.56598713436686687</v>
      </c>
      <c r="E12" s="2">
        <f>('FL Characterization'!E$4-'FL Characterization'!E$2)*VLOOKUP($A12,'FL Ratio'!$A$2:$B$15,2,FALSE)</f>
        <v>0.64888149120814698</v>
      </c>
      <c r="F12" s="2">
        <f>('FL Characterization'!F$4-'FL Characterization'!F$2)*VLOOKUP($A12,'FL Ratio'!$A$2:$B$15,2,FALSE)</f>
        <v>0.76293712491678245</v>
      </c>
      <c r="G12" s="2">
        <f>('FL Characterization'!G$4-'FL Characterization'!G$2)*VLOOKUP($A12,'FL Ratio'!$A$2:$B$15,2,FALSE)</f>
        <v>0.89181856886746946</v>
      </c>
      <c r="H12" s="2">
        <f>('FL Characterization'!H$4-'FL Characterization'!H$2)*VLOOKUP($A12,'FL Ratio'!$A$2:$B$15,2,FALSE)</f>
        <v>0.79497629978961648</v>
      </c>
      <c r="I12" s="2">
        <f>('FL Characterization'!I$4-'FL Characterization'!I$2)*VLOOKUP($A12,'FL Ratio'!$A$2:$B$15,2,FALSE)</f>
        <v>1.1365059727682443</v>
      </c>
      <c r="J12" s="2">
        <f>('FL Characterization'!J$4-'FL Characterization'!J$2)*VLOOKUP($A12,'FL Ratio'!$A$2:$B$15,2,FALSE)</f>
        <v>1.0426173792228417</v>
      </c>
      <c r="K12" s="2">
        <f>('FL Characterization'!K$4-'FL Characterization'!K$2)*VLOOKUP($A12,'FL Ratio'!$A$2:$B$15,2,FALSE)</f>
        <v>1.1775757370930706</v>
      </c>
      <c r="L12" s="2">
        <f>('FL Characterization'!L$4-'FL Characterization'!L$2)*VLOOKUP($A12,'FL Ratio'!$A$2:$B$15,2,FALSE)</f>
        <v>1.2102329959199176</v>
      </c>
      <c r="M12" s="2">
        <f>('FL Characterization'!M$4-'FL Characterization'!M$2)*VLOOKUP($A12,'FL Ratio'!$A$2:$B$15,2,FALSE)</f>
        <v>1.1225908791486983</v>
      </c>
      <c r="N12" s="2">
        <f>('FL Characterization'!N$4-'FL Characterization'!N$2)*VLOOKUP($A12,'FL Ratio'!$A$2:$B$15,2,FALSE)</f>
        <v>1.0590020737736867</v>
      </c>
      <c r="O12" s="2">
        <f>('FL Characterization'!O$4-'FL Characterization'!O$2)*VLOOKUP($A12,'FL Ratio'!$A$2:$B$15,2,FALSE)</f>
        <v>0.97496453510595804</v>
      </c>
      <c r="P12" s="2">
        <f>('FL Characterization'!P$4-'FL Characterization'!P$2)*VLOOKUP($A12,'FL Ratio'!$A$2:$B$15,2,FALSE)</f>
        <v>0.89804863633313858</v>
      </c>
      <c r="Q12" s="2">
        <f>('FL Characterization'!Q$4-'FL Characterization'!Q$2)*VLOOKUP($A12,'FL Ratio'!$A$2:$B$15,2,FALSE)</f>
        <v>0.80823228618386533</v>
      </c>
      <c r="R12" s="2">
        <f>('FL Characterization'!R$4-'FL Characterization'!R$2)*VLOOKUP($A12,'FL Ratio'!$A$2:$B$15,2,FALSE)</f>
        <v>0.799819780685885</v>
      </c>
      <c r="S12" s="2">
        <f>('FL Characterization'!S$4-'FL Characterization'!S$2)*VLOOKUP($A12,'FL Ratio'!$A$2:$B$15,2,FALSE)</f>
        <v>0.63370561571780515</v>
      </c>
      <c r="T12" s="2">
        <f>('FL Characterization'!T$4-'FL Characterization'!T$2)*VLOOKUP($A12,'FL Ratio'!$A$2:$B$15,2,FALSE)</f>
        <v>0.52431569539654088</v>
      </c>
      <c r="U12" s="2">
        <f>('FL Characterization'!U$4-'FL Characterization'!U$2)*VLOOKUP($A12,'FL Ratio'!$A$2:$B$15,2,FALSE)</f>
        <v>0.62216987183273353</v>
      </c>
      <c r="V12" s="2">
        <f>('FL Characterization'!V$4-'FL Characterization'!V$2)*VLOOKUP($A12,'FL Ratio'!$A$2:$B$15,2,FALSE)</f>
        <v>0.63392987626749109</v>
      </c>
      <c r="W12" s="2">
        <f>('FL Characterization'!W$4-'FL Characterization'!W$2)*VLOOKUP($A12,'FL Ratio'!$A$2:$B$15,2,FALSE)</f>
        <v>0.72445456156760235</v>
      </c>
      <c r="X12" s="2">
        <f>('FL Characterization'!X$4-'FL Characterization'!X$2)*VLOOKUP($A12,'FL Ratio'!$A$2:$B$15,2,FALSE)</f>
        <v>0.35176087683686674</v>
      </c>
      <c r="Y12" s="2">
        <f>('FL Characterization'!Y$4-'FL Characterization'!Y$2)*VLOOKUP($A12,'FL Ratio'!$A$2:$B$15,2,FALSE)</f>
        <v>0.33773091805772576</v>
      </c>
    </row>
    <row r="13" spans="1:25" x14ac:dyDescent="0.3">
      <c r="A13">
        <v>12</v>
      </c>
      <c r="B13" s="2">
        <f>('FL Characterization'!B$4-'FL Characterization'!B$2)*VLOOKUP($A13,'FL Ratio'!$A$2:$B$15,2,FALSE)</f>
        <v>9.8749167471372731E-2</v>
      </c>
      <c r="C13" s="2">
        <f>('FL Characterization'!C$4-'FL Characterization'!C$2)*VLOOKUP($A13,'FL Ratio'!$A$2:$B$15,2,FALSE)</f>
        <v>0.10871030146032529</v>
      </c>
      <c r="D13" s="2">
        <f>('FL Characterization'!D$4-'FL Characterization'!D$2)*VLOOKUP($A13,'FL Ratio'!$A$2:$B$15,2,FALSE)</f>
        <v>0.14149678359171672</v>
      </c>
      <c r="E13" s="2">
        <f>('FL Characterization'!E$4-'FL Characterization'!E$2)*VLOOKUP($A13,'FL Ratio'!$A$2:$B$15,2,FALSE)</f>
        <v>0.16222037280203674</v>
      </c>
      <c r="F13" s="2">
        <f>('FL Characterization'!F$4-'FL Characterization'!F$2)*VLOOKUP($A13,'FL Ratio'!$A$2:$B$15,2,FALSE)</f>
        <v>0.19073428122919561</v>
      </c>
      <c r="G13" s="2">
        <f>('FL Characterization'!G$4-'FL Characterization'!G$2)*VLOOKUP($A13,'FL Ratio'!$A$2:$B$15,2,FALSE)</f>
        <v>0.22295464221686737</v>
      </c>
      <c r="H13" s="2">
        <f>('FL Characterization'!H$4-'FL Characterization'!H$2)*VLOOKUP($A13,'FL Ratio'!$A$2:$B$15,2,FALSE)</f>
        <v>0.19874407494740412</v>
      </c>
      <c r="I13" s="2">
        <f>('FL Characterization'!I$4-'FL Characterization'!I$2)*VLOOKUP($A13,'FL Ratio'!$A$2:$B$15,2,FALSE)</f>
        <v>0.28412649319206107</v>
      </c>
      <c r="J13" s="2">
        <f>('FL Characterization'!J$4-'FL Characterization'!J$2)*VLOOKUP($A13,'FL Ratio'!$A$2:$B$15,2,FALSE)</f>
        <v>0.26065434480571043</v>
      </c>
      <c r="K13" s="2">
        <f>('FL Characterization'!K$4-'FL Characterization'!K$2)*VLOOKUP($A13,'FL Ratio'!$A$2:$B$15,2,FALSE)</f>
        <v>0.29439393427326765</v>
      </c>
      <c r="L13" s="2">
        <f>('FL Characterization'!L$4-'FL Characterization'!L$2)*VLOOKUP($A13,'FL Ratio'!$A$2:$B$15,2,FALSE)</f>
        <v>0.30255824897997941</v>
      </c>
      <c r="M13" s="2">
        <f>('FL Characterization'!M$4-'FL Characterization'!M$2)*VLOOKUP($A13,'FL Ratio'!$A$2:$B$15,2,FALSE)</f>
        <v>0.28064771978717457</v>
      </c>
      <c r="N13" s="2">
        <f>('FL Characterization'!N$4-'FL Characterization'!N$2)*VLOOKUP($A13,'FL Ratio'!$A$2:$B$15,2,FALSE)</f>
        <v>0.26475051844342168</v>
      </c>
      <c r="O13" s="2">
        <f>('FL Characterization'!O$4-'FL Characterization'!O$2)*VLOOKUP($A13,'FL Ratio'!$A$2:$B$15,2,FALSE)</f>
        <v>0.24374113377648951</v>
      </c>
      <c r="P13" s="2">
        <f>('FL Characterization'!P$4-'FL Characterization'!P$2)*VLOOKUP($A13,'FL Ratio'!$A$2:$B$15,2,FALSE)</f>
        <v>0.22451215908328465</v>
      </c>
      <c r="Q13" s="2">
        <f>('FL Characterization'!Q$4-'FL Characterization'!Q$2)*VLOOKUP($A13,'FL Ratio'!$A$2:$B$15,2,FALSE)</f>
        <v>0.20205807154596633</v>
      </c>
      <c r="R13" s="2">
        <f>('FL Characterization'!R$4-'FL Characterization'!R$2)*VLOOKUP($A13,'FL Ratio'!$A$2:$B$15,2,FALSE)</f>
        <v>0.19995494517147125</v>
      </c>
      <c r="S13" s="2">
        <f>('FL Characterization'!S$4-'FL Characterization'!S$2)*VLOOKUP($A13,'FL Ratio'!$A$2:$B$15,2,FALSE)</f>
        <v>0.15842640392945129</v>
      </c>
      <c r="T13" s="2">
        <f>('FL Characterization'!T$4-'FL Characterization'!T$2)*VLOOKUP($A13,'FL Ratio'!$A$2:$B$15,2,FALSE)</f>
        <v>0.13107892384913522</v>
      </c>
      <c r="U13" s="2">
        <f>('FL Characterization'!U$4-'FL Characterization'!U$2)*VLOOKUP($A13,'FL Ratio'!$A$2:$B$15,2,FALSE)</f>
        <v>0.15554246795818338</v>
      </c>
      <c r="V13" s="2">
        <f>('FL Characterization'!V$4-'FL Characterization'!V$2)*VLOOKUP($A13,'FL Ratio'!$A$2:$B$15,2,FALSE)</f>
        <v>0.15848246906687277</v>
      </c>
      <c r="W13" s="2">
        <f>('FL Characterization'!W$4-'FL Characterization'!W$2)*VLOOKUP($A13,'FL Ratio'!$A$2:$B$15,2,FALSE)</f>
        <v>0.18111364039190059</v>
      </c>
      <c r="X13" s="2">
        <f>('FL Characterization'!X$4-'FL Characterization'!X$2)*VLOOKUP($A13,'FL Ratio'!$A$2:$B$15,2,FALSE)</f>
        <v>8.7940219209216686E-2</v>
      </c>
      <c r="Y13" s="2">
        <f>('FL Characterization'!Y$4-'FL Characterization'!Y$2)*VLOOKUP($A13,'FL Ratio'!$A$2:$B$15,2,FALSE)</f>
        <v>8.443272951443144E-2</v>
      </c>
    </row>
    <row r="14" spans="1:25" x14ac:dyDescent="0.3">
      <c r="A14">
        <v>13</v>
      </c>
      <c r="B14" s="2">
        <f>('FL Characterization'!B$4-'FL Characterization'!B$2)*VLOOKUP($A14,'FL Ratio'!$A$2:$B$15,2,FALSE)</f>
        <v>0.55290217824773313</v>
      </c>
      <c r="C14" s="2">
        <f>('FL Characterization'!C$4-'FL Characterization'!C$2)*VLOOKUP($A14,'FL Ratio'!$A$2:$B$15,2,FALSE)</f>
        <v>0.60867513128965145</v>
      </c>
      <c r="D14" s="2">
        <f>('FL Characterization'!D$4-'FL Characterization'!D$2)*VLOOKUP($A14,'FL Ratio'!$A$2:$B$15,2,FALSE)</f>
        <v>0.79224850058192342</v>
      </c>
      <c r="E14" s="2">
        <f>('FL Characterization'!E$4-'FL Characterization'!E$2)*VLOOKUP($A14,'FL Ratio'!$A$2:$B$15,2,FALSE)</f>
        <v>0.90828104960385669</v>
      </c>
      <c r="F14" s="2">
        <f>('FL Characterization'!F$4-'FL Characterization'!F$2)*VLOOKUP($A14,'FL Ratio'!$A$2:$B$15,2,FALSE)</f>
        <v>1.0679320368823357</v>
      </c>
      <c r="G14" s="2">
        <f>('FL Characterization'!G$4-'FL Characterization'!G$2)*VLOOKUP($A14,'FL Ratio'!$A$2:$B$15,2,FALSE)</f>
        <v>1.2483356618463279</v>
      </c>
      <c r="H14" s="2">
        <f>('FL Characterization'!H$4-'FL Characterization'!H$2)*VLOOKUP($A14,'FL Ratio'!$A$2:$B$15,2,FALSE)</f>
        <v>1.1127793252951352</v>
      </c>
      <c r="I14" s="2">
        <f>('FL Characterization'!I$4-'FL Characterization'!I$2)*VLOOKUP($A14,'FL Ratio'!$A$2:$B$15,2,FALSE)</f>
        <v>1.59084031801404</v>
      </c>
      <c r="J14" s="2">
        <f>('FL Characterization'!J$4-'FL Characterization'!J$2)*VLOOKUP($A14,'FL Ratio'!$A$2:$B$15,2,FALSE)</f>
        <v>1.45941843058669</v>
      </c>
      <c r="K14" s="2">
        <f>('FL Characterization'!K$4-'FL Characterization'!K$2)*VLOOKUP($A14,'FL Ratio'!$A$2:$B$15,2,FALSE)</f>
        <v>1.6483283018036261</v>
      </c>
      <c r="L14" s="2">
        <f>('FL Characterization'!L$4-'FL Characterization'!L$2)*VLOOKUP($A14,'FL Ratio'!$A$2:$B$15,2,FALSE)</f>
        <v>1.6940407619775262</v>
      </c>
      <c r="M14" s="2">
        <f>('FL Characterization'!M$4-'FL Characterization'!M$2)*VLOOKUP($A14,'FL Ratio'!$A$2:$B$15,2,FALSE)</f>
        <v>1.5713624688083783</v>
      </c>
      <c r="N14" s="2">
        <f>('FL Characterization'!N$4-'FL Characterization'!N$2)*VLOOKUP($A14,'FL Ratio'!$A$2:$B$15,2,FALSE)</f>
        <v>1.4823531386431206</v>
      </c>
      <c r="O14" s="2">
        <f>('FL Characterization'!O$4-'FL Characterization'!O$2)*VLOOKUP($A14,'FL Ratio'!$A$2:$B$15,2,FALSE)</f>
        <v>1.3647204046825143</v>
      </c>
      <c r="P14" s="2">
        <f>('FL Characterization'!P$4-'FL Characterization'!P$2)*VLOOKUP($A14,'FL Ratio'!$A$2:$B$15,2,FALSE)</f>
        <v>1.2570562869427304</v>
      </c>
      <c r="Q14" s="2">
        <f>('FL Characterization'!Q$4-'FL Characterization'!Q$2)*VLOOKUP($A14,'FL Ratio'!$A$2:$B$15,2,FALSE)</f>
        <v>1.1313345798351981</v>
      </c>
      <c r="R14" s="2">
        <f>('FL Characterization'!R$4-'FL Characterization'!R$2)*VLOOKUP($A14,'FL Ratio'!$A$2:$B$15,2,FALSE)</f>
        <v>1.1195590562195112</v>
      </c>
      <c r="S14" s="2">
        <f>('FL Characterization'!S$4-'FL Characterization'!S$2)*VLOOKUP($A14,'FL Ratio'!$A$2:$B$15,2,FALSE)</f>
        <v>0.88703840313329563</v>
      </c>
      <c r="T14" s="2">
        <f>('FL Characterization'!T$4-'FL Characterization'!T$2)*VLOOKUP($A14,'FL Ratio'!$A$2:$B$15,2,FALSE)</f>
        <v>0.73391831419303544</v>
      </c>
      <c r="U14" s="2">
        <f>('FL Characterization'!U$4-'FL Characterization'!U$2)*VLOOKUP($A14,'FL Ratio'!$A$2:$B$15,2,FALSE)</f>
        <v>0.87089108238850788</v>
      </c>
      <c r="V14" s="2">
        <f>('FL Characterization'!V$4-'FL Characterization'!V$2)*VLOOKUP($A14,'FL Ratio'!$A$2:$B$15,2,FALSE)</f>
        <v>0.88735231501121692</v>
      </c>
      <c r="W14" s="2">
        <f>('FL Characterization'!W$4-'FL Characterization'!W$2)*VLOOKUP($A14,'FL Ratio'!$A$2:$B$15,2,FALSE)</f>
        <v>1.0140655242697452</v>
      </c>
      <c r="X14" s="2">
        <f>('FL Characterization'!X$4-'FL Characterization'!X$2)*VLOOKUP($A14,'FL Ratio'!$A$2:$B$15,2,FALSE)</f>
        <v>0.49238226510066135</v>
      </c>
      <c r="Y14" s="2">
        <f>('FL Characterization'!Y$4-'FL Characterization'!Y$2)*VLOOKUP($A14,'FL Ratio'!$A$2:$B$15,2,FALSE)</f>
        <v>0.47274363176240625</v>
      </c>
    </row>
    <row r="15" spans="1:25" x14ac:dyDescent="0.3">
      <c r="A15">
        <v>14</v>
      </c>
      <c r="B15" s="2">
        <f>('FL Characterization'!B$4-'FL Characterization'!B$2)*VLOOKUP($A15,'FL Ratio'!$A$2:$B$15,2,FALSE)</f>
        <v>0.32605857183943826</v>
      </c>
      <c r="C15" s="2">
        <f>('FL Characterization'!C$4-'FL Characterization'!C$2)*VLOOKUP($A15,'FL Ratio'!$A$2:$B$15,2,FALSE)</f>
        <v>0.35894910859541368</v>
      </c>
      <c r="D15" s="2">
        <f>('FL Characterization'!D$4-'FL Characterization'!D$2)*VLOOKUP($A15,'FL Ratio'!$A$2:$B$15,2,FALSE)</f>
        <v>0.46720636091604584</v>
      </c>
      <c r="E15" s="2">
        <f>('FL Characterization'!E$4-'FL Characterization'!E$2)*VLOOKUP($A15,'FL Ratio'!$A$2:$B$15,2,FALSE)</f>
        <v>0.5356333064218195</v>
      </c>
      <c r="F15" s="2">
        <f>('FL Characterization'!F$4-'FL Characterization'!F$2)*VLOOKUP($A15,'FL Ratio'!$A$2:$B$15,2,FALSE)</f>
        <v>0.62978300405866483</v>
      </c>
      <c r="G15" s="2">
        <f>('FL Characterization'!G$4-'FL Characterization'!G$2)*VLOOKUP($A15,'FL Ratio'!$A$2:$B$15,2,FALSE)</f>
        <v>0.73617098845192053</v>
      </c>
      <c r="H15" s="2">
        <f>('FL Characterization'!H$4-'FL Characterization'!H$2)*VLOOKUP($A15,'FL Ratio'!$A$2:$B$15,2,FALSE)</f>
        <v>0.65623043614708909</v>
      </c>
      <c r="I15" s="2">
        <f>('FL Characterization'!I$4-'FL Characterization'!I$2)*VLOOKUP($A15,'FL Ratio'!$A$2:$B$15,2,FALSE)</f>
        <v>0.93815351525680546</v>
      </c>
      <c r="J15" s="2">
        <f>('FL Characterization'!J$4-'FL Characterization'!J$2)*VLOOKUP($A15,'FL Ratio'!$A$2:$B$15,2,FALSE)</f>
        <v>0.86065113850942132</v>
      </c>
      <c r="K15" s="2">
        <f>('FL Characterization'!K$4-'FL Characterization'!K$2)*VLOOKUP($A15,'FL Ratio'!$A$2:$B$15,2,FALSE)</f>
        <v>0.97205544335512928</v>
      </c>
      <c r="L15" s="2">
        <f>('FL Characterization'!L$4-'FL Characterization'!L$2)*VLOOKUP($A15,'FL Ratio'!$A$2:$B$15,2,FALSE)</f>
        <v>0.99901308625464913</v>
      </c>
      <c r="M15" s="2">
        <f>('FL Characterization'!M$4-'FL Characterization'!M$2)*VLOOKUP($A15,'FL Ratio'!$A$2:$B$15,2,FALSE)</f>
        <v>0.92666699929727459</v>
      </c>
      <c r="N15" s="2">
        <f>('FL Characterization'!N$4-'FL Characterization'!N$2)*VLOOKUP($A15,'FL Ratio'!$A$2:$B$15,2,FALSE)</f>
        <v>0.87417624014337358</v>
      </c>
      <c r="O15" s="2">
        <f>('FL Characterization'!O$4-'FL Characterization'!O$2)*VLOOKUP($A15,'FL Ratio'!$A$2:$B$15,2,FALSE)</f>
        <v>0.80480563039406927</v>
      </c>
      <c r="P15" s="2">
        <f>('FL Characterization'!P$4-'FL Characterization'!P$2)*VLOOKUP($A15,'FL Ratio'!$A$2:$B$15,2,FALSE)</f>
        <v>0.74131373282216639</v>
      </c>
      <c r="Q15" s="2">
        <f>('FL Characterization'!Q$4-'FL Characterization'!Q$2)*VLOOKUP($A15,'FL Ratio'!$A$2:$B$15,2,FALSE)</f>
        <v>0.66717287774611533</v>
      </c>
      <c r="R15" s="2">
        <f>('FL Characterization'!R$4-'FL Characterization'!R$2)*VLOOKUP($A15,'FL Ratio'!$A$2:$B$15,2,FALSE)</f>
        <v>0.66022859254731081</v>
      </c>
      <c r="S15" s="2">
        <f>('FL Characterization'!S$4-'FL Characterization'!S$2)*VLOOKUP($A15,'FL Ratio'!$A$2:$B$15,2,FALSE)</f>
        <v>0.52310605071045235</v>
      </c>
      <c r="T15" s="2">
        <f>('FL Characterization'!T$4-'FL Characterization'!T$2)*VLOOKUP($A15,'FL Ratio'!$A$2:$B$15,2,FALSE)</f>
        <v>0.43280776742638993</v>
      </c>
      <c r="U15" s="2">
        <f>('FL Characterization'!U$4-'FL Characterization'!U$2)*VLOOKUP($A15,'FL Ratio'!$A$2:$B$15,2,FALSE)</f>
        <v>0.51358362061664331</v>
      </c>
      <c r="V15" s="2">
        <f>('FL Characterization'!V$4-'FL Characterization'!V$2)*VLOOKUP($A15,'FL Ratio'!$A$2:$B$15,2,FALSE)</f>
        <v>0.52329117144722148</v>
      </c>
      <c r="W15" s="2">
        <f>('FL Characterization'!W$4-'FL Characterization'!W$2)*VLOOKUP($A15,'FL Ratio'!$A$2:$B$15,2,FALSE)</f>
        <v>0.59801673714306802</v>
      </c>
      <c r="X15" s="2">
        <f>('FL Characterization'!X$4-'FL Characterization'!X$2)*VLOOKUP($A15,'FL Ratio'!$A$2:$B$15,2,FALSE)</f>
        <v>0.29036864833231929</v>
      </c>
      <c r="Y15" s="2">
        <f>('FL Characterization'!Y$4-'FL Characterization'!Y$2)*VLOOKUP($A15,'FL Ratio'!$A$2:$B$15,2,FALSE)</f>
        <v>0.27878731443444349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DB6AD-E1F9-4C05-927E-716EEFAC6D59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Ratio'!$A$2:$B$15,2,FALSE)</f>
        <v>1.6426128054841767</v>
      </c>
      <c r="C2" s="2">
        <f>('FL Characterization'!C$2-'FL Characterization'!C$3)*VLOOKUP($A2,'FL Ratio'!$A$2:$B$15,2,FALSE)</f>
        <v>1.7383611206611218</v>
      </c>
      <c r="D2" s="2">
        <f>('FL Characterization'!D$2-'FL Characterization'!D$3)*VLOOKUP($A2,'FL Ratio'!$A$2:$B$15,2,FALSE)</f>
        <v>1.8356683201468609</v>
      </c>
      <c r="E2" s="2">
        <f>('FL Characterization'!E$2-'FL Characterization'!E$3)*VLOOKUP($A2,'FL Ratio'!$A$2:$B$15,2,FALSE)</f>
        <v>1.9191096539385948</v>
      </c>
      <c r="F2" s="2">
        <f>('FL Characterization'!F$2-'FL Characterization'!F$3)*VLOOKUP($A2,'FL Ratio'!$A$2:$B$15,2,FALSE)</f>
        <v>1.9408930109904188</v>
      </c>
      <c r="G2" s="2">
        <f>('FL Characterization'!G$2-'FL Characterization'!G$3)*VLOOKUP($A2,'FL Ratio'!$A$2:$B$15,2,FALSE)</f>
        <v>2.0302827191183384</v>
      </c>
      <c r="H2" s="2">
        <f>('FL Characterization'!H$2-'FL Characterization'!H$3)*VLOOKUP($A2,'FL Ratio'!$A$2:$B$15,2,FALSE)</f>
        <v>2.019903831483477</v>
      </c>
      <c r="I2" s="2">
        <f>('FL Characterization'!I$2-'FL Characterization'!I$3)*VLOOKUP($A2,'FL Ratio'!$A$2:$B$15,2,FALSE)</f>
        <v>1.9092804781389388</v>
      </c>
      <c r="J2" s="2">
        <f>('FL Characterization'!J$2-'FL Characterization'!J$3)*VLOOKUP($A2,'FL Ratio'!$A$2:$B$15,2,FALSE)</f>
        <v>1.7298857128138396</v>
      </c>
      <c r="K2" s="2">
        <f>('FL Characterization'!K$2-'FL Characterization'!K$3)*VLOOKUP($A2,'FL Ratio'!$A$2:$B$15,2,FALSE)</f>
        <v>2.54028813004863</v>
      </c>
      <c r="L2" s="2">
        <f>('FL Characterization'!L$2-'FL Characterization'!L$3)*VLOOKUP($A2,'FL Ratio'!$A$2:$B$15,2,FALSE)</f>
        <v>2.4806936238543082</v>
      </c>
      <c r="M2" s="2">
        <f>('FL Characterization'!M$2-'FL Characterization'!M$3)*VLOOKUP($A2,'FL Ratio'!$A$2:$B$15,2,FALSE)</f>
        <v>2.2842742009463333</v>
      </c>
      <c r="N2" s="2">
        <f>('FL Characterization'!N$2-'FL Characterization'!N$3)*VLOOKUP($A2,'FL Ratio'!$A$2:$B$15,2,FALSE)</f>
        <v>2.2287697148990291</v>
      </c>
      <c r="O2" s="2">
        <f>('FL Characterization'!O$2-'FL Characterization'!O$3)*VLOOKUP($A2,'FL Ratio'!$A$2:$B$15,2,FALSE)</f>
        <v>2.2379302113767552</v>
      </c>
      <c r="P2" s="2">
        <f>('FL Characterization'!P$2-'FL Characterization'!P$3)*VLOOKUP($A2,'FL Ratio'!$A$2:$B$15,2,FALSE)</f>
        <v>2.1319055667431579</v>
      </c>
      <c r="Q2" s="2">
        <f>('FL Characterization'!Q$2-'FL Characterization'!Q$3)*VLOOKUP($A2,'FL Ratio'!$A$2:$B$15,2,FALSE)</f>
        <v>1.9542091648492177</v>
      </c>
      <c r="R2" s="2">
        <f>('FL Characterization'!R$2-'FL Characterization'!R$3)*VLOOKUP($A2,'FL Ratio'!$A$2:$B$15,2,FALSE)</f>
        <v>1.7563046995207605</v>
      </c>
      <c r="S2" s="2">
        <f>('FL Characterization'!S$2-'FL Characterization'!S$3)*VLOOKUP($A2,'FL Ratio'!$A$2:$B$15,2,FALSE)</f>
        <v>1.6933011594827343</v>
      </c>
      <c r="T2" s="2">
        <f>('FL Characterization'!T$2-'FL Characterization'!T$3)*VLOOKUP($A2,'FL Ratio'!$A$2:$B$15,2,FALSE)</f>
        <v>1.0644021037170424</v>
      </c>
      <c r="U2" s="2">
        <f>('FL Characterization'!U$2-'FL Characterization'!U$3)*VLOOKUP($A2,'FL Ratio'!$A$2:$B$15,2,FALSE)</f>
        <v>1.1382809129724669</v>
      </c>
      <c r="V2" s="2">
        <f>('FL Characterization'!V$2-'FL Characterization'!V$3)*VLOOKUP($A2,'FL Ratio'!$A$2:$B$15,2,FALSE)</f>
        <v>1.2445065716353556</v>
      </c>
      <c r="W2" s="2">
        <f>('FL Characterization'!W$2-'FL Characterization'!W$3)*VLOOKUP($A2,'FL Ratio'!$A$2:$B$15,2,FALSE)</f>
        <v>1.2742033177178707</v>
      </c>
      <c r="X2" s="2">
        <f>('FL Characterization'!X$2-'FL Characterization'!X$3)*VLOOKUP($A2,'FL Ratio'!$A$2:$B$15,2,FALSE)</f>
        <v>1.3289078499751359</v>
      </c>
      <c r="Y2" s="2">
        <f>('FL Characterization'!Y$2-'FL Characterization'!Y$3)*VLOOKUP($A2,'FL Ratio'!$A$2:$B$15,2,FALSE)</f>
        <v>1.4668691113033565</v>
      </c>
    </row>
    <row r="3" spans="1:25" x14ac:dyDescent="0.3">
      <c r="A3">
        <v>2</v>
      </c>
      <c r="B3" s="2">
        <f>('FL Characterization'!B$2-'FL Characterization'!B$3)*VLOOKUP($A3,'FL Ratio'!$A$2:$B$15,2,FALSE)</f>
        <v>0.54753760182805877</v>
      </c>
      <c r="C3" s="2">
        <f>('FL Characterization'!C$2-'FL Characterization'!C$3)*VLOOKUP($A3,'FL Ratio'!$A$2:$B$15,2,FALSE)</f>
        <v>0.57945370688704056</v>
      </c>
      <c r="D3" s="2">
        <f>('FL Characterization'!D$2-'FL Characterization'!D$3)*VLOOKUP($A3,'FL Ratio'!$A$2:$B$15,2,FALSE)</f>
        <v>0.61188944004895363</v>
      </c>
      <c r="E3" s="2">
        <f>('FL Characterization'!E$2-'FL Characterization'!E$3)*VLOOKUP($A3,'FL Ratio'!$A$2:$B$15,2,FALSE)</f>
        <v>0.63970321797953156</v>
      </c>
      <c r="F3" s="2">
        <f>('FL Characterization'!F$2-'FL Characterization'!F$3)*VLOOKUP($A3,'FL Ratio'!$A$2:$B$15,2,FALSE)</f>
        <v>0.64696433699680622</v>
      </c>
      <c r="G3" s="2">
        <f>('FL Characterization'!G$2-'FL Characterization'!G$3)*VLOOKUP($A3,'FL Ratio'!$A$2:$B$15,2,FALSE)</f>
        <v>0.67676090637277941</v>
      </c>
      <c r="H3" s="2">
        <f>('FL Characterization'!H$2-'FL Characterization'!H$3)*VLOOKUP($A3,'FL Ratio'!$A$2:$B$15,2,FALSE)</f>
        <v>0.67330127716115895</v>
      </c>
      <c r="I3" s="2">
        <f>('FL Characterization'!I$2-'FL Characterization'!I$3)*VLOOKUP($A3,'FL Ratio'!$A$2:$B$15,2,FALSE)</f>
        <v>0.63642682604631284</v>
      </c>
      <c r="J3" s="2">
        <f>('FL Characterization'!J$2-'FL Characterization'!J$3)*VLOOKUP($A3,'FL Ratio'!$A$2:$B$15,2,FALSE)</f>
        <v>0.57662857093794651</v>
      </c>
      <c r="K3" s="2">
        <f>('FL Characterization'!K$2-'FL Characterization'!K$3)*VLOOKUP($A3,'FL Ratio'!$A$2:$B$15,2,FALSE)</f>
        <v>0.84676271001620995</v>
      </c>
      <c r="L3" s="2">
        <f>('FL Characterization'!L$2-'FL Characterization'!L$3)*VLOOKUP($A3,'FL Ratio'!$A$2:$B$15,2,FALSE)</f>
        <v>0.82689787461810271</v>
      </c>
      <c r="M3" s="2">
        <f>('FL Characterization'!M$2-'FL Characterization'!M$3)*VLOOKUP($A3,'FL Ratio'!$A$2:$B$15,2,FALSE)</f>
        <v>0.76142473364877772</v>
      </c>
      <c r="N3" s="2">
        <f>('FL Characterization'!N$2-'FL Characterization'!N$3)*VLOOKUP($A3,'FL Ratio'!$A$2:$B$15,2,FALSE)</f>
        <v>0.74292323829967633</v>
      </c>
      <c r="O3" s="2">
        <f>('FL Characterization'!O$2-'FL Characterization'!O$3)*VLOOKUP($A3,'FL Ratio'!$A$2:$B$15,2,FALSE)</f>
        <v>0.7459767371255851</v>
      </c>
      <c r="P3" s="2">
        <f>('FL Characterization'!P$2-'FL Characterization'!P$3)*VLOOKUP($A3,'FL Ratio'!$A$2:$B$15,2,FALSE)</f>
        <v>0.71063518891438582</v>
      </c>
      <c r="Q3" s="2">
        <f>('FL Characterization'!Q$2-'FL Characterization'!Q$3)*VLOOKUP($A3,'FL Ratio'!$A$2:$B$15,2,FALSE)</f>
        <v>0.65140305494973916</v>
      </c>
      <c r="R3" s="2">
        <f>('FL Characterization'!R$2-'FL Characterization'!R$3)*VLOOKUP($A3,'FL Ratio'!$A$2:$B$15,2,FALSE)</f>
        <v>0.58543489984025343</v>
      </c>
      <c r="S3" s="2">
        <f>('FL Characterization'!S$2-'FL Characterization'!S$3)*VLOOKUP($A3,'FL Ratio'!$A$2:$B$15,2,FALSE)</f>
        <v>0.56443371982757806</v>
      </c>
      <c r="T3" s="2">
        <f>('FL Characterization'!T$2-'FL Characterization'!T$3)*VLOOKUP($A3,'FL Ratio'!$A$2:$B$15,2,FALSE)</f>
        <v>0.35480070123901408</v>
      </c>
      <c r="U3" s="2">
        <f>('FL Characterization'!U$2-'FL Characterization'!U$3)*VLOOKUP($A3,'FL Ratio'!$A$2:$B$15,2,FALSE)</f>
        <v>0.37942697099082223</v>
      </c>
      <c r="V3" s="2">
        <f>('FL Characterization'!V$2-'FL Characterization'!V$3)*VLOOKUP($A3,'FL Ratio'!$A$2:$B$15,2,FALSE)</f>
        <v>0.41483552387845185</v>
      </c>
      <c r="W3" s="2">
        <f>('FL Characterization'!W$2-'FL Characterization'!W$3)*VLOOKUP($A3,'FL Ratio'!$A$2:$B$15,2,FALSE)</f>
        <v>0.42473443923929022</v>
      </c>
      <c r="X3" s="2">
        <f>('FL Characterization'!X$2-'FL Characterization'!X$3)*VLOOKUP($A3,'FL Ratio'!$A$2:$B$15,2,FALSE)</f>
        <v>0.44296928332504532</v>
      </c>
      <c r="Y3" s="2">
        <f>('FL Characterization'!Y$2-'FL Characterization'!Y$3)*VLOOKUP($A3,'FL Ratio'!$A$2:$B$15,2,FALSE)</f>
        <v>0.48895637043445211</v>
      </c>
    </row>
    <row r="4" spans="1:25" x14ac:dyDescent="0.3">
      <c r="A4">
        <v>3</v>
      </c>
      <c r="B4" s="2">
        <f>('FL Characterization'!B$2-'FL Characterization'!B$3)*VLOOKUP($A4,'FL Ratio'!$A$2:$B$15,2,FALSE)</f>
        <v>0.3280060161894503</v>
      </c>
      <c r="C4" s="2">
        <f>('FL Characterization'!C$2-'FL Characterization'!C$3)*VLOOKUP($A4,'FL Ratio'!$A$2:$B$15,2,FALSE)</f>
        <v>0.34712556969176489</v>
      </c>
      <c r="D4" s="2">
        <f>('FL Characterization'!D$2-'FL Characterization'!D$3)*VLOOKUP($A4,'FL Ratio'!$A$2:$B$15,2,FALSE)</f>
        <v>0.36655640984064669</v>
      </c>
      <c r="E4" s="2">
        <f>('FL Characterization'!E$2-'FL Characterization'!E$3)*VLOOKUP($A4,'FL Ratio'!$A$2:$B$15,2,FALSE)</f>
        <v>0.38321843718585141</v>
      </c>
      <c r="F4" s="2">
        <f>('FL Characterization'!F$2-'FL Characterization'!F$3)*VLOOKUP($A4,'FL Ratio'!$A$2:$B$15,2,FALSE)</f>
        <v>0.38756825848393578</v>
      </c>
      <c r="G4" s="2">
        <f>('FL Characterization'!G$2-'FL Characterization'!G$3)*VLOOKUP($A4,'FL Ratio'!$A$2:$B$15,2,FALSE)</f>
        <v>0.40541809013841029</v>
      </c>
      <c r="H4" s="2">
        <f>('FL Characterization'!H$2-'FL Characterization'!H$3)*VLOOKUP($A4,'FL Ratio'!$A$2:$B$15,2,FALSE)</f>
        <v>0.40334557641258101</v>
      </c>
      <c r="I4" s="2">
        <f>('FL Characterization'!I$2-'FL Characterization'!I$3)*VLOOKUP($A4,'FL Ratio'!$A$2:$B$15,2,FALSE)</f>
        <v>0.38125569296170625</v>
      </c>
      <c r="J4" s="2">
        <f>('FL Characterization'!J$2-'FL Characterization'!J$3)*VLOOKUP($A4,'FL Ratio'!$A$2:$B$15,2,FALSE)</f>
        <v>0.34543315334490188</v>
      </c>
      <c r="K4" s="2">
        <f>('FL Characterization'!K$2-'FL Characterization'!K$3)*VLOOKUP($A4,'FL Ratio'!$A$2:$B$15,2,FALSE)</f>
        <v>0.50725879326442769</v>
      </c>
      <c r="L4" s="2">
        <f>('FL Characterization'!L$2-'FL Characterization'!L$3)*VLOOKUP($A4,'FL Ratio'!$A$2:$B$15,2,FALSE)</f>
        <v>0.49535863243631623</v>
      </c>
      <c r="M4" s="2">
        <f>('FL Characterization'!M$2-'FL Characterization'!M$3)*VLOOKUP($A4,'FL Ratio'!$A$2:$B$15,2,FALSE)</f>
        <v>0.45613651496884322</v>
      </c>
      <c r="N4" s="2">
        <f>('FL Characterization'!N$2-'FL Characterization'!N$3)*VLOOKUP($A4,'FL Ratio'!$A$2:$B$15,2,FALSE)</f>
        <v>0.44505307200027777</v>
      </c>
      <c r="O4" s="2">
        <f>('FL Characterization'!O$2-'FL Characterization'!O$3)*VLOOKUP($A4,'FL Ratio'!$A$2:$B$15,2,FALSE)</f>
        <v>0.44688229063655327</v>
      </c>
      <c r="P4" s="2">
        <f>('FL Characterization'!P$2-'FL Characterization'!P$3)*VLOOKUP($A4,'FL Ratio'!$A$2:$B$15,2,FALSE)</f>
        <v>0.4257107027930519</v>
      </c>
      <c r="Q4" s="2">
        <f>('FL Characterization'!Q$2-'FL Characterization'!Q$3)*VLOOKUP($A4,'FL Ratio'!$A$2:$B$15,2,FALSE)</f>
        <v>0.39022730178592863</v>
      </c>
      <c r="R4" s="2">
        <f>('FL Characterization'!R$2-'FL Characterization'!R$3)*VLOOKUP($A4,'FL Ratio'!$A$2:$B$15,2,FALSE)</f>
        <v>0.35070864282883107</v>
      </c>
      <c r="S4" s="2">
        <f>('FL Characterization'!S$2-'FL Characterization'!S$3)*VLOOKUP($A4,'FL Ratio'!$A$2:$B$15,2,FALSE)</f>
        <v>0.33812774725520006</v>
      </c>
      <c r="T4" s="2">
        <f>('FL Characterization'!T$2-'FL Characterization'!T$3)*VLOOKUP($A4,'FL Ratio'!$A$2:$B$15,2,FALSE)</f>
        <v>0.21254570310073012</v>
      </c>
      <c r="U4" s="2">
        <f>('FL Characterization'!U$2-'FL Characterization'!U$3)*VLOOKUP($A4,'FL Ratio'!$A$2:$B$15,2,FALSE)</f>
        <v>0.2272982326218605</v>
      </c>
      <c r="V4" s="2">
        <f>('FL Characterization'!V$2-'FL Characterization'!V$3)*VLOOKUP($A4,'FL Ratio'!$A$2:$B$15,2,FALSE)</f>
        <v>0.24850996005926124</v>
      </c>
      <c r="W4" s="2">
        <f>('FL Characterization'!W$2-'FL Characterization'!W$3)*VLOOKUP($A4,'FL Ratio'!$A$2:$B$15,2,FALSE)</f>
        <v>0.25443997067636726</v>
      </c>
      <c r="X4" s="2">
        <f>('FL Characterization'!X$2-'FL Characterization'!X$3)*VLOOKUP($A4,'FL Ratio'!$A$2:$B$15,2,FALSE)</f>
        <v>0.26536367444472053</v>
      </c>
      <c r="Y4" s="2">
        <f>('FL Characterization'!Y$2-'FL Characterization'!Y$3)*VLOOKUP($A4,'FL Ratio'!$A$2:$B$15,2,FALSE)</f>
        <v>0.29291254266592176</v>
      </c>
    </row>
    <row r="5" spans="1:25" x14ac:dyDescent="0.3">
      <c r="A5">
        <v>4</v>
      </c>
      <c r="B5" s="2">
        <f>('FL Characterization'!B$2-'FL Characterization'!B$3)*VLOOKUP($A5,'FL Ratio'!$A$2:$B$15,2,FALSE)</f>
        <v>0.43777180900875456</v>
      </c>
      <c r="C5" s="2">
        <f>('FL Characterization'!C$2-'FL Characterization'!C$3)*VLOOKUP($A5,'FL Ratio'!$A$2:$B$15,2,FALSE)</f>
        <v>0.46328963828940273</v>
      </c>
      <c r="D5" s="2">
        <f>('FL Characterization'!D$2-'FL Characterization'!D$3)*VLOOKUP($A5,'FL Ratio'!$A$2:$B$15,2,FALSE)</f>
        <v>0.48922292494480013</v>
      </c>
      <c r="E5" s="2">
        <f>('FL Characterization'!E$2-'FL Characterization'!E$3)*VLOOKUP($A5,'FL Ratio'!$A$2:$B$15,2,FALSE)</f>
        <v>0.51146082758269151</v>
      </c>
      <c r="F5" s="2">
        <f>('FL Characterization'!F$2-'FL Characterization'!F$3)*VLOOKUP($A5,'FL Ratio'!$A$2:$B$15,2,FALSE)</f>
        <v>0.51726629774037103</v>
      </c>
      <c r="G5" s="2">
        <f>('FL Characterization'!G$2-'FL Characterization'!G$3)*VLOOKUP($A5,'FL Ratio'!$A$2:$B$15,2,FALSE)</f>
        <v>0.54108949825559483</v>
      </c>
      <c r="H5" s="2">
        <f>('FL Characterization'!H$2-'FL Characterization'!H$3)*VLOOKUP($A5,'FL Ratio'!$A$2:$B$15,2,FALSE)</f>
        <v>0.53832342678686995</v>
      </c>
      <c r="I5" s="2">
        <f>('FL Characterization'!I$2-'FL Characterization'!I$3)*VLOOKUP($A5,'FL Ratio'!$A$2:$B$15,2,FALSE)</f>
        <v>0.5088412595040096</v>
      </c>
      <c r="J5" s="2">
        <f>('FL Characterization'!J$2-'FL Characterization'!J$3)*VLOOKUP($A5,'FL Ratio'!$A$2:$B$15,2,FALSE)</f>
        <v>0.46103086214142419</v>
      </c>
      <c r="K5" s="2">
        <f>('FL Characterization'!K$2-'FL Characterization'!K$3)*VLOOKUP($A5,'FL Ratio'!$A$2:$B$15,2,FALSE)</f>
        <v>0.67701075164031876</v>
      </c>
      <c r="L5" s="2">
        <f>('FL Characterization'!L$2-'FL Characterization'!L$3)*VLOOKUP($A5,'FL Ratio'!$A$2:$B$15,2,FALSE)</f>
        <v>0.6611282535272095</v>
      </c>
      <c r="M5" s="2">
        <f>('FL Characterization'!M$2-'FL Characterization'!M$3)*VLOOKUP($A5,'FL Ratio'!$A$2:$B$15,2,FALSE)</f>
        <v>0.60878062430881041</v>
      </c>
      <c r="N5" s="2">
        <f>('FL Characterization'!N$2-'FL Characterization'!N$3)*VLOOKUP($A5,'FL Ratio'!$A$2:$B$15,2,FALSE)</f>
        <v>0.59398815514997705</v>
      </c>
      <c r="O5" s="2">
        <f>('FL Characterization'!O$2-'FL Characterization'!O$3)*VLOOKUP($A5,'FL Ratio'!$A$2:$B$15,2,FALSE)</f>
        <v>0.59642951388106913</v>
      </c>
      <c r="P5" s="2">
        <f>('FL Characterization'!P$2-'FL Characterization'!P$3)*VLOOKUP($A5,'FL Ratio'!$A$2:$B$15,2,FALSE)</f>
        <v>0.56817294585371891</v>
      </c>
      <c r="Q5" s="2">
        <f>('FL Characterization'!Q$2-'FL Characterization'!Q$3)*VLOOKUP($A5,'FL Ratio'!$A$2:$B$15,2,FALSE)</f>
        <v>0.52081517836783386</v>
      </c>
      <c r="R5" s="2">
        <f>('FL Characterization'!R$2-'FL Characterization'!R$3)*VLOOKUP($A5,'FL Ratio'!$A$2:$B$15,2,FALSE)</f>
        <v>0.46807177133454225</v>
      </c>
      <c r="S5" s="2">
        <f>('FL Characterization'!S$2-'FL Characterization'!S$3)*VLOOKUP($A5,'FL Ratio'!$A$2:$B$15,2,FALSE)</f>
        <v>0.45128073354138909</v>
      </c>
      <c r="T5" s="2">
        <f>('FL Characterization'!T$2-'FL Characterization'!T$3)*VLOOKUP($A5,'FL Ratio'!$A$2:$B$15,2,FALSE)</f>
        <v>0.28367320216987213</v>
      </c>
      <c r="U5" s="2">
        <f>('FL Characterization'!U$2-'FL Characterization'!U$3)*VLOOKUP($A5,'FL Ratio'!$A$2:$B$15,2,FALSE)</f>
        <v>0.30336260180634139</v>
      </c>
      <c r="V5" s="2">
        <f>('FL Characterization'!V$2-'FL Characterization'!V$3)*VLOOKUP($A5,'FL Ratio'!$A$2:$B$15,2,FALSE)</f>
        <v>0.33167274196885654</v>
      </c>
      <c r="W5" s="2">
        <f>('FL Characterization'!W$2-'FL Characterization'!W$3)*VLOOKUP($A5,'FL Ratio'!$A$2:$B$15,2,FALSE)</f>
        <v>0.33958720495782874</v>
      </c>
      <c r="X5" s="2">
        <f>('FL Characterization'!X$2-'FL Characterization'!X$3)*VLOOKUP($A5,'FL Ratio'!$A$2:$B$15,2,FALSE)</f>
        <v>0.3541664788848829</v>
      </c>
      <c r="Y5" s="2">
        <f>('FL Characterization'!Y$2-'FL Characterization'!Y$3)*VLOOKUP($A5,'FL Ratio'!$A$2:$B$15,2,FALSE)</f>
        <v>0.39093445655018694</v>
      </c>
    </row>
    <row r="6" spans="1:25" x14ac:dyDescent="0.3">
      <c r="A6">
        <v>5</v>
      </c>
      <c r="B6" s="2">
        <f>('FL Characterization'!B$2-'FL Characterization'!B$3)*VLOOKUP($A6,'FL Ratio'!$A$2:$B$15,2,FALSE)</f>
        <v>0.1343016759200899</v>
      </c>
      <c r="C6" s="2">
        <f>('FL Characterization'!C$2-'FL Characterization'!C$3)*VLOOKUP($A6,'FL Ratio'!$A$2:$B$15,2,FALSE)</f>
        <v>0.14213015451946279</v>
      </c>
      <c r="D6" s="2">
        <f>('FL Characterization'!D$2-'FL Characterization'!D$3)*VLOOKUP($A6,'FL Ratio'!$A$2:$B$15,2,FALSE)</f>
        <v>0.15008608906861123</v>
      </c>
      <c r="E6" s="2">
        <f>('FL Characterization'!E$2-'FL Characterization'!E$3)*VLOOKUP($A6,'FL Ratio'!$A$2:$B$15,2,FALSE)</f>
        <v>0.15690833648554545</v>
      </c>
      <c r="F6" s="2">
        <f>('FL Characterization'!F$2-'FL Characterization'!F$3)*VLOOKUP($A6,'FL Ratio'!$A$2:$B$15,2,FALSE)</f>
        <v>0.1586893656784619</v>
      </c>
      <c r="G6" s="2">
        <f>('FL Characterization'!G$2-'FL Characterization'!G$3)*VLOOKUP($A6,'FL Ratio'!$A$2:$B$15,2,FALSE)</f>
        <v>0.16599795816690813</v>
      </c>
      <c r="H6" s="2">
        <f>('FL Characterization'!H$2-'FL Characterization'!H$3)*VLOOKUP($A6,'FL Ratio'!$A$2:$B$15,2,FALSE)</f>
        <v>0.1651493698697182</v>
      </c>
      <c r="I6" s="2">
        <f>('FL Characterization'!I$2-'FL Characterization'!I$3)*VLOOKUP($A6,'FL Ratio'!$A$2:$B$15,2,FALSE)</f>
        <v>0.15610469318117107</v>
      </c>
      <c r="J6" s="2">
        <f>('FL Characterization'!J$2-'FL Characterization'!J$3)*VLOOKUP($A6,'FL Ratio'!$A$2:$B$15,2,FALSE)</f>
        <v>0.14143719664515669</v>
      </c>
      <c r="K6" s="2">
        <f>('FL Characterization'!K$2-'FL Characterization'!K$3)*VLOOKUP($A6,'FL Ratio'!$A$2:$B$15,2,FALSE)</f>
        <v>0.20769651377756093</v>
      </c>
      <c r="L6" s="2">
        <f>('FL Characterization'!L$2-'FL Characterization'!L$3)*VLOOKUP($A6,'FL Ratio'!$A$2:$B$15,2,FALSE)</f>
        <v>0.20282400698179875</v>
      </c>
      <c r="M6" s="2">
        <f>('FL Characterization'!M$2-'FL Characterization'!M$3)*VLOOKUP($A6,'FL Ratio'!$A$2:$B$15,2,FALSE)</f>
        <v>0.18676455731007754</v>
      </c>
      <c r="N6" s="2">
        <f>('FL Characterization'!N$2-'FL Characterization'!N$3)*VLOOKUP($A6,'FL Ratio'!$A$2:$B$15,2,FALSE)</f>
        <v>0.18222645467727908</v>
      </c>
      <c r="O6" s="2">
        <f>('FL Characterization'!O$2-'FL Characterization'!O$3)*VLOOKUP($A6,'FL Ratio'!$A$2:$B$15,2,FALSE)</f>
        <v>0.18297542608740763</v>
      </c>
      <c r="P6" s="2">
        <f>('FL Characterization'!P$2-'FL Characterization'!P$3)*VLOOKUP($A6,'FL Ratio'!$A$2:$B$15,2,FALSE)</f>
        <v>0.17430674445069841</v>
      </c>
      <c r="Q6" s="2">
        <f>('FL Characterization'!Q$2-'FL Characterization'!Q$3)*VLOOKUP($A6,'FL Ratio'!$A$2:$B$15,2,FALSE)</f>
        <v>0.15977810781786056</v>
      </c>
      <c r="R6" s="2">
        <f>('FL Characterization'!R$2-'FL Characterization'!R$3)*VLOOKUP($A6,'FL Ratio'!$A$2:$B$15,2,FALSE)</f>
        <v>0.14359723958345838</v>
      </c>
      <c r="S6" s="2">
        <f>('FL Characterization'!S$2-'FL Characterization'!S$3)*VLOOKUP($A6,'FL Ratio'!$A$2:$B$15,2,FALSE)</f>
        <v>0.13844600675016067</v>
      </c>
      <c r="T6" s="2">
        <f>('FL Characterization'!T$2-'FL Characterization'!T$3)*VLOOKUP($A6,'FL Ratio'!$A$2:$B$15,2,FALSE)</f>
        <v>8.7026587096361935E-2</v>
      </c>
      <c r="U6" s="2">
        <f>('FL Characterization'!U$2-'FL Characterization'!U$3)*VLOOKUP($A6,'FL Ratio'!$A$2:$B$15,2,FALSE)</f>
        <v>9.3066992884541302E-2</v>
      </c>
      <c r="V6" s="2">
        <f>('FL Characterization'!V$2-'FL Characterization'!V$3)*VLOOKUP($A6,'FL Ratio'!$A$2:$B$15,2,FALSE)</f>
        <v>0.10175210963056365</v>
      </c>
      <c r="W6" s="2">
        <f>('FL Characterization'!W$2-'FL Characterization'!W$3)*VLOOKUP($A6,'FL Ratio'!$A$2:$B$15,2,FALSE)</f>
        <v>0.10418014547378816</v>
      </c>
      <c r="X6" s="2">
        <f>('FL Characterization'!X$2-'FL Characterization'!X$3)*VLOOKUP($A6,'FL Ratio'!$A$2:$B$15,2,FALSE)</f>
        <v>0.10865284307972808</v>
      </c>
      <c r="Y6" s="2">
        <f>('FL Characterization'!Y$2-'FL Characterization'!Y$3)*VLOOKUP($A6,'FL Ratio'!$A$2:$B$15,2,FALSE)</f>
        <v>0.11993269463486561</v>
      </c>
    </row>
    <row r="7" spans="1:25" x14ac:dyDescent="0.3">
      <c r="A7">
        <v>6</v>
      </c>
      <c r="B7" s="2">
        <f>('FL Characterization'!B$2-'FL Characterization'!B$3)*VLOOKUP($A7,'FL Ratio'!$A$2:$B$15,2,FALSE)</f>
        <v>1.0950752036561175</v>
      </c>
      <c r="C7" s="2">
        <f>('FL Characterization'!C$2-'FL Characterization'!C$3)*VLOOKUP($A7,'FL Ratio'!$A$2:$B$15,2,FALSE)</f>
        <v>1.1589074137740811</v>
      </c>
      <c r="D7" s="2">
        <f>('FL Characterization'!D$2-'FL Characterization'!D$3)*VLOOKUP($A7,'FL Ratio'!$A$2:$B$15,2,FALSE)</f>
        <v>1.2237788800979073</v>
      </c>
      <c r="E7" s="2">
        <f>('FL Characterization'!E$2-'FL Characterization'!E$3)*VLOOKUP($A7,'FL Ratio'!$A$2:$B$15,2,FALSE)</f>
        <v>1.2794064359590631</v>
      </c>
      <c r="F7" s="2">
        <f>('FL Characterization'!F$2-'FL Characterization'!F$3)*VLOOKUP($A7,'FL Ratio'!$A$2:$B$15,2,FALSE)</f>
        <v>1.2939286739936124</v>
      </c>
      <c r="G7" s="2">
        <f>('FL Characterization'!G$2-'FL Characterization'!G$3)*VLOOKUP($A7,'FL Ratio'!$A$2:$B$15,2,FALSE)</f>
        <v>1.3535218127455588</v>
      </c>
      <c r="H7" s="2">
        <f>('FL Characterization'!H$2-'FL Characterization'!H$3)*VLOOKUP($A7,'FL Ratio'!$A$2:$B$15,2,FALSE)</f>
        <v>1.3466025543223179</v>
      </c>
      <c r="I7" s="2">
        <f>('FL Characterization'!I$2-'FL Characterization'!I$3)*VLOOKUP($A7,'FL Ratio'!$A$2:$B$15,2,FALSE)</f>
        <v>1.2728536520926257</v>
      </c>
      <c r="J7" s="2">
        <f>('FL Characterization'!J$2-'FL Characterization'!J$3)*VLOOKUP($A7,'FL Ratio'!$A$2:$B$15,2,FALSE)</f>
        <v>1.153257141875893</v>
      </c>
      <c r="K7" s="2">
        <f>('FL Characterization'!K$2-'FL Characterization'!K$3)*VLOOKUP($A7,'FL Ratio'!$A$2:$B$15,2,FALSE)</f>
        <v>1.6935254200324199</v>
      </c>
      <c r="L7" s="2">
        <f>('FL Characterization'!L$2-'FL Characterization'!L$3)*VLOOKUP($A7,'FL Ratio'!$A$2:$B$15,2,FALSE)</f>
        <v>1.6537957492362054</v>
      </c>
      <c r="M7" s="2">
        <f>('FL Characterization'!M$2-'FL Characterization'!M$3)*VLOOKUP($A7,'FL Ratio'!$A$2:$B$15,2,FALSE)</f>
        <v>1.5228494672975554</v>
      </c>
      <c r="N7" s="2">
        <f>('FL Characterization'!N$2-'FL Characterization'!N$3)*VLOOKUP($A7,'FL Ratio'!$A$2:$B$15,2,FALSE)</f>
        <v>1.4858464765993527</v>
      </c>
      <c r="O7" s="2">
        <f>('FL Characterization'!O$2-'FL Characterization'!O$3)*VLOOKUP($A7,'FL Ratio'!$A$2:$B$15,2,FALSE)</f>
        <v>1.4919534742511702</v>
      </c>
      <c r="P7" s="2">
        <f>('FL Characterization'!P$2-'FL Characterization'!P$3)*VLOOKUP($A7,'FL Ratio'!$A$2:$B$15,2,FALSE)</f>
        <v>1.4212703778287716</v>
      </c>
      <c r="Q7" s="2">
        <f>('FL Characterization'!Q$2-'FL Characterization'!Q$3)*VLOOKUP($A7,'FL Ratio'!$A$2:$B$15,2,FALSE)</f>
        <v>1.3028061098994783</v>
      </c>
      <c r="R7" s="2">
        <f>('FL Characterization'!R$2-'FL Characterization'!R$3)*VLOOKUP($A7,'FL Ratio'!$A$2:$B$15,2,FALSE)</f>
        <v>1.1708697996805069</v>
      </c>
      <c r="S7" s="2">
        <f>('FL Characterization'!S$2-'FL Characterization'!S$3)*VLOOKUP($A7,'FL Ratio'!$A$2:$B$15,2,FALSE)</f>
        <v>1.1288674396551561</v>
      </c>
      <c r="T7" s="2">
        <f>('FL Characterization'!T$2-'FL Characterization'!T$3)*VLOOKUP($A7,'FL Ratio'!$A$2:$B$15,2,FALSE)</f>
        <v>0.70960140247802816</v>
      </c>
      <c r="U7" s="2">
        <f>('FL Characterization'!U$2-'FL Characterization'!U$3)*VLOOKUP($A7,'FL Ratio'!$A$2:$B$15,2,FALSE)</f>
        <v>0.75885394198164446</v>
      </c>
      <c r="V7" s="2">
        <f>('FL Characterization'!V$2-'FL Characterization'!V$3)*VLOOKUP($A7,'FL Ratio'!$A$2:$B$15,2,FALSE)</f>
        <v>0.8296710477569037</v>
      </c>
      <c r="W7" s="2">
        <f>('FL Characterization'!W$2-'FL Characterization'!W$3)*VLOOKUP($A7,'FL Ratio'!$A$2:$B$15,2,FALSE)</f>
        <v>0.84946887847858044</v>
      </c>
      <c r="X7" s="2">
        <f>('FL Characterization'!X$2-'FL Characterization'!X$3)*VLOOKUP($A7,'FL Ratio'!$A$2:$B$15,2,FALSE)</f>
        <v>0.88593856665009063</v>
      </c>
      <c r="Y7" s="2">
        <f>('FL Characterization'!Y$2-'FL Characterization'!Y$3)*VLOOKUP($A7,'FL Ratio'!$A$2:$B$15,2,FALSE)</f>
        <v>0.97791274086890423</v>
      </c>
    </row>
    <row r="8" spans="1:25" x14ac:dyDescent="0.3">
      <c r="A8">
        <v>7</v>
      </c>
      <c r="B8" s="2">
        <f>('FL Characterization'!B$2-'FL Characterization'!B$3)*VLOOKUP($A8,'FL Ratio'!$A$2:$B$15,2,FALSE)</f>
        <v>1.916381606398206</v>
      </c>
      <c r="C8" s="2">
        <f>('FL Characterization'!C$2-'FL Characterization'!C$3)*VLOOKUP($A8,'FL Ratio'!$A$2:$B$15,2,FALSE)</f>
        <v>2.028087974104642</v>
      </c>
      <c r="D8" s="2">
        <f>('FL Characterization'!D$2-'FL Characterization'!D$3)*VLOOKUP($A8,'FL Ratio'!$A$2:$B$15,2,FALSE)</f>
        <v>2.1416130401713374</v>
      </c>
      <c r="E8" s="2">
        <f>('FL Characterization'!E$2-'FL Characterization'!E$3)*VLOOKUP($A8,'FL Ratio'!$A$2:$B$15,2,FALSE)</f>
        <v>2.2389612629283602</v>
      </c>
      <c r="F8" s="2">
        <f>('FL Characterization'!F$2-'FL Characterization'!F$3)*VLOOKUP($A8,'FL Ratio'!$A$2:$B$15,2,FALSE)</f>
        <v>2.2643751794888218</v>
      </c>
      <c r="G8" s="2">
        <f>('FL Characterization'!G$2-'FL Characterization'!G$3)*VLOOKUP($A8,'FL Ratio'!$A$2:$B$15,2,FALSE)</f>
        <v>2.368663172304728</v>
      </c>
      <c r="H8" s="2">
        <f>('FL Characterization'!H$2-'FL Characterization'!H$3)*VLOOKUP($A8,'FL Ratio'!$A$2:$B$15,2,FALSE)</f>
        <v>2.3565544700640562</v>
      </c>
      <c r="I8" s="2">
        <f>('FL Characterization'!I$2-'FL Characterization'!I$3)*VLOOKUP($A8,'FL Ratio'!$A$2:$B$15,2,FALSE)</f>
        <v>2.2274938911620952</v>
      </c>
      <c r="J8" s="2">
        <f>('FL Characterization'!J$2-'FL Characterization'!J$3)*VLOOKUP($A8,'FL Ratio'!$A$2:$B$15,2,FALSE)</f>
        <v>2.0181999982828129</v>
      </c>
      <c r="K8" s="2">
        <f>('FL Characterization'!K$2-'FL Characterization'!K$3)*VLOOKUP($A8,'FL Ratio'!$A$2:$B$15,2,FALSE)</f>
        <v>2.9636694850567347</v>
      </c>
      <c r="L8" s="2">
        <f>('FL Characterization'!L$2-'FL Characterization'!L$3)*VLOOKUP($A8,'FL Ratio'!$A$2:$B$15,2,FALSE)</f>
        <v>2.8941425611633598</v>
      </c>
      <c r="M8" s="2">
        <f>('FL Characterization'!M$2-'FL Characterization'!M$3)*VLOOKUP($A8,'FL Ratio'!$A$2:$B$15,2,FALSE)</f>
        <v>2.6649865677707218</v>
      </c>
      <c r="N8" s="2">
        <f>('FL Characterization'!N$2-'FL Characterization'!N$3)*VLOOKUP($A8,'FL Ratio'!$A$2:$B$15,2,FALSE)</f>
        <v>2.6002313340488672</v>
      </c>
      <c r="O8" s="2">
        <f>('FL Characterization'!O$2-'FL Characterization'!O$3)*VLOOKUP($A8,'FL Ratio'!$A$2:$B$15,2,FALSE)</f>
        <v>2.6109185799395478</v>
      </c>
      <c r="P8" s="2">
        <f>('FL Characterization'!P$2-'FL Characterization'!P$3)*VLOOKUP($A8,'FL Ratio'!$A$2:$B$15,2,FALSE)</f>
        <v>2.4872231612003506</v>
      </c>
      <c r="Q8" s="2">
        <f>('FL Characterization'!Q$2-'FL Characterization'!Q$3)*VLOOKUP($A8,'FL Ratio'!$A$2:$B$15,2,FALSE)</f>
        <v>2.2799106923240871</v>
      </c>
      <c r="R8" s="2">
        <f>('FL Characterization'!R$2-'FL Characterization'!R$3)*VLOOKUP($A8,'FL Ratio'!$A$2:$B$15,2,FALSE)</f>
        <v>2.0490221494408871</v>
      </c>
      <c r="S8" s="2">
        <f>('FL Characterization'!S$2-'FL Characterization'!S$3)*VLOOKUP($A8,'FL Ratio'!$A$2:$B$15,2,FALSE)</f>
        <v>1.9755180193965234</v>
      </c>
      <c r="T8" s="2">
        <f>('FL Characterization'!T$2-'FL Characterization'!T$3)*VLOOKUP($A8,'FL Ratio'!$A$2:$B$15,2,FALSE)</f>
        <v>1.2418024543365493</v>
      </c>
      <c r="U8" s="2">
        <f>('FL Characterization'!U$2-'FL Characterization'!U$3)*VLOOKUP($A8,'FL Ratio'!$A$2:$B$15,2,FALSE)</f>
        <v>1.3279943984678779</v>
      </c>
      <c r="V8" s="2">
        <f>('FL Characterization'!V$2-'FL Characterization'!V$3)*VLOOKUP($A8,'FL Ratio'!$A$2:$B$15,2,FALSE)</f>
        <v>1.4519243335745815</v>
      </c>
      <c r="W8" s="2">
        <f>('FL Characterization'!W$2-'FL Characterization'!W$3)*VLOOKUP($A8,'FL Ratio'!$A$2:$B$15,2,FALSE)</f>
        <v>1.4865705373375158</v>
      </c>
      <c r="X8" s="2">
        <f>('FL Characterization'!X$2-'FL Characterization'!X$3)*VLOOKUP($A8,'FL Ratio'!$A$2:$B$15,2,FALSE)</f>
        <v>1.5503924916376586</v>
      </c>
      <c r="Y8" s="2">
        <f>('FL Characterization'!Y$2-'FL Characterization'!Y$3)*VLOOKUP($A8,'FL Ratio'!$A$2:$B$15,2,FALSE)</f>
        <v>1.7113472965205825</v>
      </c>
    </row>
    <row r="9" spans="1:25" x14ac:dyDescent="0.3">
      <c r="A9">
        <v>8</v>
      </c>
      <c r="B9" s="2">
        <f>('FL Characterization'!B$2-'FL Characterization'!B$3)*VLOOKUP($A9,'FL Ratio'!$A$2:$B$15,2,FALSE)</f>
        <v>1.5083111295640865</v>
      </c>
      <c r="C9" s="2">
        <f>('FL Characterization'!C$2-'FL Characterization'!C$3)*VLOOKUP($A9,'FL Ratio'!$A$2:$B$15,2,FALSE)</f>
        <v>1.5962309661416589</v>
      </c>
      <c r="D9" s="2">
        <f>('FL Characterization'!D$2-'FL Characterization'!D$3)*VLOOKUP($A9,'FL Ratio'!$A$2:$B$15,2,FALSE)</f>
        <v>1.6855822310782496</v>
      </c>
      <c r="E9" s="2">
        <f>('FL Characterization'!E$2-'FL Characterization'!E$3)*VLOOKUP($A9,'FL Ratio'!$A$2:$B$15,2,FALSE)</f>
        <v>1.7622013174530491</v>
      </c>
      <c r="F9" s="2">
        <f>('FL Characterization'!F$2-'FL Characterization'!F$3)*VLOOKUP($A9,'FL Ratio'!$A$2:$B$15,2,FALSE)</f>
        <v>1.782203645311957</v>
      </c>
      <c r="G9" s="2">
        <f>('FL Characterization'!G$2-'FL Characterization'!G$3)*VLOOKUP($A9,'FL Ratio'!$A$2:$B$15,2,FALSE)</f>
        <v>1.8642847609514299</v>
      </c>
      <c r="H9" s="2">
        <f>('FL Characterization'!H$2-'FL Characterization'!H$3)*VLOOKUP($A9,'FL Ratio'!$A$2:$B$15,2,FALSE)</f>
        <v>1.8547544616137586</v>
      </c>
      <c r="I9" s="2">
        <f>('FL Characterization'!I$2-'FL Characterization'!I$3)*VLOOKUP($A9,'FL Ratio'!$A$2:$B$15,2,FALSE)</f>
        <v>1.7531757849577676</v>
      </c>
      <c r="J9" s="2">
        <f>('FL Characterization'!J$2-'FL Characterization'!J$3)*VLOOKUP($A9,'FL Ratio'!$A$2:$B$15,2,FALSE)</f>
        <v>1.5884485161686828</v>
      </c>
      <c r="K9" s="2">
        <f>('FL Characterization'!K$2-'FL Characterization'!K$3)*VLOOKUP($A9,'FL Ratio'!$A$2:$B$15,2,FALSE)</f>
        <v>2.3325916162710687</v>
      </c>
      <c r="L9" s="2">
        <f>('FL Characterization'!L$2-'FL Characterization'!L$3)*VLOOKUP($A9,'FL Ratio'!$A$2:$B$15,2,FALSE)</f>
        <v>2.2778696168725094</v>
      </c>
      <c r="M9" s="2">
        <f>('FL Characterization'!M$2-'FL Characterization'!M$3)*VLOOKUP($A9,'FL Ratio'!$A$2:$B$15,2,FALSE)</f>
        <v>2.0975096436362555</v>
      </c>
      <c r="N9" s="2">
        <f>('FL Characterization'!N$2-'FL Characterization'!N$3)*VLOOKUP($A9,'FL Ratio'!$A$2:$B$15,2,FALSE)</f>
        <v>2.0465432602217497</v>
      </c>
      <c r="O9" s="2">
        <f>('FL Characterization'!O$2-'FL Characterization'!O$3)*VLOOKUP($A9,'FL Ratio'!$A$2:$B$15,2,FALSE)</f>
        <v>2.0549547852893477</v>
      </c>
      <c r="P9" s="2">
        <f>('FL Characterization'!P$2-'FL Characterization'!P$3)*VLOOKUP($A9,'FL Ratio'!$A$2:$B$15,2,FALSE)</f>
        <v>1.9575988222924592</v>
      </c>
      <c r="Q9" s="2">
        <f>('FL Characterization'!Q$2-'FL Characterization'!Q$3)*VLOOKUP($A9,'FL Ratio'!$A$2:$B$15,2,FALSE)</f>
        <v>1.7944310570313571</v>
      </c>
      <c r="R9" s="2">
        <f>('FL Characterization'!R$2-'FL Characterization'!R$3)*VLOOKUP($A9,'FL Ratio'!$A$2:$B$15,2,FALSE)</f>
        <v>1.6127074599373019</v>
      </c>
      <c r="S9" s="2">
        <f>('FL Characterization'!S$2-'FL Characterization'!S$3)*VLOOKUP($A9,'FL Ratio'!$A$2:$B$15,2,FALSE)</f>
        <v>1.5548551527325736</v>
      </c>
      <c r="T9" s="2">
        <f>('FL Characterization'!T$2-'FL Characterization'!T$3)*VLOOKUP($A9,'FL Ratio'!$A$2:$B$15,2,FALSE)</f>
        <v>0.97737551662068034</v>
      </c>
      <c r="U9" s="2">
        <f>('FL Characterization'!U$2-'FL Characterization'!U$3)*VLOOKUP($A9,'FL Ratio'!$A$2:$B$15,2,FALSE)</f>
        <v>1.0452139200879256</v>
      </c>
      <c r="V9" s="2">
        <f>('FL Characterization'!V$2-'FL Characterization'!V$3)*VLOOKUP($A9,'FL Ratio'!$A$2:$B$15,2,FALSE)</f>
        <v>1.1427544620047918</v>
      </c>
      <c r="W9" s="2">
        <f>('FL Characterization'!W$2-'FL Characterization'!W$3)*VLOOKUP($A9,'FL Ratio'!$A$2:$B$15,2,FALSE)</f>
        <v>1.1700231722440826</v>
      </c>
      <c r="X9" s="2">
        <f>('FL Characterization'!X$2-'FL Characterization'!X$3)*VLOOKUP($A9,'FL Ratio'!$A$2:$B$15,2,FALSE)</f>
        <v>1.2202550068954079</v>
      </c>
      <c r="Y9" s="2">
        <f>('FL Characterization'!Y$2-'FL Characterization'!Y$3)*VLOOKUP($A9,'FL Ratio'!$A$2:$B$15,2,FALSE)</f>
        <v>1.3469364166684907</v>
      </c>
    </row>
    <row r="10" spans="1:25" x14ac:dyDescent="0.3">
      <c r="A10">
        <v>9</v>
      </c>
      <c r="B10" s="2">
        <f>('FL Characterization'!B$2-'FL Characterization'!B$3)*VLOOKUP($A10,'FL Ratio'!$A$2:$B$15,2,FALSE)</f>
        <v>1.0408379883806969</v>
      </c>
      <c r="C10" s="2">
        <f>('FL Characterization'!C$2-'FL Characterization'!C$3)*VLOOKUP($A10,'FL Ratio'!$A$2:$B$15,2,FALSE)</f>
        <v>1.1015086975258366</v>
      </c>
      <c r="D10" s="2">
        <f>('FL Characterization'!D$2-'FL Characterization'!D$3)*VLOOKUP($A10,'FL Ratio'!$A$2:$B$15,2,FALSE)</f>
        <v>1.1631671902817373</v>
      </c>
      <c r="E10" s="2">
        <f>('FL Characterization'!E$2-'FL Characterization'!E$3)*VLOOKUP($A10,'FL Ratio'!$A$2:$B$15,2,FALSE)</f>
        <v>1.2160396077629774</v>
      </c>
      <c r="F10" s="2">
        <f>('FL Characterization'!F$2-'FL Characterization'!F$3)*VLOOKUP($A10,'FL Ratio'!$A$2:$B$15,2,FALSE)</f>
        <v>1.22984258400808</v>
      </c>
      <c r="G10" s="2">
        <f>('FL Characterization'!G$2-'FL Characterization'!G$3)*VLOOKUP($A10,'FL Ratio'!$A$2:$B$15,2,FALSE)</f>
        <v>1.2864841757935381</v>
      </c>
      <c r="H10" s="2">
        <f>('FL Characterization'!H$2-'FL Characterization'!H$3)*VLOOKUP($A10,'FL Ratio'!$A$2:$B$15,2,FALSE)</f>
        <v>1.2799076164903163</v>
      </c>
      <c r="I10" s="2">
        <f>('FL Characterization'!I$2-'FL Characterization'!I$3)*VLOOKUP($A10,'FL Ratio'!$A$2:$B$15,2,FALSE)</f>
        <v>1.209811372154076</v>
      </c>
      <c r="J10" s="2">
        <f>('FL Characterization'!J$2-'FL Characterization'!J$3)*VLOOKUP($A10,'FL Ratio'!$A$2:$B$15,2,FALSE)</f>
        <v>1.0961382739999643</v>
      </c>
      <c r="K10" s="2">
        <f>('FL Characterization'!K$2-'FL Characterization'!K$3)*VLOOKUP($A10,'FL Ratio'!$A$2:$B$15,2,FALSE)</f>
        <v>1.6096479817760974</v>
      </c>
      <c r="L10" s="2">
        <f>('FL Characterization'!L$2-'FL Characterization'!L$3)*VLOOKUP($A10,'FL Ratio'!$A$2:$B$15,2,FALSE)</f>
        <v>1.5718860541089406</v>
      </c>
      <c r="M10" s="2">
        <f>('FL Characterization'!M$2-'FL Characterization'!M$3)*VLOOKUP($A10,'FL Ratio'!$A$2:$B$15,2,FALSE)</f>
        <v>1.447425319153101</v>
      </c>
      <c r="N10" s="2">
        <f>('FL Characterization'!N$2-'FL Characterization'!N$3)*VLOOKUP($A10,'FL Ratio'!$A$2:$B$15,2,FALSE)</f>
        <v>1.4122550237489131</v>
      </c>
      <c r="O10" s="2">
        <f>('FL Characterization'!O$2-'FL Characterization'!O$3)*VLOOKUP($A10,'FL Ratio'!$A$2:$B$15,2,FALSE)</f>
        <v>1.4180595521774093</v>
      </c>
      <c r="P10" s="2">
        <f>('FL Characterization'!P$2-'FL Characterization'!P$3)*VLOOKUP($A10,'FL Ratio'!$A$2:$B$15,2,FALSE)</f>
        <v>1.3508772694929128</v>
      </c>
      <c r="Q10" s="2">
        <f>('FL Characterization'!Q$2-'FL Characterization'!Q$3)*VLOOKUP($A10,'FL Ratio'!$A$2:$B$15,2,FALSE)</f>
        <v>1.2382803355884193</v>
      </c>
      <c r="R10" s="2">
        <f>('FL Characterization'!R$2-'FL Characterization'!R$3)*VLOOKUP($A10,'FL Ratio'!$A$2:$B$15,2,FALSE)</f>
        <v>1.1128786067718026</v>
      </c>
      <c r="S10" s="2">
        <f>('FL Characterization'!S$2-'FL Characterization'!S$3)*VLOOKUP($A10,'FL Ratio'!$A$2:$B$15,2,FALSE)</f>
        <v>1.0729565523137452</v>
      </c>
      <c r="T10" s="2">
        <f>('FL Characterization'!T$2-'FL Characterization'!T$3)*VLOOKUP($A10,'FL Ratio'!$A$2:$B$15,2,FALSE)</f>
        <v>0.67445604999680508</v>
      </c>
      <c r="U10" s="2">
        <f>('FL Characterization'!U$2-'FL Characterization'!U$3)*VLOOKUP($A10,'FL Ratio'!$A$2:$B$15,2,FALSE)</f>
        <v>0.72126919485519514</v>
      </c>
      <c r="V10" s="2">
        <f>('FL Characterization'!V$2-'FL Characterization'!V$3)*VLOOKUP($A10,'FL Ratio'!$A$2:$B$15,2,FALSE)</f>
        <v>0.78857884963686842</v>
      </c>
      <c r="W10" s="2">
        <f>('FL Characterization'!W$2-'FL Characterization'!W$3)*VLOOKUP($A10,'FL Ratio'!$A$2:$B$15,2,FALSE)</f>
        <v>0.80739612742185829</v>
      </c>
      <c r="X10" s="2">
        <f>('FL Characterization'!X$2-'FL Characterization'!X$3)*VLOOKUP($A10,'FL Ratio'!$A$2:$B$15,2,FALSE)</f>
        <v>0.84205953386789278</v>
      </c>
      <c r="Y10" s="2">
        <f>('FL Characterization'!Y$2-'FL Characterization'!Y$3)*VLOOKUP($A10,'FL Ratio'!$A$2:$B$15,2,FALSE)</f>
        <v>0.9294783834202085</v>
      </c>
    </row>
    <row r="11" spans="1:25" x14ac:dyDescent="0.3">
      <c r="A11">
        <v>10</v>
      </c>
      <c r="B11" s="2">
        <f>('FL Characterization'!B$2-'FL Characterization'!B$3)*VLOOKUP($A11,'FL Ratio'!$A$2:$B$15,2,FALSE)</f>
        <v>0.45455951849876586</v>
      </c>
      <c r="C11" s="2">
        <f>('FL Characterization'!C$2-'FL Characterization'!C$3)*VLOOKUP($A11,'FL Ratio'!$A$2:$B$15,2,FALSE)</f>
        <v>0.48105590760433559</v>
      </c>
      <c r="D11" s="2">
        <f>('FL Characterization'!D$2-'FL Characterization'!D$3)*VLOOKUP($A11,'FL Ratio'!$A$2:$B$15,2,FALSE)</f>
        <v>0.50798368607837663</v>
      </c>
      <c r="E11" s="2">
        <f>('FL Characterization'!E$2-'FL Characterization'!E$3)*VLOOKUP($A11,'FL Ratio'!$A$2:$B$15,2,FALSE)</f>
        <v>0.53107436964338472</v>
      </c>
      <c r="F11" s="2">
        <f>('FL Characterization'!F$2-'FL Characterization'!F$3)*VLOOKUP($A11,'FL Ratio'!$A$2:$B$15,2,FALSE)</f>
        <v>0.53710246845017884</v>
      </c>
      <c r="G11" s="2">
        <f>('FL Characterization'!G$2-'FL Characterization'!G$3)*VLOOKUP($A11,'FL Ratio'!$A$2:$B$15,2,FALSE)</f>
        <v>0.56183924302645838</v>
      </c>
      <c r="H11" s="2">
        <f>('FL Characterization'!H$2-'FL Characterization'!H$3)*VLOOKUP($A11,'FL Ratio'!$A$2:$B$15,2,FALSE)</f>
        <v>0.55896709802058475</v>
      </c>
      <c r="I11" s="2">
        <f>('FL Characterization'!I$2-'FL Characterization'!I$3)*VLOOKUP($A11,'FL Ratio'!$A$2:$B$15,2,FALSE)</f>
        <v>0.528354346151656</v>
      </c>
      <c r="J11" s="2">
        <f>('FL Characterization'!J$2-'FL Characterization'!J$3)*VLOOKUP($A11,'FL Ratio'!$A$2:$B$15,2,FALSE)</f>
        <v>0.47871051172206885</v>
      </c>
      <c r="K11" s="2">
        <f>('FL Characterization'!K$2-'FL Characterization'!K$3)*VLOOKUP($A11,'FL Ratio'!$A$2:$B$15,2,FALSE)</f>
        <v>0.70297281586251392</v>
      </c>
      <c r="L11" s="2">
        <f>('FL Characterization'!L$2-'FL Characterization'!L$3)*VLOOKUP($A11,'FL Ratio'!$A$2:$B$15,2,FALSE)</f>
        <v>0.68648125439993435</v>
      </c>
      <c r="M11" s="2">
        <f>('FL Characterization'!M$2-'FL Characterization'!M$3)*VLOOKUP($A11,'FL Ratio'!$A$2:$B$15,2,FALSE)</f>
        <v>0.63212619397257019</v>
      </c>
      <c r="N11" s="2">
        <f>('FL Characterization'!N$2-'FL Characterization'!N$3)*VLOOKUP($A11,'FL Ratio'!$A$2:$B$15,2,FALSE)</f>
        <v>0.61676646198463703</v>
      </c>
      <c r="O11" s="2">
        <f>('FL Characterization'!O$2-'FL Characterization'!O$3)*VLOOKUP($A11,'FL Ratio'!$A$2:$B$15,2,FALSE)</f>
        <v>0.61930144214199512</v>
      </c>
      <c r="P11" s="2">
        <f>('FL Characterization'!P$2-'FL Characterization'!P$3)*VLOOKUP($A11,'FL Ratio'!$A$2:$B$15,2,FALSE)</f>
        <v>0.58996128891005628</v>
      </c>
      <c r="Q11" s="2">
        <f>('FL Characterization'!Q$2-'FL Characterization'!Q$3)*VLOOKUP($A11,'FL Ratio'!$A$2:$B$15,2,FALSE)</f>
        <v>0.54078744184506655</v>
      </c>
      <c r="R11" s="2">
        <f>('FL Characterization'!R$2-'FL Characterization'!R$3)*VLOOKUP($A11,'FL Ratio'!$A$2:$B$15,2,FALSE)</f>
        <v>0.48602142628247458</v>
      </c>
      <c r="S11" s="2">
        <f>('FL Characterization'!S$2-'FL Characterization'!S$3)*VLOOKUP($A11,'FL Ratio'!$A$2:$B$15,2,FALSE)</f>
        <v>0.46858648438515921</v>
      </c>
      <c r="T11" s="2">
        <f>('FL Characterization'!T$2-'FL Characterization'!T$3)*VLOOKUP($A11,'FL Ratio'!$A$2:$B$15,2,FALSE)</f>
        <v>0.29455152555691738</v>
      </c>
      <c r="U11" s="2">
        <f>('FL Characterization'!U$2-'FL Characterization'!U$3)*VLOOKUP($A11,'FL Ratio'!$A$2:$B$15,2,FALSE)</f>
        <v>0.31499597591690909</v>
      </c>
      <c r="V11" s="2">
        <f>('FL Characterization'!V$2-'FL Characterization'!V$3)*VLOOKUP($A11,'FL Ratio'!$A$2:$B$15,2,FALSE)</f>
        <v>0.34439175567267705</v>
      </c>
      <c r="W11" s="2">
        <f>('FL Characterization'!W$2-'FL Characterization'!W$3)*VLOOKUP($A11,'FL Ratio'!$A$2:$B$15,2,FALSE)</f>
        <v>0.3526097231420523</v>
      </c>
      <c r="X11" s="2">
        <f>('FL Characterization'!X$2-'FL Characterization'!X$3)*VLOOKUP($A11,'FL Ratio'!$A$2:$B$15,2,FALSE)</f>
        <v>0.36774808426984895</v>
      </c>
      <c r="Y11" s="2">
        <f>('FL Characterization'!Y$2-'FL Characterization'!Y$3)*VLOOKUP($A11,'FL Ratio'!$A$2:$B$15,2,FALSE)</f>
        <v>0.40592604337954519</v>
      </c>
    </row>
    <row r="12" spans="1:25" x14ac:dyDescent="0.3">
      <c r="A12">
        <v>11</v>
      </c>
      <c r="B12" s="2">
        <f>('FL Characterization'!B$2-'FL Characterization'!B$3)*VLOOKUP($A12,'FL Ratio'!$A$2:$B$15,2,FALSE)</f>
        <v>1.0950752036561175</v>
      </c>
      <c r="C12" s="2">
        <f>('FL Characterization'!C$2-'FL Characterization'!C$3)*VLOOKUP($A12,'FL Ratio'!$A$2:$B$15,2,FALSE)</f>
        <v>1.1589074137740811</v>
      </c>
      <c r="D12" s="2">
        <f>('FL Characterization'!D$2-'FL Characterization'!D$3)*VLOOKUP($A12,'FL Ratio'!$A$2:$B$15,2,FALSE)</f>
        <v>1.2237788800979073</v>
      </c>
      <c r="E12" s="2">
        <f>('FL Characterization'!E$2-'FL Characterization'!E$3)*VLOOKUP($A12,'FL Ratio'!$A$2:$B$15,2,FALSE)</f>
        <v>1.2794064359590631</v>
      </c>
      <c r="F12" s="2">
        <f>('FL Characterization'!F$2-'FL Characterization'!F$3)*VLOOKUP($A12,'FL Ratio'!$A$2:$B$15,2,FALSE)</f>
        <v>1.2939286739936124</v>
      </c>
      <c r="G12" s="2">
        <f>('FL Characterization'!G$2-'FL Characterization'!G$3)*VLOOKUP($A12,'FL Ratio'!$A$2:$B$15,2,FALSE)</f>
        <v>1.3535218127455588</v>
      </c>
      <c r="H12" s="2">
        <f>('FL Characterization'!H$2-'FL Characterization'!H$3)*VLOOKUP($A12,'FL Ratio'!$A$2:$B$15,2,FALSE)</f>
        <v>1.3466025543223179</v>
      </c>
      <c r="I12" s="2">
        <f>('FL Characterization'!I$2-'FL Characterization'!I$3)*VLOOKUP($A12,'FL Ratio'!$A$2:$B$15,2,FALSE)</f>
        <v>1.2728536520926257</v>
      </c>
      <c r="J12" s="2">
        <f>('FL Characterization'!J$2-'FL Characterization'!J$3)*VLOOKUP($A12,'FL Ratio'!$A$2:$B$15,2,FALSE)</f>
        <v>1.153257141875893</v>
      </c>
      <c r="K12" s="2">
        <f>('FL Characterization'!K$2-'FL Characterization'!K$3)*VLOOKUP($A12,'FL Ratio'!$A$2:$B$15,2,FALSE)</f>
        <v>1.6935254200324199</v>
      </c>
      <c r="L12" s="2">
        <f>('FL Characterization'!L$2-'FL Characterization'!L$3)*VLOOKUP($A12,'FL Ratio'!$A$2:$B$15,2,FALSE)</f>
        <v>1.6537957492362054</v>
      </c>
      <c r="M12" s="2">
        <f>('FL Characterization'!M$2-'FL Characterization'!M$3)*VLOOKUP($A12,'FL Ratio'!$A$2:$B$15,2,FALSE)</f>
        <v>1.5228494672975554</v>
      </c>
      <c r="N12" s="2">
        <f>('FL Characterization'!N$2-'FL Characterization'!N$3)*VLOOKUP($A12,'FL Ratio'!$A$2:$B$15,2,FALSE)</f>
        <v>1.4858464765993527</v>
      </c>
      <c r="O12" s="2">
        <f>('FL Characterization'!O$2-'FL Characterization'!O$3)*VLOOKUP($A12,'FL Ratio'!$A$2:$B$15,2,FALSE)</f>
        <v>1.4919534742511702</v>
      </c>
      <c r="P12" s="2">
        <f>('FL Characterization'!P$2-'FL Characterization'!P$3)*VLOOKUP($A12,'FL Ratio'!$A$2:$B$15,2,FALSE)</f>
        <v>1.4212703778287716</v>
      </c>
      <c r="Q12" s="2">
        <f>('FL Characterization'!Q$2-'FL Characterization'!Q$3)*VLOOKUP($A12,'FL Ratio'!$A$2:$B$15,2,FALSE)</f>
        <v>1.3028061098994783</v>
      </c>
      <c r="R12" s="2">
        <f>('FL Characterization'!R$2-'FL Characterization'!R$3)*VLOOKUP($A12,'FL Ratio'!$A$2:$B$15,2,FALSE)</f>
        <v>1.1708697996805069</v>
      </c>
      <c r="S12" s="2">
        <f>('FL Characterization'!S$2-'FL Characterization'!S$3)*VLOOKUP($A12,'FL Ratio'!$A$2:$B$15,2,FALSE)</f>
        <v>1.1288674396551561</v>
      </c>
      <c r="T12" s="2">
        <f>('FL Characterization'!T$2-'FL Characterization'!T$3)*VLOOKUP($A12,'FL Ratio'!$A$2:$B$15,2,FALSE)</f>
        <v>0.70960140247802816</v>
      </c>
      <c r="U12" s="2">
        <f>('FL Characterization'!U$2-'FL Characterization'!U$3)*VLOOKUP($A12,'FL Ratio'!$A$2:$B$15,2,FALSE)</f>
        <v>0.75885394198164446</v>
      </c>
      <c r="V12" s="2">
        <f>('FL Characterization'!V$2-'FL Characterization'!V$3)*VLOOKUP($A12,'FL Ratio'!$A$2:$B$15,2,FALSE)</f>
        <v>0.8296710477569037</v>
      </c>
      <c r="W12" s="2">
        <f>('FL Characterization'!W$2-'FL Characterization'!W$3)*VLOOKUP($A12,'FL Ratio'!$A$2:$B$15,2,FALSE)</f>
        <v>0.84946887847858044</v>
      </c>
      <c r="X12" s="2">
        <f>('FL Characterization'!X$2-'FL Characterization'!X$3)*VLOOKUP($A12,'FL Ratio'!$A$2:$B$15,2,FALSE)</f>
        <v>0.88593856665009063</v>
      </c>
      <c r="Y12" s="2">
        <f>('FL Characterization'!Y$2-'FL Characterization'!Y$3)*VLOOKUP($A12,'FL Ratio'!$A$2:$B$15,2,FALSE)</f>
        <v>0.97791274086890423</v>
      </c>
    </row>
    <row r="13" spans="1:25" x14ac:dyDescent="0.3">
      <c r="A13">
        <v>12</v>
      </c>
      <c r="B13" s="2">
        <f>('FL Characterization'!B$2-'FL Characterization'!B$3)*VLOOKUP($A13,'FL Ratio'!$A$2:$B$15,2,FALSE)</f>
        <v>0.27376880091402939</v>
      </c>
      <c r="C13" s="2">
        <f>('FL Characterization'!C$2-'FL Characterization'!C$3)*VLOOKUP($A13,'FL Ratio'!$A$2:$B$15,2,FALSE)</f>
        <v>0.28972685344352028</v>
      </c>
      <c r="D13" s="2">
        <f>('FL Characterization'!D$2-'FL Characterization'!D$3)*VLOOKUP($A13,'FL Ratio'!$A$2:$B$15,2,FALSE)</f>
        <v>0.30594472002447681</v>
      </c>
      <c r="E13" s="2">
        <f>('FL Characterization'!E$2-'FL Characterization'!E$3)*VLOOKUP($A13,'FL Ratio'!$A$2:$B$15,2,FALSE)</f>
        <v>0.31985160898976578</v>
      </c>
      <c r="F13" s="2">
        <f>('FL Characterization'!F$2-'FL Characterization'!F$3)*VLOOKUP($A13,'FL Ratio'!$A$2:$B$15,2,FALSE)</f>
        <v>0.32348216849840311</v>
      </c>
      <c r="G13" s="2">
        <f>('FL Characterization'!G$2-'FL Characterization'!G$3)*VLOOKUP($A13,'FL Ratio'!$A$2:$B$15,2,FALSE)</f>
        <v>0.33838045318638971</v>
      </c>
      <c r="H13" s="2">
        <f>('FL Characterization'!H$2-'FL Characterization'!H$3)*VLOOKUP($A13,'FL Ratio'!$A$2:$B$15,2,FALSE)</f>
        <v>0.33665063858057948</v>
      </c>
      <c r="I13" s="2">
        <f>('FL Characterization'!I$2-'FL Characterization'!I$3)*VLOOKUP($A13,'FL Ratio'!$A$2:$B$15,2,FALSE)</f>
        <v>0.31821341302315642</v>
      </c>
      <c r="J13" s="2">
        <f>('FL Characterization'!J$2-'FL Characterization'!J$3)*VLOOKUP($A13,'FL Ratio'!$A$2:$B$15,2,FALSE)</f>
        <v>0.28831428546897325</v>
      </c>
      <c r="K13" s="2">
        <f>('FL Characterization'!K$2-'FL Characterization'!K$3)*VLOOKUP($A13,'FL Ratio'!$A$2:$B$15,2,FALSE)</f>
        <v>0.42338135500810498</v>
      </c>
      <c r="L13" s="2">
        <f>('FL Characterization'!L$2-'FL Characterization'!L$3)*VLOOKUP($A13,'FL Ratio'!$A$2:$B$15,2,FALSE)</f>
        <v>0.41344893730905136</v>
      </c>
      <c r="M13" s="2">
        <f>('FL Characterization'!M$2-'FL Characterization'!M$3)*VLOOKUP($A13,'FL Ratio'!$A$2:$B$15,2,FALSE)</f>
        <v>0.38071236682438886</v>
      </c>
      <c r="N13" s="2">
        <f>('FL Characterization'!N$2-'FL Characterization'!N$3)*VLOOKUP($A13,'FL Ratio'!$A$2:$B$15,2,FALSE)</f>
        <v>0.37146161914983816</v>
      </c>
      <c r="O13" s="2">
        <f>('FL Characterization'!O$2-'FL Characterization'!O$3)*VLOOKUP($A13,'FL Ratio'!$A$2:$B$15,2,FALSE)</f>
        <v>0.37298836856279255</v>
      </c>
      <c r="P13" s="2">
        <f>('FL Characterization'!P$2-'FL Characterization'!P$3)*VLOOKUP($A13,'FL Ratio'!$A$2:$B$15,2,FALSE)</f>
        <v>0.35531759445719291</v>
      </c>
      <c r="Q13" s="2">
        <f>('FL Characterization'!Q$2-'FL Characterization'!Q$3)*VLOOKUP($A13,'FL Ratio'!$A$2:$B$15,2,FALSE)</f>
        <v>0.32570152747486958</v>
      </c>
      <c r="R13" s="2">
        <f>('FL Characterization'!R$2-'FL Characterization'!R$3)*VLOOKUP($A13,'FL Ratio'!$A$2:$B$15,2,FALSE)</f>
        <v>0.29271744992012672</v>
      </c>
      <c r="S13" s="2">
        <f>('FL Characterization'!S$2-'FL Characterization'!S$3)*VLOOKUP($A13,'FL Ratio'!$A$2:$B$15,2,FALSE)</f>
        <v>0.28221685991378903</v>
      </c>
      <c r="T13" s="2">
        <f>('FL Characterization'!T$2-'FL Characterization'!T$3)*VLOOKUP($A13,'FL Ratio'!$A$2:$B$15,2,FALSE)</f>
        <v>0.17740035061950704</v>
      </c>
      <c r="U13" s="2">
        <f>('FL Characterization'!U$2-'FL Characterization'!U$3)*VLOOKUP($A13,'FL Ratio'!$A$2:$B$15,2,FALSE)</f>
        <v>0.18971348549541112</v>
      </c>
      <c r="V13" s="2">
        <f>('FL Characterization'!V$2-'FL Characterization'!V$3)*VLOOKUP($A13,'FL Ratio'!$A$2:$B$15,2,FALSE)</f>
        <v>0.20741776193922593</v>
      </c>
      <c r="W13" s="2">
        <f>('FL Characterization'!W$2-'FL Characterization'!W$3)*VLOOKUP($A13,'FL Ratio'!$A$2:$B$15,2,FALSE)</f>
        <v>0.21236721961964511</v>
      </c>
      <c r="X13" s="2">
        <f>('FL Characterization'!X$2-'FL Characterization'!X$3)*VLOOKUP($A13,'FL Ratio'!$A$2:$B$15,2,FALSE)</f>
        <v>0.22148464166252266</v>
      </c>
      <c r="Y13" s="2">
        <f>('FL Characterization'!Y$2-'FL Characterization'!Y$3)*VLOOKUP($A13,'FL Ratio'!$A$2:$B$15,2,FALSE)</f>
        <v>0.24447818521722606</v>
      </c>
    </row>
    <row r="14" spans="1:25" x14ac:dyDescent="0.3">
      <c r="A14">
        <v>13</v>
      </c>
      <c r="B14" s="2">
        <f>('FL Characterization'!B$2-'FL Characterization'!B$3)*VLOOKUP($A14,'FL Ratio'!$A$2:$B$15,2,FALSE)</f>
        <v>1.5328470126648721</v>
      </c>
      <c r="C14" s="2">
        <f>('FL Characterization'!C$2-'FL Characterization'!C$3)*VLOOKUP($A14,'FL Ratio'!$A$2:$B$15,2,FALSE)</f>
        <v>1.6221970520634839</v>
      </c>
      <c r="D14" s="2">
        <f>('FL Characterization'!D$2-'FL Characterization'!D$3)*VLOOKUP($A14,'FL Ratio'!$A$2:$B$15,2,FALSE)</f>
        <v>1.7130018050427074</v>
      </c>
      <c r="E14" s="2">
        <f>('FL Characterization'!E$2-'FL Characterization'!E$3)*VLOOKUP($A14,'FL Ratio'!$A$2:$B$15,2,FALSE)</f>
        <v>1.7908672635417546</v>
      </c>
      <c r="F14" s="2">
        <f>('FL Characterization'!F$2-'FL Characterization'!F$3)*VLOOKUP($A14,'FL Ratio'!$A$2:$B$15,2,FALSE)</f>
        <v>1.8111949717339835</v>
      </c>
      <c r="G14" s="2">
        <f>('FL Characterization'!G$2-'FL Characterization'!G$3)*VLOOKUP($A14,'FL Ratio'!$A$2:$B$15,2,FALSE)</f>
        <v>1.8946113110011535</v>
      </c>
      <c r="H14" s="2">
        <f>('FL Characterization'!H$2-'FL Characterization'!H$3)*VLOOKUP($A14,'FL Ratio'!$A$2:$B$15,2,FALSE)</f>
        <v>1.8849259811091879</v>
      </c>
      <c r="I14" s="2">
        <f>('FL Characterization'!I$2-'FL Characterization'!I$3)*VLOOKUP($A14,'FL Ratio'!$A$2:$B$15,2,FALSE)</f>
        <v>1.7816949115966354</v>
      </c>
      <c r="J14" s="2">
        <f>('FL Characterization'!J$2-'FL Characterization'!J$3)*VLOOKUP($A14,'FL Ratio'!$A$2:$B$15,2,FALSE)</f>
        <v>1.6142880040173173</v>
      </c>
      <c r="K14" s="2">
        <f>('FL Characterization'!K$2-'FL Characterization'!K$3)*VLOOKUP($A14,'FL Ratio'!$A$2:$B$15,2,FALSE)</f>
        <v>2.3705361716727387</v>
      </c>
      <c r="L14" s="2">
        <f>('FL Characterization'!L$2-'FL Characterization'!L$3)*VLOOKUP($A14,'FL Ratio'!$A$2:$B$15,2,FALSE)</f>
        <v>2.3149240027634148</v>
      </c>
      <c r="M14" s="2">
        <f>('FL Characterization'!M$2-'FL Characterization'!M$3)*VLOOKUP($A14,'FL Ratio'!$A$2:$B$15,2,FALSE)</f>
        <v>2.131630091606366</v>
      </c>
      <c r="N14" s="2">
        <f>('FL Characterization'!N$2-'FL Characterization'!N$3)*VLOOKUP($A14,'FL Ratio'!$A$2:$B$15,2,FALSE)</f>
        <v>2.0798346317493297</v>
      </c>
      <c r="O14" s="2">
        <f>('FL Characterization'!O$2-'FL Characterization'!O$3)*VLOOKUP($A14,'FL Ratio'!$A$2:$B$15,2,FALSE)</f>
        <v>2.0883829881322393</v>
      </c>
      <c r="P14" s="2">
        <f>('FL Characterization'!P$2-'FL Characterization'!P$3)*VLOOKUP($A14,'FL Ratio'!$A$2:$B$15,2,FALSE)</f>
        <v>1.9894433236824907</v>
      </c>
      <c r="Q14" s="2">
        <f>('FL Characterization'!Q$2-'FL Characterization'!Q$3)*VLOOKUP($A14,'FL Ratio'!$A$2:$B$15,2,FALSE)</f>
        <v>1.8236212882673122</v>
      </c>
      <c r="R14" s="2">
        <f>('FL Characterization'!R$2-'FL Characterization'!R$3)*VLOOKUP($A14,'FL Ratio'!$A$2:$B$15,2,FALSE)</f>
        <v>1.6389415710150492</v>
      </c>
      <c r="S14" s="2">
        <f>('FL Characterization'!S$2-'FL Characterization'!S$3)*VLOOKUP($A14,'FL Ratio'!$A$2:$B$15,2,FALSE)</f>
        <v>1.5801481731965452</v>
      </c>
      <c r="T14" s="2">
        <f>('FL Characterization'!T$2-'FL Characterization'!T$3)*VLOOKUP($A14,'FL Ratio'!$A$2:$B$15,2,FALSE)</f>
        <v>0.99327460464790029</v>
      </c>
      <c r="U14" s="2">
        <f>('FL Characterization'!U$2-'FL Characterization'!U$3)*VLOOKUP($A14,'FL Ratio'!$A$2:$B$15,2,FALSE)</f>
        <v>1.0622165437879858</v>
      </c>
      <c r="V14" s="2">
        <f>('FL Characterization'!V$2-'FL Characterization'!V$3)*VLOOKUP($A14,'FL Ratio'!$A$2:$B$15,2,FALSE)</f>
        <v>1.1613437897257601</v>
      </c>
      <c r="W14" s="2">
        <f>('FL Characterization'!W$2-'FL Characterization'!W$3)*VLOOKUP($A14,'FL Ratio'!$A$2:$B$15,2,FALSE)</f>
        <v>1.1890560834364092</v>
      </c>
      <c r="X14" s="2">
        <f>('FL Characterization'!X$2-'FL Characterization'!X$3)*VLOOKUP($A14,'FL Ratio'!$A$2:$B$15,2,FALSE)</f>
        <v>1.2401050455349736</v>
      </c>
      <c r="Y14" s="2">
        <f>('FL Characterization'!Y$2-'FL Characterization'!Y$3)*VLOOKUP($A14,'FL Ratio'!$A$2:$B$15,2,FALSE)</f>
        <v>1.3688471974190912</v>
      </c>
    </row>
    <row r="15" spans="1:25" x14ac:dyDescent="0.3">
      <c r="A15">
        <v>14</v>
      </c>
      <c r="B15" s="2">
        <f>('FL Characterization'!B$2-'FL Characterization'!B$3)*VLOOKUP($A15,'FL Ratio'!$A$2:$B$15,2,FALSE)</f>
        <v>0.90395358792368208</v>
      </c>
      <c r="C15" s="2">
        <f>('FL Characterization'!C$2-'FL Characterization'!C$3)*VLOOKUP($A15,'FL Ratio'!$A$2:$B$15,2,FALSE)</f>
        <v>0.95664527080407658</v>
      </c>
      <c r="D15" s="2">
        <f>('FL Characterization'!D$2-'FL Characterization'!D$3)*VLOOKUP($A15,'FL Ratio'!$A$2:$B$15,2,FALSE)</f>
        <v>1.010194830269499</v>
      </c>
      <c r="E15" s="2">
        <f>('FL Characterization'!E$2-'FL Characterization'!E$3)*VLOOKUP($A15,'FL Ratio'!$A$2:$B$15,2,FALSE)</f>
        <v>1.0561138032680946</v>
      </c>
      <c r="F15" s="2">
        <f>('FL Characterization'!F$2-'FL Characterization'!F$3)*VLOOKUP($A15,'FL Ratio'!$A$2:$B$15,2,FALSE)</f>
        <v>1.0681014997588782</v>
      </c>
      <c r="G15" s="2">
        <f>('FL Characterization'!G$2-'FL Characterization'!G$3)*VLOOKUP($A15,'FL Ratio'!$A$2:$B$15,2,FALSE)</f>
        <v>1.1172939492003433</v>
      </c>
      <c r="H15" s="2">
        <f>('FL Characterization'!H$2-'FL Characterization'!H$3)*VLOOKUP($A15,'FL Ratio'!$A$2:$B$15,2,FALSE)</f>
        <v>1.1115822972000267</v>
      </c>
      <c r="I15" s="2">
        <f>('FL Characterization'!I$2-'FL Characterization'!I$3)*VLOOKUP($A15,'FL Ratio'!$A$2:$B$15,2,FALSE)</f>
        <v>1.0507046656424976</v>
      </c>
      <c r="J15" s="2">
        <f>('FL Characterization'!J$2-'FL Characterization'!J$3)*VLOOKUP($A15,'FL Ratio'!$A$2:$B$15,2,FALSE)</f>
        <v>0.95198113126547779</v>
      </c>
      <c r="K15" s="2">
        <f>('FL Characterization'!K$2-'FL Characterization'!K$3)*VLOOKUP($A15,'FL Ratio'!$A$2:$B$15,2,FALSE)</f>
        <v>1.3979573042720448</v>
      </c>
      <c r="L15" s="2">
        <f>('FL Characterization'!L$2-'FL Characterization'!L$3)*VLOOKUP($A15,'FL Ratio'!$A$2:$B$15,2,FALSE)</f>
        <v>1.365161585454415</v>
      </c>
      <c r="M15" s="2">
        <f>('FL Characterization'!M$2-'FL Characterization'!M$3)*VLOOKUP($A15,'FL Ratio'!$A$2:$B$15,2,FALSE)</f>
        <v>1.2570691357409067</v>
      </c>
      <c r="N15" s="2">
        <f>('FL Characterization'!N$2-'FL Characterization'!N$3)*VLOOKUP($A15,'FL Ratio'!$A$2:$B$15,2,FALSE)</f>
        <v>1.226524214173994</v>
      </c>
      <c r="O15" s="2">
        <f>('FL Characterization'!O$2-'FL Characterization'!O$3)*VLOOKUP($A15,'FL Ratio'!$A$2:$B$15,2,FALSE)</f>
        <v>1.2315653678960132</v>
      </c>
      <c r="P15" s="2">
        <f>('FL Characterization'!P$2-'FL Characterization'!P$3)*VLOOKUP($A15,'FL Ratio'!$A$2:$B$15,2,FALSE)</f>
        <v>1.1732184722643164</v>
      </c>
      <c r="Q15" s="2">
        <f>('FL Characterization'!Q$2-'FL Characterization'!Q$3)*VLOOKUP($A15,'FL Ratio'!$A$2:$B$15,2,FALSE)</f>
        <v>1.0754295718509845</v>
      </c>
      <c r="R15" s="2">
        <f>('FL Characterization'!R$2-'FL Characterization'!R$3)*VLOOKUP($A15,'FL Ratio'!$A$2:$B$15,2,FALSE)</f>
        <v>0.96651988181173931</v>
      </c>
      <c r="S15" s="2">
        <f>('FL Characterization'!S$2-'FL Characterization'!S$3)*VLOOKUP($A15,'FL Ratio'!$A$2:$B$15,2,FALSE)</f>
        <v>0.93184812235685066</v>
      </c>
      <c r="T15" s="2">
        <f>('FL Characterization'!T$2-'FL Characterization'!T$3)*VLOOKUP($A15,'FL Ratio'!$A$2:$B$15,2,FALSE)</f>
        <v>0.58575587468705159</v>
      </c>
      <c r="U15" s="2">
        <f>('FL Characterization'!U$2-'FL Characterization'!U$3)*VLOOKUP($A15,'FL Ratio'!$A$2:$B$15,2,FALSE)</f>
        <v>0.62641245210748964</v>
      </c>
      <c r="V15" s="2">
        <f>('FL Characterization'!V$2-'FL Characterization'!V$3)*VLOOKUP($A15,'FL Ratio'!$A$2:$B$15,2,FALSE)</f>
        <v>0.68486996866725547</v>
      </c>
      <c r="W15" s="2">
        <f>('FL Characterization'!W$2-'FL Characterization'!W$3)*VLOOKUP($A15,'FL Ratio'!$A$2:$B$15,2,FALSE)</f>
        <v>0.70121251761203585</v>
      </c>
      <c r="X15" s="2">
        <f>('FL Characterization'!X$2-'FL Characterization'!X$3)*VLOOKUP($A15,'FL Ratio'!$A$2:$B$15,2,FALSE)</f>
        <v>0.73131721303663144</v>
      </c>
      <c r="Y15" s="2">
        <f>('FL Characterization'!Y$2-'FL Characterization'!Y$3)*VLOOKUP($A15,'FL Ratio'!$A$2:$B$15,2,FALSE)</f>
        <v>0.80723929081159551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9ACF1-714C-4AE2-92F6-4A2F2C02015B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installed'!$A$2:$C$10,3,FALSE)*'[1]Profiles, RES, Summer'!B$2</f>
        <v>0</v>
      </c>
      <c r="C6" s="6">
        <f>VLOOKUP($A6,'RES installed'!$A$2:$C$10,3,FALSE)*'[1]Profiles, RES, Summer'!C$2</f>
        <v>0</v>
      </c>
      <c r="D6" s="6">
        <f>VLOOKUP($A6,'RES installed'!$A$2:$C$10,3,FALSE)*'[1]Profiles, RES, Summer'!D$2</f>
        <v>1.3830392246502697E-4</v>
      </c>
      <c r="E6" s="6">
        <f>VLOOKUP($A6,'RES installed'!$A$2:$C$10,3,FALSE)*'[1]Profiles, RES, Summer'!E$2</f>
        <v>0</v>
      </c>
      <c r="F6" s="6">
        <f>VLOOKUP($A6,'RES installed'!$A$2:$C$10,3,FALSE)*'[1]Profiles, RES, Summer'!F$2</f>
        <v>0</v>
      </c>
      <c r="G6" s="6">
        <f>VLOOKUP($A6,'RES installed'!$A$2:$C$10,3,FALSE)*'[1]Profiles, RES, Summer'!G$2</f>
        <v>0</v>
      </c>
      <c r="H6" s="6">
        <f>VLOOKUP($A6,'RES installed'!$A$2:$C$10,3,FALSE)*'[1]Profiles, RES, Summer'!H$2</f>
        <v>0</v>
      </c>
      <c r="I6" s="6">
        <f>VLOOKUP($A6,'RES installed'!$A$2:$C$10,3,FALSE)*'[1]Profiles, RES, Summer'!I$2</f>
        <v>8.0762770412361698E-2</v>
      </c>
      <c r="J6" s="6">
        <f>VLOOKUP($A6,'RES installed'!$A$2:$C$10,3,FALSE)*'[1]Profiles, RES, Summer'!J$2</f>
        <v>1.6793422963335463</v>
      </c>
      <c r="K6" s="6">
        <f>VLOOKUP($A6,'RES installed'!$A$2:$C$10,3,FALSE)*'[1]Profiles, RES, Summer'!K$2</f>
        <v>4.4508954215049821</v>
      </c>
      <c r="L6" s="6">
        <f>VLOOKUP($A6,'RES installed'!$A$2:$C$10,3,FALSE)*'[1]Profiles, RES, Summer'!L$2</f>
        <v>5.5975566883057501</v>
      </c>
      <c r="M6" s="6">
        <f>VLOOKUP($A6,'RES installed'!$A$2:$C$10,3,FALSE)*'[1]Profiles, RES, Summer'!M$2</f>
        <v>5.7868004946511817</v>
      </c>
      <c r="N6" s="6">
        <f>VLOOKUP($A6,'RES installed'!$A$2:$C$10,3,FALSE)*'[1]Profiles, RES, Summer'!N$2</f>
        <v>6.3325208466672764</v>
      </c>
      <c r="O6" s="6">
        <f>VLOOKUP($A6,'RES installed'!$A$2:$C$10,3,FALSE)*'[1]Profiles, RES, Summer'!O$2</f>
        <v>6.1684221450123422</v>
      </c>
      <c r="P6" s="6">
        <f>VLOOKUP($A6,'RES installed'!$A$2:$C$10,3,FALSE)*'[1]Profiles, RES, Summer'!P$2</f>
        <v>5.1853003831032263</v>
      </c>
      <c r="Q6" s="6">
        <f>VLOOKUP($A6,'RES installed'!$A$2:$C$10,3,FALSE)*'[1]Profiles, RES, Summer'!Q$2</f>
        <v>3.3186661264514949</v>
      </c>
      <c r="R6" s="6">
        <f>VLOOKUP($A6,'RES installed'!$A$2:$C$10,3,FALSE)*'[1]Profiles, RES, Summer'!R$2</f>
        <v>0.83056444866051005</v>
      </c>
      <c r="S6" s="6">
        <f>VLOOKUP($A6,'RES installed'!$A$2:$C$10,3,FALSE)*'[1]Profiles, RES, Summer'!S$2</f>
        <v>6.4918167687665722E-3</v>
      </c>
      <c r="T6" s="6">
        <f>VLOOKUP($A6,'RES installed'!$A$2:$C$10,3,FALSE)*'[1]Profiles, RES, Summer'!T$2</f>
        <v>5.4998994239736682E-4</v>
      </c>
      <c r="U6" s="6">
        <f>VLOOKUP($A6,'RES installed'!$A$2:$C$10,3,FALSE)*'[1]Profiles, RES, Summer'!U$2</f>
        <v>4.1064437231416295E-4</v>
      </c>
      <c r="V6" s="6">
        <f>VLOOKUP($A6,'RES installed'!$A$2:$C$10,3,FALSE)*'[1]Profiles, RES, Summer'!V$2</f>
        <v>0</v>
      </c>
      <c r="W6" s="6">
        <f>VLOOKUP($A6,'RES installed'!$A$2:$C$10,3,FALSE)*'[1]Profiles, RES, Summer'!W$2</f>
        <v>0</v>
      </c>
      <c r="X6" s="6">
        <f>VLOOKUP($A6,'RES installed'!$A$2:$C$10,3,FALSE)*'[1]Profiles, RES, Summer'!X$2</f>
        <v>0</v>
      </c>
      <c r="Y6" s="6">
        <f>VLOOKUP($A6,'RES installed'!$A$2:$C$10,3,FALSE)*'[1]Profiles, RES, Summer'!Y$2</f>
        <v>0</v>
      </c>
    </row>
    <row r="7" spans="1:25" x14ac:dyDescent="0.3">
      <c r="A7" s="5">
        <v>6</v>
      </c>
      <c r="B7" s="6">
        <f>VLOOKUP($A7,'RES installed'!$A$2:$C$10,3,FALSE)*'[1]Profiles, RES, Summer'!B$2</f>
        <v>0</v>
      </c>
      <c r="C7" s="6">
        <f>VLOOKUP($A7,'RES installed'!$A$2:$C$10,3,FALSE)*'[1]Profiles, RES, Summer'!C$2</f>
        <v>0</v>
      </c>
      <c r="D7" s="6">
        <f>VLOOKUP($A7,'RES installed'!$A$2:$C$10,3,FALSE)*'[1]Profiles, RES, Summer'!D$2</f>
        <v>4.6035448477644692E-5</v>
      </c>
      <c r="E7" s="6">
        <f>VLOOKUP($A7,'RES installed'!$A$2:$C$10,3,FALSE)*'[1]Profiles, RES, Summer'!E$2</f>
        <v>0</v>
      </c>
      <c r="F7" s="6">
        <f>VLOOKUP($A7,'RES installed'!$A$2:$C$10,3,FALSE)*'[1]Profiles, RES, Summer'!F$2</f>
        <v>0</v>
      </c>
      <c r="G7" s="6">
        <f>VLOOKUP($A7,'RES installed'!$A$2:$C$10,3,FALSE)*'[1]Profiles, RES, Summer'!G$2</f>
        <v>0</v>
      </c>
      <c r="H7" s="6">
        <f>VLOOKUP($A7,'RES installed'!$A$2:$C$10,3,FALSE)*'[1]Profiles, RES, Summer'!H$2</f>
        <v>0</v>
      </c>
      <c r="I7" s="6">
        <f>VLOOKUP($A7,'RES installed'!$A$2:$C$10,3,FALSE)*'[1]Profiles, RES, Summer'!I$2</f>
        <v>2.6882465008686109E-2</v>
      </c>
      <c r="J7" s="6">
        <f>VLOOKUP($A7,'RES installed'!$A$2:$C$10,3,FALSE)*'[1]Profiles, RES, Summer'!J$2</f>
        <v>0.55898107863673763</v>
      </c>
      <c r="K7" s="6">
        <f>VLOOKUP($A7,'RES installed'!$A$2:$C$10,3,FALSE)*'[1]Profiles, RES, Summer'!K$2</f>
        <v>1.4815123331580871</v>
      </c>
      <c r="L7" s="6">
        <f>VLOOKUP($A7,'RES installed'!$A$2:$C$10,3,FALSE)*'[1]Profiles, RES, Summer'!L$2</f>
        <v>1.8631867262503428</v>
      </c>
      <c r="M7" s="6">
        <f>VLOOKUP($A7,'RES installed'!$A$2:$C$10,3,FALSE)*'[1]Profiles, RES, Summer'!M$2</f>
        <v>1.9261778789338935</v>
      </c>
      <c r="N7" s="6">
        <f>VLOOKUP($A7,'RES installed'!$A$2:$C$10,3,FALSE)*'[1]Profiles, RES, Summer'!N$2</f>
        <v>2.107824796104965</v>
      </c>
      <c r="O7" s="6">
        <f>VLOOKUP($A7,'RES installed'!$A$2:$C$10,3,FALSE)*'[1]Profiles, RES, Summer'!O$2</f>
        <v>2.0532033711255369</v>
      </c>
      <c r="P7" s="6">
        <f>VLOOKUP($A7,'RES installed'!$A$2:$C$10,3,FALSE)*'[1]Profiles, RES, Summer'!P$2</f>
        <v>1.7259642703757883</v>
      </c>
      <c r="Q7" s="6">
        <f>VLOOKUP($A7,'RES installed'!$A$2:$C$10,3,FALSE)*'[1]Profiles, RES, Summer'!Q$2</f>
        <v>1.1046417249474261</v>
      </c>
      <c r="R7" s="6">
        <f>VLOOKUP($A7,'RES installed'!$A$2:$C$10,3,FALSE)*'[1]Profiles, RES, Summer'!R$2</f>
        <v>0.27645930933985552</v>
      </c>
      <c r="S7" s="6">
        <f>VLOOKUP($A7,'RES installed'!$A$2:$C$10,3,FALSE)*'[1]Profiles, RES, Summer'!S$2</f>
        <v>2.1608475816037305E-3</v>
      </c>
      <c r="T7" s="6">
        <f>VLOOKUP($A7,'RES installed'!$A$2:$C$10,3,FALSE)*'[1]Profiles, RES, Summer'!T$2</f>
        <v>1.8306808082655209E-4</v>
      </c>
      <c r="U7" s="6">
        <f>VLOOKUP($A7,'RES installed'!$A$2:$C$10,3,FALSE)*'[1]Profiles, RES, Summer'!U$2</f>
        <v>1.366859124988571E-4</v>
      </c>
      <c r="V7" s="6">
        <f>VLOOKUP($A7,'RES installed'!$A$2:$C$10,3,FALSE)*'[1]Profiles, RES, Summer'!V$2</f>
        <v>0</v>
      </c>
      <c r="W7" s="6">
        <f>VLOOKUP($A7,'RES installed'!$A$2:$C$10,3,FALSE)*'[1]Profiles, RES, Summer'!W$2</f>
        <v>0</v>
      </c>
      <c r="X7" s="6">
        <f>VLOOKUP($A7,'RES installed'!$A$2:$C$10,3,FALSE)*'[1]Profiles, RES, Summer'!X$2</f>
        <v>0</v>
      </c>
      <c r="Y7" s="6">
        <f>VLOOKUP($A7,'RES installed'!$A$2:$C$10,3,FALSE)*'[1]Profiles, RES, Summer'!Y$2</f>
        <v>0</v>
      </c>
    </row>
    <row r="8" spans="1:25" x14ac:dyDescent="0.3">
      <c r="A8" s="5">
        <v>7</v>
      </c>
      <c r="B8" s="6">
        <f>VLOOKUP($A8,'RES installed'!$A$2:$C$10,3,FALSE)*'[1]Profiles, RES, Summer'!B$2</f>
        <v>0</v>
      </c>
      <c r="C8" s="6">
        <f>VLOOKUP($A8,'RES installed'!$A$2:$C$10,3,FALSE)*'[1]Profiles, RES, Summer'!C$2</f>
        <v>0</v>
      </c>
      <c r="D8" s="6">
        <f>VLOOKUP($A8,'RES installed'!$A$2:$C$10,3,FALSE)*'[1]Profiles, RES, Summer'!D$2</f>
        <v>0</v>
      </c>
      <c r="E8" s="6">
        <f>VLOOKUP($A8,'RES installed'!$A$2:$C$10,3,FALSE)*'[1]Profiles, RES, Summer'!E$2</f>
        <v>0</v>
      </c>
      <c r="F8" s="6">
        <f>VLOOKUP($A8,'RES installed'!$A$2:$C$10,3,FALSE)*'[1]Profiles, RES, Summer'!F$2</f>
        <v>0</v>
      </c>
      <c r="G8" s="6">
        <f>VLOOKUP($A8,'RES installed'!$A$2:$C$10,3,FALSE)*'[1]Profiles, RES, Summer'!G$2</f>
        <v>0</v>
      </c>
      <c r="H8" s="6">
        <f>VLOOKUP($A8,'RES installed'!$A$2:$C$10,3,FALSE)*'[1]Profiles, RES, Summer'!H$2</f>
        <v>0</v>
      </c>
      <c r="I8" s="6">
        <f>VLOOKUP($A8,'RES installed'!$A$2:$C$10,3,FALSE)*'[1]Profiles, RES, Summer'!I$2</f>
        <v>0</v>
      </c>
      <c r="J8" s="6">
        <f>VLOOKUP($A8,'RES installed'!$A$2:$C$10,3,FALSE)*'[1]Profiles, RES, Summer'!J$2</f>
        <v>0</v>
      </c>
      <c r="K8" s="6">
        <f>VLOOKUP($A8,'RES installed'!$A$2:$C$10,3,FALSE)*'[1]Profiles, RES, Summer'!K$2</f>
        <v>0</v>
      </c>
      <c r="L8" s="6">
        <f>VLOOKUP($A8,'RES installed'!$A$2:$C$10,3,FALSE)*'[1]Profiles, RES, Summer'!L$2</f>
        <v>0</v>
      </c>
      <c r="M8" s="6">
        <f>VLOOKUP($A8,'RES installed'!$A$2:$C$10,3,FALSE)*'[1]Profiles, RES, Summer'!M$2</f>
        <v>0</v>
      </c>
      <c r="N8" s="6">
        <f>VLOOKUP($A8,'RES installed'!$A$2:$C$10,3,FALSE)*'[1]Profiles, RES, Summer'!N$2</f>
        <v>0</v>
      </c>
      <c r="O8" s="6">
        <f>VLOOKUP($A8,'RES installed'!$A$2:$C$10,3,FALSE)*'[1]Profiles, RES, Summer'!O$2</f>
        <v>0</v>
      </c>
      <c r="P8" s="6">
        <f>VLOOKUP($A8,'RES installed'!$A$2:$C$10,3,FALSE)*'[1]Profiles, RES, Summer'!P$2</f>
        <v>0</v>
      </c>
      <c r="Q8" s="6">
        <f>VLOOKUP($A8,'RES installed'!$A$2:$C$10,3,FALSE)*'[1]Profiles, RES, Summer'!Q$2</f>
        <v>0</v>
      </c>
      <c r="R8" s="6">
        <f>VLOOKUP($A8,'RES installed'!$A$2:$C$10,3,FALSE)*'[1]Profiles, RES, Summer'!R$2</f>
        <v>0</v>
      </c>
      <c r="S8" s="6">
        <f>VLOOKUP($A8,'RES installed'!$A$2:$C$10,3,FALSE)*'[1]Profiles, RES, Summer'!S$2</f>
        <v>0</v>
      </c>
      <c r="T8" s="6">
        <f>VLOOKUP($A8,'RES installed'!$A$2:$C$10,3,FALSE)*'[1]Profiles, RES, Summer'!T$2</f>
        <v>0</v>
      </c>
      <c r="U8" s="6">
        <f>VLOOKUP($A8,'RES installed'!$A$2:$C$10,3,FALSE)*'[1]Profiles, RES, Summer'!U$2</f>
        <v>0</v>
      </c>
      <c r="V8" s="6">
        <f>VLOOKUP($A8,'RES installed'!$A$2:$C$10,3,FALSE)*'[1]Profiles, RES, Summer'!V$2</f>
        <v>0</v>
      </c>
      <c r="W8" s="6">
        <f>VLOOKUP($A8,'RES installed'!$A$2:$C$10,3,FALSE)*'[1]Profiles, RES, Summer'!W$2</f>
        <v>0</v>
      </c>
      <c r="X8" s="6">
        <f>VLOOKUP($A8,'RES installed'!$A$2:$C$10,3,FALSE)*'[1]Profiles, RES, Summer'!X$2</f>
        <v>0</v>
      </c>
      <c r="Y8" s="6">
        <f>VLOOKUP($A8,'RES installed'!$A$2:$C$10,3,FALSE)*'[1]Profiles, RES, Summer'!Y$2</f>
        <v>0</v>
      </c>
    </row>
    <row r="9" spans="1:25" x14ac:dyDescent="0.3">
      <c r="A9" s="5">
        <v>8</v>
      </c>
      <c r="B9" s="6">
        <f>VLOOKUP($A9,'RES installed'!$A$2:$C$10,3,FALSE)*'[1]Profiles, RES, Summer'!B$2</f>
        <v>0</v>
      </c>
      <c r="C9" s="6">
        <f>VLOOKUP($A9,'RES installed'!$A$2:$C$10,3,FALSE)*'[1]Profiles, RES, Summer'!C$2</f>
        <v>0</v>
      </c>
      <c r="D9" s="6">
        <f>VLOOKUP($A9,'RES installed'!$A$2:$C$10,3,FALSE)*'[1]Profiles, RES, Summer'!D$2</f>
        <v>0</v>
      </c>
      <c r="E9" s="6">
        <f>VLOOKUP($A9,'RES installed'!$A$2:$C$10,3,FALSE)*'[1]Profiles, RES, Summer'!E$2</f>
        <v>0</v>
      </c>
      <c r="F9" s="6">
        <f>VLOOKUP($A9,'RES installed'!$A$2:$C$10,3,FALSE)*'[1]Profiles, RES, Summer'!F$2</f>
        <v>0</v>
      </c>
      <c r="G9" s="6">
        <f>VLOOKUP($A9,'RES installed'!$A$2:$C$10,3,FALSE)*'[1]Profiles, RES, Summer'!G$2</f>
        <v>0</v>
      </c>
      <c r="H9" s="6">
        <f>VLOOKUP($A9,'RES installed'!$A$2:$C$10,3,FALSE)*'[1]Profiles, RES, Summer'!H$2</f>
        <v>0</v>
      </c>
      <c r="I9" s="6">
        <f>VLOOKUP($A9,'RES installed'!$A$2:$C$10,3,FALSE)*'[1]Profiles, RES, Summer'!I$2</f>
        <v>0</v>
      </c>
      <c r="J9" s="6">
        <f>VLOOKUP($A9,'RES installed'!$A$2:$C$10,3,FALSE)*'[1]Profiles, RES, Summer'!J$2</f>
        <v>0</v>
      </c>
      <c r="K9" s="6">
        <f>VLOOKUP($A9,'RES installed'!$A$2:$C$10,3,FALSE)*'[1]Profiles, RES, Summer'!K$2</f>
        <v>0</v>
      </c>
      <c r="L9" s="6">
        <f>VLOOKUP($A9,'RES installed'!$A$2:$C$10,3,FALSE)*'[1]Profiles, RES, Summer'!L$2</f>
        <v>0</v>
      </c>
      <c r="M9" s="6">
        <f>VLOOKUP($A9,'RES installed'!$A$2:$C$10,3,FALSE)*'[1]Profiles, RES, Summer'!M$2</f>
        <v>0</v>
      </c>
      <c r="N9" s="6">
        <f>VLOOKUP($A9,'RES installed'!$A$2:$C$10,3,FALSE)*'[1]Profiles, RES, Summer'!N$2</f>
        <v>0</v>
      </c>
      <c r="O9" s="6">
        <f>VLOOKUP($A9,'RES installed'!$A$2:$C$10,3,FALSE)*'[1]Profiles, RES, Summer'!O$2</f>
        <v>0</v>
      </c>
      <c r="P9" s="6">
        <f>VLOOKUP($A9,'RES installed'!$A$2:$C$10,3,FALSE)*'[1]Profiles, RES, Summer'!P$2</f>
        <v>0</v>
      </c>
      <c r="Q9" s="6">
        <f>VLOOKUP($A9,'RES installed'!$A$2:$C$10,3,FALSE)*'[1]Profiles, RES, Summer'!Q$2</f>
        <v>0</v>
      </c>
      <c r="R9" s="6">
        <f>VLOOKUP($A9,'RES installed'!$A$2:$C$10,3,FALSE)*'[1]Profiles, RES, Summer'!R$2</f>
        <v>0</v>
      </c>
      <c r="S9" s="6">
        <f>VLOOKUP($A9,'RES installed'!$A$2:$C$10,3,FALSE)*'[1]Profiles, RES, Summer'!S$2</f>
        <v>0</v>
      </c>
      <c r="T9" s="6">
        <f>VLOOKUP($A9,'RES installed'!$A$2:$C$10,3,FALSE)*'[1]Profiles, RES, Summer'!T$2</f>
        <v>0</v>
      </c>
      <c r="U9" s="6">
        <f>VLOOKUP($A9,'RES installed'!$A$2:$C$10,3,FALSE)*'[1]Profiles, RES, Summer'!U$2</f>
        <v>0</v>
      </c>
      <c r="V9" s="6">
        <f>VLOOKUP($A9,'RES installed'!$A$2:$C$10,3,FALSE)*'[1]Profiles, RES, Summer'!V$2</f>
        <v>0</v>
      </c>
      <c r="W9" s="6">
        <f>VLOOKUP($A9,'RES installed'!$A$2:$C$10,3,FALSE)*'[1]Profiles, RES, Summer'!W$2</f>
        <v>0</v>
      </c>
      <c r="X9" s="6">
        <f>VLOOKUP($A9,'RES installed'!$A$2:$C$10,3,FALSE)*'[1]Profiles, RES, Summer'!X$2</f>
        <v>0</v>
      </c>
      <c r="Y9" s="6">
        <f>VLOOKUP($A9,'RES installed'!$A$2:$C$10,3,FALSE)*'[1]Profiles, RES, Summer'!Y$2</f>
        <v>0</v>
      </c>
    </row>
    <row r="10" spans="1:25" x14ac:dyDescent="0.3">
      <c r="A10" s="5">
        <v>9</v>
      </c>
      <c r="B10" s="6">
        <f>VLOOKUP($A10,'RES installed'!$A$2:$C$10,3,FALSE)*'[1]Profiles, RES, Summer'!B$2</f>
        <v>0</v>
      </c>
      <c r="C10" s="6">
        <f>VLOOKUP($A10,'RES installed'!$A$2:$C$10,3,FALSE)*'[1]Profiles, RES, Summer'!C$2</f>
        <v>0</v>
      </c>
      <c r="D10" s="6">
        <f>VLOOKUP($A10,'RES installed'!$A$2:$C$10,3,FALSE)*'[1]Profiles, RES, Summer'!D$2</f>
        <v>0</v>
      </c>
      <c r="E10" s="6">
        <f>VLOOKUP($A10,'RES installed'!$A$2:$C$10,3,FALSE)*'[1]Profiles, RES, Summer'!E$2</f>
        <v>0</v>
      </c>
      <c r="F10" s="6">
        <f>VLOOKUP($A10,'RES installed'!$A$2:$C$10,3,FALSE)*'[1]Profiles, RES, Summer'!F$2</f>
        <v>0</v>
      </c>
      <c r="G10" s="6">
        <f>VLOOKUP($A10,'RES installed'!$A$2:$C$10,3,FALSE)*'[1]Profiles, RES, Summer'!G$2</f>
        <v>0</v>
      </c>
      <c r="H10" s="6">
        <f>VLOOKUP($A10,'RES installed'!$A$2:$C$10,3,FALSE)*'[1]Profiles, RES, Summer'!H$2</f>
        <v>0</v>
      </c>
      <c r="I10" s="6">
        <f>VLOOKUP($A10,'RES installed'!$A$2:$C$10,3,FALSE)*'[1]Profiles, RES, Summer'!I$2</f>
        <v>0</v>
      </c>
      <c r="J10" s="6">
        <f>VLOOKUP($A10,'RES installed'!$A$2:$C$10,3,FALSE)*'[1]Profiles, RES, Summer'!J$2</f>
        <v>0</v>
      </c>
      <c r="K10" s="6">
        <f>VLOOKUP($A10,'RES installed'!$A$2:$C$10,3,FALSE)*'[1]Profiles, RES, Summer'!K$2</f>
        <v>0</v>
      </c>
      <c r="L10" s="6">
        <f>VLOOKUP($A10,'RES installed'!$A$2:$C$10,3,FALSE)*'[1]Profiles, RES, Summer'!L$2</f>
        <v>0</v>
      </c>
      <c r="M10" s="6">
        <f>VLOOKUP($A10,'RES installed'!$A$2:$C$10,3,FALSE)*'[1]Profiles, RES, Summer'!M$2</f>
        <v>0</v>
      </c>
      <c r="N10" s="6">
        <f>VLOOKUP($A10,'RES installed'!$A$2:$C$10,3,FALSE)*'[1]Profiles, RES, Summer'!N$2</f>
        <v>0</v>
      </c>
      <c r="O10" s="6">
        <f>VLOOKUP($A10,'RES installed'!$A$2:$C$10,3,FALSE)*'[1]Profiles, RES, Summer'!O$2</f>
        <v>0</v>
      </c>
      <c r="P10" s="6">
        <f>VLOOKUP($A10,'RES installed'!$A$2:$C$10,3,FALSE)*'[1]Profiles, RES, Summer'!P$2</f>
        <v>0</v>
      </c>
      <c r="Q10" s="6">
        <f>VLOOKUP($A10,'RES installed'!$A$2:$C$10,3,FALSE)*'[1]Profiles, RES, Summer'!Q$2</f>
        <v>0</v>
      </c>
      <c r="R10" s="6">
        <f>VLOOKUP($A10,'RES installed'!$A$2:$C$10,3,FALSE)*'[1]Profiles, RES, Summer'!R$2</f>
        <v>0</v>
      </c>
      <c r="S10" s="6">
        <f>VLOOKUP($A10,'RES installed'!$A$2:$C$10,3,FALSE)*'[1]Profiles, RES, Summer'!S$2</f>
        <v>0</v>
      </c>
      <c r="T10" s="6">
        <f>VLOOKUP($A10,'RES installed'!$A$2:$C$10,3,FALSE)*'[1]Profiles, RES, Summer'!T$2</f>
        <v>0</v>
      </c>
      <c r="U10" s="6">
        <f>VLOOKUP($A10,'RES installed'!$A$2:$C$10,3,FALSE)*'[1]Profiles, RES, Summer'!U$2</f>
        <v>0</v>
      </c>
      <c r="V10" s="6">
        <f>VLOOKUP($A10,'RES installed'!$A$2:$C$10,3,FALSE)*'[1]Profiles, RES, Summer'!V$2</f>
        <v>0</v>
      </c>
      <c r="W10" s="6">
        <f>VLOOKUP($A10,'RES installed'!$A$2:$C$10,3,FALSE)*'[1]Profiles, RES, Summer'!W$2</f>
        <v>0</v>
      </c>
      <c r="X10" s="6">
        <f>VLOOKUP($A10,'RES installed'!$A$2:$C$10,3,FALSE)*'[1]Profiles, RES, Summer'!X$2</f>
        <v>0</v>
      </c>
      <c r="Y10" s="6">
        <f>VLOOKUP($A10,'RES installed'!$A$2:$C$10,3,FALSE)*'[1]Profiles, RES, Summer'!Y$2</f>
        <v>0</v>
      </c>
    </row>
    <row r="11" spans="1:25" x14ac:dyDescent="0.3">
      <c r="A11" s="5">
        <v>10</v>
      </c>
      <c r="B11" s="6">
        <f>VLOOKUP($A11,'RES installed'!$A$2:$C$10,3,FALSE)*'[1]Profiles, RES, Summer'!B$2</f>
        <v>0</v>
      </c>
      <c r="C11" s="6">
        <f>VLOOKUP($A11,'RES installed'!$A$2:$C$10,3,FALSE)*'[1]Profiles, RES, Summer'!C$2</f>
        <v>0</v>
      </c>
      <c r="D11" s="6">
        <f>VLOOKUP($A11,'RES installed'!$A$2:$C$10,3,FALSE)*'[1]Profiles, RES, Summer'!D$2</f>
        <v>0</v>
      </c>
      <c r="E11" s="6">
        <f>VLOOKUP($A11,'RES installed'!$A$2:$C$10,3,FALSE)*'[1]Profiles, RES, Summer'!E$2</f>
        <v>0</v>
      </c>
      <c r="F11" s="6">
        <f>VLOOKUP($A11,'RES installed'!$A$2:$C$10,3,FALSE)*'[1]Profiles, RES, Summer'!F$2</f>
        <v>0</v>
      </c>
      <c r="G11" s="6">
        <f>VLOOKUP($A11,'RES installed'!$A$2:$C$10,3,FALSE)*'[1]Profiles, RES, Summer'!G$2</f>
        <v>0</v>
      </c>
      <c r="H11" s="6">
        <f>VLOOKUP($A11,'RES installed'!$A$2:$C$10,3,FALSE)*'[1]Profiles, RES, Summer'!H$2</f>
        <v>0</v>
      </c>
      <c r="I11" s="6">
        <f>VLOOKUP($A11,'RES installed'!$A$2:$C$10,3,FALSE)*'[1]Profiles, RES, Summer'!I$2</f>
        <v>0</v>
      </c>
      <c r="J11" s="6">
        <f>VLOOKUP($A11,'RES installed'!$A$2:$C$10,3,FALSE)*'[1]Profiles, RES, Summer'!J$2</f>
        <v>0</v>
      </c>
      <c r="K11" s="6">
        <f>VLOOKUP($A11,'RES installed'!$A$2:$C$10,3,FALSE)*'[1]Profiles, RES, Summer'!K$2</f>
        <v>0</v>
      </c>
      <c r="L11" s="6">
        <f>VLOOKUP($A11,'RES installed'!$A$2:$C$10,3,FALSE)*'[1]Profiles, RES, Summer'!L$2</f>
        <v>0</v>
      </c>
      <c r="M11" s="6">
        <f>VLOOKUP($A11,'RES installed'!$A$2:$C$10,3,FALSE)*'[1]Profiles, RES, Summer'!M$2</f>
        <v>0</v>
      </c>
      <c r="N11" s="6">
        <f>VLOOKUP($A11,'RES installed'!$A$2:$C$10,3,FALSE)*'[1]Profiles, RES, Summer'!N$2</f>
        <v>0</v>
      </c>
      <c r="O11" s="6">
        <f>VLOOKUP($A11,'RES installed'!$A$2:$C$10,3,FALSE)*'[1]Profiles, RES, Summer'!O$2</f>
        <v>0</v>
      </c>
      <c r="P11" s="6">
        <f>VLOOKUP($A11,'RES installed'!$A$2:$C$10,3,FALSE)*'[1]Profiles, RES, Summer'!P$2</f>
        <v>0</v>
      </c>
      <c r="Q11" s="6">
        <f>VLOOKUP($A11,'RES installed'!$A$2:$C$10,3,FALSE)*'[1]Profiles, RES, Summer'!Q$2</f>
        <v>0</v>
      </c>
      <c r="R11" s="6">
        <f>VLOOKUP($A11,'RES installed'!$A$2:$C$10,3,FALSE)*'[1]Profiles, RES, Summer'!R$2</f>
        <v>0</v>
      </c>
      <c r="S11" s="6">
        <f>VLOOKUP($A11,'RES installed'!$A$2:$C$10,3,FALSE)*'[1]Profiles, RES, Summer'!S$2</f>
        <v>0</v>
      </c>
      <c r="T11" s="6">
        <f>VLOOKUP($A11,'RES installed'!$A$2:$C$10,3,FALSE)*'[1]Profiles, RES, Summer'!T$2</f>
        <v>0</v>
      </c>
      <c r="U11" s="6">
        <f>VLOOKUP($A11,'RES installed'!$A$2:$C$10,3,FALSE)*'[1]Profiles, RES, Summer'!U$2</f>
        <v>0</v>
      </c>
      <c r="V11" s="6">
        <f>VLOOKUP($A11,'RES installed'!$A$2:$C$10,3,FALSE)*'[1]Profiles, RES, Summer'!V$2</f>
        <v>0</v>
      </c>
      <c r="W11" s="6">
        <f>VLOOKUP($A11,'RES installed'!$A$2:$C$10,3,FALSE)*'[1]Profiles, RES, Summer'!W$2</f>
        <v>0</v>
      </c>
      <c r="X11" s="6">
        <f>VLOOKUP($A11,'RES installed'!$A$2:$C$10,3,FALSE)*'[1]Profiles, RES, Summer'!X$2</f>
        <v>0</v>
      </c>
      <c r="Y11" s="6">
        <f>VLOOKUP($A11,'RES installed'!$A$2:$C$10,3,FALSE)*'[1]Profiles, RES, Summer'!Y$2</f>
        <v>0</v>
      </c>
    </row>
    <row r="12" spans="1:25" x14ac:dyDescent="0.3">
      <c r="A12" s="5">
        <v>11</v>
      </c>
      <c r="B12" s="6">
        <f>VLOOKUP($A12,'RES installed'!$A$2:$C$10,3,FALSE)*'[1]Profiles, RES, Summer'!B$2</f>
        <v>0</v>
      </c>
      <c r="C12" s="6">
        <f>VLOOKUP($A12,'RES installed'!$A$2:$C$10,3,FALSE)*'[1]Profiles, RES, Summer'!C$2</f>
        <v>0</v>
      </c>
      <c r="D12" s="6">
        <f>VLOOKUP($A12,'RES installed'!$A$2:$C$10,3,FALSE)*'[1]Profiles, RES, Summer'!D$2</f>
        <v>0</v>
      </c>
      <c r="E12" s="6">
        <f>VLOOKUP($A12,'RES installed'!$A$2:$C$10,3,FALSE)*'[1]Profiles, RES, Summer'!E$2</f>
        <v>0</v>
      </c>
      <c r="F12" s="6">
        <f>VLOOKUP($A12,'RES installed'!$A$2:$C$10,3,FALSE)*'[1]Profiles, RES, Summer'!F$2</f>
        <v>0</v>
      </c>
      <c r="G12" s="6">
        <f>VLOOKUP($A12,'RES installed'!$A$2:$C$10,3,FALSE)*'[1]Profiles, RES, Summer'!G$2</f>
        <v>0</v>
      </c>
      <c r="H12" s="6">
        <f>VLOOKUP($A12,'RES installed'!$A$2:$C$10,3,FALSE)*'[1]Profiles, RES, Summer'!H$2</f>
        <v>0</v>
      </c>
      <c r="I12" s="6">
        <f>VLOOKUP($A12,'RES installed'!$A$2:$C$10,3,FALSE)*'[1]Profiles, RES, Summer'!I$2</f>
        <v>0</v>
      </c>
      <c r="J12" s="6">
        <f>VLOOKUP($A12,'RES installed'!$A$2:$C$10,3,FALSE)*'[1]Profiles, RES, Summer'!J$2</f>
        <v>0</v>
      </c>
      <c r="K12" s="6">
        <f>VLOOKUP($A12,'RES installed'!$A$2:$C$10,3,FALSE)*'[1]Profiles, RES, Summer'!K$2</f>
        <v>0</v>
      </c>
      <c r="L12" s="6">
        <f>VLOOKUP($A12,'RES installed'!$A$2:$C$10,3,FALSE)*'[1]Profiles, RES, Summer'!L$2</f>
        <v>0</v>
      </c>
      <c r="M12" s="6">
        <f>VLOOKUP($A12,'RES installed'!$A$2:$C$10,3,FALSE)*'[1]Profiles, RES, Summer'!M$2</f>
        <v>0</v>
      </c>
      <c r="N12" s="6">
        <f>VLOOKUP($A12,'RES installed'!$A$2:$C$10,3,FALSE)*'[1]Profiles, RES, Summer'!N$2</f>
        <v>0</v>
      </c>
      <c r="O12" s="6">
        <f>VLOOKUP($A12,'RES installed'!$A$2:$C$10,3,FALSE)*'[1]Profiles, RES, Summer'!O$2</f>
        <v>0</v>
      </c>
      <c r="P12" s="6">
        <f>VLOOKUP($A12,'RES installed'!$A$2:$C$10,3,FALSE)*'[1]Profiles, RES, Summer'!P$2</f>
        <v>0</v>
      </c>
      <c r="Q12" s="6">
        <f>VLOOKUP($A12,'RES installed'!$A$2:$C$10,3,FALSE)*'[1]Profiles, RES, Summer'!Q$2</f>
        <v>0</v>
      </c>
      <c r="R12" s="6">
        <f>VLOOKUP($A12,'RES installed'!$A$2:$C$10,3,FALSE)*'[1]Profiles, RES, Summer'!R$2</f>
        <v>0</v>
      </c>
      <c r="S12" s="6">
        <f>VLOOKUP($A12,'RES installed'!$A$2:$C$10,3,FALSE)*'[1]Profiles, RES, Summer'!S$2</f>
        <v>0</v>
      </c>
      <c r="T12" s="6">
        <f>VLOOKUP($A12,'RES installed'!$A$2:$C$10,3,FALSE)*'[1]Profiles, RES, Summer'!T$2</f>
        <v>0</v>
      </c>
      <c r="U12" s="6">
        <f>VLOOKUP($A12,'RES installed'!$A$2:$C$10,3,FALSE)*'[1]Profiles, RES, Summer'!U$2</f>
        <v>0</v>
      </c>
      <c r="V12" s="6">
        <f>VLOOKUP($A12,'RES installed'!$A$2:$C$10,3,FALSE)*'[1]Profiles, RES, Summer'!V$2</f>
        <v>0</v>
      </c>
      <c r="W12" s="6">
        <f>VLOOKUP($A12,'RES installed'!$A$2:$C$10,3,FALSE)*'[1]Profiles, RES, Summer'!W$2</f>
        <v>0</v>
      </c>
      <c r="X12" s="6">
        <f>VLOOKUP($A12,'RES installed'!$A$2:$C$10,3,FALSE)*'[1]Profiles, RES, Summer'!X$2</f>
        <v>0</v>
      </c>
      <c r="Y12" s="6">
        <f>VLOOKUP($A12,'RES installed'!$A$2:$C$10,3,FALSE)*'[1]Profiles, RES, Summer'!Y$2</f>
        <v>0</v>
      </c>
    </row>
    <row r="13" spans="1:25" x14ac:dyDescent="0.3">
      <c r="A13" s="5">
        <v>12</v>
      </c>
      <c r="B13" s="6">
        <f>VLOOKUP($A13,'RES installed'!$A$2:$C$10,3,FALSE)*'[1]Profiles, RES, Summer'!B$2</f>
        <v>0</v>
      </c>
      <c r="C13" s="6">
        <f>VLOOKUP($A13,'RES installed'!$A$2:$C$10,3,FALSE)*'[1]Profiles, RES, Summer'!C$2</f>
        <v>0</v>
      </c>
      <c r="D13" s="6">
        <f>VLOOKUP($A13,'RES installed'!$A$2:$C$10,3,FALSE)*'[1]Profiles, RES, Summer'!D$2</f>
        <v>0</v>
      </c>
      <c r="E13" s="6">
        <f>VLOOKUP($A13,'RES installed'!$A$2:$C$10,3,FALSE)*'[1]Profiles, RES, Summer'!E$2</f>
        <v>0</v>
      </c>
      <c r="F13" s="6">
        <f>VLOOKUP($A13,'RES installed'!$A$2:$C$10,3,FALSE)*'[1]Profiles, RES, Summer'!F$2</f>
        <v>0</v>
      </c>
      <c r="G13" s="6">
        <f>VLOOKUP($A13,'RES installed'!$A$2:$C$10,3,FALSE)*'[1]Profiles, RES, Summer'!G$2</f>
        <v>0</v>
      </c>
      <c r="H13" s="6">
        <f>VLOOKUP($A13,'RES installed'!$A$2:$C$10,3,FALSE)*'[1]Profiles, RES, Summer'!H$2</f>
        <v>0</v>
      </c>
      <c r="I13" s="6">
        <f>VLOOKUP($A13,'RES installed'!$A$2:$C$10,3,FALSE)*'[1]Profiles, RES, Summer'!I$2</f>
        <v>0</v>
      </c>
      <c r="J13" s="6">
        <f>VLOOKUP($A13,'RES installed'!$A$2:$C$10,3,FALSE)*'[1]Profiles, RES, Summer'!J$2</f>
        <v>0</v>
      </c>
      <c r="K13" s="6">
        <f>VLOOKUP($A13,'RES installed'!$A$2:$C$10,3,FALSE)*'[1]Profiles, RES, Summer'!K$2</f>
        <v>0</v>
      </c>
      <c r="L13" s="6">
        <f>VLOOKUP($A13,'RES installed'!$A$2:$C$10,3,FALSE)*'[1]Profiles, RES, Summer'!L$2</f>
        <v>0</v>
      </c>
      <c r="M13" s="6">
        <f>VLOOKUP($A13,'RES installed'!$A$2:$C$10,3,FALSE)*'[1]Profiles, RES, Summer'!M$2</f>
        <v>0</v>
      </c>
      <c r="N13" s="6">
        <f>VLOOKUP($A13,'RES installed'!$A$2:$C$10,3,FALSE)*'[1]Profiles, RES, Summer'!N$2</f>
        <v>0</v>
      </c>
      <c r="O13" s="6">
        <f>VLOOKUP($A13,'RES installed'!$A$2:$C$10,3,FALSE)*'[1]Profiles, RES, Summer'!O$2</f>
        <v>0</v>
      </c>
      <c r="P13" s="6">
        <f>VLOOKUP($A13,'RES installed'!$A$2:$C$10,3,FALSE)*'[1]Profiles, RES, Summer'!P$2</f>
        <v>0</v>
      </c>
      <c r="Q13" s="6">
        <f>VLOOKUP($A13,'RES installed'!$A$2:$C$10,3,FALSE)*'[1]Profiles, RES, Summer'!Q$2</f>
        <v>0</v>
      </c>
      <c r="R13" s="6">
        <f>VLOOKUP($A13,'RES installed'!$A$2:$C$10,3,FALSE)*'[1]Profiles, RES, Summer'!R$2</f>
        <v>0</v>
      </c>
      <c r="S13" s="6">
        <f>VLOOKUP($A13,'RES installed'!$A$2:$C$10,3,FALSE)*'[1]Profiles, RES, Summer'!S$2</f>
        <v>0</v>
      </c>
      <c r="T13" s="6">
        <f>VLOOKUP($A13,'RES installed'!$A$2:$C$10,3,FALSE)*'[1]Profiles, RES, Summer'!T$2</f>
        <v>0</v>
      </c>
      <c r="U13" s="6">
        <f>VLOOKUP($A13,'RES installed'!$A$2:$C$10,3,FALSE)*'[1]Profiles, RES, Summer'!U$2</f>
        <v>0</v>
      </c>
      <c r="V13" s="6">
        <f>VLOOKUP($A13,'RES installed'!$A$2:$C$10,3,FALSE)*'[1]Profiles, RES, Summer'!V$2</f>
        <v>0</v>
      </c>
      <c r="W13" s="6">
        <f>VLOOKUP($A13,'RES installed'!$A$2:$C$10,3,FALSE)*'[1]Profiles, RES, Summer'!W$2</f>
        <v>0</v>
      </c>
      <c r="X13" s="6">
        <f>VLOOKUP($A13,'RES installed'!$A$2:$C$10,3,FALSE)*'[1]Profiles, RES, Summer'!X$2</f>
        <v>0</v>
      </c>
      <c r="Y13" s="6">
        <f>VLOOKUP($A13,'RES installed'!$A$2:$C$10,3,FALSE)*'[1]Profiles, RES, Summer'!Y$2</f>
        <v>0</v>
      </c>
    </row>
    <row r="14" spans="1:25" x14ac:dyDescent="0.3">
      <c r="A14" s="5">
        <v>13</v>
      </c>
      <c r="B14" s="6">
        <f>VLOOKUP($A14,'RES installed'!$A$2:$C$10,3,FALSE)*'[1]Profiles, RES, Summer'!B$2</f>
        <v>0</v>
      </c>
      <c r="C14" s="6">
        <f>VLOOKUP($A14,'RES installed'!$A$2:$C$10,3,FALSE)*'[1]Profiles, RES, Summer'!C$2</f>
        <v>0</v>
      </c>
      <c r="D14" s="6">
        <f>VLOOKUP($A14,'RES installed'!$A$2:$C$10,3,FALSE)*'[1]Profiles, RES, Summer'!D$2</f>
        <v>0</v>
      </c>
      <c r="E14" s="6">
        <f>VLOOKUP($A14,'RES installed'!$A$2:$C$10,3,FALSE)*'[1]Profiles, RES, Summer'!E$2</f>
        <v>0</v>
      </c>
      <c r="F14" s="6">
        <f>VLOOKUP($A14,'RES installed'!$A$2:$C$10,3,FALSE)*'[1]Profiles, RES, Summer'!F$2</f>
        <v>0</v>
      </c>
      <c r="G14" s="6">
        <f>VLOOKUP($A14,'RES installed'!$A$2:$C$10,3,FALSE)*'[1]Profiles, RES, Summer'!G$2</f>
        <v>0</v>
      </c>
      <c r="H14" s="6">
        <f>VLOOKUP($A14,'RES installed'!$A$2:$C$10,3,FALSE)*'[1]Profiles, RES, Summer'!H$2</f>
        <v>0</v>
      </c>
      <c r="I14" s="6">
        <f>VLOOKUP($A14,'RES installed'!$A$2:$C$10,3,FALSE)*'[1]Profiles, RES, Summer'!I$2</f>
        <v>0</v>
      </c>
      <c r="J14" s="6">
        <f>VLOOKUP($A14,'RES installed'!$A$2:$C$10,3,FALSE)*'[1]Profiles, RES, Summer'!J$2</f>
        <v>0</v>
      </c>
      <c r="K14" s="6">
        <f>VLOOKUP($A14,'RES installed'!$A$2:$C$10,3,FALSE)*'[1]Profiles, RES, Summer'!K$2</f>
        <v>0</v>
      </c>
      <c r="L14" s="6">
        <f>VLOOKUP($A14,'RES installed'!$A$2:$C$10,3,FALSE)*'[1]Profiles, RES, Summer'!L$2</f>
        <v>0</v>
      </c>
      <c r="M14" s="6">
        <f>VLOOKUP($A14,'RES installed'!$A$2:$C$10,3,FALSE)*'[1]Profiles, RES, Summer'!M$2</f>
        <v>0</v>
      </c>
      <c r="N14" s="6">
        <f>VLOOKUP($A14,'RES installed'!$A$2:$C$10,3,FALSE)*'[1]Profiles, RES, Summer'!N$2</f>
        <v>0</v>
      </c>
      <c r="O14" s="6">
        <f>VLOOKUP($A14,'RES installed'!$A$2:$C$10,3,FALSE)*'[1]Profiles, RES, Summer'!O$2</f>
        <v>0</v>
      </c>
      <c r="P14" s="6">
        <f>VLOOKUP($A14,'RES installed'!$A$2:$C$10,3,FALSE)*'[1]Profiles, RES, Summer'!P$2</f>
        <v>0</v>
      </c>
      <c r="Q14" s="6">
        <f>VLOOKUP($A14,'RES installed'!$A$2:$C$10,3,FALSE)*'[1]Profiles, RES, Summer'!Q$2</f>
        <v>0</v>
      </c>
      <c r="R14" s="6">
        <f>VLOOKUP($A14,'RES installed'!$A$2:$C$10,3,FALSE)*'[1]Profiles, RES, Summer'!R$2</f>
        <v>0</v>
      </c>
      <c r="S14" s="6">
        <f>VLOOKUP($A14,'RES installed'!$A$2:$C$10,3,FALSE)*'[1]Profiles, RES, Summer'!S$2</f>
        <v>0</v>
      </c>
      <c r="T14" s="6">
        <f>VLOOKUP($A14,'RES installed'!$A$2:$C$10,3,FALSE)*'[1]Profiles, RES, Summer'!T$2</f>
        <v>0</v>
      </c>
      <c r="U14" s="6">
        <f>VLOOKUP($A14,'RES installed'!$A$2:$C$10,3,FALSE)*'[1]Profiles, RES, Summer'!U$2</f>
        <v>0</v>
      </c>
      <c r="V14" s="6">
        <f>VLOOKUP($A14,'RES installed'!$A$2:$C$10,3,FALSE)*'[1]Profiles, RES, Summer'!V$2</f>
        <v>0</v>
      </c>
      <c r="W14" s="6">
        <f>VLOOKUP($A14,'RES installed'!$A$2:$C$10,3,FALSE)*'[1]Profiles, RES, Summer'!W$2</f>
        <v>0</v>
      </c>
      <c r="X14" s="6">
        <f>VLOOKUP($A14,'RES installed'!$A$2:$C$10,3,FALSE)*'[1]Profiles, RES, Summer'!X$2</f>
        <v>0</v>
      </c>
      <c r="Y14" s="6">
        <f>VLOOKUP($A14,'RES installed'!$A$2:$C$10,3,FALSE)*'[1]Profiles,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10"/>
  <sheetViews>
    <sheetView workbookViewId="0">
      <selection activeCell="C4" sqref="C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>
        <v>3</v>
      </c>
      <c r="C2" s="8">
        <v>3.5</v>
      </c>
    </row>
    <row r="3" spans="1:3" x14ac:dyDescent="0.3">
      <c r="A3">
        <v>2</v>
      </c>
      <c r="B3">
        <v>6</v>
      </c>
      <c r="C3" s="8">
        <v>1.17</v>
      </c>
    </row>
    <row r="4" spans="1:3" x14ac:dyDescent="0.3">
      <c r="A4">
        <v>3</v>
      </c>
      <c r="B4" t="s">
        <v>14</v>
      </c>
      <c r="C4" s="8">
        <v>0</v>
      </c>
    </row>
    <row r="5" spans="1:3" x14ac:dyDescent="0.3">
      <c r="A5">
        <v>4</v>
      </c>
      <c r="B5" t="s">
        <v>14</v>
      </c>
      <c r="C5" s="4">
        <v>0</v>
      </c>
    </row>
    <row r="6" spans="1:3" x14ac:dyDescent="0.3">
      <c r="A6">
        <v>5</v>
      </c>
      <c r="B6" t="s">
        <v>14</v>
      </c>
      <c r="C6" s="4">
        <v>0</v>
      </c>
    </row>
    <row r="7" spans="1:3" x14ac:dyDescent="0.3">
      <c r="A7">
        <v>6</v>
      </c>
      <c r="B7" t="s">
        <v>14</v>
      </c>
      <c r="C7" s="4">
        <v>0</v>
      </c>
    </row>
    <row r="8" spans="1:3" x14ac:dyDescent="0.3">
      <c r="A8">
        <v>7</v>
      </c>
      <c r="B8" t="s">
        <v>14</v>
      </c>
      <c r="C8" s="4">
        <v>0</v>
      </c>
    </row>
    <row r="9" spans="1:3" x14ac:dyDescent="0.3">
      <c r="A9">
        <v>8</v>
      </c>
      <c r="B9" t="s">
        <v>14</v>
      </c>
      <c r="C9" s="4">
        <v>0</v>
      </c>
    </row>
    <row r="10" spans="1:3" x14ac:dyDescent="0.3">
      <c r="A10">
        <v>9</v>
      </c>
      <c r="B10" t="s">
        <v>14</v>
      </c>
      <c r="C10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3DFE2-E6B0-461C-BE1C-692BEFB22466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installed'!$A$2:$C$10,3,FALSE)*'[1]Profiles, RES, Summer'!B$3</f>
        <v>0</v>
      </c>
      <c r="C6" s="6">
        <f>VLOOKUP($A6,'RES installed'!$A$2:$C$10,3,FALSE)*'[1]Profiles, RES, Summer'!C$3</f>
        <v>2.4228893442622949E-4</v>
      </c>
      <c r="D6" s="6">
        <f>VLOOKUP($A6,'RES installed'!$A$2:$C$10,3,FALSE)*'[1]Profiles, RES, Summer'!D$3</f>
        <v>0</v>
      </c>
      <c r="E6" s="6">
        <f>VLOOKUP($A6,'RES installed'!$A$2:$C$10,3,FALSE)*'[1]Profiles, RES, Summer'!E$3</f>
        <v>0</v>
      </c>
      <c r="F6" s="6">
        <f>VLOOKUP($A6,'RES installed'!$A$2:$C$10,3,FALSE)*'[1]Profiles, RES, Summer'!F$3</f>
        <v>0</v>
      </c>
      <c r="G6" s="6">
        <f>VLOOKUP($A6,'RES installed'!$A$2:$C$10,3,FALSE)*'[1]Profiles, RES, Summer'!G$3</f>
        <v>0</v>
      </c>
      <c r="H6" s="6">
        <f>VLOOKUP($A6,'RES installed'!$A$2:$C$10,3,FALSE)*'[1]Profiles, RES, Summer'!H$3</f>
        <v>0</v>
      </c>
      <c r="I6" s="6">
        <f>VLOOKUP($A6,'RES installed'!$A$2:$C$10,3,FALSE)*'[1]Profiles, RES, Summer'!I$3</f>
        <v>6.952437295081966E-2</v>
      </c>
      <c r="J6" s="6">
        <f>VLOOKUP($A6,'RES installed'!$A$2:$C$10,3,FALSE)*'[1]Profiles, RES, Summer'!J$3</f>
        <v>1.3578751475409836</v>
      </c>
      <c r="K6" s="6">
        <f>VLOOKUP($A6,'RES installed'!$A$2:$C$10,3,FALSE)*'[1]Profiles, RES, Summer'!K$3</f>
        <v>3.2301864344262299</v>
      </c>
      <c r="L6" s="6">
        <f>VLOOKUP($A6,'RES installed'!$A$2:$C$10,3,FALSE)*'[1]Profiles, RES, Summer'!L$3</f>
        <v>4.2794754868852456</v>
      </c>
      <c r="M6" s="6">
        <f>VLOOKUP($A6,'RES installed'!$A$2:$C$10,3,FALSE)*'[1]Profiles, RES, Summer'!M$3</f>
        <v>5.3726041967213112</v>
      </c>
      <c r="N6" s="6">
        <f>VLOOKUP($A6,'RES installed'!$A$2:$C$10,3,FALSE)*'[1]Profiles, RES, Summer'!N$3</f>
        <v>6.3803904098360649</v>
      </c>
      <c r="O6" s="6">
        <f>VLOOKUP($A6,'RES installed'!$A$2:$C$10,3,FALSE)*'[1]Profiles, RES, Summer'!O$3</f>
        <v>5.3245759631147536</v>
      </c>
      <c r="P6" s="6">
        <f>VLOOKUP($A6,'RES installed'!$A$2:$C$10,3,FALSE)*'[1]Profiles, RES, Summer'!P$3</f>
        <v>3.6717292499999998</v>
      </c>
      <c r="Q6" s="6">
        <f>VLOOKUP($A6,'RES installed'!$A$2:$C$10,3,FALSE)*'[1]Profiles, RES, Summer'!Q$3</f>
        <v>1.8335610426229507</v>
      </c>
      <c r="R6" s="6">
        <f>VLOOKUP($A6,'RES installed'!$A$2:$C$10,3,FALSE)*'[1]Profiles, RES, Summer'!R$3</f>
        <v>0.38607501639344255</v>
      </c>
      <c r="S6" s="6">
        <f>VLOOKUP($A6,'RES installed'!$A$2:$C$10,3,FALSE)*'[1]Profiles, RES, Summer'!S$3</f>
        <v>2.3327213114754091E-3</v>
      </c>
      <c r="T6" s="6">
        <f>VLOOKUP($A6,'RES installed'!$A$2:$C$10,3,FALSE)*'[1]Profiles, RES, Summer'!T$3</f>
        <v>1.029E-3</v>
      </c>
      <c r="U6" s="6">
        <f>VLOOKUP($A6,'RES installed'!$A$2:$C$10,3,FALSE)*'[1]Profiles, RES, Summer'!U$3</f>
        <v>0</v>
      </c>
      <c r="V6" s="6">
        <f>VLOOKUP($A6,'RES installed'!$A$2:$C$10,3,FALSE)*'[1]Profiles, RES, Summer'!V$3</f>
        <v>0</v>
      </c>
      <c r="W6" s="6">
        <f>VLOOKUP($A6,'RES installed'!$A$2:$C$10,3,FALSE)*'[1]Profiles, RES, Summer'!W$3</f>
        <v>0</v>
      </c>
      <c r="X6" s="6">
        <f>VLOOKUP($A6,'RES installed'!$A$2:$C$10,3,FALSE)*'[1]Profiles, RES, Summer'!X$3</f>
        <v>0</v>
      </c>
      <c r="Y6" s="6">
        <f>VLOOKUP($A6,'RES installed'!$A$2:$C$10,3,FALSE)*'[1]Profiles, RES, Summer'!Y$3</f>
        <v>0</v>
      </c>
    </row>
    <row r="7" spans="1:25" x14ac:dyDescent="0.3">
      <c r="A7" s="5">
        <v>6</v>
      </c>
      <c r="B7" s="6">
        <f>VLOOKUP($A7,'RES installed'!$A$2:$C$10,3,FALSE)*'[1]Profiles, RES, Summer'!B$3</f>
        <v>0</v>
      </c>
      <c r="C7" s="6">
        <f>VLOOKUP($A7,'RES installed'!$A$2:$C$10,3,FALSE)*'[1]Profiles, RES, Summer'!C$3</f>
        <v>8.0647602459016392E-5</v>
      </c>
      <c r="D7" s="6">
        <f>VLOOKUP($A7,'RES installed'!$A$2:$C$10,3,FALSE)*'[1]Profiles, RES, Summer'!D$3</f>
        <v>0</v>
      </c>
      <c r="E7" s="6">
        <f>VLOOKUP($A7,'RES installed'!$A$2:$C$10,3,FALSE)*'[1]Profiles, RES, Summer'!E$3</f>
        <v>0</v>
      </c>
      <c r="F7" s="6">
        <f>VLOOKUP($A7,'RES installed'!$A$2:$C$10,3,FALSE)*'[1]Profiles, RES, Summer'!F$3</f>
        <v>0</v>
      </c>
      <c r="G7" s="6">
        <f>VLOOKUP($A7,'RES installed'!$A$2:$C$10,3,FALSE)*'[1]Profiles, RES, Summer'!G$3</f>
        <v>0</v>
      </c>
      <c r="H7" s="6">
        <f>VLOOKUP($A7,'RES installed'!$A$2:$C$10,3,FALSE)*'[1]Profiles, RES, Summer'!H$3</f>
        <v>0</v>
      </c>
      <c r="I7" s="6">
        <f>VLOOKUP($A7,'RES installed'!$A$2:$C$10,3,FALSE)*'[1]Profiles, RES, Summer'!I$3</f>
        <v>2.3141684139344261E-2</v>
      </c>
      <c r="J7" s="6">
        <f>VLOOKUP($A7,'RES installed'!$A$2:$C$10,3,FALSE)*'[1]Profiles, RES, Summer'!J$3</f>
        <v>0.4519784419672131</v>
      </c>
      <c r="K7" s="6">
        <f>VLOOKUP($A7,'RES installed'!$A$2:$C$10,3,FALSE)*'[1]Profiles, RES, Summer'!K$3</f>
        <v>1.0751906274590166</v>
      </c>
      <c r="L7" s="6">
        <f>VLOOKUP($A7,'RES installed'!$A$2:$C$10,3,FALSE)*'[1]Profiles, RES, Summer'!L$3</f>
        <v>1.4244539834918033</v>
      </c>
      <c r="M7" s="6">
        <f>VLOOKUP($A7,'RES installed'!$A$2:$C$10,3,FALSE)*'[1]Profiles, RES, Summer'!M$3</f>
        <v>1.7883096826229508</v>
      </c>
      <c r="N7" s="6">
        <f>VLOOKUP($A7,'RES installed'!$A$2:$C$10,3,FALSE)*'[1]Profiles, RES, Summer'!N$3</f>
        <v>2.1237585221311472</v>
      </c>
      <c r="O7" s="6">
        <f>VLOOKUP($A7,'RES installed'!$A$2:$C$10,3,FALSE)*'[1]Profiles, RES, Summer'!O$3</f>
        <v>1.7723231420081966</v>
      </c>
      <c r="P7" s="6">
        <f>VLOOKUP($A7,'RES installed'!$A$2:$C$10,3,FALSE)*'[1]Profiles, RES, Summer'!P$3</f>
        <v>1.2221613075</v>
      </c>
      <c r="Q7" s="6">
        <f>VLOOKUP($A7,'RES installed'!$A$2:$C$10,3,FALSE)*'[1]Profiles, RES, Summer'!Q$3</f>
        <v>0.61031388990163937</v>
      </c>
      <c r="R7" s="6">
        <f>VLOOKUP($A7,'RES installed'!$A$2:$C$10,3,FALSE)*'[1]Profiles, RES, Summer'!R$3</f>
        <v>0.12850782688524587</v>
      </c>
      <c r="S7" s="6">
        <f>VLOOKUP($A7,'RES installed'!$A$2:$C$10,3,FALSE)*'[1]Profiles, RES, Summer'!S$3</f>
        <v>7.7646295081967192E-4</v>
      </c>
      <c r="T7" s="6">
        <f>VLOOKUP($A7,'RES installed'!$A$2:$C$10,3,FALSE)*'[1]Profiles, RES, Summer'!T$3</f>
        <v>3.4251000000000003E-4</v>
      </c>
      <c r="U7" s="6">
        <f>VLOOKUP($A7,'RES installed'!$A$2:$C$10,3,FALSE)*'[1]Profiles, RES, Summer'!U$3</f>
        <v>0</v>
      </c>
      <c r="V7" s="6">
        <f>VLOOKUP($A7,'RES installed'!$A$2:$C$10,3,FALSE)*'[1]Profiles, RES, Summer'!V$3</f>
        <v>0</v>
      </c>
      <c r="W7" s="6">
        <f>VLOOKUP($A7,'RES installed'!$A$2:$C$10,3,FALSE)*'[1]Profiles, RES, Summer'!W$3</f>
        <v>0</v>
      </c>
      <c r="X7" s="6">
        <f>VLOOKUP($A7,'RES installed'!$A$2:$C$10,3,FALSE)*'[1]Profiles, RES, Summer'!X$3</f>
        <v>0</v>
      </c>
      <c r="Y7" s="6">
        <f>VLOOKUP($A7,'RES installed'!$A$2:$C$10,3,FALSE)*'[1]Profiles, RES, Summer'!Y$3</f>
        <v>0</v>
      </c>
    </row>
    <row r="8" spans="1:25" x14ac:dyDescent="0.3">
      <c r="A8" s="5">
        <v>7</v>
      </c>
      <c r="B8" s="6">
        <f>VLOOKUP($A8,'RES installed'!$A$2:$C$10,3,FALSE)*'[1]Profiles, RES, Summer'!B$3</f>
        <v>0</v>
      </c>
      <c r="C8" s="6">
        <f>VLOOKUP($A8,'RES installed'!$A$2:$C$10,3,FALSE)*'[1]Profiles, RES, Summer'!C$3</f>
        <v>0</v>
      </c>
      <c r="D8" s="6">
        <f>VLOOKUP($A8,'RES installed'!$A$2:$C$10,3,FALSE)*'[1]Profiles, RES, Summer'!D$3</f>
        <v>0</v>
      </c>
      <c r="E8" s="6">
        <f>VLOOKUP($A8,'RES installed'!$A$2:$C$10,3,FALSE)*'[1]Profiles, RES, Summer'!E$3</f>
        <v>0</v>
      </c>
      <c r="F8" s="6">
        <f>VLOOKUP($A8,'RES installed'!$A$2:$C$10,3,FALSE)*'[1]Profiles, RES, Summer'!F$3</f>
        <v>0</v>
      </c>
      <c r="G8" s="6">
        <f>VLOOKUP($A8,'RES installed'!$A$2:$C$10,3,FALSE)*'[1]Profiles, RES, Summer'!G$3</f>
        <v>0</v>
      </c>
      <c r="H8" s="6">
        <f>VLOOKUP($A8,'RES installed'!$A$2:$C$10,3,FALSE)*'[1]Profiles, RES, Summer'!H$3</f>
        <v>0</v>
      </c>
      <c r="I8" s="6">
        <f>VLOOKUP($A8,'RES installed'!$A$2:$C$10,3,FALSE)*'[1]Profiles, RES, Summer'!I$3</f>
        <v>0</v>
      </c>
      <c r="J8" s="6">
        <f>VLOOKUP($A8,'RES installed'!$A$2:$C$10,3,FALSE)*'[1]Profiles, RES, Summer'!J$3</f>
        <v>0</v>
      </c>
      <c r="K8" s="6">
        <f>VLOOKUP($A8,'RES installed'!$A$2:$C$10,3,FALSE)*'[1]Profiles, RES, Summer'!K$3</f>
        <v>0</v>
      </c>
      <c r="L8" s="6">
        <f>VLOOKUP($A8,'RES installed'!$A$2:$C$10,3,FALSE)*'[1]Profiles, RES, Summer'!L$3</f>
        <v>0</v>
      </c>
      <c r="M8" s="6">
        <f>VLOOKUP($A8,'RES installed'!$A$2:$C$10,3,FALSE)*'[1]Profiles, RES, Summer'!M$3</f>
        <v>0</v>
      </c>
      <c r="N8" s="6">
        <f>VLOOKUP($A8,'RES installed'!$A$2:$C$10,3,FALSE)*'[1]Profiles, RES, Summer'!N$3</f>
        <v>0</v>
      </c>
      <c r="O8" s="6">
        <f>VLOOKUP($A8,'RES installed'!$A$2:$C$10,3,FALSE)*'[1]Profiles, RES, Summer'!O$3</f>
        <v>0</v>
      </c>
      <c r="P8" s="6">
        <f>VLOOKUP($A8,'RES installed'!$A$2:$C$10,3,FALSE)*'[1]Profiles, RES, Summer'!P$3</f>
        <v>0</v>
      </c>
      <c r="Q8" s="6">
        <f>VLOOKUP($A8,'RES installed'!$A$2:$C$10,3,FALSE)*'[1]Profiles, RES, Summer'!Q$3</f>
        <v>0</v>
      </c>
      <c r="R8" s="6">
        <f>VLOOKUP($A8,'RES installed'!$A$2:$C$10,3,FALSE)*'[1]Profiles, RES, Summer'!R$3</f>
        <v>0</v>
      </c>
      <c r="S8" s="6">
        <f>VLOOKUP($A8,'RES installed'!$A$2:$C$10,3,FALSE)*'[1]Profiles, RES, Summer'!S$3</f>
        <v>0</v>
      </c>
      <c r="T8" s="6">
        <f>VLOOKUP($A8,'RES installed'!$A$2:$C$10,3,FALSE)*'[1]Profiles, RES, Summer'!T$3</f>
        <v>0</v>
      </c>
      <c r="U8" s="6">
        <f>VLOOKUP($A8,'RES installed'!$A$2:$C$10,3,FALSE)*'[1]Profiles, RES, Summer'!U$3</f>
        <v>0</v>
      </c>
      <c r="V8" s="6">
        <f>VLOOKUP($A8,'RES installed'!$A$2:$C$10,3,FALSE)*'[1]Profiles, RES, Summer'!V$3</f>
        <v>0</v>
      </c>
      <c r="W8" s="6">
        <f>VLOOKUP($A8,'RES installed'!$A$2:$C$10,3,FALSE)*'[1]Profiles, RES, Summer'!W$3</f>
        <v>0</v>
      </c>
      <c r="X8" s="6">
        <f>VLOOKUP($A8,'RES installed'!$A$2:$C$10,3,FALSE)*'[1]Profiles, RES, Summer'!X$3</f>
        <v>0</v>
      </c>
      <c r="Y8" s="6">
        <f>VLOOKUP($A8,'RES installed'!$A$2:$C$10,3,FALSE)*'[1]Profiles, RES, Summer'!Y$3</f>
        <v>0</v>
      </c>
    </row>
    <row r="9" spans="1:25" x14ac:dyDescent="0.3">
      <c r="A9" s="5">
        <v>8</v>
      </c>
      <c r="B9" s="6">
        <f>VLOOKUP($A9,'RES installed'!$A$2:$C$10,3,FALSE)*'[1]Profiles, RES, Summer'!B$3</f>
        <v>0</v>
      </c>
      <c r="C9" s="6">
        <f>VLOOKUP($A9,'RES installed'!$A$2:$C$10,3,FALSE)*'[1]Profiles, RES, Summer'!C$3</f>
        <v>0</v>
      </c>
      <c r="D9" s="6">
        <f>VLOOKUP($A9,'RES installed'!$A$2:$C$10,3,FALSE)*'[1]Profiles, RES, Summer'!D$3</f>
        <v>0</v>
      </c>
      <c r="E9" s="6">
        <f>VLOOKUP($A9,'RES installed'!$A$2:$C$10,3,FALSE)*'[1]Profiles, RES, Summer'!E$3</f>
        <v>0</v>
      </c>
      <c r="F9" s="6">
        <f>VLOOKUP($A9,'RES installed'!$A$2:$C$10,3,FALSE)*'[1]Profiles, RES, Summer'!F$3</f>
        <v>0</v>
      </c>
      <c r="G9" s="6">
        <f>VLOOKUP($A9,'RES installed'!$A$2:$C$10,3,FALSE)*'[1]Profiles, RES, Summer'!G$3</f>
        <v>0</v>
      </c>
      <c r="H9" s="6">
        <f>VLOOKUP($A9,'RES installed'!$A$2:$C$10,3,FALSE)*'[1]Profiles, RES, Summer'!H$3</f>
        <v>0</v>
      </c>
      <c r="I9" s="6">
        <f>VLOOKUP($A9,'RES installed'!$A$2:$C$10,3,FALSE)*'[1]Profiles, RES, Summer'!I$3</f>
        <v>0</v>
      </c>
      <c r="J9" s="6">
        <f>VLOOKUP($A9,'RES installed'!$A$2:$C$10,3,FALSE)*'[1]Profiles, RES, Summer'!J$3</f>
        <v>0</v>
      </c>
      <c r="K9" s="6">
        <f>VLOOKUP($A9,'RES installed'!$A$2:$C$10,3,FALSE)*'[1]Profiles, RES, Summer'!K$3</f>
        <v>0</v>
      </c>
      <c r="L9" s="6">
        <f>VLOOKUP($A9,'RES installed'!$A$2:$C$10,3,FALSE)*'[1]Profiles, RES, Summer'!L$3</f>
        <v>0</v>
      </c>
      <c r="M9" s="6">
        <f>VLOOKUP($A9,'RES installed'!$A$2:$C$10,3,FALSE)*'[1]Profiles, RES, Summer'!M$3</f>
        <v>0</v>
      </c>
      <c r="N9" s="6">
        <f>VLOOKUP($A9,'RES installed'!$A$2:$C$10,3,FALSE)*'[1]Profiles, RES, Summer'!N$3</f>
        <v>0</v>
      </c>
      <c r="O9" s="6">
        <f>VLOOKUP($A9,'RES installed'!$A$2:$C$10,3,FALSE)*'[1]Profiles, RES, Summer'!O$3</f>
        <v>0</v>
      </c>
      <c r="P9" s="6">
        <f>VLOOKUP($A9,'RES installed'!$A$2:$C$10,3,FALSE)*'[1]Profiles, RES, Summer'!P$3</f>
        <v>0</v>
      </c>
      <c r="Q9" s="6">
        <f>VLOOKUP($A9,'RES installed'!$A$2:$C$10,3,FALSE)*'[1]Profiles, RES, Summer'!Q$3</f>
        <v>0</v>
      </c>
      <c r="R9" s="6">
        <f>VLOOKUP($A9,'RES installed'!$A$2:$C$10,3,FALSE)*'[1]Profiles, RES, Summer'!R$3</f>
        <v>0</v>
      </c>
      <c r="S9" s="6">
        <f>VLOOKUP($A9,'RES installed'!$A$2:$C$10,3,FALSE)*'[1]Profiles, RES, Summer'!S$3</f>
        <v>0</v>
      </c>
      <c r="T9" s="6">
        <f>VLOOKUP($A9,'RES installed'!$A$2:$C$10,3,FALSE)*'[1]Profiles, RES, Summer'!T$3</f>
        <v>0</v>
      </c>
      <c r="U9" s="6">
        <f>VLOOKUP($A9,'RES installed'!$A$2:$C$10,3,FALSE)*'[1]Profiles, RES, Summer'!U$3</f>
        <v>0</v>
      </c>
      <c r="V9" s="6">
        <f>VLOOKUP($A9,'RES installed'!$A$2:$C$10,3,FALSE)*'[1]Profiles, RES, Summer'!V$3</f>
        <v>0</v>
      </c>
      <c r="W9" s="6">
        <f>VLOOKUP($A9,'RES installed'!$A$2:$C$10,3,FALSE)*'[1]Profiles, RES, Summer'!W$3</f>
        <v>0</v>
      </c>
      <c r="X9" s="6">
        <f>VLOOKUP($A9,'RES installed'!$A$2:$C$10,3,FALSE)*'[1]Profiles, RES, Summer'!X$3</f>
        <v>0</v>
      </c>
      <c r="Y9" s="6">
        <f>VLOOKUP($A9,'RES installed'!$A$2:$C$10,3,FALSE)*'[1]Profiles, RES, Summer'!Y$3</f>
        <v>0</v>
      </c>
    </row>
    <row r="10" spans="1:25" x14ac:dyDescent="0.3">
      <c r="A10" s="5">
        <v>9</v>
      </c>
      <c r="B10" s="6">
        <f>VLOOKUP($A10,'RES installed'!$A$2:$C$10,3,FALSE)*'[1]Profiles, RES, Summer'!B$3</f>
        <v>0</v>
      </c>
      <c r="C10" s="6">
        <f>VLOOKUP($A10,'RES installed'!$A$2:$C$10,3,FALSE)*'[1]Profiles, RES, Summer'!C$3</f>
        <v>0</v>
      </c>
      <c r="D10" s="6">
        <f>VLOOKUP($A10,'RES installed'!$A$2:$C$10,3,FALSE)*'[1]Profiles, RES, Summer'!D$3</f>
        <v>0</v>
      </c>
      <c r="E10" s="6">
        <f>VLOOKUP($A10,'RES installed'!$A$2:$C$10,3,FALSE)*'[1]Profiles, RES, Summer'!E$3</f>
        <v>0</v>
      </c>
      <c r="F10" s="6">
        <f>VLOOKUP($A10,'RES installed'!$A$2:$C$10,3,FALSE)*'[1]Profiles, RES, Summer'!F$3</f>
        <v>0</v>
      </c>
      <c r="G10" s="6">
        <f>VLOOKUP($A10,'RES installed'!$A$2:$C$10,3,FALSE)*'[1]Profiles, RES, Summer'!G$3</f>
        <v>0</v>
      </c>
      <c r="H10" s="6">
        <f>VLOOKUP($A10,'RES installed'!$A$2:$C$10,3,FALSE)*'[1]Profiles, RES, Summer'!H$3</f>
        <v>0</v>
      </c>
      <c r="I10" s="6">
        <f>VLOOKUP($A10,'RES installed'!$A$2:$C$10,3,FALSE)*'[1]Profiles, RES, Summer'!I$3</f>
        <v>0</v>
      </c>
      <c r="J10" s="6">
        <f>VLOOKUP($A10,'RES installed'!$A$2:$C$10,3,FALSE)*'[1]Profiles, RES, Summer'!J$3</f>
        <v>0</v>
      </c>
      <c r="K10" s="6">
        <f>VLOOKUP($A10,'RES installed'!$A$2:$C$10,3,FALSE)*'[1]Profiles, RES, Summer'!K$3</f>
        <v>0</v>
      </c>
      <c r="L10" s="6">
        <f>VLOOKUP($A10,'RES installed'!$A$2:$C$10,3,FALSE)*'[1]Profiles, RES, Summer'!L$3</f>
        <v>0</v>
      </c>
      <c r="M10" s="6">
        <f>VLOOKUP($A10,'RES installed'!$A$2:$C$10,3,FALSE)*'[1]Profiles, RES, Summer'!M$3</f>
        <v>0</v>
      </c>
      <c r="N10" s="6">
        <f>VLOOKUP($A10,'RES installed'!$A$2:$C$10,3,FALSE)*'[1]Profiles, RES, Summer'!N$3</f>
        <v>0</v>
      </c>
      <c r="O10" s="6">
        <f>VLOOKUP($A10,'RES installed'!$A$2:$C$10,3,FALSE)*'[1]Profiles, RES, Summer'!O$3</f>
        <v>0</v>
      </c>
      <c r="P10" s="6">
        <f>VLOOKUP($A10,'RES installed'!$A$2:$C$10,3,FALSE)*'[1]Profiles, RES, Summer'!P$3</f>
        <v>0</v>
      </c>
      <c r="Q10" s="6">
        <f>VLOOKUP($A10,'RES installed'!$A$2:$C$10,3,FALSE)*'[1]Profiles, RES, Summer'!Q$3</f>
        <v>0</v>
      </c>
      <c r="R10" s="6">
        <f>VLOOKUP($A10,'RES installed'!$A$2:$C$10,3,FALSE)*'[1]Profiles, RES, Summer'!R$3</f>
        <v>0</v>
      </c>
      <c r="S10" s="6">
        <f>VLOOKUP($A10,'RES installed'!$A$2:$C$10,3,FALSE)*'[1]Profiles, RES, Summer'!S$3</f>
        <v>0</v>
      </c>
      <c r="T10" s="6">
        <f>VLOOKUP($A10,'RES installed'!$A$2:$C$10,3,FALSE)*'[1]Profiles, RES, Summer'!T$3</f>
        <v>0</v>
      </c>
      <c r="U10" s="6">
        <f>VLOOKUP($A10,'RES installed'!$A$2:$C$10,3,FALSE)*'[1]Profiles, RES, Summer'!U$3</f>
        <v>0</v>
      </c>
      <c r="V10" s="6">
        <f>VLOOKUP($A10,'RES installed'!$A$2:$C$10,3,FALSE)*'[1]Profiles, RES, Summer'!V$3</f>
        <v>0</v>
      </c>
      <c r="W10" s="6">
        <f>VLOOKUP($A10,'RES installed'!$A$2:$C$10,3,FALSE)*'[1]Profiles, RES, Summer'!W$3</f>
        <v>0</v>
      </c>
      <c r="X10" s="6">
        <f>VLOOKUP($A10,'RES installed'!$A$2:$C$10,3,FALSE)*'[1]Profiles, RES, Summer'!X$3</f>
        <v>0</v>
      </c>
      <c r="Y10" s="6">
        <f>VLOOKUP($A10,'RES installed'!$A$2:$C$10,3,FALSE)*'[1]Profiles, RES, Summer'!Y$3</f>
        <v>0</v>
      </c>
    </row>
    <row r="11" spans="1:25" x14ac:dyDescent="0.3">
      <c r="A11" s="5">
        <v>10</v>
      </c>
      <c r="B11" s="6">
        <f>VLOOKUP($A11,'RES installed'!$A$2:$C$10,3,FALSE)*'[1]Profiles, RES, Summer'!B$3</f>
        <v>0</v>
      </c>
      <c r="C11" s="6">
        <f>VLOOKUP($A11,'RES installed'!$A$2:$C$10,3,FALSE)*'[1]Profiles, RES, Summer'!C$3</f>
        <v>0</v>
      </c>
      <c r="D11" s="6">
        <f>VLOOKUP($A11,'RES installed'!$A$2:$C$10,3,FALSE)*'[1]Profiles, RES, Summer'!D$3</f>
        <v>0</v>
      </c>
      <c r="E11" s="6">
        <f>VLOOKUP($A11,'RES installed'!$A$2:$C$10,3,FALSE)*'[1]Profiles, RES, Summer'!E$3</f>
        <v>0</v>
      </c>
      <c r="F11" s="6">
        <f>VLOOKUP($A11,'RES installed'!$A$2:$C$10,3,FALSE)*'[1]Profiles, RES, Summer'!F$3</f>
        <v>0</v>
      </c>
      <c r="G11" s="6">
        <f>VLOOKUP($A11,'RES installed'!$A$2:$C$10,3,FALSE)*'[1]Profiles, RES, Summer'!G$3</f>
        <v>0</v>
      </c>
      <c r="H11" s="6">
        <f>VLOOKUP($A11,'RES installed'!$A$2:$C$10,3,FALSE)*'[1]Profiles, RES, Summer'!H$3</f>
        <v>0</v>
      </c>
      <c r="I11" s="6">
        <f>VLOOKUP($A11,'RES installed'!$A$2:$C$10,3,FALSE)*'[1]Profiles, RES, Summer'!I$3</f>
        <v>0</v>
      </c>
      <c r="J11" s="6">
        <f>VLOOKUP($A11,'RES installed'!$A$2:$C$10,3,FALSE)*'[1]Profiles, RES, Summer'!J$3</f>
        <v>0</v>
      </c>
      <c r="K11" s="6">
        <f>VLOOKUP($A11,'RES installed'!$A$2:$C$10,3,FALSE)*'[1]Profiles, RES, Summer'!K$3</f>
        <v>0</v>
      </c>
      <c r="L11" s="6">
        <f>VLOOKUP($A11,'RES installed'!$A$2:$C$10,3,FALSE)*'[1]Profiles, RES, Summer'!L$3</f>
        <v>0</v>
      </c>
      <c r="M11" s="6">
        <f>VLOOKUP($A11,'RES installed'!$A$2:$C$10,3,FALSE)*'[1]Profiles, RES, Summer'!M$3</f>
        <v>0</v>
      </c>
      <c r="N11" s="6">
        <f>VLOOKUP($A11,'RES installed'!$A$2:$C$10,3,FALSE)*'[1]Profiles, RES, Summer'!N$3</f>
        <v>0</v>
      </c>
      <c r="O11" s="6">
        <f>VLOOKUP($A11,'RES installed'!$A$2:$C$10,3,FALSE)*'[1]Profiles, RES, Summer'!O$3</f>
        <v>0</v>
      </c>
      <c r="P11" s="6">
        <f>VLOOKUP($A11,'RES installed'!$A$2:$C$10,3,FALSE)*'[1]Profiles, RES, Summer'!P$3</f>
        <v>0</v>
      </c>
      <c r="Q11" s="6">
        <f>VLOOKUP($A11,'RES installed'!$A$2:$C$10,3,FALSE)*'[1]Profiles, RES, Summer'!Q$3</f>
        <v>0</v>
      </c>
      <c r="R11" s="6">
        <f>VLOOKUP($A11,'RES installed'!$A$2:$C$10,3,FALSE)*'[1]Profiles, RES, Summer'!R$3</f>
        <v>0</v>
      </c>
      <c r="S11" s="6">
        <f>VLOOKUP($A11,'RES installed'!$A$2:$C$10,3,FALSE)*'[1]Profiles, RES, Summer'!S$3</f>
        <v>0</v>
      </c>
      <c r="T11" s="6">
        <f>VLOOKUP($A11,'RES installed'!$A$2:$C$10,3,FALSE)*'[1]Profiles, RES, Summer'!T$3</f>
        <v>0</v>
      </c>
      <c r="U11" s="6">
        <f>VLOOKUP($A11,'RES installed'!$A$2:$C$10,3,FALSE)*'[1]Profiles, RES, Summer'!U$3</f>
        <v>0</v>
      </c>
      <c r="V11" s="6">
        <f>VLOOKUP($A11,'RES installed'!$A$2:$C$10,3,FALSE)*'[1]Profiles, RES, Summer'!V$3</f>
        <v>0</v>
      </c>
      <c r="W11" s="6">
        <f>VLOOKUP($A11,'RES installed'!$A$2:$C$10,3,FALSE)*'[1]Profiles, RES, Summer'!W$3</f>
        <v>0</v>
      </c>
      <c r="X11" s="6">
        <f>VLOOKUP($A11,'RES installed'!$A$2:$C$10,3,FALSE)*'[1]Profiles, RES, Summer'!X$3</f>
        <v>0</v>
      </c>
      <c r="Y11" s="6">
        <f>VLOOKUP($A11,'RES installed'!$A$2:$C$10,3,FALSE)*'[1]Profiles, RES, Summer'!Y$3</f>
        <v>0</v>
      </c>
    </row>
    <row r="12" spans="1:25" x14ac:dyDescent="0.3">
      <c r="A12" s="5">
        <v>11</v>
      </c>
      <c r="B12" s="6">
        <f>VLOOKUP($A12,'RES installed'!$A$2:$C$10,3,FALSE)*'[1]Profiles, RES, Summer'!B$3</f>
        <v>0</v>
      </c>
      <c r="C12" s="6">
        <f>VLOOKUP($A12,'RES installed'!$A$2:$C$10,3,FALSE)*'[1]Profiles, RES, Summer'!C$3</f>
        <v>0</v>
      </c>
      <c r="D12" s="6">
        <f>VLOOKUP($A12,'RES installed'!$A$2:$C$10,3,FALSE)*'[1]Profiles, RES, Summer'!D$3</f>
        <v>0</v>
      </c>
      <c r="E12" s="6">
        <f>VLOOKUP($A12,'RES installed'!$A$2:$C$10,3,FALSE)*'[1]Profiles, RES, Summer'!E$3</f>
        <v>0</v>
      </c>
      <c r="F12" s="6">
        <f>VLOOKUP($A12,'RES installed'!$A$2:$C$10,3,FALSE)*'[1]Profiles, RES, Summer'!F$3</f>
        <v>0</v>
      </c>
      <c r="G12" s="6">
        <f>VLOOKUP($A12,'RES installed'!$A$2:$C$10,3,FALSE)*'[1]Profiles, RES, Summer'!G$3</f>
        <v>0</v>
      </c>
      <c r="H12" s="6">
        <f>VLOOKUP($A12,'RES installed'!$A$2:$C$10,3,FALSE)*'[1]Profiles, RES, Summer'!H$3</f>
        <v>0</v>
      </c>
      <c r="I12" s="6">
        <f>VLOOKUP($A12,'RES installed'!$A$2:$C$10,3,FALSE)*'[1]Profiles, RES, Summer'!I$3</f>
        <v>0</v>
      </c>
      <c r="J12" s="6">
        <f>VLOOKUP($A12,'RES installed'!$A$2:$C$10,3,FALSE)*'[1]Profiles, RES, Summer'!J$3</f>
        <v>0</v>
      </c>
      <c r="K12" s="6">
        <f>VLOOKUP($A12,'RES installed'!$A$2:$C$10,3,FALSE)*'[1]Profiles, RES, Summer'!K$3</f>
        <v>0</v>
      </c>
      <c r="L12" s="6">
        <f>VLOOKUP($A12,'RES installed'!$A$2:$C$10,3,FALSE)*'[1]Profiles, RES, Summer'!L$3</f>
        <v>0</v>
      </c>
      <c r="M12" s="6">
        <f>VLOOKUP($A12,'RES installed'!$A$2:$C$10,3,FALSE)*'[1]Profiles, RES, Summer'!M$3</f>
        <v>0</v>
      </c>
      <c r="N12" s="6">
        <f>VLOOKUP($A12,'RES installed'!$A$2:$C$10,3,FALSE)*'[1]Profiles, RES, Summer'!N$3</f>
        <v>0</v>
      </c>
      <c r="O12" s="6">
        <f>VLOOKUP($A12,'RES installed'!$A$2:$C$10,3,FALSE)*'[1]Profiles, RES, Summer'!O$3</f>
        <v>0</v>
      </c>
      <c r="P12" s="6">
        <f>VLOOKUP($A12,'RES installed'!$A$2:$C$10,3,FALSE)*'[1]Profiles, RES, Summer'!P$3</f>
        <v>0</v>
      </c>
      <c r="Q12" s="6">
        <f>VLOOKUP($A12,'RES installed'!$A$2:$C$10,3,FALSE)*'[1]Profiles, RES, Summer'!Q$3</f>
        <v>0</v>
      </c>
      <c r="R12" s="6">
        <f>VLOOKUP($A12,'RES installed'!$A$2:$C$10,3,FALSE)*'[1]Profiles, RES, Summer'!R$3</f>
        <v>0</v>
      </c>
      <c r="S12" s="6">
        <f>VLOOKUP($A12,'RES installed'!$A$2:$C$10,3,FALSE)*'[1]Profiles, RES, Summer'!S$3</f>
        <v>0</v>
      </c>
      <c r="T12" s="6">
        <f>VLOOKUP($A12,'RES installed'!$A$2:$C$10,3,FALSE)*'[1]Profiles, RES, Summer'!T$3</f>
        <v>0</v>
      </c>
      <c r="U12" s="6">
        <f>VLOOKUP($A12,'RES installed'!$A$2:$C$10,3,FALSE)*'[1]Profiles, RES, Summer'!U$3</f>
        <v>0</v>
      </c>
      <c r="V12" s="6">
        <f>VLOOKUP($A12,'RES installed'!$A$2:$C$10,3,FALSE)*'[1]Profiles, RES, Summer'!V$3</f>
        <v>0</v>
      </c>
      <c r="W12" s="6">
        <f>VLOOKUP($A12,'RES installed'!$A$2:$C$10,3,FALSE)*'[1]Profiles, RES, Summer'!W$3</f>
        <v>0</v>
      </c>
      <c r="X12" s="6">
        <f>VLOOKUP($A12,'RES installed'!$A$2:$C$10,3,FALSE)*'[1]Profiles, RES, Summer'!X$3</f>
        <v>0</v>
      </c>
      <c r="Y12" s="6">
        <f>VLOOKUP($A12,'RES installed'!$A$2:$C$10,3,FALSE)*'[1]Profiles, RES, Summer'!Y$3</f>
        <v>0</v>
      </c>
    </row>
    <row r="13" spans="1:25" x14ac:dyDescent="0.3">
      <c r="A13" s="5">
        <v>12</v>
      </c>
      <c r="B13" s="6">
        <f>VLOOKUP($A13,'RES installed'!$A$2:$C$10,3,FALSE)*'[1]Profiles, RES, Summer'!B$3</f>
        <v>0</v>
      </c>
      <c r="C13" s="6">
        <f>VLOOKUP($A13,'RES installed'!$A$2:$C$10,3,FALSE)*'[1]Profiles, RES, Summer'!C$3</f>
        <v>0</v>
      </c>
      <c r="D13" s="6">
        <f>VLOOKUP($A13,'RES installed'!$A$2:$C$10,3,FALSE)*'[1]Profiles, RES, Summer'!D$3</f>
        <v>0</v>
      </c>
      <c r="E13" s="6">
        <f>VLOOKUP($A13,'RES installed'!$A$2:$C$10,3,FALSE)*'[1]Profiles, RES, Summer'!E$3</f>
        <v>0</v>
      </c>
      <c r="F13" s="6">
        <f>VLOOKUP($A13,'RES installed'!$A$2:$C$10,3,FALSE)*'[1]Profiles, RES, Summer'!F$3</f>
        <v>0</v>
      </c>
      <c r="G13" s="6">
        <f>VLOOKUP($A13,'RES installed'!$A$2:$C$10,3,FALSE)*'[1]Profiles, RES, Summer'!G$3</f>
        <v>0</v>
      </c>
      <c r="H13" s="6">
        <f>VLOOKUP($A13,'RES installed'!$A$2:$C$10,3,FALSE)*'[1]Profiles, RES, Summer'!H$3</f>
        <v>0</v>
      </c>
      <c r="I13" s="6">
        <f>VLOOKUP($A13,'RES installed'!$A$2:$C$10,3,FALSE)*'[1]Profiles, RES, Summer'!I$3</f>
        <v>0</v>
      </c>
      <c r="J13" s="6">
        <f>VLOOKUP($A13,'RES installed'!$A$2:$C$10,3,FALSE)*'[1]Profiles, RES, Summer'!J$3</f>
        <v>0</v>
      </c>
      <c r="K13" s="6">
        <f>VLOOKUP($A13,'RES installed'!$A$2:$C$10,3,FALSE)*'[1]Profiles, RES, Summer'!K$3</f>
        <v>0</v>
      </c>
      <c r="L13" s="6">
        <f>VLOOKUP($A13,'RES installed'!$A$2:$C$10,3,FALSE)*'[1]Profiles, RES, Summer'!L$3</f>
        <v>0</v>
      </c>
      <c r="M13" s="6">
        <f>VLOOKUP($A13,'RES installed'!$A$2:$C$10,3,FALSE)*'[1]Profiles, RES, Summer'!M$3</f>
        <v>0</v>
      </c>
      <c r="N13" s="6">
        <f>VLOOKUP($A13,'RES installed'!$A$2:$C$10,3,FALSE)*'[1]Profiles, RES, Summer'!N$3</f>
        <v>0</v>
      </c>
      <c r="O13" s="6">
        <f>VLOOKUP($A13,'RES installed'!$A$2:$C$10,3,FALSE)*'[1]Profiles, RES, Summer'!O$3</f>
        <v>0</v>
      </c>
      <c r="P13" s="6">
        <f>VLOOKUP($A13,'RES installed'!$A$2:$C$10,3,FALSE)*'[1]Profiles, RES, Summer'!P$3</f>
        <v>0</v>
      </c>
      <c r="Q13" s="6">
        <f>VLOOKUP($A13,'RES installed'!$A$2:$C$10,3,FALSE)*'[1]Profiles, RES, Summer'!Q$3</f>
        <v>0</v>
      </c>
      <c r="R13" s="6">
        <f>VLOOKUP($A13,'RES installed'!$A$2:$C$10,3,FALSE)*'[1]Profiles, RES, Summer'!R$3</f>
        <v>0</v>
      </c>
      <c r="S13" s="6">
        <f>VLOOKUP($A13,'RES installed'!$A$2:$C$10,3,FALSE)*'[1]Profiles, RES, Summer'!S$3</f>
        <v>0</v>
      </c>
      <c r="T13" s="6">
        <f>VLOOKUP($A13,'RES installed'!$A$2:$C$10,3,FALSE)*'[1]Profiles, RES, Summer'!T$3</f>
        <v>0</v>
      </c>
      <c r="U13" s="6">
        <f>VLOOKUP($A13,'RES installed'!$A$2:$C$10,3,FALSE)*'[1]Profiles, RES, Summer'!U$3</f>
        <v>0</v>
      </c>
      <c r="V13" s="6">
        <f>VLOOKUP($A13,'RES installed'!$A$2:$C$10,3,FALSE)*'[1]Profiles, RES, Summer'!V$3</f>
        <v>0</v>
      </c>
      <c r="W13" s="6">
        <f>VLOOKUP($A13,'RES installed'!$A$2:$C$10,3,FALSE)*'[1]Profiles, RES, Summer'!W$3</f>
        <v>0</v>
      </c>
      <c r="X13" s="6">
        <f>VLOOKUP($A13,'RES installed'!$A$2:$C$10,3,FALSE)*'[1]Profiles, RES, Summer'!X$3</f>
        <v>0</v>
      </c>
      <c r="Y13" s="6">
        <f>VLOOKUP($A13,'RES installed'!$A$2:$C$10,3,FALSE)*'[1]Profiles, RES, Summer'!Y$3</f>
        <v>0</v>
      </c>
    </row>
    <row r="14" spans="1:25" x14ac:dyDescent="0.3">
      <c r="A14" s="5">
        <v>13</v>
      </c>
      <c r="B14" s="6">
        <f>VLOOKUP($A14,'RES installed'!$A$2:$C$10,3,FALSE)*'[1]Profiles, RES, Summer'!B$3</f>
        <v>0</v>
      </c>
      <c r="C14" s="6">
        <f>VLOOKUP($A14,'RES installed'!$A$2:$C$10,3,FALSE)*'[1]Profiles, RES, Summer'!C$3</f>
        <v>0</v>
      </c>
      <c r="D14" s="6">
        <f>VLOOKUP($A14,'RES installed'!$A$2:$C$10,3,FALSE)*'[1]Profiles, RES, Summer'!D$3</f>
        <v>0</v>
      </c>
      <c r="E14" s="6">
        <f>VLOOKUP($A14,'RES installed'!$A$2:$C$10,3,FALSE)*'[1]Profiles, RES, Summer'!E$3</f>
        <v>0</v>
      </c>
      <c r="F14" s="6">
        <f>VLOOKUP($A14,'RES installed'!$A$2:$C$10,3,FALSE)*'[1]Profiles, RES, Summer'!F$3</f>
        <v>0</v>
      </c>
      <c r="G14" s="6">
        <f>VLOOKUP($A14,'RES installed'!$A$2:$C$10,3,FALSE)*'[1]Profiles, RES, Summer'!G$3</f>
        <v>0</v>
      </c>
      <c r="H14" s="6">
        <f>VLOOKUP($A14,'RES installed'!$A$2:$C$10,3,FALSE)*'[1]Profiles, RES, Summer'!H$3</f>
        <v>0</v>
      </c>
      <c r="I14" s="6">
        <f>VLOOKUP($A14,'RES installed'!$A$2:$C$10,3,FALSE)*'[1]Profiles, RES, Summer'!I$3</f>
        <v>0</v>
      </c>
      <c r="J14" s="6">
        <f>VLOOKUP($A14,'RES installed'!$A$2:$C$10,3,FALSE)*'[1]Profiles, RES, Summer'!J$3</f>
        <v>0</v>
      </c>
      <c r="K14" s="6">
        <f>VLOOKUP($A14,'RES installed'!$A$2:$C$10,3,FALSE)*'[1]Profiles, RES, Summer'!K$3</f>
        <v>0</v>
      </c>
      <c r="L14" s="6">
        <f>VLOOKUP($A14,'RES installed'!$A$2:$C$10,3,FALSE)*'[1]Profiles, RES, Summer'!L$3</f>
        <v>0</v>
      </c>
      <c r="M14" s="6">
        <f>VLOOKUP($A14,'RES installed'!$A$2:$C$10,3,FALSE)*'[1]Profiles, RES, Summer'!M$3</f>
        <v>0</v>
      </c>
      <c r="N14" s="6">
        <f>VLOOKUP($A14,'RES installed'!$A$2:$C$10,3,FALSE)*'[1]Profiles, RES, Summer'!N$3</f>
        <v>0</v>
      </c>
      <c r="O14" s="6">
        <f>VLOOKUP($A14,'RES installed'!$A$2:$C$10,3,FALSE)*'[1]Profiles, RES, Summer'!O$3</f>
        <v>0</v>
      </c>
      <c r="P14" s="6">
        <f>VLOOKUP($A14,'RES installed'!$A$2:$C$10,3,FALSE)*'[1]Profiles, RES, Summer'!P$3</f>
        <v>0</v>
      </c>
      <c r="Q14" s="6">
        <f>VLOOKUP($A14,'RES installed'!$A$2:$C$10,3,FALSE)*'[1]Profiles, RES, Summer'!Q$3</f>
        <v>0</v>
      </c>
      <c r="R14" s="6">
        <f>VLOOKUP($A14,'RES installed'!$A$2:$C$10,3,FALSE)*'[1]Profiles, RES, Summer'!R$3</f>
        <v>0</v>
      </c>
      <c r="S14" s="6">
        <f>VLOOKUP($A14,'RES installed'!$A$2:$C$10,3,FALSE)*'[1]Profiles, RES, Summer'!S$3</f>
        <v>0</v>
      </c>
      <c r="T14" s="6">
        <f>VLOOKUP($A14,'RES installed'!$A$2:$C$10,3,FALSE)*'[1]Profiles, RES, Summer'!T$3</f>
        <v>0</v>
      </c>
      <c r="U14" s="6">
        <f>VLOOKUP($A14,'RES installed'!$A$2:$C$10,3,FALSE)*'[1]Profiles, RES, Summer'!U$3</f>
        <v>0</v>
      </c>
      <c r="V14" s="6">
        <f>VLOOKUP($A14,'RES installed'!$A$2:$C$10,3,FALSE)*'[1]Profiles, RES, Summer'!V$3</f>
        <v>0</v>
      </c>
      <c r="W14" s="6">
        <f>VLOOKUP($A14,'RES installed'!$A$2:$C$10,3,FALSE)*'[1]Profiles, RES, Summer'!W$3</f>
        <v>0</v>
      </c>
      <c r="X14" s="6">
        <f>VLOOKUP($A14,'RES installed'!$A$2:$C$10,3,FALSE)*'[1]Profiles, RES, Summer'!X$3</f>
        <v>0</v>
      </c>
      <c r="Y14" s="6">
        <f>VLOOKUP($A14,'RES installed'!$A$2:$C$10,3,FALSE)*'[1]Profiles,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EE05F-02BC-4958-BBC2-8D5AF5543630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installed'!$A$2:$C$10,3,FALSE)*'[1]Profiles, RES, Summer'!B$4</f>
        <v>0</v>
      </c>
      <c r="C6" s="6">
        <f>VLOOKUP($A6,'RES installed'!$A$2:$C$10,3,FALSE)*'[1]Profiles, RES, Summer'!C$4</f>
        <v>0</v>
      </c>
      <c r="D6" s="6">
        <f>VLOOKUP($A6,'RES installed'!$A$2:$C$10,3,FALSE)*'[1]Profiles, RES, Summer'!D$4</f>
        <v>0</v>
      </c>
      <c r="E6" s="6">
        <f>VLOOKUP($A6,'RES installed'!$A$2:$C$10,3,FALSE)*'[1]Profiles, RES, Summer'!E$4</f>
        <v>0</v>
      </c>
      <c r="F6" s="6">
        <f>VLOOKUP($A6,'RES installed'!$A$2:$C$10,3,FALSE)*'[1]Profiles, RES, Summer'!F$4</f>
        <v>0</v>
      </c>
      <c r="G6" s="6">
        <f>VLOOKUP($A6,'RES installed'!$A$2:$C$10,3,FALSE)*'[1]Profiles, RES, Summer'!G$4</f>
        <v>0</v>
      </c>
      <c r="H6" s="6">
        <f>VLOOKUP($A6,'RES installed'!$A$2:$C$10,3,FALSE)*'[1]Profiles, RES, Summer'!H$4</f>
        <v>0</v>
      </c>
      <c r="I6" s="6">
        <f>VLOOKUP($A6,'RES installed'!$A$2:$C$10,3,FALSE)*'[1]Profiles, RES, Summer'!I$4</f>
        <v>7.170172108327004E-2</v>
      </c>
      <c r="J6" s="6">
        <f>VLOOKUP($A6,'RES installed'!$A$2:$C$10,3,FALSE)*'[1]Profiles, RES, Summer'!J$4</f>
        <v>1.553056534738041</v>
      </c>
      <c r="K6" s="6">
        <f>VLOOKUP($A6,'RES installed'!$A$2:$C$10,3,FALSE)*'[1]Profiles, RES, Summer'!K$4</f>
        <v>3.6452059288787639</v>
      </c>
      <c r="L6" s="6">
        <f>VLOOKUP($A6,'RES installed'!$A$2:$C$10,3,FALSE)*'[1]Profiles, RES, Summer'!L$4</f>
        <v>5.3839345292331062</v>
      </c>
      <c r="M6" s="6">
        <f>VLOOKUP($A6,'RES installed'!$A$2:$C$10,3,FALSE)*'[1]Profiles, RES, Summer'!M$4</f>
        <v>5.629735615983293</v>
      </c>
      <c r="N6" s="6">
        <f>VLOOKUP($A6,'RES installed'!$A$2:$C$10,3,FALSE)*'[1]Profiles, RES, Summer'!N$4</f>
        <v>4.9725791571753977</v>
      </c>
      <c r="O6" s="6">
        <f>VLOOKUP($A6,'RES installed'!$A$2:$C$10,3,FALSE)*'[1]Profiles, RES, Summer'!O$4</f>
        <v>3.9905230732725885</v>
      </c>
      <c r="P6" s="6">
        <f>VLOOKUP($A6,'RES installed'!$A$2:$C$10,3,FALSE)*'[1]Profiles, RES, Summer'!P$4</f>
        <v>3.1989104935459376</v>
      </c>
      <c r="Q6" s="6">
        <f>VLOOKUP($A6,'RES installed'!$A$2:$C$10,3,FALSE)*'[1]Profiles, RES, Summer'!Q$4</f>
        <v>1.3679501518602886</v>
      </c>
      <c r="R6" s="6">
        <f>VLOOKUP($A6,'RES installed'!$A$2:$C$10,3,FALSE)*'[1]Profiles, RES, Summer'!R$4</f>
        <v>0.24150707574031885</v>
      </c>
      <c r="S6" s="6">
        <f>VLOOKUP($A6,'RES installed'!$A$2:$C$10,3,FALSE)*'[1]Profiles, RES, Summer'!S$4</f>
        <v>3.9500126550240448E-4</v>
      </c>
      <c r="T6" s="6">
        <f>VLOOKUP($A6,'RES installed'!$A$2:$C$10,3,FALSE)*'[1]Profiles, RES, Summer'!T$4</f>
        <v>0</v>
      </c>
      <c r="U6" s="6">
        <f>VLOOKUP($A6,'RES installed'!$A$2:$C$10,3,FALSE)*'[1]Profiles, RES, Summer'!U$4</f>
        <v>0</v>
      </c>
      <c r="V6" s="6">
        <f>VLOOKUP($A6,'RES installed'!$A$2:$C$10,3,FALSE)*'[1]Profiles, RES, Summer'!V$4</f>
        <v>0</v>
      </c>
      <c r="W6" s="6">
        <f>VLOOKUP($A6,'RES installed'!$A$2:$C$10,3,FALSE)*'[1]Profiles, RES, Summer'!W$4</f>
        <v>0</v>
      </c>
      <c r="X6" s="6">
        <f>VLOOKUP($A6,'RES installed'!$A$2:$C$10,3,FALSE)*'[1]Profiles, RES, Summer'!X$4</f>
        <v>0</v>
      </c>
      <c r="Y6" s="6">
        <f>VLOOKUP($A6,'RES installed'!$A$2:$C$10,3,FALSE)*'[1]Profiles, RES, Summer'!Y$4</f>
        <v>0</v>
      </c>
    </row>
    <row r="7" spans="1:25" x14ac:dyDescent="0.3">
      <c r="A7" s="5">
        <v>6</v>
      </c>
      <c r="B7" s="6">
        <f>VLOOKUP($A7,'RES installed'!$A$2:$C$10,3,FALSE)*'[1]Profiles, RES, Summer'!B$4</f>
        <v>0</v>
      </c>
      <c r="C7" s="6">
        <f>VLOOKUP($A7,'RES installed'!$A$2:$C$10,3,FALSE)*'[1]Profiles, RES, Summer'!C$4</f>
        <v>0</v>
      </c>
      <c r="D7" s="6">
        <f>VLOOKUP($A7,'RES installed'!$A$2:$C$10,3,FALSE)*'[1]Profiles, RES, Summer'!D$4</f>
        <v>0</v>
      </c>
      <c r="E7" s="6">
        <f>VLOOKUP($A7,'RES installed'!$A$2:$C$10,3,FALSE)*'[1]Profiles, RES, Summer'!E$4</f>
        <v>0</v>
      </c>
      <c r="F7" s="6">
        <f>VLOOKUP($A7,'RES installed'!$A$2:$C$10,3,FALSE)*'[1]Profiles, RES, Summer'!F$4</f>
        <v>0</v>
      </c>
      <c r="G7" s="6">
        <f>VLOOKUP($A7,'RES installed'!$A$2:$C$10,3,FALSE)*'[1]Profiles, RES, Summer'!G$4</f>
        <v>0</v>
      </c>
      <c r="H7" s="6">
        <f>VLOOKUP($A7,'RES installed'!$A$2:$C$10,3,FALSE)*'[1]Profiles, RES, Summer'!H$4</f>
        <v>0</v>
      </c>
      <c r="I7" s="6">
        <f>VLOOKUP($A7,'RES installed'!$A$2:$C$10,3,FALSE)*'[1]Profiles, RES, Summer'!I$4</f>
        <v>2.386643001771703E-2</v>
      </c>
      <c r="J7" s="6">
        <f>VLOOKUP($A7,'RES installed'!$A$2:$C$10,3,FALSE)*'[1]Profiles, RES, Summer'!J$4</f>
        <v>0.51694596084851929</v>
      </c>
      <c r="K7" s="6">
        <f>VLOOKUP($A7,'RES installed'!$A$2:$C$10,3,FALSE)*'[1]Profiles, RES, Summer'!K$4</f>
        <v>1.2133328306125029</v>
      </c>
      <c r="L7" s="6">
        <f>VLOOKUP($A7,'RES installed'!$A$2:$C$10,3,FALSE)*'[1]Profiles, RES, Summer'!L$4</f>
        <v>1.7920810647304481</v>
      </c>
      <c r="M7" s="6">
        <f>VLOOKUP($A7,'RES installed'!$A$2:$C$10,3,FALSE)*'[1]Profiles, RES, Summer'!M$4</f>
        <v>1.8738977121772964</v>
      </c>
      <c r="N7" s="6">
        <f>VLOOKUP($A7,'RES installed'!$A$2:$C$10,3,FALSE)*'[1]Profiles, RES, Summer'!N$4</f>
        <v>1.6551584908883823</v>
      </c>
      <c r="O7" s="6">
        <f>VLOOKUP($A7,'RES installed'!$A$2:$C$10,3,FALSE)*'[1]Profiles, RES, Summer'!O$4</f>
        <v>1.3282741086750189</v>
      </c>
      <c r="P7" s="6">
        <f>VLOOKUP($A7,'RES installed'!$A$2:$C$10,3,FALSE)*'[1]Profiles, RES, Summer'!P$4</f>
        <v>1.0647802071374335</v>
      </c>
      <c r="Q7" s="6">
        <f>VLOOKUP($A7,'RES installed'!$A$2:$C$10,3,FALSE)*'[1]Profiles, RES, Summer'!Q$4</f>
        <v>0.45533197911921031</v>
      </c>
      <c r="R7" s="6">
        <f>VLOOKUP($A7,'RES installed'!$A$2:$C$10,3,FALSE)*'[1]Profiles, RES, Summer'!R$4</f>
        <v>8.0387355210706141E-2</v>
      </c>
      <c r="S7" s="6">
        <f>VLOOKUP($A7,'RES installed'!$A$2:$C$10,3,FALSE)*'[1]Profiles, RES, Summer'!S$4</f>
        <v>1.3147899266008605E-4</v>
      </c>
      <c r="T7" s="6">
        <f>VLOOKUP($A7,'RES installed'!$A$2:$C$10,3,FALSE)*'[1]Profiles, RES, Summer'!T$4</f>
        <v>0</v>
      </c>
      <c r="U7" s="6">
        <f>VLOOKUP($A7,'RES installed'!$A$2:$C$10,3,FALSE)*'[1]Profiles, RES, Summer'!U$4</f>
        <v>0</v>
      </c>
      <c r="V7" s="6">
        <f>VLOOKUP($A7,'RES installed'!$A$2:$C$10,3,FALSE)*'[1]Profiles, RES, Summer'!V$4</f>
        <v>0</v>
      </c>
      <c r="W7" s="6">
        <f>VLOOKUP($A7,'RES installed'!$A$2:$C$10,3,FALSE)*'[1]Profiles, RES, Summer'!W$4</f>
        <v>0</v>
      </c>
      <c r="X7" s="6">
        <f>VLOOKUP($A7,'RES installed'!$A$2:$C$10,3,FALSE)*'[1]Profiles, RES, Summer'!X$4</f>
        <v>0</v>
      </c>
      <c r="Y7" s="6">
        <f>VLOOKUP($A7,'RES installed'!$A$2:$C$10,3,FALSE)*'[1]Profiles, RES, Summer'!Y$4</f>
        <v>0</v>
      </c>
    </row>
    <row r="8" spans="1:25" x14ac:dyDescent="0.3">
      <c r="A8" s="5">
        <v>7</v>
      </c>
      <c r="B8" s="6">
        <f>VLOOKUP($A8,'RES installed'!$A$2:$C$10,3,FALSE)*'[1]Profiles, RES, Summer'!B$4</f>
        <v>0</v>
      </c>
      <c r="C8" s="6">
        <f>VLOOKUP($A8,'RES installed'!$A$2:$C$10,3,FALSE)*'[1]Profiles, RES, Summer'!C$4</f>
        <v>0</v>
      </c>
      <c r="D8" s="6">
        <f>VLOOKUP($A8,'RES installed'!$A$2:$C$10,3,FALSE)*'[1]Profiles, RES, Summer'!D$4</f>
        <v>0</v>
      </c>
      <c r="E8" s="6">
        <f>VLOOKUP($A8,'RES installed'!$A$2:$C$10,3,FALSE)*'[1]Profiles, RES, Summer'!E$4</f>
        <v>0</v>
      </c>
      <c r="F8" s="6">
        <f>VLOOKUP($A8,'RES installed'!$A$2:$C$10,3,FALSE)*'[1]Profiles, RES, Summer'!F$4</f>
        <v>0</v>
      </c>
      <c r="G8" s="6">
        <f>VLOOKUP($A8,'RES installed'!$A$2:$C$10,3,FALSE)*'[1]Profiles, RES, Summer'!G$4</f>
        <v>0</v>
      </c>
      <c r="H8" s="6">
        <f>VLOOKUP($A8,'RES installed'!$A$2:$C$10,3,FALSE)*'[1]Profiles, RES, Summer'!H$4</f>
        <v>0</v>
      </c>
      <c r="I8" s="6">
        <f>VLOOKUP($A8,'RES installed'!$A$2:$C$10,3,FALSE)*'[1]Profiles, RES, Summer'!I$4</f>
        <v>0</v>
      </c>
      <c r="J8" s="6">
        <f>VLOOKUP($A8,'RES installed'!$A$2:$C$10,3,FALSE)*'[1]Profiles, RES, Summer'!J$4</f>
        <v>0</v>
      </c>
      <c r="K8" s="6">
        <f>VLOOKUP($A8,'RES installed'!$A$2:$C$10,3,FALSE)*'[1]Profiles, RES, Summer'!K$4</f>
        <v>0</v>
      </c>
      <c r="L8" s="6">
        <f>VLOOKUP($A8,'RES installed'!$A$2:$C$10,3,FALSE)*'[1]Profiles, RES, Summer'!L$4</f>
        <v>0</v>
      </c>
      <c r="M8" s="6">
        <f>VLOOKUP($A8,'RES installed'!$A$2:$C$10,3,FALSE)*'[1]Profiles, RES, Summer'!M$4</f>
        <v>0</v>
      </c>
      <c r="N8" s="6">
        <f>VLOOKUP($A8,'RES installed'!$A$2:$C$10,3,FALSE)*'[1]Profiles, RES, Summer'!N$4</f>
        <v>0</v>
      </c>
      <c r="O8" s="6">
        <f>VLOOKUP($A8,'RES installed'!$A$2:$C$10,3,FALSE)*'[1]Profiles, RES, Summer'!O$4</f>
        <v>0</v>
      </c>
      <c r="P8" s="6">
        <f>VLOOKUP($A8,'RES installed'!$A$2:$C$10,3,FALSE)*'[1]Profiles, RES, Summer'!P$4</f>
        <v>0</v>
      </c>
      <c r="Q8" s="6">
        <f>VLOOKUP($A8,'RES installed'!$A$2:$C$10,3,FALSE)*'[1]Profiles, RES, Summer'!Q$4</f>
        <v>0</v>
      </c>
      <c r="R8" s="6">
        <f>VLOOKUP($A8,'RES installed'!$A$2:$C$10,3,FALSE)*'[1]Profiles, RES, Summer'!R$4</f>
        <v>0</v>
      </c>
      <c r="S8" s="6">
        <f>VLOOKUP($A8,'RES installed'!$A$2:$C$10,3,FALSE)*'[1]Profiles, RES, Summer'!S$4</f>
        <v>0</v>
      </c>
      <c r="T8" s="6">
        <f>VLOOKUP($A8,'RES installed'!$A$2:$C$10,3,FALSE)*'[1]Profiles, RES, Summer'!T$4</f>
        <v>0</v>
      </c>
      <c r="U8" s="6">
        <f>VLOOKUP($A8,'RES installed'!$A$2:$C$10,3,FALSE)*'[1]Profiles, RES, Summer'!U$4</f>
        <v>0</v>
      </c>
      <c r="V8" s="6">
        <f>VLOOKUP($A8,'RES installed'!$A$2:$C$10,3,FALSE)*'[1]Profiles, RES, Summer'!V$4</f>
        <v>0</v>
      </c>
      <c r="W8" s="6">
        <f>VLOOKUP($A8,'RES installed'!$A$2:$C$10,3,FALSE)*'[1]Profiles, RES, Summer'!W$4</f>
        <v>0</v>
      </c>
      <c r="X8" s="6">
        <f>VLOOKUP($A8,'RES installed'!$A$2:$C$10,3,FALSE)*'[1]Profiles, RES, Summer'!X$4</f>
        <v>0</v>
      </c>
      <c r="Y8" s="6">
        <f>VLOOKUP($A8,'RES installed'!$A$2:$C$10,3,FALSE)*'[1]Profiles, RES, Summer'!Y$4</f>
        <v>0</v>
      </c>
    </row>
    <row r="9" spans="1:25" x14ac:dyDescent="0.3">
      <c r="A9" s="5">
        <v>8</v>
      </c>
      <c r="B9" s="6">
        <f>VLOOKUP($A9,'RES installed'!$A$2:$C$10,3,FALSE)*'[1]Profiles, RES, Summer'!B$4</f>
        <v>0</v>
      </c>
      <c r="C9" s="6">
        <f>VLOOKUP($A9,'RES installed'!$A$2:$C$10,3,FALSE)*'[1]Profiles, RES, Summer'!C$4</f>
        <v>0</v>
      </c>
      <c r="D9" s="6">
        <f>VLOOKUP($A9,'RES installed'!$A$2:$C$10,3,FALSE)*'[1]Profiles, RES, Summer'!D$4</f>
        <v>0</v>
      </c>
      <c r="E9" s="6">
        <f>VLOOKUP($A9,'RES installed'!$A$2:$C$10,3,FALSE)*'[1]Profiles, RES, Summer'!E$4</f>
        <v>0</v>
      </c>
      <c r="F9" s="6">
        <f>VLOOKUP($A9,'RES installed'!$A$2:$C$10,3,FALSE)*'[1]Profiles, RES, Summer'!F$4</f>
        <v>0</v>
      </c>
      <c r="G9" s="6">
        <f>VLOOKUP($A9,'RES installed'!$A$2:$C$10,3,FALSE)*'[1]Profiles, RES, Summer'!G$4</f>
        <v>0</v>
      </c>
      <c r="H9" s="6">
        <f>VLOOKUP($A9,'RES installed'!$A$2:$C$10,3,FALSE)*'[1]Profiles, RES, Summer'!H$4</f>
        <v>0</v>
      </c>
      <c r="I9" s="6">
        <f>VLOOKUP($A9,'RES installed'!$A$2:$C$10,3,FALSE)*'[1]Profiles, RES, Summer'!I$4</f>
        <v>0</v>
      </c>
      <c r="J9" s="6">
        <f>VLOOKUP($A9,'RES installed'!$A$2:$C$10,3,FALSE)*'[1]Profiles, RES, Summer'!J$4</f>
        <v>0</v>
      </c>
      <c r="K9" s="6">
        <f>VLOOKUP($A9,'RES installed'!$A$2:$C$10,3,FALSE)*'[1]Profiles, RES, Summer'!K$4</f>
        <v>0</v>
      </c>
      <c r="L9" s="6">
        <f>VLOOKUP($A9,'RES installed'!$A$2:$C$10,3,FALSE)*'[1]Profiles, RES, Summer'!L$4</f>
        <v>0</v>
      </c>
      <c r="M9" s="6">
        <f>VLOOKUP($A9,'RES installed'!$A$2:$C$10,3,FALSE)*'[1]Profiles, RES, Summer'!M$4</f>
        <v>0</v>
      </c>
      <c r="N9" s="6">
        <f>VLOOKUP($A9,'RES installed'!$A$2:$C$10,3,FALSE)*'[1]Profiles, RES, Summer'!N$4</f>
        <v>0</v>
      </c>
      <c r="O9" s="6">
        <f>VLOOKUP($A9,'RES installed'!$A$2:$C$10,3,FALSE)*'[1]Profiles, RES, Summer'!O$4</f>
        <v>0</v>
      </c>
      <c r="P9" s="6">
        <f>VLOOKUP($A9,'RES installed'!$A$2:$C$10,3,FALSE)*'[1]Profiles, RES, Summer'!P$4</f>
        <v>0</v>
      </c>
      <c r="Q9" s="6">
        <f>VLOOKUP($A9,'RES installed'!$A$2:$C$10,3,FALSE)*'[1]Profiles, RES, Summer'!Q$4</f>
        <v>0</v>
      </c>
      <c r="R9" s="6">
        <f>VLOOKUP($A9,'RES installed'!$A$2:$C$10,3,FALSE)*'[1]Profiles, RES, Summer'!R$4</f>
        <v>0</v>
      </c>
      <c r="S9" s="6">
        <f>VLOOKUP($A9,'RES installed'!$A$2:$C$10,3,FALSE)*'[1]Profiles, RES, Summer'!S$4</f>
        <v>0</v>
      </c>
      <c r="T9" s="6">
        <f>VLOOKUP($A9,'RES installed'!$A$2:$C$10,3,FALSE)*'[1]Profiles, RES, Summer'!T$4</f>
        <v>0</v>
      </c>
      <c r="U9" s="6">
        <f>VLOOKUP($A9,'RES installed'!$A$2:$C$10,3,FALSE)*'[1]Profiles, RES, Summer'!U$4</f>
        <v>0</v>
      </c>
      <c r="V9" s="6">
        <f>VLOOKUP($A9,'RES installed'!$A$2:$C$10,3,FALSE)*'[1]Profiles, RES, Summer'!V$4</f>
        <v>0</v>
      </c>
      <c r="W9" s="6">
        <f>VLOOKUP($A9,'RES installed'!$A$2:$C$10,3,FALSE)*'[1]Profiles, RES, Summer'!W$4</f>
        <v>0</v>
      </c>
      <c r="X9" s="6">
        <f>VLOOKUP($A9,'RES installed'!$A$2:$C$10,3,FALSE)*'[1]Profiles, RES, Summer'!X$4</f>
        <v>0</v>
      </c>
      <c r="Y9" s="6">
        <f>VLOOKUP($A9,'RES installed'!$A$2:$C$10,3,FALSE)*'[1]Profiles, RES, Summer'!Y$4</f>
        <v>0</v>
      </c>
    </row>
    <row r="10" spans="1:25" x14ac:dyDescent="0.3">
      <c r="A10" s="5">
        <v>9</v>
      </c>
      <c r="B10" s="6">
        <f>VLOOKUP($A10,'RES installed'!$A$2:$C$10,3,FALSE)*'[1]Profiles, RES, Summer'!B$4</f>
        <v>0</v>
      </c>
      <c r="C10" s="6">
        <f>VLOOKUP($A10,'RES installed'!$A$2:$C$10,3,FALSE)*'[1]Profiles, RES, Summer'!C$4</f>
        <v>0</v>
      </c>
      <c r="D10" s="6">
        <f>VLOOKUP($A10,'RES installed'!$A$2:$C$10,3,FALSE)*'[1]Profiles, RES, Summer'!D$4</f>
        <v>0</v>
      </c>
      <c r="E10" s="6">
        <f>VLOOKUP($A10,'RES installed'!$A$2:$C$10,3,FALSE)*'[1]Profiles, RES, Summer'!E$4</f>
        <v>0</v>
      </c>
      <c r="F10" s="6">
        <f>VLOOKUP($A10,'RES installed'!$A$2:$C$10,3,FALSE)*'[1]Profiles, RES, Summer'!F$4</f>
        <v>0</v>
      </c>
      <c r="G10" s="6">
        <f>VLOOKUP($A10,'RES installed'!$A$2:$C$10,3,FALSE)*'[1]Profiles, RES, Summer'!G$4</f>
        <v>0</v>
      </c>
      <c r="H10" s="6">
        <f>VLOOKUP($A10,'RES installed'!$A$2:$C$10,3,FALSE)*'[1]Profiles, RES, Summer'!H$4</f>
        <v>0</v>
      </c>
      <c r="I10" s="6">
        <f>VLOOKUP($A10,'RES installed'!$A$2:$C$10,3,FALSE)*'[1]Profiles, RES, Summer'!I$4</f>
        <v>0</v>
      </c>
      <c r="J10" s="6">
        <f>VLOOKUP($A10,'RES installed'!$A$2:$C$10,3,FALSE)*'[1]Profiles, RES, Summer'!J$4</f>
        <v>0</v>
      </c>
      <c r="K10" s="6">
        <f>VLOOKUP($A10,'RES installed'!$A$2:$C$10,3,FALSE)*'[1]Profiles, RES, Summer'!K$4</f>
        <v>0</v>
      </c>
      <c r="L10" s="6">
        <f>VLOOKUP($A10,'RES installed'!$A$2:$C$10,3,FALSE)*'[1]Profiles, RES, Summer'!L$4</f>
        <v>0</v>
      </c>
      <c r="M10" s="6">
        <f>VLOOKUP($A10,'RES installed'!$A$2:$C$10,3,FALSE)*'[1]Profiles, RES, Summer'!M$4</f>
        <v>0</v>
      </c>
      <c r="N10" s="6">
        <f>VLOOKUP($A10,'RES installed'!$A$2:$C$10,3,FALSE)*'[1]Profiles, RES, Summer'!N$4</f>
        <v>0</v>
      </c>
      <c r="O10" s="6">
        <f>VLOOKUP($A10,'RES installed'!$A$2:$C$10,3,FALSE)*'[1]Profiles, RES, Summer'!O$4</f>
        <v>0</v>
      </c>
      <c r="P10" s="6">
        <f>VLOOKUP($A10,'RES installed'!$A$2:$C$10,3,FALSE)*'[1]Profiles, RES, Summer'!P$4</f>
        <v>0</v>
      </c>
      <c r="Q10" s="6">
        <f>VLOOKUP($A10,'RES installed'!$A$2:$C$10,3,FALSE)*'[1]Profiles, RES, Summer'!Q$4</f>
        <v>0</v>
      </c>
      <c r="R10" s="6">
        <f>VLOOKUP($A10,'RES installed'!$A$2:$C$10,3,FALSE)*'[1]Profiles, RES, Summer'!R$4</f>
        <v>0</v>
      </c>
      <c r="S10" s="6">
        <f>VLOOKUP($A10,'RES installed'!$A$2:$C$10,3,FALSE)*'[1]Profiles, RES, Summer'!S$4</f>
        <v>0</v>
      </c>
      <c r="T10" s="6">
        <f>VLOOKUP($A10,'RES installed'!$A$2:$C$10,3,FALSE)*'[1]Profiles, RES, Summer'!T$4</f>
        <v>0</v>
      </c>
      <c r="U10" s="6">
        <f>VLOOKUP($A10,'RES installed'!$A$2:$C$10,3,FALSE)*'[1]Profiles, RES, Summer'!U$4</f>
        <v>0</v>
      </c>
      <c r="V10" s="6">
        <f>VLOOKUP($A10,'RES installed'!$A$2:$C$10,3,FALSE)*'[1]Profiles, RES, Summer'!V$4</f>
        <v>0</v>
      </c>
      <c r="W10" s="6">
        <f>VLOOKUP($A10,'RES installed'!$A$2:$C$10,3,FALSE)*'[1]Profiles, RES, Summer'!W$4</f>
        <v>0</v>
      </c>
      <c r="X10" s="6">
        <f>VLOOKUP($A10,'RES installed'!$A$2:$C$10,3,FALSE)*'[1]Profiles, RES, Summer'!X$4</f>
        <v>0</v>
      </c>
      <c r="Y10" s="6">
        <f>VLOOKUP($A10,'RES installed'!$A$2:$C$10,3,FALSE)*'[1]Profiles, RES, Summer'!Y$4</f>
        <v>0</v>
      </c>
    </row>
    <row r="11" spans="1:25" x14ac:dyDescent="0.3">
      <c r="A11" s="5">
        <v>10</v>
      </c>
      <c r="B11" s="6">
        <f>VLOOKUP($A11,'RES installed'!$A$2:$C$10,3,FALSE)*'[1]Profiles, RES, Summer'!B$4</f>
        <v>0</v>
      </c>
      <c r="C11" s="6">
        <f>VLOOKUP($A11,'RES installed'!$A$2:$C$10,3,FALSE)*'[1]Profiles, RES, Summer'!C$4</f>
        <v>0</v>
      </c>
      <c r="D11" s="6">
        <f>VLOOKUP($A11,'RES installed'!$A$2:$C$10,3,FALSE)*'[1]Profiles, RES, Summer'!D$4</f>
        <v>0</v>
      </c>
      <c r="E11" s="6">
        <f>VLOOKUP($A11,'RES installed'!$A$2:$C$10,3,FALSE)*'[1]Profiles, RES, Summer'!E$4</f>
        <v>0</v>
      </c>
      <c r="F11" s="6">
        <f>VLOOKUP($A11,'RES installed'!$A$2:$C$10,3,FALSE)*'[1]Profiles, RES, Summer'!F$4</f>
        <v>0</v>
      </c>
      <c r="G11" s="6">
        <f>VLOOKUP($A11,'RES installed'!$A$2:$C$10,3,FALSE)*'[1]Profiles, RES, Summer'!G$4</f>
        <v>0</v>
      </c>
      <c r="H11" s="6">
        <f>VLOOKUP($A11,'RES installed'!$A$2:$C$10,3,FALSE)*'[1]Profiles, RES, Summer'!H$4</f>
        <v>0</v>
      </c>
      <c r="I11" s="6">
        <f>VLOOKUP($A11,'RES installed'!$A$2:$C$10,3,FALSE)*'[1]Profiles, RES, Summer'!I$4</f>
        <v>0</v>
      </c>
      <c r="J11" s="6">
        <f>VLOOKUP($A11,'RES installed'!$A$2:$C$10,3,FALSE)*'[1]Profiles, RES, Summer'!J$4</f>
        <v>0</v>
      </c>
      <c r="K11" s="6">
        <f>VLOOKUP($A11,'RES installed'!$A$2:$C$10,3,FALSE)*'[1]Profiles, RES, Summer'!K$4</f>
        <v>0</v>
      </c>
      <c r="L11" s="6">
        <f>VLOOKUP($A11,'RES installed'!$A$2:$C$10,3,FALSE)*'[1]Profiles, RES, Summer'!L$4</f>
        <v>0</v>
      </c>
      <c r="M11" s="6">
        <f>VLOOKUP($A11,'RES installed'!$A$2:$C$10,3,FALSE)*'[1]Profiles, RES, Summer'!M$4</f>
        <v>0</v>
      </c>
      <c r="N11" s="6">
        <f>VLOOKUP($A11,'RES installed'!$A$2:$C$10,3,FALSE)*'[1]Profiles, RES, Summer'!N$4</f>
        <v>0</v>
      </c>
      <c r="O11" s="6">
        <f>VLOOKUP($A11,'RES installed'!$A$2:$C$10,3,FALSE)*'[1]Profiles, RES, Summer'!O$4</f>
        <v>0</v>
      </c>
      <c r="P11" s="6">
        <f>VLOOKUP($A11,'RES installed'!$A$2:$C$10,3,FALSE)*'[1]Profiles, RES, Summer'!P$4</f>
        <v>0</v>
      </c>
      <c r="Q11" s="6">
        <f>VLOOKUP($A11,'RES installed'!$A$2:$C$10,3,FALSE)*'[1]Profiles, RES, Summer'!Q$4</f>
        <v>0</v>
      </c>
      <c r="R11" s="6">
        <f>VLOOKUP($A11,'RES installed'!$A$2:$C$10,3,FALSE)*'[1]Profiles, RES, Summer'!R$4</f>
        <v>0</v>
      </c>
      <c r="S11" s="6">
        <f>VLOOKUP($A11,'RES installed'!$A$2:$C$10,3,FALSE)*'[1]Profiles, RES, Summer'!S$4</f>
        <v>0</v>
      </c>
      <c r="T11" s="6">
        <f>VLOOKUP($A11,'RES installed'!$A$2:$C$10,3,FALSE)*'[1]Profiles, RES, Summer'!T$4</f>
        <v>0</v>
      </c>
      <c r="U11" s="6">
        <f>VLOOKUP($A11,'RES installed'!$A$2:$C$10,3,FALSE)*'[1]Profiles, RES, Summer'!U$4</f>
        <v>0</v>
      </c>
      <c r="V11" s="6">
        <f>VLOOKUP($A11,'RES installed'!$A$2:$C$10,3,FALSE)*'[1]Profiles, RES, Summer'!V$4</f>
        <v>0</v>
      </c>
      <c r="W11" s="6">
        <f>VLOOKUP($A11,'RES installed'!$A$2:$C$10,3,FALSE)*'[1]Profiles, RES, Summer'!W$4</f>
        <v>0</v>
      </c>
      <c r="X11" s="6">
        <f>VLOOKUP($A11,'RES installed'!$A$2:$C$10,3,FALSE)*'[1]Profiles, RES, Summer'!X$4</f>
        <v>0</v>
      </c>
      <c r="Y11" s="6">
        <f>VLOOKUP($A11,'RES installed'!$A$2:$C$10,3,FALSE)*'[1]Profiles, RES, Summer'!Y$4</f>
        <v>0</v>
      </c>
    </row>
    <row r="12" spans="1:25" x14ac:dyDescent="0.3">
      <c r="A12" s="5">
        <v>11</v>
      </c>
      <c r="B12" s="6">
        <f>VLOOKUP($A12,'RES installed'!$A$2:$C$10,3,FALSE)*'[1]Profiles, RES, Summer'!B$4</f>
        <v>0</v>
      </c>
      <c r="C12" s="6">
        <f>VLOOKUP($A12,'RES installed'!$A$2:$C$10,3,FALSE)*'[1]Profiles, RES, Summer'!C$4</f>
        <v>0</v>
      </c>
      <c r="D12" s="6">
        <f>VLOOKUP($A12,'RES installed'!$A$2:$C$10,3,FALSE)*'[1]Profiles, RES, Summer'!D$4</f>
        <v>0</v>
      </c>
      <c r="E12" s="6">
        <f>VLOOKUP($A12,'RES installed'!$A$2:$C$10,3,FALSE)*'[1]Profiles, RES, Summer'!E$4</f>
        <v>0</v>
      </c>
      <c r="F12" s="6">
        <f>VLOOKUP($A12,'RES installed'!$A$2:$C$10,3,FALSE)*'[1]Profiles, RES, Summer'!F$4</f>
        <v>0</v>
      </c>
      <c r="G12" s="6">
        <f>VLOOKUP($A12,'RES installed'!$A$2:$C$10,3,FALSE)*'[1]Profiles, RES, Summer'!G$4</f>
        <v>0</v>
      </c>
      <c r="H12" s="6">
        <f>VLOOKUP($A12,'RES installed'!$A$2:$C$10,3,FALSE)*'[1]Profiles, RES, Summer'!H$4</f>
        <v>0</v>
      </c>
      <c r="I12" s="6">
        <f>VLOOKUP($A12,'RES installed'!$A$2:$C$10,3,FALSE)*'[1]Profiles, RES, Summer'!I$4</f>
        <v>0</v>
      </c>
      <c r="J12" s="6">
        <f>VLOOKUP($A12,'RES installed'!$A$2:$C$10,3,FALSE)*'[1]Profiles, RES, Summer'!J$4</f>
        <v>0</v>
      </c>
      <c r="K12" s="6">
        <f>VLOOKUP($A12,'RES installed'!$A$2:$C$10,3,FALSE)*'[1]Profiles, RES, Summer'!K$4</f>
        <v>0</v>
      </c>
      <c r="L12" s="6">
        <f>VLOOKUP($A12,'RES installed'!$A$2:$C$10,3,FALSE)*'[1]Profiles, RES, Summer'!L$4</f>
        <v>0</v>
      </c>
      <c r="M12" s="6">
        <f>VLOOKUP($A12,'RES installed'!$A$2:$C$10,3,FALSE)*'[1]Profiles, RES, Summer'!M$4</f>
        <v>0</v>
      </c>
      <c r="N12" s="6">
        <f>VLOOKUP($A12,'RES installed'!$A$2:$C$10,3,FALSE)*'[1]Profiles, RES, Summer'!N$4</f>
        <v>0</v>
      </c>
      <c r="O12" s="6">
        <f>VLOOKUP($A12,'RES installed'!$A$2:$C$10,3,FALSE)*'[1]Profiles, RES, Summer'!O$4</f>
        <v>0</v>
      </c>
      <c r="P12" s="6">
        <f>VLOOKUP($A12,'RES installed'!$A$2:$C$10,3,FALSE)*'[1]Profiles, RES, Summer'!P$4</f>
        <v>0</v>
      </c>
      <c r="Q12" s="6">
        <f>VLOOKUP($A12,'RES installed'!$A$2:$C$10,3,FALSE)*'[1]Profiles, RES, Summer'!Q$4</f>
        <v>0</v>
      </c>
      <c r="R12" s="6">
        <f>VLOOKUP($A12,'RES installed'!$A$2:$C$10,3,FALSE)*'[1]Profiles, RES, Summer'!R$4</f>
        <v>0</v>
      </c>
      <c r="S12" s="6">
        <f>VLOOKUP($A12,'RES installed'!$A$2:$C$10,3,FALSE)*'[1]Profiles, RES, Summer'!S$4</f>
        <v>0</v>
      </c>
      <c r="T12" s="6">
        <f>VLOOKUP($A12,'RES installed'!$A$2:$C$10,3,FALSE)*'[1]Profiles, RES, Summer'!T$4</f>
        <v>0</v>
      </c>
      <c r="U12" s="6">
        <f>VLOOKUP($A12,'RES installed'!$A$2:$C$10,3,FALSE)*'[1]Profiles, RES, Summer'!U$4</f>
        <v>0</v>
      </c>
      <c r="V12" s="6">
        <f>VLOOKUP($A12,'RES installed'!$A$2:$C$10,3,FALSE)*'[1]Profiles, RES, Summer'!V$4</f>
        <v>0</v>
      </c>
      <c r="W12" s="6">
        <f>VLOOKUP($A12,'RES installed'!$A$2:$C$10,3,FALSE)*'[1]Profiles, RES, Summer'!W$4</f>
        <v>0</v>
      </c>
      <c r="X12" s="6">
        <f>VLOOKUP($A12,'RES installed'!$A$2:$C$10,3,FALSE)*'[1]Profiles, RES, Summer'!X$4</f>
        <v>0</v>
      </c>
      <c r="Y12" s="6">
        <f>VLOOKUP($A12,'RES installed'!$A$2:$C$10,3,FALSE)*'[1]Profiles, RES, Summer'!Y$4</f>
        <v>0</v>
      </c>
    </row>
    <row r="13" spans="1:25" x14ac:dyDescent="0.3">
      <c r="A13" s="5">
        <v>12</v>
      </c>
      <c r="B13" s="6">
        <f>VLOOKUP($A13,'RES installed'!$A$2:$C$10,3,FALSE)*'[1]Profiles, RES, Summer'!B$4</f>
        <v>0</v>
      </c>
      <c r="C13" s="6">
        <f>VLOOKUP($A13,'RES installed'!$A$2:$C$10,3,FALSE)*'[1]Profiles, RES, Summer'!C$4</f>
        <v>0</v>
      </c>
      <c r="D13" s="6">
        <f>VLOOKUP($A13,'RES installed'!$A$2:$C$10,3,FALSE)*'[1]Profiles, RES, Summer'!D$4</f>
        <v>0</v>
      </c>
      <c r="E13" s="6">
        <f>VLOOKUP($A13,'RES installed'!$A$2:$C$10,3,FALSE)*'[1]Profiles, RES, Summer'!E$4</f>
        <v>0</v>
      </c>
      <c r="F13" s="6">
        <f>VLOOKUP($A13,'RES installed'!$A$2:$C$10,3,FALSE)*'[1]Profiles, RES, Summer'!F$4</f>
        <v>0</v>
      </c>
      <c r="G13" s="6">
        <f>VLOOKUP($A13,'RES installed'!$A$2:$C$10,3,FALSE)*'[1]Profiles, RES, Summer'!G$4</f>
        <v>0</v>
      </c>
      <c r="H13" s="6">
        <f>VLOOKUP($A13,'RES installed'!$A$2:$C$10,3,FALSE)*'[1]Profiles, RES, Summer'!H$4</f>
        <v>0</v>
      </c>
      <c r="I13" s="6">
        <f>VLOOKUP($A13,'RES installed'!$A$2:$C$10,3,FALSE)*'[1]Profiles, RES, Summer'!I$4</f>
        <v>0</v>
      </c>
      <c r="J13" s="6">
        <f>VLOOKUP($A13,'RES installed'!$A$2:$C$10,3,FALSE)*'[1]Profiles, RES, Summer'!J$4</f>
        <v>0</v>
      </c>
      <c r="K13" s="6">
        <f>VLOOKUP($A13,'RES installed'!$A$2:$C$10,3,FALSE)*'[1]Profiles, RES, Summer'!K$4</f>
        <v>0</v>
      </c>
      <c r="L13" s="6">
        <f>VLOOKUP($A13,'RES installed'!$A$2:$C$10,3,FALSE)*'[1]Profiles, RES, Summer'!L$4</f>
        <v>0</v>
      </c>
      <c r="M13" s="6">
        <f>VLOOKUP($A13,'RES installed'!$A$2:$C$10,3,FALSE)*'[1]Profiles, RES, Summer'!M$4</f>
        <v>0</v>
      </c>
      <c r="N13" s="6">
        <f>VLOOKUP($A13,'RES installed'!$A$2:$C$10,3,FALSE)*'[1]Profiles, RES, Summer'!N$4</f>
        <v>0</v>
      </c>
      <c r="O13" s="6">
        <f>VLOOKUP($A13,'RES installed'!$A$2:$C$10,3,FALSE)*'[1]Profiles, RES, Summer'!O$4</f>
        <v>0</v>
      </c>
      <c r="P13" s="6">
        <f>VLOOKUP($A13,'RES installed'!$A$2:$C$10,3,FALSE)*'[1]Profiles, RES, Summer'!P$4</f>
        <v>0</v>
      </c>
      <c r="Q13" s="6">
        <f>VLOOKUP($A13,'RES installed'!$A$2:$C$10,3,FALSE)*'[1]Profiles, RES, Summer'!Q$4</f>
        <v>0</v>
      </c>
      <c r="R13" s="6">
        <f>VLOOKUP($A13,'RES installed'!$A$2:$C$10,3,FALSE)*'[1]Profiles, RES, Summer'!R$4</f>
        <v>0</v>
      </c>
      <c r="S13" s="6">
        <f>VLOOKUP($A13,'RES installed'!$A$2:$C$10,3,FALSE)*'[1]Profiles, RES, Summer'!S$4</f>
        <v>0</v>
      </c>
      <c r="T13" s="6">
        <f>VLOOKUP($A13,'RES installed'!$A$2:$C$10,3,FALSE)*'[1]Profiles, RES, Summer'!T$4</f>
        <v>0</v>
      </c>
      <c r="U13" s="6">
        <f>VLOOKUP($A13,'RES installed'!$A$2:$C$10,3,FALSE)*'[1]Profiles, RES, Summer'!U$4</f>
        <v>0</v>
      </c>
      <c r="V13" s="6">
        <f>VLOOKUP($A13,'RES installed'!$A$2:$C$10,3,FALSE)*'[1]Profiles, RES, Summer'!V$4</f>
        <v>0</v>
      </c>
      <c r="W13" s="6">
        <f>VLOOKUP($A13,'RES installed'!$A$2:$C$10,3,FALSE)*'[1]Profiles, RES, Summer'!W$4</f>
        <v>0</v>
      </c>
      <c r="X13" s="6">
        <f>VLOOKUP($A13,'RES installed'!$A$2:$C$10,3,FALSE)*'[1]Profiles, RES, Summer'!X$4</f>
        <v>0</v>
      </c>
      <c r="Y13" s="6">
        <f>VLOOKUP($A13,'RES installed'!$A$2:$C$10,3,FALSE)*'[1]Profiles, RES, Summer'!Y$4</f>
        <v>0</v>
      </c>
    </row>
    <row r="14" spans="1:25" x14ac:dyDescent="0.3">
      <c r="A14" s="5">
        <v>13</v>
      </c>
      <c r="B14" s="6">
        <f>VLOOKUP($A14,'RES installed'!$A$2:$C$10,3,FALSE)*'[1]Profiles, RES, Summer'!B$4</f>
        <v>0</v>
      </c>
      <c r="C14" s="6">
        <f>VLOOKUP($A14,'RES installed'!$A$2:$C$10,3,FALSE)*'[1]Profiles, RES, Summer'!C$4</f>
        <v>0</v>
      </c>
      <c r="D14" s="6">
        <f>VLOOKUP($A14,'RES installed'!$A$2:$C$10,3,FALSE)*'[1]Profiles, RES, Summer'!D$4</f>
        <v>0</v>
      </c>
      <c r="E14" s="6">
        <f>VLOOKUP($A14,'RES installed'!$A$2:$C$10,3,FALSE)*'[1]Profiles, RES, Summer'!E$4</f>
        <v>0</v>
      </c>
      <c r="F14" s="6">
        <f>VLOOKUP($A14,'RES installed'!$A$2:$C$10,3,FALSE)*'[1]Profiles, RES, Summer'!F$4</f>
        <v>0</v>
      </c>
      <c r="G14" s="6">
        <f>VLOOKUP($A14,'RES installed'!$A$2:$C$10,3,FALSE)*'[1]Profiles, RES, Summer'!G$4</f>
        <v>0</v>
      </c>
      <c r="H14" s="6">
        <f>VLOOKUP($A14,'RES installed'!$A$2:$C$10,3,FALSE)*'[1]Profiles, RES, Summer'!H$4</f>
        <v>0</v>
      </c>
      <c r="I14" s="6">
        <f>VLOOKUP($A14,'RES installed'!$A$2:$C$10,3,FALSE)*'[1]Profiles, RES, Summer'!I$4</f>
        <v>0</v>
      </c>
      <c r="J14" s="6">
        <f>VLOOKUP($A14,'RES installed'!$A$2:$C$10,3,FALSE)*'[1]Profiles, RES, Summer'!J$4</f>
        <v>0</v>
      </c>
      <c r="K14" s="6">
        <f>VLOOKUP($A14,'RES installed'!$A$2:$C$10,3,FALSE)*'[1]Profiles, RES, Summer'!K$4</f>
        <v>0</v>
      </c>
      <c r="L14" s="6">
        <f>VLOOKUP($A14,'RES installed'!$A$2:$C$10,3,FALSE)*'[1]Profiles, RES, Summer'!L$4</f>
        <v>0</v>
      </c>
      <c r="M14" s="6">
        <f>VLOOKUP($A14,'RES installed'!$A$2:$C$10,3,FALSE)*'[1]Profiles, RES, Summer'!M$4</f>
        <v>0</v>
      </c>
      <c r="N14" s="6">
        <f>VLOOKUP($A14,'RES installed'!$A$2:$C$10,3,FALSE)*'[1]Profiles, RES, Summer'!N$4</f>
        <v>0</v>
      </c>
      <c r="O14" s="6">
        <f>VLOOKUP($A14,'RES installed'!$A$2:$C$10,3,FALSE)*'[1]Profiles, RES, Summer'!O$4</f>
        <v>0</v>
      </c>
      <c r="P14" s="6">
        <f>VLOOKUP($A14,'RES installed'!$A$2:$C$10,3,FALSE)*'[1]Profiles, RES, Summer'!P$4</f>
        <v>0</v>
      </c>
      <c r="Q14" s="6">
        <f>VLOOKUP($A14,'RES installed'!$A$2:$C$10,3,FALSE)*'[1]Profiles, RES, Summer'!Q$4</f>
        <v>0</v>
      </c>
      <c r="R14" s="6">
        <f>VLOOKUP($A14,'RES installed'!$A$2:$C$10,3,FALSE)*'[1]Profiles, RES, Summer'!R$4</f>
        <v>0</v>
      </c>
      <c r="S14" s="6">
        <f>VLOOKUP($A14,'RES installed'!$A$2:$C$10,3,FALSE)*'[1]Profiles, RES, Summer'!S$4</f>
        <v>0</v>
      </c>
      <c r="T14" s="6">
        <f>VLOOKUP($A14,'RES installed'!$A$2:$C$10,3,FALSE)*'[1]Profiles, RES, Summer'!T$4</f>
        <v>0</v>
      </c>
      <c r="U14" s="6">
        <f>VLOOKUP($A14,'RES installed'!$A$2:$C$10,3,FALSE)*'[1]Profiles, RES, Summer'!U$4</f>
        <v>0</v>
      </c>
      <c r="V14" s="6">
        <f>VLOOKUP($A14,'RES installed'!$A$2:$C$10,3,FALSE)*'[1]Profiles, RES, Summer'!V$4</f>
        <v>0</v>
      </c>
      <c r="W14" s="6">
        <f>VLOOKUP($A14,'RES installed'!$A$2:$C$10,3,FALSE)*'[1]Profiles, RES, Summer'!W$4</f>
        <v>0</v>
      </c>
      <c r="X14" s="6">
        <f>VLOOKUP($A14,'RES installed'!$A$2:$C$10,3,FALSE)*'[1]Profiles, RES, Summer'!X$4</f>
        <v>0</v>
      </c>
      <c r="Y14" s="6">
        <f>VLOOKUP($A14,'RES installed'!$A$2:$C$10,3,FALSE)*'[1]Profiles,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C087E-5AD8-4689-B3BA-B8541D299830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C9104-28E2-40F7-B7CD-F3C5A32B2085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8917B-A1BA-448C-87DD-A0FBB0EAE3DA}">
  <dimension ref="A1:Y14"/>
  <sheetViews>
    <sheetView workbookViewId="0">
      <selection activeCell="O43" sqref="O4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C606D-14A0-4449-AAD9-54A4EEFED4C4}">
  <dimension ref="A1:Y14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5">
        <v>10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</row>
    <row r="12" spans="1:25" x14ac:dyDescent="0.3">
      <c r="A12" s="5">
        <v>11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</row>
    <row r="13" spans="1:25" x14ac:dyDescent="0.3">
      <c r="A13" s="5">
        <v>12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</row>
    <row r="14" spans="1:25" x14ac:dyDescent="0.3">
      <c r="A14" s="5">
        <v>13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15"/>
  <sheetViews>
    <sheetView workbookViewId="0">
      <selection activeCell="D5" sqref="D5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0.12720000000000001</v>
      </c>
    </row>
    <row r="3" spans="1:2" x14ac:dyDescent="0.3">
      <c r="A3">
        <v>2</v>
      </c>
      <c r="B3" s="1">
        <v>4.24E-2</v>
      </c>
    </row>
    <row r="4" spans="1:2" x14ac:dyDescent="0.3">
      <c r="A4">
        <v>3</v>
      </c>
      <c r="B4" s="1">
        <v>2.5399999999999999E-2</v>
      </c>
    </row>
    <row r="5" spans="1:2" x14ac:dyDescent="0.3">
      <c r="A5">
        <v>4</v>
      </c>
      <c r="B5" s="1">
        <v>3.39E-2</v>
      </c>
    </row>
    <row r="6" spans="1:2" x14ac:dyDescent="0.3">
      <c r="A6">
        <v>5</v>
      </c>
      <c r="B6" s="1">
        <v>1.04E-2</v>
      </c>
    </row>
    <row r="7" spans="1:2" x14ac:dyDescent="0.3">
      <c r="A7">
        <v>6</v>
      </c>
      <c r="B7" s="1">
        <v>8.48E-2</v>
      </c>
    </row>
    <row r="8" spans="1:2" x14ac:dyDescent="0.3">
      <c r="A8">
        <v>7</v>
      </c>
      <c r="B8" s="1">
        <v>0.1484</v>
      </c>
    </row>
    <row r="9" spans="1:2" x14ac:dyDescent="0.3">
      <c r="A9">
        <v>8</v>
      </c>
      <c r="B9" s="1">
        <v>0.1168</v>
      </c>
    </row>
    <row r="10" spans="1:2" x14ac:dyDescent="0.3">
      <c r="A10">
        <v>9</v>
      </c>
      <c r="B10" s="1">
        <v>8.0600000000000005E-2</v>
      </c>
    </row>
    <row r="11" spans="1:2" x14ac:dyDescent="0.3">
      <c r="A11">
        <v>10</v>
      </c>
      <c r="B11" s="1">
        <v>3.5200000000000002E-2</v>
      </c>
    </row>
    <row r="12" spans="1:2" x14ac:dyDescent="0.3">
      <c r="A12">
        <v>11</v>
      </c>
      <c r="B12" s="1">
        <v>8.48E-2</v>
      </c>
    </row>
    <row r="13" spans="1:2" x14ac:dyDescent="0.3">
      <c r="A13">
        <v>12</v>
      </c>
      <c r="B13" s="1">
        <v>2.12E-2</v>
      </c>
    </row>
    <row r="14" spans="1:2" x14ac:dyDescent="0.3">
      <c r="A14">
        <v>13</v>
      </c>
      <c r="B14" s="1">
        <v>0.1187</v>
      </c>
    </row>
    <row r="15" spans="1:2" x14ac:dyDescent="0.3">
      <c r="A15">
        <v>14</v>
      </c>
      <c r="B15" s="1">
        <v>7.0000000000000007E-2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L3" sqref="L3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'[1]FL Profiles'!B2*Main!$B$6</f>
        <v>3.9639703408185096</v>
      </c>
      <c r="C2" s="2">
        <f>'[1]FL Profiles'!C2*Main!$B$6</f>
        <v>4.0961994385107712</v>
      </c>
      <c r="D2" s="2">
        <f>'[1]FL Profiles'!D2*Main!$B$6</f>
        <v>3.6679061659855918</v>
      </c>
      <c r="E2" s="2">
        <f>'[1]FL Profiles'!E2*Main!$B$6</f>
        <v>3.4766577393233695</v>
      </c>
      <c r="F2" s="2">
        <f>'[1]FL Profiles'!F2*Main!$B$6</f>
        <v>2.8484082702879405</v>
      </c>
      <c r="G2" s="2">
        <f>'[1]FL Profiles'!G2*Main!$B$6</f>
        <v>2.4175349178077901</v>
      </c>
      <c r="H2" s="2">
        <f>'[1]FL Profiles'!H2*Main!$B$6</f>
        <v>2.9564491184023494</v>
      </c>
      <c r="I2" s="2">
        <f>'[1]FL Profiles'!I2*Main!$B$6</f>
        <v>0.51343591103922115</v>
      </c>
      <c r="J2" s="2">
        <f>'[1]FL Profiles'!J2*Main!$B$6</f>
        <v>0.45151399211991816</v>
      </c>
      <c r="K2" s="2">
        <f>'[1]FL Profiles'!K2*Main!$B$6</f>
        <v>0.65824289851196627</v>
      </c>
      <c r="L2" s="2">
        <f>'[1]FL Profiles'!L2*Main!$B$6</f>
        <v>0.38765701323438684</v>
      </c>
      <c r="M2" s="2">
        <f>'[1]FL Profiles'!M2*Main!$B$6</f>
        <v>0.48441001154579783</v>
      </c>
      <c r="N2" s="2">
        <f>'[1]FL Profiles'!N2*Main!$B$6</f>
        <v>0.77176641653068856</v>
      </c>
      <c r="O2" s="2">
        <f>'[1]FL Profiles'!O2*Main!$B$6</f>
        <v>1.4219465651833707</v>
      </c>
      <c r="P2" s="2">
        <f>'[1]FL Profiles'!P2*Main!$B$6</f>
        <v>1.5170870135229249</v>
      </c>
      <c r="Q2" s="2">
        <f>'[1]FL Profiles'!Q2*Main!$B$6</f>
        <v>1.4919312339619579</v>
      </c>
      <c r="R2" s="2">
        <f>'[1]FL Profiles'!R2*Main!$B$6</f>
        <v>0.83691343539370533</v>
      </c>
      <c r="S2" s="2">
        <f>'[1]FL Profiles'!S2*Main!$B$6</f>
        <v>1.704787830247062</v>
      </c>
      <c r="T2" s="2">
        <f>'[1]FL Profiles'!T2*Main!$B$6</f>
        <v>1.0004260025399898</v>
      </c>
      <c r="U2" s="2">
        <f>'[1]FL Profiles'!U2*Main!$B$6</f>
        <v>0.70339429772395812</v>
      </c>
      <c r="V2" s="2">
        <f>'[1]FL Profiles'!V2*Main!$B$6</f>
        <v>1.0681531013579777</v>
      </c>
      <c r="W2" s="2">
        <f>'[1]FL Profiles'!W2*Main!$B$6</f>
        <v>0.66017795847819449</v>
      </c>
      <c r="X2" s="2">
        <f>'[1]FL Profiles'!X2*Main!$B$6</f>
        <v>3.0132108774117108</v>
      </c>
      <c r="Y2" s="2">
        <f>'[1]FL Profiles'!Y2*Main!$B$6</f>
        <v>3.6324300666047415</v>
      </c>
    </row>
    <row r="3" spans="1:25" x14ac:dyDescent="0.3">
      <c r="A3" t="s">
        <v>17</v>
      </c>
      <c r="B3" s="2">
        <f>'[1]FL Profiles'!B3*Main!$B$6</f>
        <v>-8.9496523438055195</v>
      </c>
      <c r="C3" s="2">
        <f>'[1]FL Profiles'!C3*Main!$B$6</f>
        <v>-9.5701615729760352</v>
      </c>
      <c r="D3" s="2">
        <f>'[1]FL Profiles'!D3*Main!$B$6</f>
        <v>-10.763448552150106</v>
      </c>
      <c r="E3" s="2">
        <f>'[1]FL Profiles'!E3*Main!$B$6</f>
        <v>-11.610682307363694</v>
      </c>
      <c r="F3" s="2">
        <f>'[1]FL Profiles'!F3*Main!$B$6</f>
        <v>-12.41018458341032</v>
      </c>
      <c r="G3" s="2">
        <f>'[1]FL Profiles'!G3*Main!$B$6</f>
        <v>-13.543807213625685</v>
      </c>
      <c r="H3" s="2">
        <f>'[1]FL Profiles'!H3*Main!$B$6</f>
        <v>-12.923297984455171</v>
      </c>
      <c r="I3" s="2">
        <f>'[1]FL Profiles'!I3*Main!$B$6</f>
        <v>-14.49663074099646</v>
      </c>
      <c r="J3" s="2">
        <f>'[1]FL Profiles'!J3*Main!$B$6</f>
        <v>-13.148216454529763</v>
      </c>
      <c r="K3" s="2">
        <f>'[1]FL Profiles'!K3*Main!$B$6</f>
        <v>-19.312575733945817</v>
      </c>
      <c r="L3" s="2">
        <f>'[1]FL Profiles'!L3*Main!$B$6</f>
        <v>-19.114651350400109</v>
      </c>
      <c r="M3" s="2">
        <f>'[1]FL Profiles'!M3*Main!$B$6</f>
        <v>-17.473720499038581</v>
      </c>
      <c r="N3" s="2">
        <f>'[1]FL Profiles'!N3*Main!$B$6</f>
        <v>-16.750008071669225</v>
      </c>
      <c r="O3" s="2">
        <f>'[1]FL Profiles'!O3*Main!$B$6</f>
        <v>-16.171844404759671</v>
      </c>
      <c r="P3" s="2">
        <f>'[1]FL Profiles'!P3*Main!$B$6</f>
        <v>-15.243176875967309</v>
      </c>
      <c r="Q3" s="2">
        <f>'[1]FL Profiles'!Q3*Main!$B$6</f>
        <v>-13.871348363909249</v>
      </c>
      <c r="R3" s="2">
        <f>'[1]FL Profiles'!R3*Main!$B$6</f>
        <v>-12.97051344763114</v>
      </c>
      <c r="S3" s="2">
        <f>'[1]FL Profiles'!S3*Main!$B$6</f>
        <v>-11.607328203422233</v>
      </c>
      <c r="T3" s="2">
        <f>'[1]FL Profiles'!T3*Main!$B$6</f>
        <v>-7.3675150644178888</v>
      </c>
      <c r="U3" s="2">
        <f>'[1]FL Profiles'!U3*Main!$B$6</f>
        <v>-8.245355018097321</v>
      </c>
      <c r="V3" s="2">
        <f>'[1]FL Profiles'!V3*Main!$B$6</f>
        <v>-8.7157035938885272</v>
      </c>
      <c r="W3" s="2">
        <f>'[1]FL Profiles'!W3*Main!$B$6</f>
        <v>-9.3571437216937454</v>
      </c>
      <c r="X3" s="2">
        <f>'[1]FL Profiles'!X3*Main!$B$6</f>
        <v>-7.4341778802544516</v>
      </c>
      <c r="Y3" s="2">
        <f>'[1]FL Profiles'!Y3*Main!$B$6</f>
        <v>-7.8995598021323374</v>
      </c>
    </row>
    <row r="4" spans="1:25" x14ac:dyDescent="0.3">
      <c r="A4" t="s">
        <v>18</v>
      </c>
      <c r="B4" s="2">
        <f>'[1]FL Profiles'!B4*Main!$B$6</f>
        <v>8.6219499385247698</v>
      </c>
      <c r="C4" s="2">
        <f>'[1]FL Profiles'!C4*Main!$B$6</f>
        <v>9.2240438470166808</v>
      </c>
      <c r="D4" s="2">
        <f>'[1]FL Profiles'!D4*Main!$B$6</f>
        <v>10.342282750500532</v>
      </c>
      <c r="E4" s="2">
        <f>'[1]FL Profiles'!E4*Main!$B$6</f>
        <v>11.128562116777934</v>
      </c>
      <c r="F4" s="2">
        <f>'[1]FL Profiles'!F4*Main!$B$6</f>
        <v>11.845308328268866</v>
      </c>
      <c r="G4" s="2">
        <f>'[1]FL Profiles'!G4*Main!$B$6</f>
        <v>12.934263324263798</v>
      </c>
      <c r="H4" s="2">
        <f>'[1]FL Profiles'!H4*Main!$B$6</f>
        <v>12.331169634789335</v>
      </c>
      <c r="I4" s="2">
        <f>'[1]FL Profiles'!I4*Main!$B$6</f>
        <v>13.91562898613644</v>
      </c>
      <c r="J4" s="2">
        <f>'[1]FL Profiles'!J4*Main!$B$6</f>
        <v>12.746530256540222</v>
      </c>
      <c r="K4" s="2">
        <f>'[1]FL Profiles'!K4*Main!$B$6</f>
        <v>14.544749232156668</v>
      </c>
      <c r="L4" s="2">
        <f>'[1]FL Profiles'!L4*Main!$B$6</f>
        <v>14.659272531157944</v>
      </c>
      <c r="M4" s="2">
        <f>'[1]FL Profiles'!M4*Main!$B$6</f>
        <v>13.722510001506862</v>
      </c>
      <c r="N4" s="2">
        <f>'[1]FL Profiles'!N4*Main!$B$6</f>
        <v>13.259998418578881</v>
      </c>
      <c r="O4" s="2">
        <f>'[1]FL Profiles'!O4*Main!$B$6</f>
        <v>12.919169856527216</v>
      </c>
      <c r="P4" s="2">
        <f>'[1]FL Profiles'!P4*Main!$B$6</f>
        <v>12.107283196696729</v>
      </c>
      <c r="Q4" s="2">
        <f>'[1]FL Profiles'!Q4*Main!$B$6</f>
        <v>11.022972344620747</v>
      </c>
      <c r="R4" s="2">
        <f>'[1]FL Profiles'!R4*Main!$B$6</f>
        <v>10.268750471783859</v>
      </c>
      <c r="S4" s="2">
        <f>'[1]FL Profiles'!S4*Main!$B$6</f>
        <v>9.1777314118249524</v>
      </c>
      <c r="T4" s="2">
        <f>'[1]FL Profiles'!T4*Main!$B$6</f>
        <v>7.1833941086312736</v>
      </c>
      <c r="U4" s="2">
        <f>'[1]FL Profiles'!U4*Main!$B$6</f>
        <v>8.0403031636760041</v>
      </c>
      <c r="V4" s="2">
        <f>'[1]FL Profiles'!V4*Main!$B$6</f>
        <v>8.5437412648897126</v>
      </c>
      <c r="W4" s="2">
        <f>'[1]FL Profiles'!W4*Main!$B$6</f>
        <v>9.2032742033791646</v>
      </c>
      <c r="X4" s="2">
        <f>'[1]FL Profiles'!X4*Main!$B$6</f>
        <v>7.161334425016272</v>
      </c>
      <c r="Y4" s="2">
        <f>'[1]FL Profiles'!Y4*Main!$B$6</f>
        <v>7.6151059870967908</v>
      </c>
    </row>
    <row r="5" spans="1:25" x14ac:dyDescent="0.3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Ratio'!$A$2:$B$15,2,FALSE),0)*'FL Characterization'!B$2)</f>
        <v>5.5405404697720844</v>
      </c>
      <c r="C2" s="2">
        <f>('[1]Pc, Winter, S1'!C2*Main!$B$5)+(_xlfn.IFNA(VLOOKUP($A2,'FL Ratio'!$A$2:$B$15,2,FALSE),0)*'FL Characterization'!C$2)</f>
        <v>5.3691471488165563</v>
      </c>
      <c r="D2" s="2">
        <f>('[1]Pc, Winter, S1'!D2*Main!$B$5)+(_xlfn.IFNA(VLOOKUP($A2,'FL Ratio'!$A$2:$B$15,2,FALSE),0)*'FL Characterization'!D$2)</f>
        <v>5.1419827451827018</v>
      </c>
      <c r="E2" s="2">
        <f>('[1]Pc, Winter, S1'!E2*Main!$B$5)+(_xlfn.IFNA(VLOOKUP($A2,'FL Ratio'!$A$2:$B$15,2,FALSE),0)*'FL Characterization'!E$2)</f>
        <v>5.2587701275114958</v>
      </c>
      <c r="F2" s="2">
        <f>('[1]Pc, Winter, S1'!F2*Main!$B$5)+(_xlfn.IFNA(VLOOKUP($A2,'FL Ratio'!$A$2:$B$15,2,FALSE),0)*'FL Characterization'!F$2)</f>
        <v>5.0429448109350936</v>
      </c>
      <c r="G2" s="2">
        <f>('[1]Pc, Winter, S1'!G2*Main!$B$5)+(_xlfn.IFNA(VLOOKUP($A2,'FL Ratio'!$A$2:$B$15,2,FALSE),0)*'FL Characterization'!G$2)</f>
        <v>4.9943717367035161</v>
      </c>
      <c r="H2" s="2">
        <f>('[1]Pc, Winter, S1'!H2*Main!$B$5)+(_xlfn.IFNA(VLOOKUP($A2,'FL Ratio'!$A$2:$B$15,2,FALSE),0)*'FL Characterization'!H$2)</f>
        <v>5.106181323777796</v>
      </c>
      <c r="I2" s="2">
        <f>('[1]Pc, Winter, S1'!I2*Main!$B$5)+(_xlfn.IFNA(VLOOKUP($A2,'FL Ratio'!$A$2:$B$15,2,FALSE),0)*'FL Characterization'!I$2)</f>
        <v>6.2049897129446947</v>
      </c>
      <c r="J2" s="2">
        <f>('[1]Pc, Winter, S1'!J2*Main!$B$5)+(_xlfn.IFNA(VLOOKUP($A2,'FL Ratio'!$A$2:$B$15,2,FALSE),0)*'FL Characterization'!J$2)</f>
        <v>6.319862746942813</v>
      </c>
      <c r="K2" s="2">
        <f>('[1]Pc, Winter, S1'!K2*Main!$B$5)+(_xlfn.IFNA(VLOOKUP($A2,'FL Ratio'!$A$2:$B$15,2,FALSE),0)*'FL Characterization'!K$2)</f>
        <v>6.2864119030731702</v>
      </c>
      <c r="L2" s="2">
        <f>('[1]Pc, Winter, S1'!L2*Main!$B$5)+(_xlfn.IFNA(VLOOKUP($A2,'FL Ratio'!$A$2:$B$15,2,FALSE),0)*'FL Characterization'!L$2)</f>
        <v>6.2331617534332873</v>
      </c>
      <c r="M2" s="2">
        <f>('[1]Pc, Winter, S1'!M2*Main!$B$5)+(_xlfn.IFNA(VLOOKUP($A2,'FL Ratio'!$A$2:$B$15,2,FALSE),0)*'FL Characterization'!M$2)</f>
        <v>6.3754225208387254</v>
      </c>
      <c r="N2" s="2">
        <f>('[1]Pc, Winter, S1'!N2*Main!$B$5)+(_xlfn.IFNA(VLOOKUP($A2,'FL Ratio'!$A$2:$B$15,2,FALSE),0)*'FL Characterization'!N$2)</f>
        <v>6.3440084389234128</v>
      </c>
      <c r="O2" s="2">
        <f>('[1]Pc, Winter, S1'!O2*Main!$B$5)+(_xlfn.IFNA(VLOOKUP($A2,'FL Ratio'!$A$2:$B$15,2,FALSE),0)*'FL Characterization'!O$2)</f>
        <v>6.3161472412224127</v>
      </c>
      <c r="P2" s="2">
        <f>('[1]Pc, Winter, S1'!P2*Main!$B$5)+(_xlfn.IFNA(VLOOKUP($A2,'FL Ratio'!$A$2:$B$15,2,FALSE),0)*'FL Characterization'!P$2)</f>
        <v>5.5300922555289977</v>
      </c>
      <c r="Q2" s="2">
        <f>('[1]Pc, Winter, S1'!Q2*Main!$B$5)+(_xlfn.IFNA(VLOOKUP($A2,'FL Ratio'!$A$2:$B$15,2,FALSE),0)*'FL Characterization'!Q$2)</f>
        <v>5.9316769897537158</v>
      </c>
      <c r="R2" s="2">
        <f>('[1]Pc, Winter, S1'!R2*Main!$B$5)+(_xlfn.IFNA(VLOOKUP($A2,'FL Ratio'!$A$2:$B$15,2,FALSE),0)*'FL Characterization'!R$2)</f>
        <v>6.3490514438462817</v>
      </c>
      <c r="S2" s="2">
        <f>('[1]Pc, Winter, S1'!S2*Main!$B$5)+(_xlfn.IFNA(VLOOKUP($A2,'FL Ratio'!$A$2:$B$15,2,FALSE),0)*'FL Characterization'!S$2)</f>
        <v>6.3643579086097937</v>
      </c>
      <c r="T2" s="2">
        <f>('[1]Pc, Winter, S1'!T2*Main!$B$5)+(_xlfn.IFNA(VLOOKUP($A2,'FL Ratio'!$A$2:$B$15,2,FALSE),0)*'FL Characterization'!T$2)</f>
        <v>5.9579912076912898</v>
      </c>
      <c r="U2" s="2">
        <f>('[1]Pc, Winter, S1'!U2*Main!$B$5)+(_xlfn.IFNA(VLOOKUP($A2,'FL Ratio'!$A$2:$B$15,2,FALSE),0)*'FL Characterization'!U$2)</f>
        <v>5.6498469060562844</v>
      </c>
      <c r="V2" s="2">
        <f>('[1]Pc, Winter, S1'!V2*Main!$B$5)+(_xlfn.IFNA(VLOOKUP($A2,'FL Ratio'!$A$2:$B$15,2,FALSE),0)*'FL Characterization'!V$2)</f>
        <v>5.6569620641365059</v>
      </c>
      <c r="W2" s="2">
        <f>('[1]Pc, Winter, S1'!W2*Main!$B$5)+(_xlfn.IFNA(VLOOKUP($A2,'FL Ratio'!$A$2:$B$15,2,FALSE),0)*'FL Characterization'!W$2)</f>
        <v>5.3596980077535763</v>
      </c>
      <c r="X2" s="2">
        <f>('[1]Pc, Winter, S1'!X2*Main!$B$5)+(_xlfn.IFNA(VLOOKUP($A2,'FL Ratio'!$A$2:$B$15,2,FALSE),0)*'FL Characterization'!X$2)</f>
        <v>5.148048351444614</v>
      </c>
      <c r="Y2" s="2">
        <f>('[1]Pc, Winter, S1'!Y2*Main!$B$5)+(_xlfn.IFNA(VLOOKUP($A2,'FL Ratio'!$A$2:$B$15,2,FALSE),0)*'FL Characterization'!Y$2)</f>
        <v>5.1235837006144216</v>
      </c>
    </row>
    <row r="3" spans="1:25" x14ac:dyDescent="0.3">
      <c r="A3">
        <v>2</v>
      </c>
      <c r="B3" s="2">
        <f>('[1]Pc, Winter, S1'!B3*Main!$B$5)+(_xlfn.IFNA(VLOOKUP($A3,'FL Ratio'!$A$2:$B$15,2,FALSE),0)*'FL Characterization'!B$2)</f>
        <v>1.8783164452615579</v>
      </c>
      <c r="C3" s="2">
        <f>('[1]Pc, Winter, S1'!C3*Main!$B$5)+(_xlfn.IFNA(VLOOKUP($A3,'FL Ratio'!$A$2:$B$15,2,FALSE),0)*'FL Characterization'!C$2)</f>
        <v>1.8352490144736198</v>
      </c>
      <c r="D3" s="2">
        <f>('[1]Pc, Winter, S1'!D3*Main!$B$5)+(_xlfn.IFNA(VLOOKUP($A3,'FL Ratio'!$A$2:$B$15,2,FALSE),0)*'FL Characterization'!D$2)</f>
        <v>1.7465124172711881</v>
      </c>
      <c r="E3" s="2">
        <f>('[1]Pc, Winter, S1'!E3*Main!$B$5)+(_xlfn.IFNA(VLOOKUP($A3,'FL Ratio'!$A$2:$B$15,2,FALSE),0)*'FL Characterization'!E$2)</f>
        <v>1.7252297330552615</v>
      </c>
      <c r="F3" s="2">
        <f>('[1]Pc, Winter, S1'!F3*Main!$B$5)+(_xlfn.IFNA(VLOOKUP($A3,'FL Ratio'!$A$2:$B$15,2,FALSE),0)*'FL Characterization'!F$2)</f>
        <v>1.7144462115667569</v>
      </c>
      <c r="G3" s="2">
        <f>('[1]Pc, Winter, S1'!G3*Main!$B$5)+(_xlfn.IFNA(VLOOKUP($A3,'FL Ratio'!$A$2:$B$15,2,FALSE),0)*'FL Characterization'!G$2)</f>
        <v>1.8040885961468738</v>
      </c>
      <c r="H3" s="2">
        <f>('[1]Pc, Winter, S1'!H3*Main!$B$5)+(_xlfn.IFNA(VLOOKUP($A3,'FL Ratio'!$A$2:$B$15,2,FALSE),0)*'FL Characterization'!H$2)</f>
        <v>2.1767029341034045</v>
      </c>
      <c r="I3" s="2">
        <f>('[1]Pc, Winter, S1'!I3*Main!$B$5)+(_xlfn.IFNA(VLOOKUP($A3,'FL Ratio'!$A$2:$B$15,2,FALSE),0)*'FL Characterization'!I$2)</f>
        <v>2.4166405821293595</v>
      </c>
      <c r="J3" s="2">
        <f>('[1]Pc, Winter, S1'!J3*Main!$B$5)+(_xlfn.IFNA(VLOOKUP($A3,'FL Ratio'!$A$2:$B$15,2,FALSE),0)*'FL Characterization'!J$2)</f>
        <v>2.6226956965631052</v>
      </c>
      <c r="K3" s="2">
        <f>('[1]Pc, Winter, S1'!K3*Main!$B$5)+(_xlfn.IFNA(VLOOKUP($A3,'FL Ratio'!$A$2:$B$15,2,FALSE),0)*'FL Characterization'!K$2)</f>
        <v>2.7100974783495841</v>
      </c>
      <c r="L3" s="2">
        <f>('[1]Pc, Winter, S1'!L3*Main!$B$5)+(_xlfn.IFNA(VLOOKUP($A3,'FL Ratio'!$A$2:$B$15,2,FALSE),0)*'FL Characterization'!L$2)</f>
        <v>2.6928226478240811</v>
      </c>
      <c r="M3" s="2">
        <f>('[1]Pc, Winter, S1'!M3*Main!$B$5)+(_xlfn.IFNA(VLOOKUP($A3,'FL Ratio'!$A$2:$B$15,2,FALSE),0)*'FL Characterization'!M$2)</f>
        <v>2.6331902950923958</v>
      </c>
      <c r="N3" s="2">
        <f>('[1]Pc, Winter, S1'!N3*Main!$B$5)+(_xlfn.IFNA(VLOOKUP($A3,'FL Ratio'!$A$2:$B$15,2,FALSE),0)*'FL Characterization'!N$2)</f>
        <v>2.5506011807539672</v>
      </c>
      <c r="O3" s="2">
        <f>('[1]Pc, Winter, S1'!O3*Main!$B$5)+(_xlfn.IFNA(VLOOKUP($A3,'FL Ratio'!$A$2:$B$15,2,FALSE),0)*'FL Characterization'!O$2)</f>
        <v>2.4548087015797093</v>
      </c>
      <c r="P3" s="2">
        <f>('[1]Pc, Winter, S1'!P3*Main!$B$5)+(_xlfn.IFNA(VLOOKUP($A3,'FL Ratio'!$A$2:$B$15,2,FALSE),0)*'FL Characterization'!P$2)</f>
        <v>2.2944799821514863</v>
      </c>
      <c r="Q3" s="2">
        <f>('[1]Pc, Winter, S1'!Q3*Main!$B$5)+(_xlfn.IFNA(VLOOKUP($A3,'FL Ratio'!$A$2:$B$15,2,FALSE),0)*'FL Characterization'!Q$2)</f>
        <v>2.3626327392592552</v>
      </c>
      <c r="R3" s="2">
        <f>('[1]Pc, Winter, S1'!R3*Main!$B$5)+(_xlfn.IFNA(VLOOKUP($A3,'FL Ratio'!$A$2:$B$15,2,FALSE),0)*'FL Characterization'!R$2)</f>
        <v>2.5931843879938903</v>
      </c>
      <c r="S3" s="2">
        <f>('[1]Pc, Winter, S1'!S3*Main!$B$5)+(_xlfn.IFNA(VLOOKUP($A3,'FL Ratio'!$A$2:$B$15,2,FALSE),0)*'FL Characterization'!S$2)</f>
        <v>3.130247619466791</v>
      </c>
      <c r="T3" s="2">
        <f>('[1]Pc, Winter, S1'!T3*Main!$B$5)+(_xlfn.IFNA(VLOOKUP($A3,'FL Ratio'!$A$2:$B$15,2,FALSE),0)*'FL Characterization'!T$2)</f>
        <v>2.9549605083128765</v>
      </c>
      <c r="U3" s="2">
        <f>('[1]Pc, Winter, S1'!U3*Main!$B$5)+(_xlfn.IFNA(VLOOKUP($A3,'FL Ratio'!$A$2:$B$15,2,FALSE),0)*'FL Characterization'!U$2)</f>
        <v>2.7201594674821394</v>
      </c>
      <c r="V3" s="2">
        <f>('[1]Pc, Winter, S1'!V3*Main!$B$5)+(_xlfn.IFNA(VLOOKUP($A3,'FL Ratio'!$A$2:$B$15,2,FALSE),0)*'FL Characterization'!V$2)</f>
        <v>2.6533910349608836</v>
      </c>
      <c r="W3" s="2">
        <f>('[1]Pc, Winter, S1'!W3*Main!$B$5)+(_xlfn.IFNA(VLOOKUP($A3,'FL Ratio'!$A$2:$B$15,2,FALSE),0)*'FL Characterization'!W$2)</f>
        <v>2.4604083715243958</v>
      </c>
      <c r="X3" s="2">
        <f>('[1]Pc, Winter, S1'!X3*Main!$B$5)+(_xlfn.IFNA(VLOOKUP($A3,'FL Ratio'!$A$2:$B$15,2,FALSE),0)*'FL Characterization'!X$2)</f>
        <v>2.3539124145804791</v>
      </c>
      <c r="Y3" s="2">
        <f>('[1]Pc, Winter, S1'!Y3*Main!$B$5)+(_xlfn.IFNA(VLOOKUP($A3,'FL Ratio'!$A$2:$B$15,2,FALSE),0)*'FL Characterization'!Y$2)</f>
        <v>2.123148001566828</v>
      </c>
    </row>
    <row r="4" spans="1:25" x14ac:dyDescent="0.3">
      <c r="A4">
        <v>3</v>
      </c>
      <c r="B4" s="2">
        <f>('[1]Pc, Winter, S1'!B4*Main!$B$5)+(_xlfn.IFNA(VLOOKUP($A4,'FL Ratio'!$A$2:$B$15,2,FALSE),0)*'FL Characterization'!B$2)</f>
        <v>4.2027940378788369</v>
      </c>
      <c r="C4" s="2">
        <f>('[1]Pc, Winter, S1'!C4*Main!$B$5)+(_xlfn.IFNA(VLOOKUP($A4,'FL Ratio'!$A$2:$B$15,2,FALSE),0)*'FL Characterization'!C$2)</f>
        <v>3.9609950209511724</v>
      </c>
      <c r="D4" s="2">
        <f>('[1]Pc, Winter, S1'!D4*Main!$B$5)+(_xlfn.IFNA(VLOOKUP($A4,'FL Ratio'!$A$2:$B$15,2,FALSE),0)*'FL Characterization'!D$2)</f>
        <v>3.8254440470793751</v>
      </c>
      <c r="E4" s="2">
        <f>('[1]Pc, Winter, S1'!E4*Main!$B$5)+(_xlfn.IFNA(VLOOKUP($A4,'FL Ratio'!$A$2:$B$15,2,FALSE),0)*'FL Characterization'!E$2)</f>
        <v>3.8986580669693103</v>
      </c>
      <c r="F4" s="2">
        <f>('[1]Pc, Winter, S1'!F4*Main!$B$5)+(_xlfn.IFNA(VLOOKUP($A4,'FL Ratio'!$A$2:$B$15,2,FALSE),0)*'FL Characterization'!F$2)</f>
        <v>3.9185457427078241</v>
      </c>
      <c r="G4" s="2">
        <f>('[1]Pc, Winter, S1'!G4*Main!$B$5)+(_xlfn.IFNA(VLOOKUP($A4,'FL Ratio'!$A$2:$B$15,2,FALSE),0)*'FL Characterization'!G$2)</f>
        <v>4.4589902745831536</v>
      </c>
      <c r="H4" s="2">
        <f>('[1]Pc, Winter, S1'!H4*Main!$B$5)+(_xlfn.IFNA(VLOOKUP($A4,'FL Ratio'!$A$2:$B$15,2,FALSE),0)*'FL Characterization'!H$2)</f>
        <v>7.1772029261102848</v>
      </c>
      <c r="I4" s="2">
        <f>('[1]Pc, Winter, S1'!I4*Main!$B$5)+(_xlfn.IFNA(VLOOKUP($A4,'FL Ratio'!$A$2:$B$15,2,FALSE),0)*'FL Characterization'!I$2)</f>
        <v>8.3399504631850139</v>
      </c>
      <c r="J4" s="2">
        <f>('[1]Pc, Winter, S1'!J4*Main!$B$5)+(_xlfn.IFNA(VLOOKUP($A4,'FL Ratio'!$A$2:$B$15,2,FALSE),0)*'FL Characterization'!J$2)</f>
        <v>8.7111470429145186</v>
      </c>
      <c r="K4" s="2">
        <f>('[1]Pc, Winter, S1'!K4*Main!$B$5)+(_xlfn.IFNA(VLOOKUP($A4,'FL Ratio'!$A$2:$B$15,2,FALSE),0)*'FL Characterization'!K$2)</f>
        <v>8.4414511400253556</v>
      </c>
      <c r="L4" s="2">
        <f>('[1]Pc, Winter, S1'!L4*Main!$B$5)+(_xlfn.IFNA(VLOOKUP($A4,'FL Ratio'!$A$2:$B$15,2,FALSE),0)*'FL Characterization'!L$2)</f>
        <v>8.1249287998992479</v>
      </c>
      <c r="M4" s="2">
        <f>('[1]Pc, Winter, S1'!M4*Main!$B$5)+(_xlfn.IFNA(VLOOKUP($A4,'FL Ratio'!$A$2:$B$15,2,FALSE),0)*'FL Characterization'!M$2)</f>
        <v>8.6450676493170384</v>
      </c>
      <c r="N4" s="2">
        <f>('[1]Pc, Winter, S1'!N4*Main!$B$5)+(_xlfn.IFNA(VLOOKUP($A4,'FL Ratio'!$A$2:$B$15,2,FALSE),0)*'FL Characterization'!N$2)</f>
        <v>8.0225990669535232</v>
      </c>
      <c r="O4" s="2">
        <f>('[1]Pc, Winter, S1'!O4*Main!$B$5)+(_xlfn.IFNA(VLOOKUP($A4,'FL Ratio'!$A$2:$B$15,2,FALSE),0)*'FL Characterization'!O$2)</f>
        <v>7.6563559421333016</v>
      </c>
      <c r="P4" s="2">
        <f>('[1]Pc, Winter, S1'!P4*Main!$B$5)+(_xlfn.IFNA(VLOOKUP($A4,'FL Ratio'!$A$2:$B$15,2,FALSE),0)*'FL Characterization'!P$2)</f>
        <v>6.6291834416767426</v>
      </c>
      <c r="Q4" s="2">
        <f>('[1]Pc, Winter, S1'!Q4*Main!$B$5)+(_xlfn.IFNA(VLOOKUP($A4,'FL Ratio'!$A$2:$B$15,2,FALSE),0)*'FL Characterization'!Q$2)</f>
        <v>6.6013228659495828</v>
      </c>
      <c r="R4" s="2">
        <f>('[1]Pc, Winter, S1'!R4*Main!$B$5)+(_xlfn.IFNA(VLOOKUP($A4,'FL Ratio'!$A$2:$B$15,2,FALSE),0)*'FL Characterization'!R$2)</f>
        <v>6.8603552813730779</v>
      </c>
      <c r="S4" s="2">
        <f>('[1]Pc, Winter, S1'!S4*Main!$B$5)+(_xlfn.IFNA(VLOOKUP($A4,'FL Ratio'!$A$2:$B$15,2,FALSE),0)*'FL Characterization'!S$2)</f>
        <v>7.429676097344875</v>
      </c>
      <c r="T4" s="2">
        <f>('[1]Pc, Winter, S1'!T4*Main!$B$5)+(_xlfn.IFNA(VLOOKUP($A4,'FL Ratio'!$A$2:$B$15,2,FALSE),0)*'FL Characterization'!T$2)</f>
        <v>6.7752779616397456</v>
      </c>
      <c r="U4" s="2">
        <f>('[1]Pc, Winter, S1'!U4*Main!$B$5)+(_xlfn.IFNA(VLOOKUP($A4,'FL Ratio'!$A$2:$B$15,2,FALSE),0)*'FL Characterization'!U$2)</f>
        <v>7.0321839754635835</v>
      </c>
      <c r="V4" s="2">
        <f>('[1]Pc, Winter, S1'!V4*Main!$B$5)+(_xlfn.IFNA(VLOOKUP($A4,'FL Ratio'!$A$2:$B$15,2,FALSE),0)*'FL Characterization'!V$2)</f>
        <v>6.8376490735255553</v>
      </c>
      <c r="W4" s="2">
        <f>('[1]Pc, Winter, S1'!W4*Main!$B$5)+(_xlfn.IFNA(VLOOKUP($A4,'FL Ratio'!$A$2:$B$15,2,FALSE),0)*'FL Characterization'!W$2)</f>
        <v>6.4214687406846602</v>
      </c>
      <c r="X4" s="2">
        <f>('[1]Pc, Winter, S1'!X4*Main!$B$5)+(_xlfn.IFNA(VLOOKUP($A4,'FL Ratio'!$A$2:$B$15,2,FALSE),0)*'FL Characterization'!X$2)</f>
        <v>5.3970869412311941</v>
      </c>
      <c r="Y4" s="2">
        <f>('[1]Pc, Winter, S1'!Y4*Main!$B$5)+(_xlfn.IFNA(VLOOKUP($A4,'FL Ratio'!$A$2:$B$15,2,FALSE),0)*'FL Characterization'!Y$2)</f>
        <v>4.7849455777090943</v>
      </c>
    </row>
    <row r="5" spans="1:25" x14ac:dyDescent="0.3">
      <c r="A5">
        <v>4</v>
      </c>
      <c r="B5" s="2">
        <f>('[1]Pc, Winter, S1'!B5*Main!$B$5)+(_xlfn.IFNA(VLOOKUP($A5,'FL Ratio'!$A$2:$B$15,2,FALSE),0)*'FL Characterization'!B$2)</f>
        <v>0.53682864155719534</v>
      </c>
      <c r="C5" s="2">
        <f>('[1]Pc, Winter, S1'!C5*Main!$B$5)+(_xlfn.IFNA(VLOOKUP($A5,'FL Ratio'!$A$2:$B$15,2,FALSE),0)*'FL Characterization'!C$2)</f>
        <v>0.40033352224345087</v>
      </c>
      <c r="D5" s="2">
        <f>('[1]Pc, Winter, S1'!D5*Main!$B$5)+(_xlfn.IFNA(VLOOKUP($A5,'FL Ratio'!$A$2:$B$15,2,FALSE),0)*'FL Characterization'!D$2)</f>
        <v>0.3859378937427832</v>
      </c>
      <c r="E5" s="2">
        <f>('[1]Pc, Winter, S1'!E5*Main!$B$5)+(_xlfn.IFNA(VLOOKUP($A5,'FL Ratio'!$A$2:$B$15,2,FALSE),0)*'FL Characterization'!E$2)</f>
        <v>0.35090271564808717</v>
      </c>
      <c r="F5" s="2">
        <f>('[1]Pc, Winter, S1'!F5*Main!$B$5)+(_xlfn.IFNA(VLOOKUP($A5,'FL Ratio'!$A$2:$B$15,2,FALSE),0)*'FL Characterization'!F$2)</f>
        <v>0.34200284298615041</v>
      </c>
      <c r="G5" s="2">
        <f>('[1]Pc, Winter, S1'!G5*Main!$B$5)+(_xlfn.IFNA(VLOOKUP($A5,'FL Ratio'!$A$2:$B$15,2,FALSE),0)*'FL Characterization'!G$2)</f>
        <v>0.58277542672700022</v>
      </c>
      <c r="H5" s="2">
        <f>('[1]Pc, Winter, S1'!H5*Main!$B$5)+(_xlfn.IFNA(VLOOKUP($A5,'FL Ratio'!$A$2:$B$15,2,FALSE),0)*'FL Characterization'!H$2)</f>
        <v>1.1044843436229708</v>
      </c>
      <c r="I5" s="2">
        <f>('[1]Pc, Winter, S1'!I5*Main!$B$5)+(_xlfn.IFNA(VLOOKUP($A5,'FL Ratio'!$A$2:$B$15,2,FALSE),0)*'FL Characterization'!I$2)</f>
        <v>1.2675046001342187</v>
      </c>
      <c r="J5" s="2">
        <f>('[1]Pc, Winter, S1'!J5*Main!$B$5)+(_xlfn.IFNA(VLOOKUP($A5,'FL Ratio'!$A$2:$B$15,2,FALSE),0)*'FL Characterization'!J$2)</f>
        <v>1.3932980093613858</v>
      </c>
      <c r="K5" s="2">
        <f>('[1]Pc, Winter, S1'!K5*Main!$B$5)+(_xlfn.IFNA(VLOOKUP($A5,'FL Ratio'!$A$2:$B$15,2,FALSE),0)*'FL Characterization'!K$2)</f>
        <v>1.3127810879291359</v>
      </c>
      <c r="L5" s="2">
        <f>('[1]Pc, Winter, S1'!L5*Main!$B$5)+(_xlfn.IFNA(VLOOKUP($A5,'FL Ratio'!$A$2:$B$15,2,FALSE),0)*'FL Characterization'!L$2)</f>
        <v>1.2924627813637088</v>
      </c>
      <c r="M5" s="2">
        <f>('[1]Pc, Winter, S1'!M5*Main!$B$5)+(_xlfn.IFNA(VLOOKUP($A5,'FL Ratio'!$A$2:$B$15,2,FALSE),0)*'FL Characterization'!M$2)</f>
        <v>1.2054664790978193</v>
      </c>
      <c r="N5" s="2">
        <f>('[1]Pc, Winter, S1'!N5*Main!$B$5)+(_xlfn.IFNA(VLOOKUP($A5,'FL Ratio'!$A$2:$B$15,2,FALSE),0)*'FL Characterization'!N$2)</f>
        <v>1.1844870123259721</v>
      </c>
      <c r="O5" s="2">
        <f>('[1]Pc, Winter, S1'!O5*Main!$B$5)+(_xlfn.IFNA(VLOOKUP($A5,'FL Ratio'!$A$2:$B$15,2,FALSE),0)*'FL Characterization'!O$2)</f>
        <v>1.1391430793641459</v>
      </c>
      <c r="P5" s="2">
        <f>('[1]Pc, Winter, S1'!P5*Main!$B$5)+(_xlfn.IFNA(VLOOKUP($A5,'FL Ratio'!$A$2:$B$15,2,FALSE),0)*'FL Characterization'!P$2)</f>
        <v>1.0927773619262309</v>
      </c>
      <c r="Q5" s="2">
        <f>('[1]Pc, Winter, S1'!Q5*Main!$B$5)+(_xlfn.IFNA(VLOOKUP($A5,'FL Ratio'!$A$2:$B$15,2,FALSE),0)*'FL Characterization'!Q$2)</f>
        <v>1.1156443352515077</v>
      </c>
      <c r="R5" s="2">
        <f>('[1]Pc, Winter, S1'!R5*Main!$B$5)+(_xlfn.IFNA(VLOOKUP($A5,'FL Ratio'!$A$2:$B$15,2,FALSE),0)*'FL Characterization'!R$2)</f>
        <v>1.3726087420254565</v>
      </c>
      <c r="S5" s="2">
        <f>('[1]Pc, Winter, S1'!S5*Main!$B$5)+(_xlfn.IFNA(VLOOKUP($A5,'FL Ratio'!$A$2:$B$15,2,FALSE),0)*'FL Characterization'!S$2)</f>
        <v>2.0852808501832096</v>
      </c>
      <c r="T5" s="2">
        <f>('[1]Pc, Winter, S1'!T5*Main!$B$5)+(_xlfn.IFNA(VLOOKUP($A5,'FL Ratio'!$A$2:$B$15,2,FALSE),0)*'FL Characterization'!T$2)</f>
        <v>1.8566022133634359</v>
      </c>
      <c r="U5" s="2">
        <f>('[1]Pc, Winter, S1'!U5*Main!$B$5)+(_xlfn.IFNA(VLOOKUP($A5,'FL Ratio'!$A$2:$B$15,2,FALSE),0)*'FL Characterization'!U$2)</f>
        <v>1.5663404936786347</v>
      </c>
      <c r="V5" s="2">
        <f>('[1]Pc, Winter, S1'!V5*Main!$B$5)+(_xlfn.IFNA(VLOOKUP($A5,'FL Ratio'!$A$2:$B$15,2,FALSE),0)*'FL Characterization'!V$2)</f>
        <v>1.5275452877427855</v>
      </c>
      <c r="W5" s="2">
        <f>('[1]Pc, Winter, S1'!W5*Main!$B$5)+(_xlfn.IFNA(VLOOKUP($A5,'FL Ratio'!$A$2:$B$15,2,FALSE),0)*'FL Characterization'!W$2)</f>
        <v>1.3499693787438936</v>
      </c>
      <c r="X5" s="2">
        <f>('[1]Pc, Winter, S1'!X5*Main!$B$5)+(_xlfn.IFNA(VLOOKUP($A5,'FL Ratio'!$A$2:$B$15,2,FALSE),0)*'FL Characterization'!X$2)</f>
        <v>1.0957038788387423</v>
      </c>
      <c r="Y5" s="2">
        <f>('[1]Pc, Winter, S1'!Y5*Main!$B$5)+(_xlfn.IFNA(VLOOKUP($A5,'FL Ratio'!$A$2:$B$15,2,FALSE),0)*'FL Characterization'!Y$2)</f>
        <v>0.8955111570917762</v>
      </c>
    </row>
    <row r="6" spans="1:25" x14ac:dyDescent="0.3">
      <c r="A6">
        <v>5</v>
      </c>
      <c r="B6" s="2">
        <f>('[1]Pc, Winter, S1'!B6*Main!$B$5)+(_xlfn.IFNA(VLOOKUP($A6,'FL Ratio'!$A$2:$B$15,2,FALSE),0)*'FL Characterization'!B$2)</f>
        <v>4.0057433063221461</v>
      </c>
      <c r="C6" s="2">
        <f>('[1]Pc, Winter, S1'!C6*Main!$B$5)+(_xlfn.IFNA(VLOOKUP($A6,'FL Ratio'!$A$2:$B$15,2,FALSE),0)*'FL Characterization'!C$2)</f>
        <v>3.6485844685331745</v>
      </c>
      <c r="D6" s="2">
        <f>('[1]Pc, Winter, S1'!D6*Main!$B$5)+(_xlfn.IFNA(VLOOKUP($A6,'FL Ratio'!$A$2:$B$15,2,FALSE),0)*'FL Characterization'!D$2)</f>
        <v>3.3426581684290659</v>
      </c>
      <c r="E6" s="2">
        <f>('[1]Pc, Winter, S1'!E6*Main!$B$5)+(_xlfn.IFNA(VLOOKUP($A6,'FL Ratio'!$A$2:$B$15,2,FALSE),0)*'FL Characterization'!E$2)</f>
        <v>3.3839359960644622</v>
      </c>
      <c r="F6" s="2">
        <f>('[1]Pc, Winter, S1'!F6*Main!$B$5)+(_xlfn.IFNA(VLOOKUP($A6,'FL Ratio'!$A$2:$B$15,2,FALSE),0)*'FL Characterization'!F$2)</f>
        <v>3.4520521553526855</v>
      </c>
      <c r="G6" s="2">
        <f>('[1]Pc, Winter, S1'!G6*Main!$B$5)+(_xlfn.IFNA(VLOOKUP($A6,'FL Ratio'!$A$2:$B$15,2,FALSE),0)*'FL Characterization'!G$2)</f>
        <v>3.880941253244262</v>
      </c>
      <c r="H6" s="2">
        <f>('[1]Pc, Winter, S1'!H6*Main!$B$5)+(_xlfn.IFNA(VLOOKUP($A6,'FL Ratio'!$A$2:$B$15,2,FALSE),0)*'FL Characterization'!H$2)</f>
        <v>5.0149854900747153</v>
      </c>
      <c r="I6" s="2">
        <f>('[1]Pc, Winter, S1'!I6*Main!$B$5)+(_xlfn.IFNA(VLOOKUP($A6,'FL Ratio'!$A$2:$B$15,2,FALSE),0)*'FL Characterization'!I$2)</f>
        <v>5.5256235212270699</v>
      </c>
      <c r="J6" s="2">
        <f>('[1]Pc, Winter, S1'!J6*Main!$B$5)+(_xlfn.IFNA(VLOOKUP($A6,'FL Ratio'!$A$2:$B$15,2,FALSE),0)*'FL Characterization'!J$2)</f>
        <v>5.7123270712893195</v>
      </c>
      <c r="K6" s="2">
        <f>('[1]Pc, Winter, S1'!K6*Main!$B$5)+(_xlfn.IFNA(VLOOKUP($A6,'FL Ratio'!$A$2:$B$15,2,FALSE),0)*'FL Characterization'!K$2)</f>
        <v>5.9418620850758774</v>
      </c>
      <c r="L6" s="2">
        <f>('[1]Pc, Winter, S1'!L6*Main!$B$5)+(_xlfn.IFNA(VLOOKUP($A6,'FL Ratio'!$A$2:$B$15,2,FALSE),0)*'FL Characterization'!L$2)</f>
        <v>6.1060672368818363</v>
      </c>
      <c r="M6" s="2">
        <f>('[1]Pc, Winter, S1'!M6*Main!$B$5)+(_xlfn.IFNA(VLOOKUP($A6,'FL Ratio'!$A$2:$B$15,2,FALSE),0)*'FL Characterization'!M$2)</f>
        <v>6.2090906475776002</v>
      </c>
      <c r="N6" s="2">
        <f>('[1]Pc, Winter, S1'!N6*Main!$B$5)+(_xlfn.IFNA(VLOOKUP($A6,'FL Ratio'!$A$2:$B$15,2,FALSE),0)*'FL Characterization'!N$2)</f>
        <v>6.0916856130017747</v>
      </c>
      <c r="O6" s="2">
        <f>('[1]Pc, Winter, S1'!O6*Main!$B$5)+(_xlfn.IFNA(VLOOKUP($A6,'FL Ratio'!$A$2:$B$15,2,FALSE),0)*'FL Characterization'!O$2)</f>
        <v>5.8040150040862066</v>
      </c>
      <c r="P6" s="2">
        <f>('[1]Pc, Winter, S1'!P6*Main!$B$5)+(_xlfn.IFNA(VLOOKUP($A6,'FL Ratio'!$A$2:$B$15,2,FALSE),0)*'FL Characterization'!P$2)</f>
        <v>5.7868531635410481</v>
      </c>
      <c r="Q6" s="2">
        <f>('[1]Pc, Winter, S1'!Q6*Main!$B$5)+(_xlfn.IFNA(VLOOKUP($A6,'FL Ratio'!$A$2:$B$15,2,FALSE),0)*'FL Characterization'!Q$2)</f>
        <v>5.7398343903289479</v>
      </c>
      <c r="R6" s="2">
        <f>('[1]Pc, Winter, S1'!R6*Main!$B$5)+(_xlfn.IFNA(VLOOKUP($A6,'FL Ratio'!$A$2:$B$15,2,FALSE),0)*'FL Characterization'!R$2)</f>
        <v>6.1270509911178275</v>
      </c>
      <c r="S6" s="2">
        <f>('[1]Pc, Winter, S1'!S6*Main!$B$5)+(_xlfn.IFNA(VLOOKUP($A6,'FL Ratio'!$A$2:$B$15,2,FALSE),0)*'FL Characterization'!S$2)</f>
        <v>7.031932039626315</v>
      </c>
      <c r="T6" s="2">
        <f>('[1]Pc, Winter, S1'!T6*Main!$B$5)+(_xlfn.IFNA(VLOOKUP($A6,'FL Ratio'!$A$2:$B$15,2,FALSE),0)*'FL Characterization'!T$2)</f>
        <v>6.9332514272051924</v>
      </c>
      <c r="U6" s="2">
        <f>('[1]Pc, Winter, S1'!U6*Main!$B$5)+(_xlfn.IFNA(VLOOKUP($A6,'FL Ratio'!$A$2:$B$15,2,FALSE),0)*'FL Characterization'!U$2)</f>
        <v>6.7788725887750072</v>
      </c>
      <c r="V6" s="2">
        <f>('[1]Pc, Winter, S1'!V6*Main!$B$5)+(_xlfn.IFNA(VLOOKUP($A6,'FL Ratio'!$A$2:$B$15,2,FALSE),0)*'FL Characterization'!V$2)</f>
        <v>6.7214559503876572</v>
      </c>
      <c r="W6" s="2">
        <f>('[1]Pc, Winter, S1'!W6*Main!$B$5)+(_xlfn.IFNA(VLOOKUP($A6,'FL Ratio'!$A$2:$B$15,2,FALSE),0)*'FL Characterization'!W$2)</f>
        <v>6.2721286689407423</v>
      </c>
      <c r="X6" s="2">
        <f>('[1]Pc, Winter, S1'!X6*Main!$B$5)+(_xlfn.IFNA(VLOOKUP($A6,'FL Ratio'!$A$2:$B$15,2,FALSE),0)*'FL Characterization'!X$2)</f>
        <v>5.6058675463727132</v>
      </c>
      <c r="Y6" s="2">
        <f>('[1]Pc, Winter, S1'!Y6*Main!$B$5)+(_xlfn.IFNA(VLOOKUP($A6,'FL Ratio'!$A$2:$B$15,2,FALSE),0)*'FL Characterization'!Y$2)</f>
        <v>5.0891387539358144</v>
      </c>
    </row>
    <row r="7" spans="1:25" x14ac:dyDescent="0.3">
      <c r="A7">
        <v>6</v>
      </c>
      <c r="B7" s="2">
        <f>('[1]Pc, Winter, S1'!B7*Main!$B$5)+(_xlfn.IFNA(VLOOKUP($A7,'FL Ratio'!$A$2:$B$15,2,FALSE),0)*'FL Characterization'!B$2)</f>
        <v>7.2397837390411537</v>
      </c>
      <c r="C7" s="2">
        <f>('[1]Pc, Winter, S1'!C7*Main!$B$5)+(_xlfn.IFNA(VLOOKUP($A7,'FL Ratio'!$A$2:$B$15,2,FALSE),0)*'FL Characterization'!C$2)</f>
        <v>6.8387490660535439</v>
      </c>
      <c r="D7" s="2">
        <f>('[1]Pc, Winter, S1'!D7*Main!$B$5)+(_xlfn.IFNA(VLOOKUP($A7,'FL Ratio'!$A$2:$B$15,2,FALSE),0)*'FL Characterization'!D$2)</f>
        <v>6.6374205732225544</v>
      </c>
      <c r="E7" s="2">
        <f>('[1]Pc, Winter, S1'!E7*Main!$B$5)+(_xlfn.IFNA(VLOOKUP($A7,'FL Ratio'!$A$2:$B$15,2,FALSE),0)*'FL Characterization'!E$2)</f>
        <v>6.6982405233878195</v>
      </c>
      <c r="F7" s="2">
        <f>('[1]Pc, Winter, S1'!F7*Main!$B$5)+(_xlfn.IFNA(VLOOKUP($A7,'FL Ratio'!$A$2:$B$15,2,FALSE),0)*'FL Characterization'!F$2)</f>
        <v>6.715068288093712</v>
      </c>
      <c r="G7" s="2">
        <f>('[1]Pc, Winter, S1'!G7*Main!$B$5)+(_xlfn.IFNA(VLOOKUP($A7,'FL Ratio'!$A$2:$B$15,2,FALSE),0)*'FL Characterization'!G$2)</f>
        <v>7.2203014329665143</v>
      </c>
      <c r="H7" s="2">
        <f>('[1]Pc, Winter, S1'!H7*Main!$B$5)+(_xlfn.IFNA(VLOOKUP($A7,'FL Ratio'!$A$2:$B$15,2,FALSE),0)*'FL Characterization'!H$2)</f>
        <v>8.1751137797009008</v>
      </c>
      <c r="I7" s="2">
        <f>('[1]Pc, Winter, S1'!I7*Main!$B$5)+(_xlfn.IFNA(VLOOKUP($A7,'FL Ratio'!$A$2:$B$15,2,FALSE),0)*'FL Characterization'!I$2)</f>
        <v>9.6528700760071278</v>
      </c>
      <c r="J7" s="2">
        <f>('[1]Pc, Winter, S1'!J7*Main!$B$5)+(_xlfn.IFNA(VLOOKUP($A7,'FL Ratio'!$A$2:$B$15,2,FALSE),0)*'FL Characterization'!J$2)</f>
        <v>10.11427499093101</v>
      </c>
      <c r="K7" s="2">
        <f>('[1]Pc, Winter, S1'!K7*Main!$B$5)+(_xlfn.IFNA(VLOOKUP($A7,'FL Ratio'!$A$2:$B$15,2,FALSE),0)*'FL Characterization'!K$2)</f>
        <v>10.474690397001801</v>
      </c>
      <c r="L7" s="2">
        <f>('[1]Pc, Winter, S1'!L7*Main!$B$5)+(_xlfn.IFNA(VLOOKUP($A7,'FL Ratio'!$A$2:$B$15,2,FALSE),0)*'FL Characterization'!L$2)</f>
        <v>10.28348677928104</v>
      </c>
      <c r="M7" s="2">
        <f>('[1]Pc, Winter, S1'!M7*Main!$B$5)+(_xlfn.IFNA(VLOOKUP($A7,'FL Ratio'!$A$2:$B$15,2,FALSE),0)*'FL Characterization'!M$2)</f>
        <v>10.448835571268667</v>
      </c>
      <c r="N7" s="2">
        <f>('[1]Pc, Winter, S1'!N7*Main!$B$5)+(_xlfn.IFNA(VLOOKUP($A7,'FL Ratio'!$A$2:$B$15,2,FALSE),0)*'FL Characterization'!N$2)</f>
        <v>10.420964161961683</v>
      </c>
      <c r="O7" s="2">
        <f>('[1]Pc, Winter, S1'!O7*Main!$B$5)+(_xlfn.IFNA(VLOOKUP($A7,'FL Ratio'!$A$2:$B$15,2,FALSE),0)*'FL Characterization'!O$2)</f>
        <v>10.3222958774668</v>
      </c>
      <c r="P7" s="2">
        <f>('[1]Pc, Winter, S1'!P7*Main!$B$5)+(_xlfn.IFNA(VLOOKUP($A7,'FL Ratio'!$A$2:$B$15,2,FALSE),0)*'FL Characterization'!P$2)</f>
        <v>9.6357200541532837</v>
      </c>
      <c r="Q7" s="2">
        <f>('[1]Pc, Winter, S1'!Q7*Main!$B$5)+(_xlfn.IFNA(VLOOKUP($A7,'FL Ratio'!$A$2:$B$15,2,FALSE),0)*'FL Characterization'!Q$2)</f>
        <v>9.6560400379869957</v>
      </c>
      <c r="R7" s="2">
        <f>('[1]Pc, Winter, S1'!R7*Main!$B$5)+(_xlfn.IFNA(VLOOKUP($A7,'FL Ratio'!$A$2:$B$15,2,FALSE),0)*'FL Characterization'!R$2)</f>
        <v>9.3157600572487755</v>
      </c>
      <c r="S7" s="2">
        <f>('[1]Pc, Winter, S1'!S7*Main!$B$5)+(_xlfn.IFNA(VLOOKUP($A7,'FL Ratio'!$A$2:$B$15,2,FALSE),0)*'FL Characterization'!S$2)</f>
        <v>9.833290242452227</v>
      </c>
      <c r="T7" s="2">
        <f>('[1]Pc, Winter, S1'!T7*Main!$B$5)+(_xlfn.IFNA(VLOOKUP($A7,'FL Ratio'!$A$2:$B$15,2,FALSE),0)*'FL Characterization'!T$2)</f>
        <v>9.4717727803326603</v>
      </c>
      <c r="U7" s="2">
        <f>('[1]Pc, Winter, S1'!U7*Main!$B$5)+(_xlfn.IFNA(VLOOKUP($A7,'FL Ratio'!$A$2:$B$15,2,FALSE),0)*'FL Characterization'!U$2)</f>
        <v>9.2990976700798811</v>
      </c>
      <c r="V7" s="2">
        <f>('[1]Pc, Winter, S1'!V7*Main!$B$5)+(_xlfn.IFNA(VLOOKUP($A7,'FL Ratio'!$A$2:$B$15,2,FALSE),0)*'FL Characterization'!V$2)</f>
        <v>9.125707580137167</v>
      </c>
      <c r="W7" s="2">
        <f>('[1]Pc, Winter, S1'!W7*Main!$B$5)+(_xlfn.IFNA(VLOOKUP($A7,'FL Ratio'!$A$2:$B$15,2,FALSE),0)*'FL Characterization'!W$2)</f>
        <v>8.7810597996478137</v>
      </c>
      <c r="X7" s="2">
        <f>('[1]Pc, Winter, S1'!X7*Main!$B$5)+(_xlfn.IFNA(VLOOKUP($A7,'FL Ratio'!$A$2:$B$15,2,FALSE),0)*'FL Characterization'!X$2)</f>
        <v>8.0866581199029266</v>
      </c>
      <c r="Y7" s="2">
        <f>('[1]Pc, Winter, S1'!Y7*Main!$B$5)+(_xlfn.IFNA(VLOOKUP($A7,'FL Ratio'!$A$2:$B$15,2,FALSE),0)*'FL Characterization'!Y$2)</f>
        <v>7.5832532864502111</v>
      </c>
    </row>
    <row r="8" spans="1:25" x14ac:dyDescent="0.3">
      <c r="A8">
        <v>7</v>
      </c>
      <c r="B8" s="2">
        <f>('[1]Pc, Winter, S1'!B8*Main!$B$5)+(_xlfn.IFNA(VLOOKUP($A8,'FL Ratio'!$A$2:$B$15,2,FALSE),0)*'FL Characterization'!B$2)</f>
        <v>3.7433484832469652</v>
      </c>
      <c r="C8" s="2">
        <f>('[1]Pc, Winter, S1'!C8*Main!$B$5)+(_xlfn.IFNA(VLOOKUP($A8,'FL Ratio'!$A$2:$B$15,2,FALSE),0)*'FL Characterization'!C$2)</f>
        <v>3.5157449936460607</v>
      </c>
      <c r="D8" s="2">
        <f>('[1]Pc, Winter, S1'!D8*Main!$B$5)+(_xlfn.IFNA(VLOOKUP($A8,'FL Ratio'!$A$2:$B$15,2,FALSE),0)*'FL Characterization'!D$2)</f>
        <v>3.4275986858620251</v>
      </c>
      <c r="E8" s="2">
        <f>('[1]Pc, Winter, S1'!E8*Main!$B$5)+(_xlfn.IFNA(VLOOKUP($A8,'FL Ratio'!$A$2:$B$15,2,FALSE),0)*'FL Characterization'!E$2)</f>
        <v>3.3407188077421472</v>
      </c>
      <c r="F8" s="2">
        <f>('[1]Pc, Winter, S1'!F8*Main!$B$5)+(_xlfn.IFNA(VLOOKUP($A8,'FL Ratio'!$A$2:$B$15,2,FALSE),0)*'FL Characterization'!F$2)</f>
        <v>3.3462913056464623</v>
      </c>
      <c r="G8" s="2">
        <f>('[1]Pc, Winter, S1'!G8*Main!$B$5)+(_xlfn.IFNA(VLOOKUP($A8,'FL Ratio'!$A$2:$B$15,2,FALSE),0)*'FL Characterization'!G$2)</f>
        <v>3.7190341105320099</v>
      </c>
      <c r="H8" s="2">
        <f>('[1]Pc, Winter, S1'!H8*Main!$B$5)+(_xlfn.IFNA(VLOOKUP($A8,'FL Ratio'!$A$2:$B$15,2,FALSE),0)*'FL Characterization'!H$2)</f>
        <v>4.7055603456381228</v>
      </c>
      <c r="I8" s="2">
        <f>('[1]Pc, Winter, S1'!I8*Main!$B$5)+(_xlfn.IFNA(VLOOKUP($A8,'FL Ratio'!$A$2:$B$15,2,FALSE),0)*'FL Characterization'!I$2)</f>
        <v>5.2940666581080453</v>
      </c>
      <c r="J8" s="2">
        <f>('[1]Pc, Winter, S1'!J8*Main!$B$5)+(_xlfn.IFNA(VLOOKUP($A8,'FL Ratio'!$A$2:$B$15,2,FALSE),0)*'FL Characterization'!J$2)</f>
        <v>5.9908017552376203</v>
      </c>
      <c r="K8" s="2">
        <f>('[1]Pc, Winter, S1'!K8*Main!$B$5)+(_xlfn.IFNA(VLOOKUP($A8,'FL Ratio'!$A$2:$B$15,2,FALSE),0)*'FL Characterization'!K$2)</f>
        <v>6.1785277723835321</v>
      </c>
      <c r="L8" s="2">
        <f>('[1]Pc, Winter, S1'!L8*Main!$B$5)+(_xlfn.IFNA(VLOOKUP($A8,'FL Ratio'!$A$2:$B$15,2,FALSE),0)*'FL Characterization'!L$2)</f>
        <v>6.2692981187515224</v>
      </c>
      <c r="M8" s="2">
        <f>('[1]Pc, Winter, S1'!M8*Main!$B$5)+(_xlfn.IFNA(VLOOKUP($A8,'FL Ratio'!$A$2:$B$15,2,FALSE),0)*'FL Characterization'!M$2)</f>
        <v>1.6111918865983159</v>
      </c>
      <c r="N8" s="2">
        <f>('[1]Pc, Winter, S1'!N8*Main!$B$5)+(_xlfn.IFNA(VLOOKUP($A8,'FL Ratio'!$A$2:$B$15,2,FALSE),0)*'FL Characterization'!N$2)</f>
        <v>6.2021106047679719</v>
      </c>
      <c r="O8" s="2">
        <f>('[1]Pc, Winter, S1'!O8*Main!$B$5)+(_xlfn.IFNA(VLOOKUP($A8,'FL Ratio'!$A$2:$B$15,2,FALSE),0)*'FL Characterization'!O$2)</f>
        <v>6.1318247715140277</v>
      </c>
      <c r="P8" s="2">
        <f>('[1]Pc, Winter, S1'!P8*Main!$B$5)+(_xlfn.IFNA(VLOOKUP($A8,'FL Ratio'!$A$2:$B$15,2,FALSE),0)*'FL Characterization'!P$2)</f>
        <v>5.6328522545679176</v>
      </c>
      <c r="Q8" s="2">
        <f>('[1]Pc, Winter, S1'!Q8*Main!$B$5)+(_xlfn.IFNA(VLOOKUP($A8,'FL Ratio'!$A$2:$B$15,2,FALSE),0)*'FL Characterization'!Q$2)</f>
        <v>5.4961582700360934</v>
      </c>
      <c r="R8" s="2">
        <f>('[1]Pc, Winter, S1'!R8*Main!$B$5)+(_xlfn.IFNA(VLOOKUP($A8,'FL Ratio'!$A$2:$B$15,2,FALSE),0)*'FL Characterization'!R$2)</f>
        <v>5.8319771719268845</v>
      </c>
      <c r="S8" s="2">
        <f>('[1]Pc, Winter, S1'!S8*Main!$B$5)+(_xlfn.IFNA(VLOOKUP($A8,'FL Ratio'!$A$2:$B$15,2,FALSE),0)*'FL Characterization'!S$2)</f>
        <v>6.0809424347120453</v>
      </c>
      <c r="T8" s="2">
        <f>('[1]Pc, Winter, S1'!T8*Main!$B$5)+(_xlfn.IFNA(VLOOKUP($A8,'FL Ratio'!$A$2:$B$15,2,FALSE),0)*'FL Characterization'!T$2)</f>
        <v>5.7853702293948803</v>
      </c>
      <c r="U8" s="2">
        <f>('[1]Pc, Winter, S1'!U8*Main!$B$5)+(_xlfn.IFNA(VLOOKUP($A8,'FL Ratio'!$A$2:$B$15,2,FALSE),0)*'FL Characterization'!U$2)</f>
        <v>5.663797739525827</v>
      </c>
      <c r="V8" s="2">
        <f>('[1]Pc, Winter, S1'!V8*Main!$B$5)+(_xlfn.IFNA(VLOOKUP($A8,'FL Ratio'!$A$2:$B$15,2,FALSE),0)*'FL Characterization'!V$2)</f>
        <v>5.3284141460411076</v>
      </c>
      <c r="W8" s="2">
        <f>('[1]Pc, Winter, S1'!W8*Main!$B$5)+(_xlfn.IFNA(VLOOKUP($A8,'FL Ratio'!$A$2:$B$15,2,FALSE),0)*'FL Characterization'!W$2)</f>
        <v>4.3784253862318199</v>
      </c>
      <c r="X8" s="2">
        <f>('[1]Pc, Winter, S1'!X8*Main!$B$5)+(_xlfn.IFNA(VLOOKUP($A8,'FL Ratio'!$A$2:$B$15,2,FALSE),0)*'FL Characterization'!X$2)</f>
        <v>4.3959575751250286</v>
      </c>
      <c r="Y8" s="2">
        <f>('[1]Pc, Winter, S1'!Y8*Main!$B$5)+(_xlfn.IFNA(VLOOKUP($A8,'FL Ratio'!$A$2:$B$15,2,FALSE),0)*'FL Characterization'!Y$2)</f>
        <v>4.1675631691166091</v>
      </c>
    </row>
    <row r="9" spans="1:25" x14ac:dyDescent="0.3">
      <c r="A9">
        <v>8</v>
      </c>
      <c r="B9" s="2">
        <f>('[1]Pc, Winter, S1'!B9*Main!$B$5)+(_xlfn.IFNA(VLOOKUP($A9,'FL Ratio'!$A$2:$B$15,2,FALSE),0)*'FL Characterization'!B$2)</f>
        <v>2.6784205921851134</v>
      </c>
      <c r="C9" s="2">
        <f>('[1]Pc, Winter, S1'!C9*Main!$B$5)+(_xlfn.IFNA(VLOOKUP($A9,'FL Ratio'!$A$2:$B$15,2,FALSE),0)*'FL Characterization'!C$2)</f>
        <v>2.5772168728741409</v>
      </c>
      <c r="D9" s="2">
        <f>('[1]Pc, Winter, S1'!D9*Main!$B$5)+(_xlfn.IFNA(VLOOKUP($A9,'FL Ratio'!$A$2:$B$15,2,FALSE),0)*'FL Characterization'!D$2)</f>
        <v>2.4806609513325077</v>
      </c>
      <c r="E9" s="2">
        <f>('[1]Pc, Winter, S1'!E9*Main!$B$5)+(_xlfn.IFNA(VLOOKUP($A9,'FL Ratio'!$A$2:$B$15,2,FALSE),0)*'FL Characterization'!E$2)</f>
        <v>2.4362295617537071</v>
      </c>
      <c r="F9" s="2">
        <f>('[1]Pc, Winter, S1'!F9*Main!$B$5)+(_xlfn.IFNA(VLOOKUP($A9,'FL Ratio'!$A$2:$B$15,2,FALSE),0)*'FL Characterization'!F$2)</f>
        <v>2.4835828697994913</v>
      </c>
      <c r="G9" s="2">
        <f>('[1]Pc, Winter, S1'!G9*Main!$B$5)+(_xlfn.IFNA(VLOOKUP($A9,'FL Ratio'!$A$2:$B$15,2,FALSE),0)*'FL Characterization'!G$2)</f>
        <v>2.906065350347609</v>
      </c>
      <c r="H9" s="2">
        <f>('[1]Pc, Winter, S1'!H9*Main!$B$5)+(_xlfn.IFNA(VLOOKUP($A9,'FL Ratio'!$A$2:$B$15,2,FALSE),0)*'FL Characterization'!H$2)</f>
        <v>4.6543266615307024</v>
      </c>
      <c r="I9" s="2">
        <f>('[1]Pc, Winter, S1'!I9*Main!$B$5)+(_xlfn.IFNA(VLOOKUP($A9,'FL Ratio'!$A$2:$B$15,2,FALSE),0)*'FL Characterization'!I$2)</f>
        <v>5.2431433462247163</v>
      </c>
      <c r="J9" s="2">
        <f>('[1]Pc, Winter, S1'!J9*Main!$B$5)+(_xlfn.IFNA(VLOOKUP($A9,'FL Ratio'!$A$2:$B$15,2,FALSE),0)*'FL Characterization'!J$2)</f>
        <v>5.4370980356324576</v>
      </c>
      <c r="K9" s="2">
        <f>('[1]Pc, Winter, S1'!K9*Main!$B$5)+(_xlfn.IFNA(VLOOKUP($A9,'FL Ratio'!$A$2:$B$15,2,FALSE),0)*'FL Characterization'!K$2)</f>
        <v>5.4317989523730583</v>
      </c>
      <c r="L9" s="2">
        <f>('[1]Pc, Winter, S1'!L9*Main!$B$5)+(_xlfn.IFNA(VLOOKUP($A9,'FL Ratio'!$A$2:$B$15,2,FALSE),0)*'FL Characterization'!L$2)</f>
        <v>5.5974417356391228</v>
      </c>
      <c r="M9" s="2">
        <f>('[1]Pc, Winter, S1'!M9*Main!$B$5)+(_xlfn.IFNA(VLOOKUP($A9,'FL Ratio'!$A$2:$B$15,2,FALSE),0)*'FL Characterization'!M$2)</f>
        <v>5.5709448661075669</v>
      </c>
      <c r="N9" s="2">
        <f>('[1]Pc, Winter, S1'!N9*Main!$B$5)+(_xlfn.IFNA(VLOOKUP($A9,'FL Ratio'!$A$2:$B$15,2,FALSE),0)*'FL Characterization'!N$2)</f>
        <v>5.2742397955326314</v>
      </c>
      <c r="O9" s="2">
        <f>('[1]Pc, Winter, S1'!O9*Main!$B$5)+(_xlfn.IFNA(VLOOKUP($A9,'FL Ratio'!$A$2:$B$15,2,FALSE),0)*'FL Characterization'!O$2)</f>
        <v>5.2242621406146084</v>
      </c>
      <c r="P9" s="2">
        <f>('[1]Pc, Winter, S1'!P9*Main!$B$5)+(_xlfn.IFNA(VLOOKUP($A9,'FL Ratio'!$A$2:$B$15,2,FALSE),0)*'FL Characterization'!P$2)</f>
        <v>4.6497542917217833</v>
      </c>
      <c r="Q9" s="2">
        <f>('[1]Pc, Winter, S1'!Q9*Main!$B$5)+(_xlfn.IFNA(VLOOKUP($A9,'FL Ratio'!$A$2:$B$15,2,FALSE),0)*'FL Characterization'!Q$2)</f>
        <v>4.2078668288395074</v>
      </c>
      <c r="R9" s="2">
        <f>('[1]Pc, Winter, S1'!R9*Main!$B$5)+(_xlfn.IFNA(VLOOKUP($A9,'FL Ratio'!$A$2:$B$15,2,FALSE),0)*'FL Characterization'!R$2)</f>
        <v>4.2392460081582506</v>
      </c>
      <c r="S9" s="2">
        <f>('[1]Pc, Winter, S1'!S9*Main!$B$5)+(_xlfn.IFNA(VLOOKUP($A9,'FL Ratio'!$A$2:$B$15,2,FALSE),0)*'FL Characterization'!S$2)</f>
        <v>4.7093646142447732</v>
      </c>
      <c r="T9" s="2">
        <f>('[1]Pc, Winter, S1'!T9*Main!$B$5)+(_xlfn.IFNA(VLOOKUP($A9,'FL Ratio'!$A$2:$B$15,2,FALSE),0)*'FL Characterization'!T$2)</f>
        <v>4.5490218674164877</v>
      </c>
      <c r="U9" s="2">
        <f>('[1]Pc, Winter, S1'!U9*Main!$B$5)+(_xlfn.IFNA(VLOOKUP($A9,'FL Ratio'!$A$2:$B$15,2,FALSE),0)*'FL Characterization'!U$2)</f>
        <v>4.3717507272210172</v>
      </c>
      <c r="V9" s="2">
        <f>('[1]Pc, Winter, S1'!V9*Main!$B$5)+(_xlfn.IFNA(VLOOKUP($A9,'FL Ratio'!$A$2:$B$15,2,FALSE),0)*'FL Characterization'!V$2)</f>
        <v>4.3254434817841929</v>
      </c>
      <c r="W9" s="2">
        <f>('[1]Pc, Winter, S1'!W9*Main!$B$5)+(_xlfn.IFNA(VLOOKUP($A9,'FL Ratio'!$A$2:$B$15,2,FALSE),0)*'FL Characterization'!W$2)</f>
        <v>3.952042862492986</v>
      </c>
      <c r="X9" s="2">
        <f>('[1]Pc, Winter, S1'!X9*Main!$B$5)+(_xlfn.IFNA(VLOOKUP($A9,'FL Ratio'!$A$2:$B$15,2,FALSE),0)*'FL Characterization'!X$2)</f>
        <v>3.4114724351834878</v>
      </c>
      <c r="Y9" s="2">
        <f>('[1]Pc, Winter, S1'!Y9*Main!$B$5)+(_xlfn.IFNA(VLOOKUP($A9,'FL Ratio'!$A$2:$B$15,2,FALSE),0)*'FL Characterization'!Y$2)</f>
        <v>3.0755997038478404</v>
      </c>
    </row>
    <row r="10" spans="1:25" x14ac:dyDescent="0.3">
      <c r="A10">
        <v>9</v>
      </c>
      <c r="B10" s="2">
        <f>('[1]Pc, Winter, S1'!B10*Main!$B$5)+(_xlfn.IFNA(VLOOKUP($A10,'FL Ratio'!$A$2:$B$15,2,FALSE),0)*'FL Characterization'!B$2)</f>
        <v>2.7189340175285732</v>
      </c>
      <c r="C10" s="2">
        <f>('[1]Pc, Winter, S1'!C10*Main!$B$5)+(_xlfn.IFNA(VLOOKUP($A10,'FL Ratio'!$A$2:$B$15,2,FALSE),0)*'FL Characterization'!C$2)</f>
        <v>2.7295916828025693</v>
      </c>
      <c r="D10" s="2">
        <f>('[1]Pc, Winter, S1'!D10*Main!$B$5)+(_xlfn.IFNA(VLOOKUP($A10,'FL Ratio'!$A$2:$B$15,2,FALSE),0)*'FL Characterization'!D$2)</f>
        <v>2.69507124503704</v>
      </c>
      <c r="E10" s="2">
        <f>('[1]Pc, Winter, S1'!E10*Main!$B$5)+(_xlfn.IFNA(VLOOKUP($A10,'FL Ratio'!$A$2:$B$15,2,FALSE),0)*'FL Characterization'!E$2)</f>
        <v>2.6796566218480651</v>
      </c>
      <c r="F10" s="2">
        <f>('[1]Pc, Winter, S1'!F10*Main!$B$5)+(_xlfn.IFNA(VLOOKUP($A10,'FL Ratio'!$A$2:$B$15,2,FALSE),0)*'FL Characterization'!F$2)</f>
        <v>2.6290197146438095</v>
      </c>
      <c r="G10" s="2">
        <f>('[1]Pc, Winter, S1'!G10*Main!$B$5)+(_xlfn.IFNA(VLOOKUP($A10,'FL Ratio'!$A$2:$B$15,2,FALSE),0)*'FL Characterization'!G$2)</f>
        <v>2.594291322433909</v>
      </c>
      <c r="H10" s="2">
        <f>('[1]Pc, Winter, S1'!H10*Main!$B$5)+(_xlfn.IFNA(VLOOKUP($A10,'FL Ratio'!$A$2:$B$15,2,FALSE),0)*'FL Characterization'!H$2)</f>
        <v>2.6377278070018306</v>
      </c>
      <c r="I10" s="2">
        <f>('[1]Pc, Winter, S1'!I10*Main!$B$5)+(_xlfn.IFNA(VLOOKUP($A10,'FL Ratio'!$A$2:$B$15,2,FALSE),0)*'FL Characterization'!I$2)</f>
        <v>2.4408209424883625</v>
      </c>
      <c r="J10" s="2">
        <f>('[1]Pc, Winter, S1'!J10*Main!$B$5)+(_xlfn.IFNA(VLOOKUP($A10,'FL Ratio'!$A$2:$B$15,2,FALSE),0)*'FL Characterization'!J$2)</f>
        <v>2.4358300358234666</v>
      </c>
      <c r="K10" s="2">
        <f>('[1]Pc, Winter, S1'!K10*Main!$B$5)+(_xlfn.IFNA(VLOOKUP($A10,'FL Ratio'!$A$2:$B$15,2,FALSE),0)*'FL Characterization'!K$2)</f>
        <v>2.4524923856786658</v>
      </c>
      <c r="L10" s="2">
        <f>('[1]Pc, Winter, S1'!L10*Main!$B$5)+(_xlfn.IFNA(VLOOKUP($A10,'FL Ratio'!$A$2:$B$15,2,FALSE),0)*'FL Characterization'!L$2)</f>
        <v>2.430683163325293</v>
      </c>
      <c r="M10" s="2">
        <f>('[1]Pc, Winter, S1'!M10*Main!$B$5)+(_xlfn.IFNA(VLOOKUP($A10,'FL Ratio'!$A$2:$B$15,2,FALSE),0)*'FL Characterization'!M$2)</f>
        <v>2.4384814549891924</v>
      </c>
      <c r="N10" s="2">
        <f>('[1]Pc, Winter, S1'!N10*Main!$B$5)+(_xlfn.IFNA(VLOOKUP($A10,'FL Ratio'!$A$2:$B$15,2,FALSE),0)*'FL Characterization'!N$2)</f>
        <v>2.4616423812309747</v>
      </c>
      <c r="O10" s="2">
        <f>('[1]Pc, Winter, S1'!O10*Main!$B$5)+(_xlfn.IFNA(VLOOKUP($A10,'FL Ratio'!$A$2:$B$15,2,FALSE),0)*'FL Characterization'!O$2)</f>
        <v>2.5140469012123812</v>
      </c>
      <c r="P10" s="2">
        <f>('[1]Pc, Winter, S1'!P10*Main!$B$5)+(_xlfn.IFNA(VLOOKUP($A10,'FL Ratio'!$A$2:$B$15,2,FALSE),0)*'FL Characterization'!P$2)</f>
        <v>2.5217152213485492</v>
      </c>
      <c r="Q10" s="2">
        <f>('[1]Pc, Winter, S1'!Q10*Main!$B$5)+(_xlfn.IFNA(VLOOKUP($A10,'FL Ratio'!$A$2:$B$15,2,FALSE),0)*'FL Characterization'!Q$2)</f>
        <v>2.519687665515935</v>
      </c>
      <c r="R10" s="2">
        <f>('[1]Pc, Winter, S1'!R10*Main!$B$5)+(_xlfn.IFNA(VLOOKUP($A10,'FL Ratio'!$A$2:$B$15,2,FALSE),0)*'FL Characterization'!R$2)</f>
        <v>2.4668932309513338</v>
      </c>
      <c r="S10" s="2">
        <f>('[1]Pc, Winter, S1'!S10*Main!$B$5)+(_xlfn.IFNA(VLOOKUP($A10,'FL Ratio'!$A$2:$B$15,2,FALSE),0)*'FL Characterization'!S$2)</f>
        <v>2.5368439071765145</v>
      </c>
      <c r="T10" s="2">
        <f>('[1]Pc, Winter, S1'!T10*Main!$B$5)+(_xlfn.IFNA(VLOOKUP($A10,'FL Ratio'!$A$2:$B$15,2,FALSE),0)*'FL Characterization'!T$2)</f>
        <v>2.4800723438633243</v>
      </c>
      <c r="U10" s="2">
        <f>('[1]Pc, Winter, S1'!U10*Main!$B$5)+(_xlfn.IFNA(VLOOKUP($A10,'FL Ratio'!$A$2:$B$15,2,FALSE),0)*'FL Characterization'!U$2)</f>
        <v>2.4561315884551522</v>
      </c>
      <c r="V10" s="2">
        <f>('[1]Pc, Winter, S1'!V10*Main!$B$5)+(_xlfn.IFNA(VLOOKUP($A10,'FL Ratio'!$A$2:$B$15,2,FALSE),0)*'FL Characterization'!V$2)</f>
        <v>2.4855311480280542</v>
      </c>
      <c r="W10" s="2">
        <f>('[1]Pc, Winter, S1'!W10*Main!$B$5)+(_xlfn.IFNA(VLOOKUP($A10,'FL Ratio'!$A$2:$B$15,2,FALSE),0)*'FL Characterization'!W$2)</f>
        <v>2.4526483515119439</v>
      </c>
      <c r="X10" s="2">
        <f>('[1]Pc, Winter, S1'!X10*Main!$B$5)+(_xlfn.IFNA(VLOOKUP($A10,'FL Ratio'!$A$2:$B$15,2,FALSE),0)*'FL Characterization'!X$2)</f>
        <v>2.6423028047779851</v>
      </c>
      <c r="Y10" s="2">
        <f>('[1]Pc, Winter, S1'!Y10*Main!$B$5)+(_xlfn.IFNA(VLOOKUP($A10,'FL Ratio'!$A$2:$B$15,2,FALSE),0)*'FL Characterization'!Y$2)</f>
        <v>2.6922118714269434</v>
      </c>
    </row>
    <row r="11" spans="1:25" x14ac:dyDescent="0.3">
      <c r="A11">
        <v>10</v>
      </c>
      <c r="B11" s="2">
        <f>('[1]Pc, Winter, S1'!B11*Main!$B$5)+(_xlfn.IFNA(VLOOKUP($A11,'FL Ratio'!$A$2:$B$15,2,FALSE),0)*'FL Characterization'!B$2)</f>
        <v>2.7586373817650833</v>
      </c>
      <c r="C11" s="2">
        <f>('[1]Pc, Winter, S1'!C11*Main!$B$5)+(_xlfn.IFNA(VLOOKUP($A11,'FL Ratio'!$A$2:$B$15,2,FALSE),0)*'FL Characterization'!C$2)</f>
        <v>2.5616643642335921</v>
      </c>
      <c r="D11" s="2">
        <f>('[1]Pc, Winter, S1'!D11*Main!$B$5)+(_xlfn.IFNA(VLOOKUP($A11,'FL Ratio'!$A$2:$B$15,2,FALSE),0)*'FL Characterization'!D$2)</f>
        <v>2.4350630440720469</v>
      </c>
      <c r="E11" s="2">
        <f>('[1]Pc, Winter, S1'!E11*Main!$B$5)+(_xlfn.IFNA(VLOOKUP($A11,'FL Ratio'!$A$2:$B$15,2,FALSE),0)*'FL Characterization'!E$2)</f>
        <v>2.4513552930654643</v>
      </c>
      <c r="F11" s="2">
        <f>('[1]Pc, Winter, S1'!F11*Main!$B$5)+(_xlfn.IFNA(VLOOKUP($A11,'FL Ratio'!$A$2:$B$15,2,FALSE),0)*'FL Characterization'!F$2)</f>
        <v>2.4479641966791053</v>
      </c>
      <c r="G11" s="2">
        <f>('[1]Pc, Winter, S1'!G11*Main!$B$5)+(_xlfn.IFNA(VLOOKUP($A11,'FL Ratio'!$A$2:$B$15,2,FALSE),0)*'FL Characterization'!G$2)</f>
        <v>2.7885351384603125</v>
      </c>
      <c r="H11" s="2">
        <f>('[1]Pc, Winter, S1'!H11*Main!$B$5)+(_xlfn.IFNA(VLOOKUP($A11,'FL Ratio'!$A$2:$B$15,2,FALSE),0)*'FL Characterization'!H$2)</f>
        <v>3.6400131067380954</v>
      </c>
      <c r="I11" s="2">
        <f>('[1]Pc, Winter, S1'!I11*Main!$B$5)+(_xlfn.IFNA(VLOOKUP($A11,'FL Ratio'!$A$2:$B$15,2,FALSE),0)*'FL Characterization'!I$2)</f>
        <v>4.1583044261745856</v>
      </c>
      <c r="J11" s="2">
        <f>('[1]Pc, Winter, S1'!J11*Main!$B$5)+(_xlfn.IFNA(VLOOKUP($A11,'FL Ratio'!$A$2:$B$15,2,FALSE),0)*'FL Characterization'!J$2)</f>
        <v>4.5397391334486246</v>
      </c>
      <c r="K11" s="2">
        <f>('[1]Pc, Winter, S1'!K11*Main!$B$5)+(_xlfn.IFNA(VLOOKUP($A11,'FL Ratio'!$A$2:$B$15,2,FALSE),0)*'FL Characterization'!K$2)</f>
        <v>4.8514773138197782</v>
      </c>
      <c r="L11" s="2">
        <f>('[1]Pc, Winter, S1'!L11*Main!$B$5)+(_xlfn.IFNA(VLOOKUP($A11,'FL Ratio'!$A$2:$B$15,2,FALSE),0)*'FL Characterization'!L$2)</f>
        <v>4.7291366719058487</v>
      </c>
      <c r="M11" s="2">
        <f>('[1]Pc, Winter, S1'!M11*Main!$B$5)+(_xlfn.IFNA(VLOOKUP($A11,'FL Ratio'!$A$2:$B$15,2,FALSE),0)*'FL Characterization'!M$2)</f>
        <v>4.7185858033667749</v>
      </c>
      <c r="N11" s="2">
        <f>('[1]Pc, Winter, S1'!N11*Main!$B$5)+(_xlfn.IFNA(VLOOKUP($A11,'FL Ratio'!$A$2:$B$15,2,FALSE),0)*'FL Characterization'!N$2)</f>
        <v>4.7156542570519449</v>
      </c>
      <c r="O11" s="2">
        <f>('[1]Pc, Winter, S1'!O11*Main!$B$5)+(_xlfn.IFNA(VLOOKUP($A11,'FL Ratio'!$A$2:$B$15,2,FALSE),0)*'FL Characterization'!O$2)</f>
        <v>4.5289790843328097</v>
      </c>
      <c r="P11" s="2">
        <f>('[1]Pc, Winter, S1'!P11*Main!$B$5)+(_xlfn.IFNA(VLOOKUP($A11,'FL Ratio'!$A$2:$B$15,2,FALSE),0)*'FL Characterization'!P$2)</f>
        <v>4.3965859344952394</v>
      </c>
      <c r="Q11" s="2">
        <f>('[1]Pc, Winter, S1'!Q11*Main!$B$5)+(_xlfn.IFNA(VLOOKUP($A11,'FL Ratio'!$A$2:$B$15,2,FALSE),0)*'FL Characterization'!Q$2)</f>
        <v>4.1473614631403839</v>
      </c>
      <c r="R11" s="2">
        <f>('[1]Pc, Winter, S1'!R11*Main!$B$5)+(_xlfn.IFNA(VLOOKUP($A11,'FL Ratio'!$A$2:$B$15,2,FALSE),0)*'FL Characterization'!R$2)</f>
        <v>4.3382358249417505</v>
      </c>
      <c r="S11" s="2">
        <f>('[1]Pc, Winter, S1'!S11*Main!$B$5)+(_xlfn.IFNA(VLOOKUP($A11,'FL Ratio'!$A$2:$B$15,2,FALSE),0)*'FL Characterization'!S$2)</f>
        <v>4.9583308955123417</v>
      </c>
      <c r="T11" s="2">
        <f>('[1]Pc, Winter, S1'!T11*Main!$B$5)+(_xlfn.IFNA(VLOOKUP($A11,'FL Ratio'!$A$2:$B$15,2,FALSE),0)*'FL Characterization'!T$2)</f>
        <v>4.8205980174471552</v>
      </c>
      <c r="U11" s="2">
        <f>('[1]Pc, Winter, S1'!U11*Main!$B$5)+(_xlfn.IFNA(VLOOKUP($A11,'FL Ratio'!$A$2:$B$15,2,FALSE),0)*'FL Characterization'!U$2)</f>
        <v>4.6389480514667509</v>
      </c>
      <c r="V11" s="2">
        <f>('[1]Pc, Winter, S1'!V11*Main!$B$5)+(_xlfn.IFNA(VLOOKUP($A11,'FL Ratio'!$A$2:$B$15,2,FALSE),0)*'FL Characterization'!V$2)</f>
        <v>4.4672344236067802</v>
      </c>
      <c r="W11" s="2">
        <f>('[1]Pc, Winter, S1'!W11*Main!$B$5)+(_xlfn.IFNA(VLOOKUP($A11,'FL Ratio'!$A$2:$B$15,2,FALSE),0)*'FL Characterization'!W$2)</f>
        <v>4.2019119785164598</v>
      </c>
      <c r="X11" s="2">
        <f>('[1]Pc, Winter, S1'!X11*Main!$B$5)+(_xlfn.IFNA(VLOOKUP($A11,'FL Ratio'!$A$2:$B$15,2,FALSE),0)*'FL Characterization'!X$2)</f>
        <v>3.7670867131292565</v>
      </c>
      <c r="Y11" s="2">
        <f>('[1]Pc, Winter, S1'!Y11*Main!$B$5)+(_xlfn.IFNA(VLOOKUP($A11,'FL Ratio'!$A$2:$B$15,2,FALSE),0)*'FL Characterization'!Y$2)</f>
        <v>3.3416548464437419</v>
      </c>
    </row>
    <row r="12" spans="1:25" x14ac:dyDescent="0.3">
      <c r="A12">
        <v>11</v>
      </c>
      <c r="B12" s="2">
        <f>('[1]Pc, Winter, S1'!B12*Main!$B$5)+(_xlfn.IFNA(VLOOKUP($A12,'FL Ratio'!$A$2:$B$15,2,FALSE),0)*'FL Characterization'!B$2)</f>
        <v>1.3192564809010294</v>
      </c>
      <c r="C12" s="2">
        <f>('[1]Pc, Winter, S1'!C12*Main!$B$5)+(_xlfn.IFNA(VLOOKUP($A12,'FL Ratio'!$A$2:$B$15,2,FALSE),0)*'FL Characterization'!C$2)</f>
        <v>1.2474545744979788</v>
      </c>
      <c r="D12" s="2">
        <f>('[1]Pc, Winter, S1'!D12*Main!$B$5)+(_xlfn.IFNA(VLOOKUP($A12,'FL Ratio'!$A$2:$B$15,2,FALSE),0)*'FL Characterization'!D$2)</f>
        <v>1.1661969197937345</v>
      </c>
      <c r="E12" s="2">
        <f>('[1]Pc, Winter, S1'!E12*Main!$B$5)+(_xlfn.IFNA(VLOOKUP($A12,'FL Ratio'!$A$2:$B$15,2,FALSE),0)*'FL Characterization'!E$2)</f>
        <v>1.145642845901309</v>
      </c>
      <c r="F12" s="2">
        <f>('[1]Pc, Winter, S1'!F12*Main!$B$5)+(_xlfn.IFNA(VLOOKUP($A12,'FL Ratio'!$A$2:$B$15,2,FALSE),0)*'FL Characterization'!F$2)</f>
        <v>1.1189452813600764</v>
      </c>
      <c r="G12" s="2">
        <f>('[1]Pc, Winter, S1'!G12*Main!$B$5)+(_xlfn.IFNA(VLOOKUP($A12,'FL Ratio'!$A$2:$B$15,2,FALSE),0)*'FL Characterization'!G$2)</f>
        <v>1.2954854555907753</v>
      </c>
      <c r="H12" s="2">
        <f>('[1]Pc, Winter, S1'!H12*Main!$B$5)+(_xlfn.IFNA(VLOOKUP($A12,'FL Ratio'!$A$2:$B$15,2,FALSE),0)*'FL Characterization'!H$2)</f>
        <v>1.7048188132714996</v>
      </c>
      <c r="I12" s="2">
        <f>('[1]Pc, Winter, S1'!I12*Main!$B$5)+(_xlfn.IFNA(VLOOKUP($A12,'FL Ratio'!$A$2:$B$15,2,FALSE),0)*'FL Characterization'!I$2)</f>
        <v>1.650819637886441</v>
      </c>
      <c r="J12" s="2">
        <f>('[1]Pc, Winter, S1'!J12*Main!$B$5)+(_xlfn.IFNA(VLOOKUP($A12,'FL Ratio'!$A$2:$B$15,2,FALSE),0)*'FL Characterization'!J$2)</f>
        <v>1.3260453312312841</v>
      </c>
      <c r="K12" s="2">
        <f>('[1]Pc, Winter, S1'!K12*Main!$B$5)+(_xlfn.IFNA(VLOOKUP($A12,'FL Ratio'!$A$2:$B$15,2,FALSE),0)*'FL Characterization'!K$2)</f>
        <v>0.94918753600350947</v>
      </c>
      <c r="L12" s="2">
        <f>('[1]Pc, Winter, S1'!L12*Main!$B$5)+(_xlfn.IFNA(VLOOKUP($A12,'FL Ratio'!$A$2:$B$15,2,FALSE),0)*'FL Characterization'!L$2)</f>
        <v>1.7711755693892604</v>
      </c>
      <c r="M12" s="2">
        <f>('[1]Pc, Winter, S1'!M12*Main!$B$5)+(_xlfn.IFNA(VLOOKUP($A12,'FL Ratio'!$A$2:$B$15,2,FALSE),0)*'FL Characterization'!M$2)</f>
        <v>1.7927929068890038</v>
      </c>
      <c r="N12" s="2">
        <f>('[1]Pc, Winter, S1'!N12*Main!$B$5)+(_xlfn.IFNA(VLOOKUP($A12,'FL Ratio'!$A$2:$B$15,2,FALSE),0)*'FL Characterization'!N$2)</f>
        <v>1.7541984615017028</v>
      </c>
      <c r="O12" s="2">
        <f>('[1]Pc, Winter, S1'!O12*Main!$B$5)+(_xlfn.IFNA(VLOOKUP($A12,'FL Ratio'!$A$2:$B$15,2,FALSE),0)*'FL Characterization'!O$2)</f>
        <v>1.7420964317326546</v>
      </c>
      <c r="P12" s="2">
        <f>('[1]Pc, Winter, S1'!P12*Main!$B$5)+(_xlfn.IFNA(VLOOKUP($A12,'FL Ratio'!$A$2:$B$15,2,FALSE),0)*'FL Characterization'!P$2)</f>
        <v>1.6456495624414953</v>
      </c>
      <c r="Q12" s="2">
        <f>('[1]Pc, Winter, S1'!Q12*Main!$B$5)+(_xlfn.IFNA(VLOOKUP($A12,'FL Ratio'!$A$2:$B$15,2,FALSE),0)*'FL Characterization'!Q$2)</f>
        <v>1.6857866758552409</v>
      </c>
      <c r="R12" s="2">
        <f>('[1]Pc, Winter, S1'!R12*Main!$B$5)+(_xlfn.IFNA(VLOOKUP($A12,'FL Ratio'!$A$2:$B$15,2,FALSE),0)*'FL Characterization'!R$2)</f>
        <v>1.7560789489768309</v>
      </c>
      <c r="S12" s="2">
        <f>('[1]Pc, Winter, S1'!S12*Main!$B$5)+(_xlfn.IFNA(VLOOKUP($A12,'FL Ratio'!$A$2:$B$15,2,FALSE),0)*'FL Characterization'!S$2)</f>
        <v>2.1778016554523361</v>
      </c>
      <c r="T12" s="2">
        <f>('[1]Pc, Winter, S1'!T12*Main!$B$5)+(_xlfn.IFNA(VLOOKUP($A12,'FL Ratio'!$A$2:$B$15,2,FALSE),0)*'FL Characterization'!T$2)</f>
        <v>1.9986840198335771</v>
      </c>
      <c r="U12" s="2">
        <f>('[1]Pc, Winter, S1'!U12*Main!$B$5)+(_xlfn.IFNA(VLOOKUP($A12,'FL Ratio'!$A$2:$B$15,2,FALSE),0)*'FL Characterization'!U$2)</f>
        <v>1.8463444400744593</v>
      </c>
      <c r="V12" s="2">
        <f>('[1]Pc, Winter, S1'!V12*Main!$B$5)+(_xlfn.IFNA(VLOOKUP($A12,'FL Ratio'!$A$2:$B$15,2,FALSE),0)*'FL Characterization'!V$2)</f>
        <v>1.8199329287796822</v>
      </c>
      <c r="W12" s="2">
        <f>('[1]Pc, Winter, S1'!W12*Main!$B$5)+(_xlfn.IFNA(VLOOKUP($A12,'FL Ratio'!$A$2:$B$15,2,FALSE),0)*'FL Characterization'!W$2)</f>
        <v>1.7753610298840181</v>
      </c>
      <c r="X12" s="2">
        <f>('[1]Pc, Winter, S1'!X12*Main!$B$5)+(_xlfn.IFNA(VLOOKUP($A12,'FL Ratio'!$A$2:$B$15,2,FALSE),0)*'FL Characterization'!X$2)</f>
        <v>1.7712736057540117</v>
      </c>
      <c r="Y12" s="2">
        <f>('[1]Pc, Winter, S1'!Y12*Main!$B$5)+(_xlfn.IFNA(VLOOKUP($A12,'FL Ratio'!$A$2:$B$15,2,FALSE),0)*'FL Characterization'!Y$2)</f>
        <v>1.6064488809612207</v>
      </c>
    </row>
    <row r="13" spans="1:25" x14ac:dyDescent="0.3">
      <c r="A13">
        <v>12</v>
      </c>
      <c r="B13" s="2">
        <f>('[1]Pc, Winter, S1'!B13*Main!$B$5)+(_xlfn.IFNA(VLOOKUP($A13,'FL Ratio'!$A$2:$B$15,2,FALSE),0)*'FL Characterization'!B$2)</f>
        <v>4.9678143595813875</v>
      </c>
      <c r="C13" s="2">
        <f>('[1]Pc, Winter, S1'!C13*Main!$B$5)+(_xlfn.IFNA(VLOOKUP($A13,'FL Ratio'!$A$2:$B$15,2,FALSE),0)*'FL Characterization'!C$2)</f>
        <v>4.9473450944866499</v>
      </c>
      <c r="D13" s="2">
        <f>('[1]Pc, Winter, S1'!D13*Main!$B$5)+(_xlfn.IFNA(VLOOKUP($A13,'FL Ratio'!$A$2:$B$15,2,FALSE),0)*'FL Characterization'!D$2)</f>
        <v>4.9362370664682835</v>
      </c>
      <c r="E13" s="2">
        <f>('[1]Pc, Winter, S1'!E13*Main!$B$5)+(_xlfn.IFNA(VLOOKUP($A13,'FL Ratio'!$A$2:$B$15,2,FALSE),0)*'FL Characterization'!E$2)</f>
        <v>5.0740488775989654</v>
      </c>
      <c r="F13" s="2">
        <f>('[1]Pc, Winter, S1'!F13*Main!$B$5)+(_xlfn.IFNA(VLOOKUP($A13,'FL Ratio'!$A$2:$B$15,2,FALSE),0)*'FL Characterization'!F$2)</f>
        <v>5.0372292638298921</v>
      </c>
      <c r="G13" s="2">
        <f>('[1]Pc, Winter, S1'!G13*Main!$B$5)+(_xlfn.IFNA(VLOOKUP($A13,'FL Ratio'!$A$2:$B$15,2,FALSE),0)*'FL Characterization'!G$2)</f>
        <v>5.1646692486686465</v>
      </c>
      <c r="H13" s="2">
        <f>('[1]Pc, Winter, S1'!H13*Main!$B$5)+(_xlfn.IFNA(VLOOKUP($A13,'FL Ratio'!$A$2:$B$15,2,FALSE),0)*'FL Characterization'!H$2)</f>
        <v>5.3703663608761278</v>
      </c>
      <c r="I13" s="2">
        <f>('[1]Pc, Winter, S1'!I13*Main!$B$5)+(_xlfn.IFNA(VLOOKUP($A13,'FL Ratio'!$A$2:$B$15,2,FALSE),0)*'FL Characterization'!I$2)</f>
        <v>5.1576006012456759</v>
      </c>
      <c r="J13" s="2">
        <f>('[1]Pc, Winter, S1'!J13*Main!$B$5)+(_xlfn.IFNA(VLOOKUP($A13,'FL Ratio'!$A$2:$B$15,2,FALSE),0)*'FL Characterization'!J$2)</f>
        <v>4.299831202941772</v>
      </c>
      <c r="K13" s="2">
        <f>('[1]Pc, Winter, S1'!K13*Main!$B$5)+(_xlfn.IFNA(VLOOKUP($A13,'FL Ratio'!$A$2:$B$15,2,FALSE),0)*'FL Characterization'!K$2)</f>
        <v>4.1287854756008739</v>
      </c>
      <c r="L13" s="2">
        <f>('[1]Pc, Winter, S1'!L13*Main!$B$5)+(_xlfn.IFNA(VLOOKUP($A13,'FL Ratio'!$A$2:$B$15,2,FALSE),0)*'FL Characterization'!L$2)</f>
        <v>5.6113923306343336</v>
      </c>
      <c r="M13" s="2">
        <f>('[1]Pc, Winter, S1'!M13*Main!$B$5)+(_xlfn.IFNA(VLOOKUP($A13,'FL Ratio'!$A$2:$B$15,2,FALSE),0)*'FL Characterization'!M$2)</f>
        <v>5.1195942332199129</v>
      </c>
      <c r="N13" s="2">
        <f>('[1]Pc, Winter, S1'!N13*Main!$B$5)+(_xlfn.IFNA(VLOOKUP($A13,'FL Ratio'!$A$2:$B$15,2,FALSE),0)*'FL Characterization'!N$2)</f>
        <v>5.1937854547465436</v>
      </c>
      <c r="O13" s="2">
        <f>('[1]Pc, Winter, S1'!O13*Main!$B$5)+(_xlfn.IFNA(VLOOKUP($A13,'FL Ratio'!$A$2:$B$15,2,FALSE),0)*'FL Characterization'!O$2)</f>
        <v>5.3226686882119623</v>
      </c>
      <c r="P13" s="2">
        <f>('[1]Pc, Winter, S1'!P13*Main!$B$5)+(_xlfn.IFNA(VLOOKUP($A13,'FL Ratio'!$A$2:$B$15,2,FALSE),0)*'FL Characterization'!P$2)</f>
        <v>5.4466197759534918</v>
      </c>
      <c r="Q13" s="2">
        <f>('[1]Pc, Winter, S1'!Q13*Main!$B$5)+(_xlfn.IFNA(VLOOKUP($A13,'FL Ratio'!$A$2:$B$15,2,FALSE),0)*'FL Characterization'!Q$2)</f>
        <v>5.6175729941102084</v>
      </c>
      <c r="R13" s="2">
        <f>('[1]Pc, Winter, S1'!R13*Main!$B$5)+(_xlfn.IFNA(VLOOKUP($A13,'FL Ratio'!$A$2:$B$15,2,FALSE),0)*'FL Characterization'!R$2)</f>
        <v>6.1957041423757788</v>
      </c>
      <c r="S13" s="2">
        <f>('[1]Pc, Winter, S1'!S13*Main!$B$5)+(_xlfn.IFNA(VLOOKUP($A13,'FL Ratio'!$A$2:$B$15,2,FALSE),0)*'FL Characterization'!S$2)</f>
        <v>6.4003062374703239</v>
      </c>
      <c r="T13" s="2">
        <f>('[1]Pc, Winter, S1'!T13*Main!$B$5)+(_xlfn.IFNA(VLOOKUP($A13,'FL Ratio'!$A$2:$B$15,2,FALSE),0)*'FL Characterization'!T$2)</f>
        <v>5.9719737503141115</v>
      </c>
      <c r="U13" s="2">
        <f>('[1]Pc, Winter, S1'!U13*Main!$B$5)+(_xlfn.IFNA(VLOOKUP($A13,'FL Ratio'!$A$2:$B$15,2,FALSE),0)*'FL Characterization'!U$2)</f>
        <v>5.6575796288566176</v>
      </c>
      <c r="V13" s="2">
        <f>('[1]Pc, Winter, S1'!V13*Main!$B$5)+(_xlfn.IFNA(VLOOKUP($A13,'FL Ratio'!$A$2:$B$15,2,FALSE),0)*'FL Characterization'!V$2)</f>
        <v>5.7537572791452618</v>
      </c>
      <c r="W13" s="2">
        <f>('[1]Pc, Winter, S1'!W13*Main!$B$5)+(_xlfn.IFNA(VLOOKUP($A13,'FL Ratio'!$A$2:$B$15,2,FALSE),0)*'FL Characterization'!W$2)</f>
        <v>5.7292662982870715</v>
      </c>
      <c r="X13" s="2">
        <f>('[1]Pc, Winter, S1'!X13*Main!$B$5)+(_xlfn.IFNA(VLOOKUP($A13,'FL Ratio'!$A$2:$B$15,2,FALSE),0)*'FL Characterization'!X$2)</f>
        <v>5.8072303017702502</v>
      </c>
      <c r="Y13" s="2">
        <f>('[1]Pc, Winter, S1'!Y13*Main!$B$5)+(_xlfn.IFNA(VLOOKUP($A13,'FL Ratio'!$A$2:$B$15,2,FALSE),0)*'FL Characterization'!Y$2)</f>
        <v>6.0998509140884671</v>
      </c>
    </row>
    <row r="14" spans="1:25" x14ac:dyDescent="0.3">
      <c r="A14">
        <v>13</v>
      </c>
      <c r="B14" s="2">
        <f>('[1]Pc, Winter, S1'!B14*Main!$B$5)+(_xlfn.IFNA(VLOOKUP($A14,'FL Ratio'!$A$2:$B$15,2,FALSE),0)*'FL Characterization'!B$2)</f>
        <v>11.473205020410647</v>
      </c>
      <c r="C14" s="2">
        <f>('[1]Pc, Winter, S1'!C14*Main!$B$5)+(_xlfn.IFNA(VLOOKUP($A14,'FL Ratio'!$A$2:$B$15,2,FALSE),0)*'FL Characterization'!C$2)</f>
        <v>11.099154294205196</v>
      </c>
      <c r="D14" s="2">
        <f>('[1]Pc, Winter, S1'!D14*Main!$B$5)+(_xlfn.IFNA(VLOOKUP($A14,'FL Ratio'!$A$2:$B$15,2,FALSE),0)*'FL Characterization'!D$2)</f>
        <v>11.213562546456588</v>
      </c>
      <c r="E14" s="2">
        <f>('[1]Pc, Winter, S1'!E14*Main!$B$5)+(_xlfn.IFNA(VLOOKUP($A14,'FL Ratio'!$A$2:$B$15,2,FALSE),0)*'FL Characterization'!E$2)</f>
        <v>11.319249021773139</v>
      </c>
      <c r="F14" s="2">
        <f>('[1]Pc, Winter, S1'!F14*Main!$B$5)+(_xlfn.IFNA(VLOOKUP($A14,'FL Ratio'!$A$2:$B$15,2,FALSE),0)*'FL Characterization'!F$2)</f>
        <v>11.424555181278741</v>
      </c>
      <c r="G14" s="2">
        <f>('[1]Pc, Winter, S1'!G14*Main!$B$5)+(_xlfn.IFNA(VLOOKUP($A14,'FL Ratio'!$A$2:$B$15,2,FALSE),0)*'FL Characterization'!G$2)</f>
        <v>11.63265312634436</v>
      </c>
      <c r="H14" s="2">
        <f>('[1]Pc, Winter, S1'!H14*Main!$B$5)+(_xlfn.IFNA(VLOOKUP($A14,'FL Ratio'!$A$2:$B$15,2,FALSE),0)*'FL Characterization'!H$2)</f>
        <v>14.382151305931663</v>
      </c>
      <c r="I14" s="2">
        <f>('[1]Pc, Winter, S1'!I14*Main!$B$5)+(_xlfn.IFNA(VLOOKUP($A14,'FL Ratio'!$A$2:$B$15,2,FALSE),0)*'FL Characterization'!I$2)</f>
        <v>14.790882934249789</v>
      </c>
      <c r="J14" s="2">
        <f>('[1]Pc, Winter, S1'!J14*Main!$B$5)+(_xlfn.IFNA(VLOOKUP($A14,'FL Ratio'!$A$2:$B$15,2,FALSE),0)*'FL Characterization'!J$2)</f>
        <v>15.05406170484949</v>
      </c>
      <c r="K14" s="2">
        <f>('[1]Pc, Winter, S1'!K14*Main!$B$5)+(_xlfn.IFNA(VLOOKUP($A14,'FL Ratio'!$A$2:$B$15,2,FALSE),0)*'FL Characterization'!K$2)</f>
        <v>14.704197515942834</v>
      </c>
      <c r="L14" s="2">
        <f>('[1]Pc, Winter, S1'!L14*Main!$B$5)+(_xlfn.IFNA(VLOOKUP($A14,'FL Ratio'!$A$2:$B$15,2,FALSE),0)*'FL Characterization'!L$2)</f>
        <v>14.473682329403315</v>
      </c>
      <c r="M14" s="2">
        <f>('[1]Pc, Winter, S1'!M14*Main!$B$5)+(_xlfn.IFNA(VLOOKUP($A14,'FL Ratio'!$A$2:$B$15,2,FALSE),0)*'FL Characterization'!M$2)</f>
        <v>15.009822663784378</v>
      </c>
      <c r="N14" s="2">
        <f>('[1]Pc, Winter, S1'!N14*Main!$B$5)+(_xlfn.IFNA(VLOOKUP($A14,'FL Ratio'!$A$2:$B$15,2,FALSE),0)*'FL Characterization'!N$2)</f>
        <v>15.566997978244359</v>
      </c>
      <c r="O14" s="2">
        <f>('[1]Pc, Winter, S1'!O14*Main!$B$5)+(_xlfn.IFNA(VLOOKUP($A14,'FL Ratio'!$A$2:$B$15,2,FALSE),0)*'FL Characterization'!O$2)</f>
        <v>15.151439483525094</v>
      </c>
      <c r="P14" s="2">
        <f>('[1]Pc, Winter, S1'!P14*Main!$B$5)+(_xlfn.IFNA(VLOOKUP($A14,'FL Ratio'!$A$2:$B$15,2,FALSE),0)*'FL Characterization'!P$2)</f>
        <v>14.890264486638873</v>
      </c>
      <c r="Q14" s="2">
        <f>('[1]Pc, Winter, S1'!Q14*Main!$B$5)+(_xlfn.IFNA(VLOOKUP($A14,'FL Ratio'!$A$2:$B$15,2,FALSE),0)*'FL Characterization'!Q$2)</f>
        <v>15.0597543300398</v>
      </c>
      <c r="R14" s="2">
        <f>('[1]Pc, Winter, S1'!R14*Main!$B$5)+(_xlfn.IFNA(VLOOKUP($A14,'FL Ratio'!$A$2:$B$15,2,FALSE),0)*'FL Characterization'!R$2)</f>
        <v>14.501259927315848</v>
      </c>
      <c r="S14" s="2">
        <f>('[1]Pc, Winter, S1'!S14*Main!$B$5)+(_xlfn.IFNA(VLOOKUP($A14,'FL Ratio'!$A$2:$B$15,2,FALSE),0)*'FL Characterization'!S$2)</f>
        <v>15.249559321625874</v>
      </c>
      <c r="T14" s="2">
        <f>('[1]Pc, Winter, S1'!T14*Main!$B$5)+(_xlfn.IFNA(VLOOKUP($A14,'FL Ratio'!$A$2:$B$15,2,FALSE),0)*'FL Characterization'!T$2)</f>
        <v>14.638297563026605</v>
      </c>
      <c r="U14" s="2">
        <f>('[1]Pc, Winter, S1'!U14*Main!$B$5)+(_xlfn.IFNA(VLOOKUP($A14,'FL Ratio'!$A$2:$B$15,2,FALSE),0)*'FL Characterization'!U$2)</f>
        <v>13.766412025437559</v>
      </c>
      <c r="V14" s="2">
        <f>('[1]Pc, Winter, S1'!V14*Main!$B$5)+(_xlfn.IFNA(VLOOKUP($A14,'FL Ratio'!$A$2:$B$15,2,FALSE),0)*'FL Characterization'!V$2)</f>
        <v>13.97760079732233</v>
      </c>
      <c r="W14" s="2">
        <f>('[1]Pc, Winter, S1'!W14*Main!$B$5)+(_xlfn.IFNA(VLOOKUP($A14,'FL Ratio'!$A$2:$B$15,2,FALSE),0)*'FL Characterization'!W$2)</f>
        <v>13.524792072617846</v>
      </c>
      <c r="X14" s="2">
        <f>('[1]Pc, Winter, S1'!X14*Main!$B$5)+(_xlfn.IFNA(VLOOKUP($A14,'FL Ratio'!$A$2:$B$15,2,FALSE),0)*'FL Characterization'!X$2)</f>
        <v>12.228369523020758</v>
      </c>
      <c r="Y14" s="2">
        <f>('[1]Pc, Winter, S1'!Y14*Main!$B$5)+(_xlfn.IFNA(VLOOKUP($A14,'FL Ratio'!$A$2:$B$15,2,FALSE),0)*'FL Characterization'!Y$2)</f>
        <v>11.917410997398884</v>
      </c>
    </row>
    <row r="15" spans="1:25" x14ac:dyDescent="0.3">
      <c r="A15">
        <v>14</v>
      </c>
      <c r="B15" s="2">
        <f>('[1]Pc, Winter, S1'!B15*Main!$B$5)+(_xlfn.IFNA(VLOOKUP($A15,'FL Ratio'!$A$2:$B$15,2,FALSE),0)*'FL Characterization'!B$2)</f>
        <v>-5.0143644688376121E-2</v>
      </c>
      <c r="C15" s="2">
        <f>('[1]Pc, Winter, S1'!C15*Main!$B$5)+(_xlfn.IFNA(VLOOKUP($A15,'FL Ratio'!$A$2:$B$15,2,FALSE),0)*'FL Characterization'!C$2)</f>
        <v>-1.9590031156429877E-2</v>
      </c>
      <c r="D15" s="2">
        <f>('[1]Pc, Winter, S1'!D15*Main!$B$5)+(_xlfn.IFNA(VLOOKUP($A15,'FL Ratio'!$A$2:$B$15,2,FALSE),0)*'FL Characterization'!D$2)</f>
        <v>-4.0738793911863858E-2</v>
      </c>
      <c r="E15" s="2">
        <f>('[1]Pc, Winter, S1'!E15*Main!$B$5)+(_xlfn.IFNA(VLOOKUP($A15,'FL Ratio'!$A$2:$B$15,2,FALSE),0)*'FL Characterization'!E$2)</f>
        <v>-4.9626529874118225E-2</v>
      </c>
      <c r="F15" s="2">
        <f>('[1]Pc, Winter, S1'!F15*Main!$B$5)+(_xlfn.IFNA(VLOOKUP($A15,'FL Ratio'!$A$2:$B$15,2,FALSE),0)*'FL Characterization'!F$2)</f>
        <v>-0.10991709906380934</v>
      </c>
      <c r="G15" s="2">
        <f>('[1]Pc, Winter, S1'!G15*Main!$B$5)+(_xlfn.IFNA(VLOOKUP($A15,'FL Ratio'!$A$2:$B$15,2,FALSE),0)*'FL Characterization'!G$2)</f>
        <v>-0.19018148681799599</v>
      </c>
      <c r="H15" s="2">
        <f>('[1]Pc, Winter, S1'!H15*Main!$B$5)+(_xlfn.IFNA(VLOOKUP($A15,'FL Ratio'!$A$2:$B$15,2,FALSE),0)*'FL Characterization'!H$2)</f>
        <v>-0.2650398803532063</v>
      </c>
      <c r="I15" s="2">
        <f>('[1]Pc, Winter, S1'!I15*Main!$B$5)+(_xlfn.IFNA(VLOOKUP($A15,'FL Ratio'!$A$2:$B$15,2,FALSE),0)*'FL Characterization'!I$2)</f>
        <v>-0.52477332297459567</v>
      </c>
      <c r="J15" s="2">
        <f>('[1]Pc, Winter, S1'!J15*Main!$B$5)+(_xlfn.IFNA(VLOOKUP($A15,'FL Ratio'!$A$2:$B$15,2,FALSE),0)*'FL Characterization'!J$2)</f>
        <v>-0.57914225901820626</v>
      </c>
      <c r="K15" s="2">
        <f>('[1]Pc, Winter, S1'!K15*Main!$B$5)+(_xlfn.IFNA(VLOOKUP($A15,'FL Ratio'!$A$2:$B$15,2,FALSE),0)*'FL Characterization'!K$2)</f>
        <v>-0.58721045403368399</v>
      </c>
      <c r="L15" s="2">
        <f>('[1]Pc, Winter, S1'!L15*Main!$B$5)+(_xlfn.IFNA(VLOOKUP($A15,'FL Ratio'!$A$2:$B$15,2,FALSE),0)*'FL Characterization'!L$2)</f>
        <v>-0.54995939087570089</v>
      </c>
      <c r="M15" s="2">
        <f>('[1]Pc, Winter, S1'!M15*Main!$B$5)+(_xlfn.IFNA(VLOOKUP($A15,'FL Ratio'!$A$2:$B$15,2,FALSE),0)*'FL Characterization'!M$2)</f>
        <v>-0.54264748817540309</v>
      </c>
      <c r="N15" s="2">
        <f>('[1]Pc, Winter, S1'!N15*Main!$B$5)+(_xlfn.IFNA(VLOOKUP($A15,'FL Ratio'!$A$2:$B$15,2,FALSE),0)*'FL Characterization'!N$2)</f>
        <v>-0.54671387436696195</v>
      </c>
      <c r="O15" s="2">
        <f>('[1]Pc, Winter, S1'!O15*Main!$B$5)+(_xlfn.IFNA(VLOOKUP($A15,'FL Ratio'!$A$2:$B$15,2,FALSE),0)*'FL Characterization'!O$2)</f>
        <v>-0.4905230177706843</v>
      </c>
      <c r="P15" s="2">
        <f>('[1]Pc, Winter, S1'!P15*Main!$B$5)+(_xlfn.IFNA(VLOOKUP($A15,'FL Ratio'!$A$2:$B$15,2,FALSE),0)*'FL Characterization'!P$2)</f>
        <v>-0.45783330865834904</v>
      </c>
      <c r="Q15" s="2">
        <f>('[1]Pc, Winter, S1'!Q15*Main!$B$5)+(_xlfn.IFNA(VLOOKUP($A15,'FL Ratio'!$A$2:$B$15,2,FALSE),0)*'FL Characterization'!Q$2)</f>
        <v>-0.44693178444513215</v>
      </c>
      <c r="R15" s="2">
        <f>('[1]Pc, Winter, S1'!R15*Main!$B$5)+(_xlfn.IFNA(VLOOKUP($A15,'FL Ratio'!$A$2:$B$15,2,FALSE),0)*'FL Characterization'!R$2)</f>
        <v>-0.54475504713782907</v>
      </c>
      <c r="S15" s="2">
        <f>('[1]Pc, Winter, S1'!S15*Main!$B$5)+(_xlfn.IFNA(VLOOKUP($A15,'FL Ratio'!$A$2:$B$15,2,FALSE),0)*'FL Characterization'!S$2)</f>
        <v>-0.54365311638316427</v>
      </c>
      <c r="T15" s="2">
        <f>('[1]Pc, Winter, S1'!T15*Main!$B$5)+(_xlfn.IFNA(VLOOKUP($A15,'FL Ratio'!$A$2:$B$15,2,FALSE),0)*'FL Characterization'!T$2)</f>
        <v>-0.57607376691341172</v>
      </c>
      <c r="U15" s="2">
        <f>('[1]Pc, Winter, S1'!U15*Main!$B$5)+(_xlfn.IFNA(VLOOKUP($A15,'FL Ratio'!$A$2:$B$15,2,FALSE),0)*'FL Characterization'!U$2)</f>
        <v>-0.56007580572971616</v>
      </c>
      <c r="V15" s="2">
        <f>('[1]Pc, Winter, S1'!V15*Main!$B$5)+(_xlfn.IFNA(VLOOKUP($A15,'FL Ratio'!$A$2:$B$15,2,FALSE),0)*'FL Characterization'!V$2)</f>
        <v>-0.52947533720987505</v>
      </c>
      <c r="W15" s="2">
        <f>('[1]Pc, Winter, S1'!W15*Main!$B$5)+(_xlfn.IFNA(VLOOKUP($A15,'FL Ratio'!$A$2:$B$15,2,FALSE),0)*'FL Characterization'!W$2)</f>
        <v>-0.50945342258516391</v>
      </c>
      <c r="X15" s="2">
        <f>('[1]Pc, Winter, S1'!X15*Main!$B$5)+(_xlfn.IFNA(VLOOKUP($A15,'FL Ratio'!$A$2:$B$15,2,FALSE),0)*'FL Characterization'!X$2)</f>
        <v>-0.25302028049817044</v>
      </c>
      <c r="Y15" s="2">
        <f>('[1]Pc, Winter, S1'!Y15*Main!$B$5)+(_xlfn.IFNA(VLOOKUP($A15,'FL Ratio'!$A$2:$B$15,2,FALSE),0)*'FL Characterization'!Y$2)</f>
        <v>-0.16825717706389987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1F2D9-DA09-46DE-8D74-900937150D97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Ratio'!$A$2:$B$15,2,FALSE),0)*'FL Characterization'!B$2)</f>
        <v>5.3956267018662221</v>
      </c>
      <c r="C2" s="2">
        <f>('[1]Pc, Winter, S2'!C2*Main!$B$5)+(_xlfn.IFNA(VLOOKUP($A2,'FL Ratio'!$A$2:$B$15,2,FALSE),0)*'FL Characterization'!C$2)</f>
        <v>5.1595456382234177</v>
      </c>
      <c r="D2" s="2">
        <f>('[1]Pc, Winter, S2'!D2*Main!$B$5)+(_xlfn.IFNA(VLOOKUP($A2,'FL Ratio'!$A$2:$B$15,2,FALSE),0)*'FL Characterization'!D$2)</f>
        <v>4.9400985548098753</v>
      </c>
      <c r="E2" s="2">
        <f>('[1]Pc, Winter, S2'!E2*Main!$B$5)+(_xlfn.IFNA(VLOOKUP($A2,'FL Ratio'!$A$2:$B$15,2,FALSE),0)*'FL Characterization'!E$2)</f>
        <v>4.9793897144409618</v>
      </c>
      <c r="F2" s="2">
        <f>('[1]Pc, Winter, S2'!F2*Main!$B$5)+(_xlfn.IFNA(VLOOKUP($A2,'FL Ratio'!$A$2:$B$15,2,FALSE),0)*'FL Characterization'!F$2)</f>
        <v>4.8258352641350877</v>
      </c>
      <c r="G2" s="2">
        <f>('[1]Pc, Winter, S2'!G2*Main!$B$5)+(_xlfn.IFNA(VLOOKUP($A2,'FL Ratio'!$A$2:$B$15,2,FALSE),0)*'FL Characterization'!G$2)</f>
        <v>4.642194769789886</v>
      </c>
      <c r="H2" s="2">
        <f>('[1]Pc, Winter, S2'!H2*Main!$B$5)+(_xlfn.IFNA(VLOOKUP($A2,'FL Ratio'!$A$2:$B$15,2,FALSE),0)*'FL Characterization'!H$2)</f>
        <v>4.3484772349134655</v>
      </c>
      <c r="I2" s="2">
        <f>('[1]Pc, Winter, S2'!I2*Main!$B$5)+(_xlfn.IFNA(VLOOKUP($A2,'FL Ratio'!$A$2:$B$15,2,FALSE),0)*'FL Characterization'!I$2)</f>
        <v>4.3400581550010049</v>
      </c>
      <c r="J2" s="2">
        <f>('[1]Pc, Winter, S2'!J2*Main!$B$5)+(_xlfn.IFNA(VLOOKUP($A2,'FL Ratio'!$A$2:$B$15,2,FALSE),0)*'FL Characterization'!J$2)</f>
        <v>4.43727616357861</v>
      </c>
      <c r="K2" s="2">
        <f>('[1]Pc, Winter, S2'!K2*Main!$B$5)+(_xlfn.IFNA(VLOOKUP($A2,'FL Ratio'!$A$2:$B$15,2,FALSE),0)*'FL Characterization'!K$2)</f>
        <v>4.3759813720880425</v>
      </c>
      <c r="L2" s="2">
        <f>('[1]Pc, Winter, S2'!L2*Main!$B$5)+(_xlfn.IFNA(VLOOKUP($A2,'FL Ratio'!$A$2:$B$15,2,FALSE),0)*'FL Characterization'!L$2)</f>
        <v>4.274525016419223</v>
      </c>
      <c r="M2" s="2">
        <f>('[1]Pc, Winter, S2'!M2*Main!$B$5)+(_xlfn.IFNA(VLOOKUP($A2,'FL Ratio'!$A$2:$B$15,2,FALSE),0)*'FL Characterization'!M$2)</f>
        <v>4.346946537208094</v>
      </c>
      <c r="N2" s="2">
        <f>('[1]Pc, Winter, S2'!N2*Main!$B$5)+(_xlfn.IFNA(VLOOKUP($A2,'FL Ratio'!$A$2:$B$15,2,FALSE),0)*'FL Characterization'!N$2)</f>
        <v>4.3753573364797438</v>
      </c>
      <c r="O2" s="2">
        <f>('[1]Pc, Winter, S2'!O2*Main!$B$5)+(_xlfn.IFNA(VLOOKUP($A2,'FL Ratio'!$A$2:$B$15,2,FALSE),0)*'FL Characterization'!O$2)</f>
        <v>4.3093162654284738</v>
      </c>
      <c r="P2" s="2">
        <f>('[1]Pc, Winter, S2'!P2*Main!$B$5)+(_xlfn.IFNA(VLOOKUP($A2,'FL Ratio'!$A$2:$B$15,2,FALSE),0)*'FL Characterization'!P$2)</f>
        <v>4.1856449600826195</v>
      </c>
      <c r="Q2" s="2">
        <f>('[1]Pc, Winter, S2'!Q2*Main!$B$5)+(_xlfn.IFNA(VLOOKUP($A2,'FL Ratio'!$A$2:$B$15,2,FALSE),0)*'FL Characterization'!Q$2)</f>
        <v>4.2116649770085379</v>
      </c>
      <c r="R2" s="2">
        <f>('[1]Pc, Winter, S2'!R2*Main!$B$5)+(_xlfn.IFNA(VLOOKUP($A2,'FL Ratio'!$A$2:$B$15,2,FALSE),0)*'FL Characterization'!R$2)</f>
        <v>4.2032231557147792</v>
      </c>
      <c r="S2" s="2">
        <f>('[1]Pc, Winter, S2'!S2*Main!$B$5)+(_xlfn.IFNA(VLOOKUP($A2,'FL Ratio'!$A$2:$B$15,2,FALSE),0)*'FL Characterization'!S$2)</f>
        <v>4.2047732200659977</v>
      </c>
      <c r="T2" s="2">
        <f>('[1]Pc, Winter, S2'!T2*Main!$B$5)+(_xlfn.IFNA(VLOOKUP($A2,'FL Ratio'!$A$2:$B$15,2,FALSE),0)*'FL Characterization'!T$2)</f>
        <v>4.1522758518874214</v>
      </c>
      <c r="U2" s="2">
        <f>('[1]Pc, Winter, S2'!U2*Main!$B$5)+(_xlfn.IFNA(VLOOKUP($A2,'FL Ratio'!$A$2:$B$15,2,FALSE),0)*'FL Characterization'!U$2)</f>
        <v>4.0627775712072438</v>
      </c>
      <c r="V2" s="2">
        <f>('[1]Pc, Winter, S2'!V2*Main!$B$5)+(_xlfn.IFNA(VLOOKUP($A2,'FL Ratio'!$A$2:$B$15,2,FALSE),0)*'FL Characterization'!V$2)</f>
        <v>4.0577375277537024</v>
      </c>
      <c r="W2" s="2">
        <f>('[1]Pc, Winter, S2'!W2*Main!$B$5)+(_xlfn.IFNA(VLOOKUP($A2,'FL Ratio'!$A$2:$B$15,2,FALSE),0)*'FL Characterization'!W$2)</f>
        <v>3.9508891009643978</v>
      </c>
      <c r="X2" s="2">
        <f>('[1]Pc, Winter, S2'!X2*Main!$B$5)+(_xlfn.IFNA(VLOOKUP($A2,'FL Ratio'!$A$2:$B$15,2,FALSE),0)*'FL Characterization'!X$2)</f>
        <v>4.1695003309488463</v>
      </c>
      <c r="Y2" s="2">
        <f>('[1]Pc, Winter, S2'!Y2*Main!$B$5)+(_xlfn.IFNA(VLOOKUP($A2,'FL Ratio'!$A$2:$B$15,2,FALSE),0)*'FL Characterization'!Y$2)</f>
        <v>4.3748845063907469</v>
      </c>
    </row>
    <row r="3" spans="1:25" x14ac:dyDescent="0.3">
      <c r="A3">
        <v>2</v>
      </c>
      <c r="B3" s="2">
        <f>('[1]Pc, Winter, S2'!B3*Main!$B$5)+(_xlfn.IFNA(VLOOKUP($A3,'FL Ratio'!$A$2:$B$15,2,FALSE),0)*'FL Characterization'!B$2)</f>
        <v>1.8661657512857981</v>
      </c>
      <c r="C3" s="2">
        <f>('[1]Pc, Winter, S2'!C3*Main!$B$5)+(_xlfn.IFNA(VLOOKUP($A3,'FL Ratio'!$A$2:$B$15,2,FALSE),0)*'FL Characterization'!C$2)</f>
        <v>1.718854978711996</v>
      </c>
      <c r="D3" s="2">
        <f>('[1]Pc, Winter, S2'!D3*Main!$B$5)+(_xlfn.IFNA(VLOOKUP($A3,'FL Ratio'!$A$2:$B$15,2,FALSE),0)*'FL Characterization'!D$2)</f>
        <v>1.678174981053538</v>
      </c>
      <c r="E3" s="2">
        <f>('[1]Pc, Winter, S2'!E3*Main!$B$5)+(_xlfn.IFNA(VLOOKUP($A3,'FL Ratio'!$A$2:$B$15,2,FALSE),0)*'FL Characterization'!E$2)</f>
        <v>1.5129162914564223</v>
      </c>
      <c r="F3" s="2">
        <f>('[1]Pc, Winter, S2'!F3*Main!$B$5)+(_xlfn.IFNA(VLOOKUP($A3,'FL Ratio'!$A$2:$B$15,2,FALSE),0)*'FL Characterization'!F$2)</f>
        <v>1.6055824958550831</v>
      </c>
      <c r="G3" s="2">
        <f>('[1]Pc, Winter, S2'!G3*Main!$B$5)+(_xlfn.IFNA(VLOOKUP($A3,'FL Ratio'!$A$2:$B$15,2,FALSE),0)*'FL Characterization'!G$2)</f>
        <v>1.6817514086459655</v>
      </c>
      <c r="H3" s="2">
        <f>('[1]Pc, Winter, S2'!H3*Main!$B$5)+(_xlfn.IFNA(VLOOKUP($A3,'FL Ratio'!$A$2:$B$15,2,FALSE),0)*'FL Characterization'!H$2)</f>
        <v>1.8276616086476896</v>
      </c>
      <c r="I3" s="2">
        <f>('[1]Pc, Winter, S2'!I3*Main!$B$5)+(_xlfn.IFNA(VLOOKUP($A3,'FL Ratio'!$A$2:$B$15,2,FALSE),0)*'FL Characterization'!I$2)</f>
        <v>2.060157024464937</v>
      </c>
      <c r="J3" s="2">
        <f>('[1]Pc, Winter, S2'!J3*Main!$B$5)+(_xlfn.IFNA(VLOOKUP($A3,'FL Ratio'!$A$2:$B$15,2,FALSE),0)*'FL Characterization'!J$2)</f>
        <v>2.4002242190591798</v>
      </c>
      <c r="K3" s="2">
        <f>('[1]Pc, Winter, S2'!K3*Main!$B$5)+(_xlfn.IFNA(VLOOKUP($A3,'FL Ratio'!$A$2:$B$15,2,FALSE),0)*'FL Characterization'!K$2)</f>
        <v>2.5487682634738391</v>
      </c>
      <c r="L3" s="2">
        <f>('[1]Pc, Winter, S2'!L3*Main!$B$5)+(_xlfn.IFNA(VLOOKUP($A3,'FL Ratio'!$A$2:$B$15,2,FALSE),0)*'FL Characterization'!L$2)</f>
        <v>2.6223335510143948</v>
      </c>
      <c r="M3" s="2">
        <f>('[1]Pc, Winter, S2'!M3*Main!$B$5)+(_xlfn.IFNA(VLOOKUP($A3,'FL Ratio'!$A$2:$B$15,2,FALSE),0)*'FL Characterization'!M$2)</f>
        <v>2.5597915378488674</v>
      </c>
      <c r="N3" s="2">
        <f>('[1]Pc, Winter, S2'!N3*Main!$B$5)+(_xlfn.IFNA(VLOOKUP($A3,'FL Ratio'!$A$2:$B$15,2,FALSE),0)*'FL Characterization'!N$2)</f>
        <v>2.4698307250614566</v>
      </c>
      <c r="O3" s="2">
        <f>('[1]Pc, Winter, S2'!O3*Main!$B$5)+(_xlfn.IFNA(VLOOKUP($A3,'FL Ratio'!$A$2:$B$15,2,FALSE),0)*'FL Characterization'!O$2)</f>
        <v>2.4292725919125906</v>
      </c>
      <c r="P3" s="2">
        <f>('[1]Pc, Winter, S2'!P3*Main!$B$5)+(_xlfn.IFNA(VLOOKUP($A3,'FL Ratio'!$A$2:$B$15,2,FALSE),0)*'FL Characterization'!P$2)</f>
        <v>2.3317614864945537</v>
      </c>
      <c r="Q3" s="2">
        <f>('[1]Pc, Winter, S2'!Q3*Main!$B$5)+(_xlfn.IFNA(VLOOKUP($A3,'FL Ratio'!$A$2:$B$15,2,FALSE),0)*'FL Characterization'!Q$2)</f>
        <v>2.3474486174647864</v>
      </c>
      <c r="R3" s="2">
        <f>('[1]Pc, Winter, S2'!R3*Main!$B$5)+(_xlfn.IFNA(VLOOKUP($A3,'FL Ratio'!$A$2:$B$15,2,FALSE),0)*'FL Characterization'!R$2)</f>
        <v>2.5416181149079096</v>
      </c>
      <c r="S3" s="2">
        <f>('[1]Pc, Winter, S2'!S3*Main!$B$5)+(_xlfn.IFNA(VLOOKUP($A3,'FL Ratio'!$A$2:$B$15,2,FALSE),0)*'FL Characterization'!S$2)</f>
        <v>3.0455797767573443</v>
      </c>
      <c r="T3" s="2">
        <f>('[1]Pc, Winter, S2'!T3*Main!$B$5)+(_xlfn.IFNA(VLOOKUP($A3,'FL Ratio'!$A$2:$B$15,2,FALSE),0)*'FL Characterization'!T$2)</f>
        <v>2.9055635768739125</v>
      </c>
      <c r="U3" s="2">
        <f>('[1]Pc, Winter, S2'!U3*Main!$B$5)+(_xlfn.IFNA(VLOOKUP($A3,'FL Ratio'!$A$2:$B$15,2,FALSE),0)*'FL Characterization'!U$2)</f>
        <v>2.788743898832295</v>
      </c>
      <c r="V3" s="2">
        <f>('[1]Pc, Winter, S2'!V3*Main!$B$5)+(_xlfn.IFNA(VLOOKUP($A3,'FL Ratio'!$A$2:$B$15,2,FALSE),0)*'FL Characterization'!V$2)</f>
        <v>2.6341683316565616</v>
      </c>
      <c r="W3" s="2">
        <f>('[1]Pc, Winter, S2'!W3*Main!$B$5)+(_xlfn.IFNA(VLOOKUP($A3,'FL Ratio'!$A$2:$B$15,2,FALSE),0)*'FL Characterization'!W$2)</f>
        <v>2.3788090330533236</v>
      </c>
      <c r="X3" s="2">
        <f>('[1]Pc, Winter, S2'!X3*Main!$B$5)+(_xlfn.IFNA(VLOOKUP($A3,'FL Ratio'!$A$2:$B$15,2,FALSE),0)*'FL Characterization'!X$2)</f>
        <v>2.2570761968402913</v>
      </c>
      <c r="Y3" s="2">
        <f>('[1]Pc, Winter, S2'!Y3*Main!$B$5)+(_xlfn.IFNA(VLOOKUP($A3,'FL Ratio'!$A$2:$B$15,2,FALSE),0)*'FL Characterization'!Y$2)</f>
        <v>2.0178643344400564</v>
      </c>
    </row>
    <row r="4" spans="1:25" x14ac:dyDescent="0.3">
      <c r="A4">
        <v>3</v>
      </c>
      <c r="B4" s="2">
        <f>('[1]Pc, Winter, S2'!B4*Main!$B$5)+(_xlfn.IFNA(VLOOKUP($A4,'FL Ratio'!$A$2:$B$15,2,FALSE),0)*'FL Characterization'!B$2)</f>
        <v>4.3309792739938544</v>
      </c>
      <c r="C4" s="2">
        <f>('[1]Pc, Winter, S2'!C4*Main!$B$5)+(_xlfn.IFNA(VLOOKUP($A4,'FL Ratio'!$A$2:$B$15,2,FALSE),0)*'FL Characterization'!C$2)</f>
        <v>4.0837918523948495</v>
      </c>
      <c r="D4" s="2">
        <f>('[1]Pc, Winter, S2'!D4*Main!$B$5)+(_xlfn.IFNA(VLOOKUP($A4,'FL Ratio'!$A$2:$B$15,2,FALSE),0)*'FL Characterization'!D$2)</f>
        <v>3.8856964479224985</v>
      </c>
      <c r="E4" s="2">
        <f>('[1]Pc, Winter, S2'!E4*Main!$B$5)+(_xlfn.IFNA(VLOOKUP($A4,'FL Ratio'!$A$2:$B$15,2,FALSE),0)*'FL Characterization'!E$2)</f>
        <v>3.9100941225415093</v>
      </c>
      <c r="F4" s="2">
        <f>('[1]Pc, Winter, S2'!F4*Main!$B$5)+(_xlfn.IFNA(VLOOKUP($A4,'FL Ratio'!$A$2:$B$15,2,FALSE),0)*'FL Characterization'!F$2)</f>
        <v>3.9321136510115426</v>
      </c>
      <c r="G4" s="2">
        <f>('[1]Pc, Winter, S2'!G4*Main!$B$5)+(_xlfn.IFNA(VLOOKUP($A4,'FL Ratio'!$A$2:$B$15,2,FALSE),0)*'FL Characterization'!G$2)</f>
        <v>4.1935628485918715</v>
      </c>
      <c r="H4" s="2">
        <f>('[1]Pc, Winter, S2'!H4*Main!$B$5)+(_xlfn.IFNA(VLOOKUP($A4,'FL Ratio'!$A$2:$B$15,2,FALSE),0)*'FL Characterization'!H$2)</f>
        <v>5.3337775305194697</v>
      </c>
      <c r="I4" s="2">
        <f>('[1]Pc, Winter, S2'!I4*Main!$B$5)+(_xlfn.IFNA(VLOOKUP($A4,'FL Ratio'!$A$2:$B$15,2,FALSE),0)*'FL Characterization'!I$2)</f>
        <v>5.5486752312357881</v>
      </c>
      <c r="J4" s="2">
        <f>('[1]Pc, Winter, S2'!J4*Main!$B$5)+(_xlfn.IFNA(VLOOKUP($A4,'FL Ratio'!$A$2:$B$15,2,FALSE),0)*'FL Characterization'!J$2)</f>
        <v>6.0169888622663716</v>
      </c>
      <c r="K4" s="2">
        <f>('[1]Pc, Winter, S2'!K4*Main!$B$5)+(_xlfn.IFNA(VLOOKUP($A4,'FL Ratio'!$A$2:$B$15,2,FALSE),0)*'FL Characterization'!K$2)</f>
        <v>6.4130358179675575</v>
      </c>
      <c r="L4" s="2">
        <f>('[1]Pc, Winter, S2'!L4*Main!$B$5)+(_xlfn.IFNA(VLOOKUP($A4,'FL Ratio'!$A$2:$B$15,2,FALSE),0)*'FL Characterization'!L$2)</f>
        <v>6.2474920380659267</v>
      </c>
      <c r="M4" s="2">
        <f>('[1]Pc, Winter, S2'!M4*Main!$B$5)+(_xlfn.IFNA(VLOOKUP($A4,'FL Ratio'!$A$2:$B$15,2,FALSE),0)*'FL Characterization'!M$2)</f>
        <v>6.5997649834072307</v>
      </c>
      <c r="N4" s="2">
        <f>('[1]Pc, Winter, S2'!N4*Main!$B$5)+(_xlfn.IFNA(VLOOKUP($A4,'FL Ratio'!$A$2:$B$15,2,FALSE),0)*'FL Characterization'!N$2)</f>
        <v>6.4536621460094779</v>
      </c>
      <c r="O4" s="2">
        <f>('[1]Pc, Winter, S2'!O4*Main!$B$5)+(_xlfn.IFNA(VLOOKUP($A4,'FL Ratio'!$A$2:$B$15,2,FALSE),0)*'FL Characterization'!O$2)</f>
        <v>5.8520383419739037</v>
      </c>
      <c r="P4" s="2">
        <f>('[1]Pc, Winter, S2'!P4*Main!$B$5)+(_xlfn.IFNA(VLOOKUP($A4,'FL Ratio'!$A$2:$B$15,2,FALSE),0)*'FL Characterization'!P$2)</f>
        <v>5.1201531093442911</v>
      </c>
      <c r="Q4" s="2">
        <f>('[1]Pc, Winter, S2'!Q4*Main!$B$5)+(_xlfn.IFNA(VLOOKUP($A4,'FL Ratio'!$A$2:$B$15,2,FALSE),0)*'FL Characterization'!Q$2)</f>
        <v>5.0945109187649473</v>
      </c>
      <c r="R4" s="2">
        <f>('[1]Pc, Winter, S2'!R4*Main!$B$5)+(_xlfn.IFNA(VLOOKUP($A4,'FL Ratio'!$A$2:$B$15,2,FALSE),0)*'FL Characterization'!R$2)</f>
        <v>5.369930148642001</v>
      </c>
      <c r="S4" s="2">
        <f>('[1]Pc, Winter, S2'!S4*Main!$B$5)+(_xlfn.IFNA(VLOOKUP($A4,'FL Ratio'!$A$2:$B$15,2,FALSE),0)*'FL Characterization'!S$2)</f>
        <v>6.0701817479593352</v>
      </c>
      <c r="T4" s="2">
        <f>('[1]Pc, Winter, S2'!T4*Main!$B$5)+(_xlfn.IFNA(VLOOKUP($A4,'FL Ratio'!$A$2:$B$15,2,FALSE),0)*'FL Characterization'!T$2)</f>
        <v>5.982988110321279</v>
      </c>
      <c r="U4" s="2">
        <f>('[1]Pc, Winter, S2'!U4*Main!$B$5)+(_xlfn.IFNA(VLOOKUP($A4,'FL Ratio'!$A$2:$B$15,2,FALSE),0)*'FL Characterization'!U$2)</f>
        <v>5.8560356588389402</v>
      </c>
      <c r="V4" s="2">
        <f>('[1]Pc, Winter, S2'!V4*Main!$B$5)+(_xlfn.IFNA(VLOOKUP($A4,'FL Ratio'!$A$2:$B$15,2,FALSE),0)*'FL Characterization'!V$2)</f>
        <v>5.6845007303244177</v>
      </c>
      <c r="W4" s="2">
        <f>('[1]Pc, Winter, S2'!W4*Main!$B$5)+(_xlfn.IFNA(VLOOKUP($A4,'FL Ratio'!$A$2:$B$15,2,FALSE),0)*'FL Characterization'!W$2)</f>
        <v>5.2037546445526042</v>
      </c>
      <c r="X4" s="2">
        <f>('[1]Pc, Winter, S2'!X4*Main!$B$5)+(_xlfn.IFNA(VLOOKUP($A4,'FL Ratio'!$A$2:$B$15,2,FALSE),0)*'FL Characterization'!X$2)</f>
        <v>4.9279976328724091</v>
      </c>
      <c r="Y4" s="2">
        <f>('[1]Pc, Winter, S2'!Y4*Main!$B$5)+(_xlfn.IFNA(VLOOKUP($A4,'FL Ratio'!$A$2:$B$15,2,FALSE),0)*'FL Characterization'!Y$2)</f>
        <v>4.4474958820633912</v>
      </c>
    </row>
    <row r="5" spans="1:25" x14ac:dyDescent="0.3">
      <c r="A5">
        <v>4</v>
      </c>
      <c r="B5" s="2">
        <f>('[1]Pc, Winter, S2'!B5*Main!$B$5)+(_xlfn.IFNA(VLOOKUP($A5,'FL Ratio'!$A$2:$B$15,2,FALSE),0)*'FL Characterization'!B$2)</f>
        <v>0.63207804016374669</v>
      </c>
      <c r="C5" s="2">
        <f>('[1]Pc, Winter, S2'!C5*Main!$B$5)+(_xlfn.IFNA(VLOOKUP($A5,'FL Ratio'!$A$2:$B$15,2,FALSE),0)*'FL Characterization'!C$2)</f>
        <v>0.47810613443077782</v>
      </c>
      <c r="D5" s="2">
        <f>('[1]Pc, Winter, S2'!D5*Main!$B$5)+(_xlfn.IFNA(VLOOKUP($A5,'FL Ratio'!$A$2:$B$15,2,FALSE),0)*'FL Characterization'!D$2)</f>
        <v>0.41717022350341326</v>
      </c>
      <c r="E5" s="2">
        <f>('[1]Pc, Winter, S2'!E5*Main!$B$5)+(_xlfn.IFNA(VLOOKUP($A5,'FL Ratio'!$A$2:$B$15,2,FALSE),0)*'FL Characterization'!E$2)</f>
        <v>0.39084710749605545</v>
      </c>
      <c r="F5" s="2">
        <f>('[1]Pc, Winter, S2'!F5*Main!$B$5)+(_xlfn.IFNA(VLOOKUP($A5,'FL Ratio'!$A$2:$B$15,2,FALSE),0)*'FL Characterization'!F$2)</f>
        <v>0.36760945466962874</v>
      </c>
      <c r="G5" s="2">
        <f>('[1]Pc, Winter, S2'!G5*Main!$B$5)+(_xlfn.IFNA(VLOOKUP($A5,'FL Ratio'!$A$2:$B$15,2,FALSE),0)*'FL Characterization'!G$2)</f>
        <v>0.51706545241755764</v>
      </c>
      <c r="H5" s="2">
        <f>('[1]Pc, Winter, S2'!H5*Main!$B$5)+(_xlfn.IFNA(VLOOKUP($A5,'FL Ratio'!$A$2:$B$15,2,FALSE),0)*'FL Characterization'!H$2)</f>
        <v>0.89687949076464868</v>
      </c>
      <c r="I5" s="2">
        <f>('[1]Pc, Winter, S2'!I5*Main!$B$5)+(_xlfn.IFNA(VLOOKUP($A5,'FL Ratio'!$A$2:$B$15,2,FALSE),0)*'FL Characterization'!I$2)</f>
        <v>1.0162520790953864</v>
      </c>
      <c r="J5" s="2">
        <f>('[1]Pc, Winter, S2'!J5*Main!$B$5)+(_xlfn.IFNA(VLOOKUP($A5,'FL Ratio'!$A$2:$B$15,2,FALSE),0)*'FL Characterization'!J$2)</f>
        <v>1.1867336405608033</v>
      </c>
      <c r="K5" s="2">
        <f>('[1]Pc, Winter, S2'!K5*Main!$B$5)+(_xlfn.IFNA(VLOOKUP($A5,'FL Ratio'!$A$2:$B$15,2,FALSE),0)*'FL Characterization'!K$2)</f>
        <v>1.25342023126948</v>
      </c>
      <c r="L5" s="2">
        <f>('[1]Pc, Winter, S2'!L5*Main!$B$5)+(_xlfn.IFNA(VLOOKUP($A5,'FL Ratio'!$A$2:$B$15,2,FALSE),0)*'FL Characterization'!L$2)</f>
        <v>1.2899584202296772</v>
      </c>
      <c r="M5" s="2">
        <f>('[1]Pc, Winter, S2'!M5*Main!$B$5)+(_xlfn.IFNA(VLOOKUP($A5,'FL Ratio'!$A$2:$B$15,2,FALSE),0)*'FL Characterization'!M$2)</f>
        <v>1.2064364928825655</v>
      </c>
      <c r="N5" s="2">
        <f>('[1]Pc, Winter, S2'!N5*Main!$B$5)+(_xlfn.IFNA(VLOOKUP($A5,'FL Ratio'!$A$2:$B$15,2,FALSE),0)*'FL Characterization'!N$2)</f>
        <v>1.3526588907093882</v>
      </c>
      <c r="O5" s="2">
        <f>('[1]Pc, Winter, S2'!O5*Main!$B$5)+(_xlfn.IFNA(VLOOKUP($A5,'FL Ratio'!$A$2:$B$15,2,FALSE),0)*'FL Characterization'!O$2)</f>
        <v>1.2164744905044742</v>
      </c>
      <c r="P5" s="2">
        <f>('[1]Pc, Winter, S2'!P5*Main!$B$5)+(_xlfn.IFNA(VLOOKUP($A5,'FL Ratio'!$A$2:$B$15,2,FALSE),0)*'FL Characterization'!P$2)</f>
        <v>1.1962621007463292</v>
      </c>
      <c r="Q5" s="2">
        <f>('[1]Pc, Winter, S2'!Q5*Main!$B$5)+(_xlfn.IFNA(VLOOKUP($A5,'FL Ratio'!$A$2:$B$15,2,FALSE),0)*'FL Characterization'!Q$2)</f>
        <v>1.1623958062936217</v>
      </c>
      <c r="R5" s="2">
        <f>('[1]Pc, Winter, S2'!R5*Main!$B$5)+(_xlfn.IFNA(VLOOKUP($A5,'FL Ratio'!$A$2:$B$15,2,FALSE),0)*'FL Characterization'!R$2)</f>
        <v>1.3660659580984029</v>
      </c>
      <c r="S5" s="2">
        <f>('[1]Pc, Winter, S2'!S5*Main!$B$5)+(_xlfn.IFNA(VLOOKUP($A5,'FL Ratio'!$A$2:$B$15,2,FALSE),0)*'FL Characterization'!S$2)</f>
        <v>2.0120054159174194</v>
      </c>
      <c r="T5" s="2">
        <f>('[1]Pc, Winter, S2'!T5*Main!$B$5)+(_xlfn.IFNA(VLOOKUP($A5,'FL Ratio'!$A$2:$B$15,2,FALSE),0)*'FL Characterization'!T$2)</f>
        <v>1.8804630351352813</v>
      </c>
      <c r="U5" s="2">
        <f>('[1]Pc, Winter, S2'!U5*Main!$B$5)+(_xlfn.IFNA(VLOOKUP($A5,'FL Ratio'!$A$2:$B$15,2,FALSE),0)*'FL Characterization'!U$2)</f>
        <v>1.5980138340260663</v>
      </c>
      <c r="V5" s="2">
        <f>('[1]Pc, Winter, S2'!V5*Main!$B$5)+(_xlfn.IFNA(VLOOKUP($A5,'FL Ratio'!$A$2:$B$15,2,FALSE),0)*'FL Characterization'!V$2)</f>
        <v>1.4887297534840949</v>
      </c>
      <c r="W5" s="2">
        <f>('[1]Pc, Winter, S2'!W5*Main!$B$5)+(_xlfn.IFNA(VLOOKUP($A5,'FL Ratio'!$A$2:$B$15,2,FALSE),0)*'FL Characterization'!W$2)</f>
        <v>1.2510346705500768</v>
      </c>
      <c r="X5" s="2">
        <f>('[1]Pc, Winter, S2'!X5*Main!$B$5)+(_xlfn.IFNA(VLOOKUP($A5,'FL Ratio'!$A$2:$B$15,2,FALSE),0)*'FL Characterization'!X$2)</f>
        <v>1.0763400762716022</v>
      </c>
      <c r="Y5" s="2">
        <f>('[1]Pc, Winter, S2'!Y5*Main!$B$5)+(_xlfn.IFNA(VLOOKUP($A5,'FL Ratio'!$A$2:$B$15,2,FALSE),0)*'FL Characterization'!Y$2)</f>
        <v>0.9257559824728766</v>
      </c>
    </row>
    <row r="6" spans="1:25" x14ac:dyDescent="0.3">
      <c r="A6">
        <v>5</v>
      </c>
      <c r="B6" s="2">
        <f>('[1]Pc, Winter, S2'!B6*Main!$B$5)+(_xlfn.IFNA(VLOOKUP($A6,'FL Ratio'!$A$2:$B$15,2,FALSE),0)*'FL Characterization'!B$2)</f>
        <v>4.2526110526992031</v>
      </c>
      <c r="C6" s="2">
        <f>('[1]Pc, Winter, S2'!C6*Main!$B$5)+(_xlfn.IFNA(VLOOKUP($A6,'FL Ratio'!$A$2:$B$15,2,FALSE),0)*'FL Characterization'!C$2)</f>
        <v>3.7734079869361059</v>
      </c>
      <c r="D6" s="2">
        <f>('[1]Pc, Winter, S2'!D6*Main!$B$5)+(_xlfn.IFNA(VLOOKUP($A6,'FL Ratio'!$A$2:$B$15,2,FALSE),0)*'FL Characterization'!D$2)</f>
        <v>3.4956371955923045</v>
      </c>
      <c r="E6" s="2">
        <f>('[1]Pc, Winter, S2'!E6*Main!$B$5)+(_xlfn.IFNA(VLOOKUP($A6,'FL Ratio'!$A$2:$B$15,2,FALSE),0)*'FL Characterization'!E$2)</f>
        <v>3.4809222964401063</v>
      </c>
      <c r="F6" s="2">
        <f>('[1]Pc, Winter, S2'!F6*Main!$B$5)+(_xlfn.IFNA(VLOOKUP($A6,'FL Ratio'!$A$2:$B$15,2,FALSE),0)*'FL Characterization'!F$2)</f>
        <v>3.5297985157761542</v>
      </c>
      <c r="G6" s="2">
        <f>('[1]Pc, Winter, S2'!G6*Main!$B$5)+(_xlfn.IFNA(VLOOKUP($A6,'FL Ratio'!$A$2:$B$15,2,FALSE),0)*'FL Characterization'!G$2)</f>
        <v>3.7726362207779425</v>
      </c>
      <c r="H6" s="2">
        <f>('[1]Pc, Winter, S2'!H6*Main!$B$5)+(_xlfn.IFNA(VLOOKUP($A6,'FL Ratio'!$A$2:$B$15,2,FALSE),0)*'FL Characterization'!H$2)</f>
        <v>4.3336948259431907</v>
      </c>
      <c r="I6" s="2">
        <f>('[1]Pc, Winter, S2'!I6*Main!$B$5)+(_xlfn.IFNA(VLOOKUP($A6,'FL Ratio'!$A$2:$B$15,2,FALSE),0)*'FL Characterization'!I$2)</f>
        <v>4.7247654052702117</v>
      </c>
      <c r="J6" s="2">
        <f>('[1]Pc, Winter, S2'!J6*Main!$B$5)+(_xlfn.IFNA(VLOOKUP($A6,'FL Ratio'!$A$2:$B$15,2,FALSE),0)*'FL Characterization'!J$2)</f>
        <v>5.5158952802141199</v>
      </c>
      <c r="K6" s="2">
        <f>('[1]Pc, Winter, S2'!K6*Main!$B$5)+(_xlfn.IFNA(VLOOKUP($A6,'FL Ratio'!$A$2:$B$15,2,FALSE),0)*'FL Characterization'!K$2)</f>
        <v>6.0130961352038579</v>
      </c>
      <c r="L6" s="2">
        <f>('[1]Pc, Winter, S2'!L6*Main!$B$5)+(_xlfn.IFNA(VLOOKUP($A6,'FL Ratio'!$A$2:$B$15,2,FALSE),0)*'FL Characterization'!L$2)</f>
        <v>6.4842721134353276</v>
      </c>
      <c r="M6" s="2">
        <f>('[1]Pc, Winter, S2'!M6*Main!$B$5)+(_xlfn.IFNA(VLOOKUP($A6,'FL Ratio'!$A$2:$B$15,2,FALSE),0)*'FL Characterization'!M$2)</f>
        <v>6.5992336010399555</v>
      </c>
      <c r="N6" s="2">
        <f>('[1]Pc, Winter, S2'!N6*Main!$B$5)+(_xlfn.IFNA(VLOOKUP($A6,'FL Ratio'!$A$2:$B$15,2,FALSE),0)*'FL Characterization'!N$2)</f>
        <v>6.6156246647609107</v>
      </c>
      <c r="O6" s="2">
        <f>('[1]Pc, Winter, S2'!O6*Main!$B$5)+(_xlfn.IFNA(VLOOKUP($A6,'FL Ratio'!$A$2:$B$15,2,FALSE),0)*'FL Characterization'!O$2)</f>
        <v>6.3454849012172296</v>
      </c>
      <c r="P6" s="2">
        <f>('[1]Pc, Winter, S2'!P6*Main!$B$5)+(_xlfn.IFNA(VLOOKUP($A6,'FL Ratio'!$A$2:$B$15,2,FALSE),0)*'FL Characterization'!P$2)</f>
        <v>6.1329795591641272</v>
      </c>
      <c r="Q6" s="2">
        <f>('[1]Pc, Winter, S2'!Q6*Main!$B$5)+(_xlfn.IFNA(VLOOKUP($A6,'FL Ratio'!$A$2:$B$15,2,FALSE),0)*'FL Characterization'!Q$2)</f>
        <v>5.9407715491141664</v>
      </c>
      <c r="R6" s="2">
        <f>('[1]Pc, Winter, S2'!R6*Main!$B$5)+(_xlfn.IFNA(VLOOKUP($A6,'FL Ratio'!$A$2:$B$15,2,FALSE),0)*'FL Characterization'!R$2)</f>
        <v>6.1586978892412017</v>
      </c>
      <c r="S6" s="2">
        <f>('[1]Pc, Winter, S2'!S6*Main!$B$5)+(_xlfn.IFNA(VLOOKUP($A6,'FL Ratio'!$A$2:$B$15,2,FALSE),0)*'FL Characterization'!S$2)</f>
        <v>7.0511907399079234</v>
      </c>
      <c r="T6" s="2">
        <f>('[1]Pc, Winter, S2'!T6*Main!$B$5)+(_xlfn.IFNA(VLOOKUP($A6,'FL Ratio'!$A$2:$B$15,2,FALSE),0)*'FL Characterization'!T$2)</f>
        <v>7.1080791911294812</v>
      </c>
      <c r="U6" s="2">
        <f>('[1]Pc, Winter, S2'!U6*Main!$B$5)+(_xlfn.IFNA(VLOOKUP($A6,'FL Ratio'!$A$2:$B$15,2,FALSE),0)*'FL Characterization'!U$2)</f>
        <v>6.9210768381710004</v>
      </c>
      <c r="V6" s="2">
        <f>('[1]Pc, Winter, S2'!V6*Main!$B$5)+(_xlfn.IFNA(VLOOKUP($A6,'FL Ratio'!$A$2:$B$15,2,FALSE),0)*'FL Characterization'!V$2)</f>
        <v>6.6052486925928324</v>
      </c>
      <c r="W6" s="2">
        <f>('[1]Pc, Winter, S2'!W6*Main!$B$5)+(_xlfn.IFNA(VLOOKUP($A6,'FL Ratio'!$A$2:$B$15,2,FALSE),0)*'FL Characterization'!W$2)</f>
        <v>6.1562774447413666</v>
      </c>
      <c r="X6" s="2">
        <f>('[1]Pc, Winter, S2'!X6*Main!$B$5)+(_xlfn.IFNA(VLOOKUP($A6,'FL Ratio'!$A$2:$B$15,2,FALSE),0)*'FL Characterization'!X$2)</f>
        <v>5.607031829558685</v>
      </c>
      <c r="Y6" s="2">
        <f>('[1]Pc, Winter, S2'!Y6*Main!$B$5)+(_xlfn.IFNA(VLOOKUP($A6,'FL Ratio'!$A$2:$B$15,2,FALSE),0)*'FL Characterization'!Y$2)</f>
        <v>5.0509603090370243</v>
      </c>
    </row>
    <row r="7" spans="1:25" x14ac:dyDescent="0.3">
      <c r="A7">
        <v>6</v>
      </c>
      <c r="B7" s="2">
        <f>('[1]Pc, Winter, S2'!B7*Main!$B$5)+(_xlfn.IFNA(VLOOKUP($A7,'FL Ratio'!$A$2:$B$15,2,FALSE),0)*'FL Characterization'!B$2)</f>
        <v>7.0742913499431683</v>
      </c>
      <c r="C7" s="2">
        <f>('[1]Pc, Winter, S2'!C7*Main!$B$5)+(_xlfn.IFNA(VLOOKUP($A7,'FL Ratio'!$A$2:$B$15,2,FALSE),0)*'FL Characterization'!C$2)</f>
        <v>6.6887441701009278</v>
      </c>
      <c r="D7" s="2">
        <f>('[1]Pc, Winter, S2'!D7*Main!$B$5)+(_xlfn.IFNA(VLOOKUP($A7,'FL Ratio'!$A$2:$B$15,2,FALSE),0)*'FL Characterization'!D$2)</f>
        <v>6.3786665868536607</v>
      </c>
      <c r="E7" s="2">
        <f>('[1]Pc, Winter, S2'!E7*Main!$B$5)+(_xlfn.IFNA(VLOOKUP($A7,'FL Ratio'!$A$2:$B$15,2,FALSE),0)*'FL Characterization'!E$2)</f>
        <v>6.4262210160217554</v>
      </c>
      <c r="F7" s="2">
        <f>('[1]Pc, Winter, S2'!F7*Main!$B$5)+(_xlfn.IFNA(VLOOKUP($A7,'FL Ratio'!$A$2:$B$15,2,FALSE),0)*'FL Characterization'!F$2)</f>
        <v>6.3188830166160219</v>
      </c>
      <c r="G7" s="2">
        <f>('[1]Pc, Winter, S2'!G7*Main!$B$5)+(_xlfn.IFNA(VLOOKUP($A7,'FL Ratio'!$A$2:$B$15,2,FALSE),0)*'FL Characterization'!G$2)</f>
        <v>6.6200732317532971</v>
      </c>
      <c r="H7" s="2">
        <f>('[1]Pc, Winter, S2'!H7*Main!$B$5)+(_xlfn.IFNA(VLOOKUP($A7,'FL Ratio'!$A$2:$B$15,2,FALSE),0)*'FL Characterization'!H$2)</f>
        <v>7.0986115401069139</v>
      </c>
      <c r="I7" s="2">
        <f>('[1]Pc, Winter, S2'!I7*Main!$B$5)+(_xlfn.IFNA(VLOOKUP($A7,'FL Ratio'!$A$2:$B$15,2,FALSE),0)*'FL Characterization'!I$2)</f>
        <v>7.4032210772675242</v>
      </c>
      <c r="J7" s="2">
        <f>('[1]Pc, Winter, S2'!J7*Main!$B$5)+(_xlfn.IFNA(VLOOKUP($A7,'FL Ratio'!$A$2:$B$15,2,FALSE),0)*'FL Characterization'!J$2)</f>
        <v>7.6398757854004939</v>
      </c>
      <c r="K7" s="2">
        <f>('[1]Pc, Winter, S2'!K7*Main!$B$5)+(_xlfn.IFNA(VLOOKUP($A7,'FL Ratio'!$A$2:$B$15,2,FALSE),0)*'FL Characterization'!K$2)</f>
        <v>8.0681550166650311</v>
      </c>
      <c r="L7" s="2">
        <f>('[1]Pc, Winter, S2'!L7*Main!$B$5)+(_xlfn.IFNA(VLOOKUP($A7,'FL Ratio'!$A$2:$B$15,2,FALSE),0)*'FL Characterization'!L$2)</f>
        <v>8.0471315213911723</v>
      </c>
      <c r="M7" s="2">
        <f>('[1]Pc, Winter, S2'!M7*Main!$B$5)+(_xlfn.IFNA(VLOOKUP($A7,'FL Ratio'!$A$2:$B$15,2,FALSE),0)*'FL Characterization'!M$2)</f>
        <v>8.5146028802524558</v>
      </c>
      <c r="N7" s="2">
        <f>('[1]Pc, Winter, S2'!N7*Main!$B$5)+(_xlfn.IFNA(VLOOKUP($A7,'FL Ratio'!$A$2:$B$15,2,FALSE),0)*'FL Characterization'!N$2)</f>
        <v>8.3606187592105208</v>
      </c>
      <c r="O7" s="2">
        <f>('[1]Pc, Winter, S2'!O7*Main!$B$5)+(_xlfn.IFNA(VLOOKUP($A7,'FL Ratio'!$A$2:$B$15,2,FALSE),0)*'FL Characterization'!O$2)</f>
        <v>8.0385158082507022</v>
      </c>
      <c r="P7" s="2">
        <f>('[1]Pc, Winter, S2'!P7*Main!$B$5)+(_xlfn.IFNA(VLOOKUP($A7,'FL Ratio'!$A$2:$B$15,2,FALSE),0)*'FL Characterization'!P$2)</f>
        <v>7.4866766074314999</v>
      </c>
      <c r="Q7" s="2">
        <f>('[1]Pc, Winter, S2'!Q7*Main!$B$5)+(_xlfn.IFNA(VLOOKUP($A7,'FL Ratio'!$A$2:$B$15,2,FALSE),0)*'FL Characterization'!Q$2)</f>
        <v>7.5743560778565655</v>
      </c>
      <c r="R7" s="2">
        <f>('[1]Pc, Winter, S2'!R7*Main!$B$5)+(_xlfn.IFNA(VLOOKUP($A7,'FL Ratio'!$A$2:$B$15,2,FALSE),0)*'FL Characterization'!R$2)</f>
        <v>7.4191785855619186</v>
      </c>
      <c r="S7" s="2">
        <f>('[1]Pc, Winter, S2'!S7*Main!$B$5)+(_xlfn.IFNA(VLOOKUP($A7,'FL Ratio'!$A$2:$B$15,2,FALSE),0)*'FL Characterization'!S$2)</f>
        <v>8.1316096745182023</v>
      </c>
      <c r="T7" s="2">
        <f>('[1]Pc, Winter, S2'!T7*Main!$B$5)+(_xlfn.IFNA(VLOOKUP($A7,'FL Ratio'!$A$2:$B$15,2,FALSE),0)*'FL Characterization'!T$2)</f>
        <v>8.0237461508348691</v>
      </c>
      <c r="U7" s="2">
        <f>('[1]Pc, Winter, S2'!U7*Main!$B$5)+(_xlfn.IFNA(VLOOKUP($A7,'FL Ratio'!$A$2:$B$15,2,FALSE),0)*'FL Characterization'!U$2)</f>
        <v>7.7117566755027864</v>
      </c>
      <c r="V7" s="2">
        <f>('[1]Pc, Winter, S2'!V7*Main!$B$5)+(_xlfn.IFNA(VLOOKUP($A7,'FL Ratio'!$A$2:$B$15,2,FALSE),0)*'FL Characterization'!V$2)</f>
        <v>7.4230853135010548</v>
      </c>
      <c r="W7" s="2">
        <f>('[1]Pc, Winter, S2'!W7*Main!$B$5)+(_xlfn.IFNA(VLOOKUP($A7,'FL Ratio'!$A$2:$B$15,2,FALSE),0)*'FL Characterization'!W$2)</f>
        <v>7.0513498710908111</v>
      </c>
      <c r="X7" s="2">
        <f>('[1]Pc, Winter, S2'!X7*Main!$B$5)+(_xlfn.IFNA(VLOOKUP($A7,'FL Ratio'!$A$2:$B$15,2,FALSE),0)*'FL Characterization'!X$2)</f>
        <v>7.0430489277597497</v>
      </c>
      <c r="Y7" s="2">
        <f>('[1]Pc, Winter, S2'!Y7*Main!$B$5)+(_xlfn.IFNA(VLOOKUP($A7,'FL Ratio'!$A$2:$B$15,2,FALSE),0)*'FL Characterization'!Y$2)</f>
        <v>6.9361083899737395</v>
      </c>
    </row>
    <row r="8" spans="1:25" x14ac:dyDescent="0.3">
      <c r="A8">
        <v>7</v>
      </c>
      <c r="B8" s="2">
        <f>('[1]Pc, Winter, S2'!B8*Main!$B$5)+(_xlfn.IFNA(VLOOKUP($A8,'FL Ratio'!$A$2:$B$15,2,FALSE),0)*'FL Characterization'!B$2)</f>
        <v>3.8330280638442664</v>
      </c>
      <c r="C8" s="2">
        <f>('[1]Pc, Winter, S2'!C8*Main!$B$5)+(_xlfn.IFNA(VLOOKUP($A8,'FL Ratio'!$A$2:$B$15,2,FALSE),0)*'FL Characterization'!C$2)</f>
        <v>3.5467826095983388</v>
      </c>
      <c r="D8" s="2">
        <f>('[1]Pc, Winter, S2'!D8*Main!$B$5)+(_xlfn.IFNA(VLOOKUP($A8,'FL Ratio'!$A$2:$B$15,2,FALSE),0)*'FL Characterization'!D$2)</f>
        <v>3.4694920569087571</v>
      </c>
      <c r="E8" s="2">
        <f>('[1]Pc, Winter, S2'!E8*Main!$B$5)+(_xlfn.IFNA(VLOOKUP($A8,'FL Ratio'!$A$2:$B$15,2,FALSE),0)*'FL Characterization'!E$2)</f>
        <v>3.3576532904929834</v>
      </c>
      <c r="F8" s="2">
        <f>('[1]Pc, Winter, S2'!F8*Main!$B$5)+(_xlfn.IFNA(VLOOKUP($A8,'FL Ratio'!$A$2:$B$15,2,FALSE),0)*'FL Characterization'!F$2)</f>
        <v>3.3403412973400752</v>
      </c>
      <c r="G8" s="2">
        <f>('[1]Pc, Winter, S2'!G8*Main!$B$5)+(_xlfn.IFNA(VLOOKUP($A8,'FL Ratio'!$A$2:$B$15,2,FALSE),0)*'FL Characterization'!G$2)</f>
        <v>3.6146510979348081</v>
      </c>
      <c r="H8" s="2">
        <f>('[1]Pc, Winter, S2'!H8*Main!$B$5)+(_xlfn.IFNA(VLOOKUP($A8,'FL Ratio'!$A$2:$B$15,2,FALSE),0)*'FL Characterization'!H$2)</f>
        <v>4.1946010293501388</v>
      </c>
      <c r="I8" s="2">
        <f>('[1]Pc, Winter, S2'!I8*Main!$B$5)+(_xlfn.IFNA(VLOOKUP($A8,'FL Ratio'!$A$2:$B$15,2,FALSE),0)*'FL Characterization'!I$2)</f>
        <v>4.5698491858993489</v>
      </c>
      <c r="J8" s="2">
        <f>('[1]Pc, Winter, S2'!J8*Main!$B$5)+(_xlfn.IFNA(VLOOKUP($A8,'FL Ratio'!$A$2:$B$15,2,FALSE),0)*'FL Characterization'!J$2)</f>
        <v>5.2176392501513709</v>
      </c>
      <c r="K8" s="2">
        <f>('[1]Pc, Winter, S2'!K8*Main!$B$5)+(_xlfn.IFNA(VLOOKUP($A8,'FL Ratio'!$A$2:$B$15,2,FALSE),0)*'FL Characterization'!K$2)</f>
        <v>5.814744700684896</v>
      </c>
      <c r="L8" s="2">
        <f>('[1]Pc, Winter, S2'!L8*Main!$B$5)+(_xlfn.IFNA(VLOOKUP($A8,'FL Ratio'!$A$2:$B$15,2,FALSE),0)*'FL Characterization'!L$2)</f>
        <v>5.6860972496353144</v>
      </c>
      <c r="M8" s="2">
        <f>('[1]Pc, Winter, S2'!M8*Main!$B$5)+(_xlfn.IFNA(VLOOKUP($A8,'FL Ratio'!$A$2:$B$15,2,FALSE),0)*'FL Characterization'!M$2)</f>
        <v>5.984898938053016</v>
      </c>
      <c r="N8" s="2">
        <f>('[1]Pc, Winter, S2'!N8*Main!$B$5)+(_xlfn.IFNA(VLOOKUP($A8,'FL Ratio'!$A$2:$B$15,2,FALSE),0)*'FL Characterization'!N$2)</f>
        <v>5.8728845042903171</v>
      </c>
      <c r="O8" s="2">
        <f>('[1]Pc, Winter, S2'!O8*Main!$B$5)+(_xlfn.IFNA(VLOOKUP($A8,'FL Ratio'!$A$2:$B$15,2,FALSE),0)*'FL Characterization'!O$2)</f>
        <v>5.5794860727650377</v>
      </c>
      <c r="P8" s="2">
        <f>('[1]Pc, Winter, S2'!P8*Main!$B$5)+(_xlfn.IFNA(VLOOKUP($A8,'FL Ratio'!$A$2:$B$15,2,FALSE),0)*'FL Characterization'!P$2)</f>
        <v>5.4815551496634916</v>
      </c>
      <c r="Q8" s="2">
        <f>('[1]Pc, Winter, S2'!Q8*Main!$B$5)+(_xlfn.IFNA(VLOOKUP($A8,'FL Ratio'!$A$2:$B$15,2,FALSE),0)*'FL Characterization'!Q$2)</f>
        <v>5.0901535373973479</v>
      </c>
      <c r="R8" s="2">
        <f>('[1]Pc, Winter, S2'!R8*Main!$B$5)+(_xlfn.IFNA(VLOOKUP($A8,'FL Ratio'!$A$2:$B$15,2,FALSE),0)*'FL Characterization'!R$2)</f>
        <v>5.0216548348202652</v>
      </c>
      <c r="S8" s="2">
        <f>('[1]Pc, Winter, S2'!S8*Main!$B$5)+(_xlfn.IFNA(VLOOKUP($A8,'FL Ratio'!$A$2:$B$15,2,FALSE),0)*'FL Characterization'!S$2)</f>
        <v>5.6838638096790142</v>
      </c>
      <c r="T8" s="2">
        <f>('[1]Pc, Winter, S2'!T8*Main!$B$5)+(_xlfn.IFNA(VLOOKUP($A8,'FL Ratio'!$A$2:$B$15,2,FALSE),0)*'FL Characterization'!T$2)</f>
        <v>5.6046100747324541</v>
      </c>
      <c r="U8" s="2">
        <f>('[1]Pc, Winter, S2'!U8*Main!$B$5)+(_xlfn.IFNA(VLOOKUP($A8,'FL Ratio'!$A$2:$B$15,2,FALSE),0)*'FL Characterization'!U$2)</f>
        <v>5.5720298580954513</v>
      </c>
      <c r="V8" s="2">
        <f>('[1]Pc, Winter, S2'!V8*Main!$B$5)+(_xlfn.IFNA(VLOOKUP($A8,'FL Ratio'!$A$2:$B$15,2,FALSE),0)*'FL Characterization'!V$2)</f>
        <v>5.3487816103611801</v>
      </c>
      <c r="W8" s="2">
        <f>('[1]Pc, Winter, S2'!W8*Main!$B$5)+(_xlfn.IFNA(VLOOKUP($A8,'FL Ratio'!$A$2:$B$15,2,FALSE),0)*'FL Characterization'!W$2)</f>
        <v>4.5699278451978547</v>
      </c>
      <c r="X8" s="2">
        <f>('[1]Pc, Winter, S2'!X8*Main!$B$5)+(_xlfn.IFNA(VLOOKUP($A8,'FL Ratio'!$A$2:$B$15,2,FALSE),0)*'FL Characterization'!X$2)</f>
        <v>4.4483064491616329</v>
      </c>
      <c r="Y8" s="2">
        <f>('[1]Pc, Winter, S2'!Y8*Main!$B$5)+(_xlfn.IFNA(VLOOKUP($A8,'FL Ratio'!$A$2:$B$15,2,FALSE),0)*'FL Characterization'!Y$2)</f>
        <v>4.2772951611243153</v>
      </c>
    </row>
    <row r="9" spans="1:25" x14ac:dyDescent="0.3">
      <c r="A9">
        <v>8</v>
      </c>
      <c r="B9" s="2">
        <f>('[1]Pc, Winter, S2'!B9*Main!$B$5)+(_xlfn.IFNA(VLOOKUP($A9,'FL Ratio'!$A$2:$B$15,2,FALSE),0)*'FL Characterization'!B$2)</f>
        <v>2.7313810656585482</v>
      </c>
      <c r="C9" s="2">
        <f>('[1]Pc, Winter, S2'!C9*Main!$B$5)+(_xlfn.IFNA(VLOOKUP($A9,'FL Ratio'!$A$2:$B$15,2,FALSE),0)*'FL Characterization'!C$2)</f>
        <v>2.6127014804859718</v>
      </c>
      <c r="D9" s="2">
        <f>('[1]Pc, Winter, S2'!D9*Main!$B$5)+(_xlfn.IFNA(VLOOKUP($A9,'FL Ratio'!$A$2:$B$15,2,FALSE),0)*'FL Characterization'!D$2)</f>
        <v>2.5048145421709385</v>
      </c>
      <c r="E9" s="2">
        <f>('[1]Pc, Winter, S2'!E9*Main!$B$5)+(_xlfn.IFNA(VLOOKUP($A9,'FL Ratio'!$A$2:$B$15,2,FALSE),0)*'FL Characterization'!E$2)</f>
        <v>2.4328906357785614</v>
      </c>
      <c r="F9" s="2">
        <f>('[1]Pc, Winter, S2'!F9*Main!$B$5)+(_xlfn.IFNA(VLOOKUP($A9,'FL Ratio'!$A$2:$B$15,2,FALSE),0)*'FL Characterization'!F$2)</f>
        <v>2.4366252890805544</v>
      </c>
      <c r="G9" s="2">
        <f>('[1]Pc, Winter, S2'!G9*Main!$B$5)+(_xlfn.IFNA(VLOOKUP($A9,'FL Ratio'!$A$2:$B$15,2,FALSE),0)*'FL Characterization'!G$2)</f>
        <v>2.6359347319880673</v>
      </c>
      <c r="H9" s="2">
        <f>('[1]Pc, Winter, S2'!H9*Main!$B$5)+(_xlfn.IFNA(VLOOKUP($A9,'FL Ratio'!$A$2:$B$15,2,FALSE),0)*'FL Characterization'!H$2)</f>
        <v>3.7412180983775079</v>
      </c>
      <c r="I9" s="2">
        <f>('[1]Pc, Winter, S2'!I9*Main!$B$5)+(_xlfn.IFNA(VLOOKUP($A9,'FL Ratio'!$A$2:$B$15,2,FALSE),0)*'FL Characterization'!I$2)</f>
        <v>3.8927006494582668</v>
      </c>
      <c r="J9" s="2">
        <f>('[1]Pc, Winter, S2'!J9*Main!$B$5)+(_xlfn.IFNA(VLOOKUP($A9,'FL Ratio'!$A$2:$B$15,2,FALSE),0)*'FL Characterization'!J$2)</f>
        <v>4.3758900038269664</v>
      </c>
      <c r="K9" s="2">
        <f>('[1]Pc, Winter, S2'!K9*Main!$B$5)+(_xlfn.IFNA(VLOOKUP($A9,'FL Ratio'!$A$2:$B$15,2,FALSE),0)*'FL Characterization'!K$2)</f>
        <v>4.6289353222822109</v>
      </c>
      <c r="L9" s="2">
        <f>('[1]Pc, Winter, S2'!L9*Main!$B$5)+(_xlfn.IFNA(VLOOKUP($A9,'FL Ratio'!$A$2:$B$15,2,FALSE),0)*'FL Characterization'!L$2)</f>
        <v>4.8844756360979966</v>
      </c>
      <c r="M9" s="2">
        <f>('[1]Pc, Winter, S2'!M9*Main!$B$5)+(_xlfn.IFNA(VLOOKUP($A9,'FL Ratio'!$A$2:$B$15,2,FALSE),0)*'FL Characterization'!M$2)</f>
        <v>4.9652893745993971</v>
      </c>
      <c r="N9" s="2">
        <f>('[1]Pc, Winter, S2'!N9*Main!$B$5)+(_xlfn.IFNA(VLOOKUP($A9,'FL Ratio'!$A$2:$B$15,2,FALSE),0)*'FL Characterization'!N$2)</f>
        <v>4.5967646522765788</v>
      </c>
      <c r="O9" s="2">
        <f>('[1]Pc, Winter, S2'!O9*Main!$B$5)+(_xlfn.IFNA(VLOOKUP($A9,'FL Ratio'!$A$2:$B$15,2,FALSE),0)*'FL Characterization'!O$2)</f>
        <v>4.2449538030113008</v>
      </c>
      <c r="P9" s="2">
        <f>('[1]Pc, Winter, S2'!P9*Main!$B$5)+(_xlfn.IFNA(VLOOKUP($A9,'FL Ratio'!$A$2:$B$15,2,FALSE),0)*'FL Characterization'!P$2)</f>
        <v>3.8728903831615984</v>
      </c>
      <c r="Q9" s="2">
        <f>('[1]Pc, Winter, S2'!Q9*Main!$B$5)+(_xlfn.IFNA(VLOOKUP($A9,'FL Ratio'!$A$2:$B$15,2,FALSE),0)*'FL Characterization'!Q$2)</f>
        <v>3.7724495183950419</v>
      </c>
      <c r="R9" s="2">
        <f>('[1]Pc, Winter, S2'!R9*Main!$B$5)+(_xlfn.IFNA(VLOOKUP($A9,'FL Ratio'!$A$2:$B$15,2,FALSE),0)*'FL Characterization'!R$2)</f>
        <v>3.9014628167071099</v>
      </c>
      <c r="S9" s="2">
        <f>('[1]Pc, Winter, S2'!S9*Main!$B$5)+(_xlfn.IFNA(VLOOKUP($A9,'FL Ratio'!$A$2:$B$15,2,FALSE),0)*'FL Characterization'!S$2)</f>
        <v>4.2891012693968742</v>
      </c>
      <c r="T9" s="2">
        <f>('[1]Pc, Winter, S2'!T9*Main!$B$5)+(_xlfn.IFNA(VLOOKUP($A9,'FL Ratio'!$A$2:$B$15,2,FALSE),0)*'FL Characterization'!T$2)</f>
        <v>3.9977116219894415</v>
      </c>
      <c r="U9" s="2">
        <f>('[1]Pc, Winter, S2'!U9*Main!$B$5)+(_xlfn.IFNA(VLOOKUP($A9,'FL Ratio'!$A$2:$B$15,2,FALSE),0)*'FL Characterization'!U$2)</f>
        <v>3.8209014589581201</v>
      </c>
      <c r="V9" s="2">
        <f>('[1]Pc, Winter, S2'!V9*Main!$B$5)+(_xlfn.IFNA(VLOOKUP($A9,'FL Ratio'!$A$2:$B$15,2,FALSE),0)*'FL Characterization'!V$2)</f>
        <v>3.6805411906439587</v>
      </c>
      <c r="W9" s="2">
        <f>('[1]Pc, Winter, S2'!W9*Main!$B$5)+(_xlfn.IFNA(VLOOKUP($A9,'FL Ratio'!$A$2:$B$15,2,FALSE),0)*'FL Characterization'!W$2)</f>
        <v>3.3736638107045791</v>
      </c>
      <c r="X9" s="2">
        <f>('[1]Pc, Winter, S2'!X9*Main!$B$5)+(_xlfn.IFNA(VLOOKUP($A9,'FL Ratio'!$A$2:$B$15,2,FALSE),0)*'FL Characterization'!X$2)</f>
        <v>3.3194751761888552</v>
      </c>
      <c r="Y9" s="2">
        <f>('[1]Pc, Winter, S2'!Y9*Main!$B$5)+(_xlfn.IFNA(VLOOKUP($A9,'FL Ratio'!$A$2:$B$15,2,FALSE),0)*'FL Characterization'!Y$2)</f>
        <v>3.0285355606485251</v>
      </c>
    </row>
    <row r="10" spans="1:25" x14ac:dyDescent="0.3">
      <c r="A10">
        <v>9</v>
      </c>
      <c r="B10" s="2">
        <f>('[1]Pc, Winter, S2'!B10*Main!$B$5)+(_xlfn.IFNA(VLOOKUP($A10,'FL Ratio'!$A$2:$B$15,2,FALSE),0)*'FL Characterization'!B$2)</f>
        <v>2.7189340175285732</v>
      </c>
      <c r="C10" s="2">
        <f>('[1]Pc, Winter, S2'!C10*Main!$B$5)+(_xlfn.IFNA(VLOOKUP($A10,'FL Ratio'!$A$2:$B$15,2,FALSE),0)*'FL Characterization'!C$2)</f>
        <v>2.7295916828025693</v>
      </c>
      <c r="D10" s="2">
        <f>('[1]Pc, Winter, S2'!D10*Main!$B$5)+(_xlfn.IFNA(VLOOKUP($A10,'FL Ratio'!$A$2:$B$15,2,FALSE),0)*'FL Characterization'!D$2)</f>
        <v>2.69507124503704</v>
      </c>
      <c r="E10" s="2">
        <f>('[1]Pc, Winter, S2'!E10*Main!$B$5)+(_xlfn.IFNA(VLOOKUP($A10,'FL Ratio'!$A$2:$B$15,2,FALSE),0)*'FL Characterization'!E$2)</f>
        <v>2.6796566218480651</v>
      </c>
      <c r="F10" s="2">
        <f>('[1]Pc, Winter, S2'!F10*Main!$B$5)+(_xlfn.IFNA(VLOOKUP($A10,'FL Ratio'!$A$2:$B$15,2,FALSE),0)*'FL Characterization'!F$2)</f>
        <v>2.6290197146438095</v>
      </c>
      <c r="G10" s="2">
        <f>('[1]Pc, Winter, S2'!G10*Main!$B$5)+(_xlfn.IFNA(VLOOKUP($A10,'FL Ratio'!$A$2:$B$15,2,FALSE),0)*'FL Characterization'!G$2)</f>
        <v>2.594291322433909</v>
      </c>
      <c r="H10" s="2">
        <f>('[1]Pc, Winter, S2'!H10*Main!$B$5)+(_xlfn.IFNA(VLOOKUP($A10,'FL Ratio'!$A$2:$B$15,2,FALSE),0)*'FL Characterization'!H$2)</f>
        <v>2.6377278070018306</v>
      </c>
      <c r="I10" s="2">
        <f>('[1]Pc, Winter, S2'!I10*Main!$B$5)+(_xlfn.IFNA(VLOOKUP($A10,'FL Ratio'!$A$2:$B$15,2,FALSE),0)*'FL Characterization'!I$2)</f>
        <v>2.4408209424883625</v>
      </c>
      <c r="J10" s="2">
        <f>('[1]Pc, Winter, S2'!J10*Main!$B$5)+(_xlfn.IFNA(VLOOKUP($A10,'FL Ratio'!$A$2:$B$15,2,FALSE),0)*'FL Characterization'!J$2)</f>
        <v>2.4358300358234666</v>
      </c>
      <c r="K10" s="2">
        <f>('[1]Pc, Winter, S2'!K10*Main!$B$5)+(_xlfn.IFNA(VLOOKUP($A10,'FL Ratio'!$A$2:$B$15,2,FALSE),0)*'FL Characterization'!K$2)</f>
        <v>2.4524923856786658</v>
      </c>
      <c r="L10" s="2">
        <f>('[1]Pc, Winter, S2'!L10*Main!$B$5)+(_xlfn.IFNA(VLOOKUP($A10,'FL Ratio'!$A$2:$B$15,2,FALSE),0)*'FL Characterization'!L$2)</f>
        <v>2.430683163325293</v>
      </c>
      <c r="M10" s="2">
        <f>('[1]Pc, Winter, S2'!M10*Main!$B$5)+(_xlfn.IFNA(VLOOKUP($A10,'FL Ratio'!$A$2:$B$15,2,FALSE),0)*'FL Characterization'!M$2)</f>
        <v>2.4384814549891924</v>
      </c>
      <c r="N10" s="2">
        <f>('[1]Pc, Winter, S2'!N10*Main!$B$5)+(_xlfn.IFNA(VLOOKUP($A10,'FL Ratio'!$A$2:$B$15,2,FALSE),0)*'FL Characterization'!N$2)</f>
        <v>2.4616423812309747</v>
      </c>
      <c r="O10" s="2">
        <f>('[1]Pc, Winter, S2'!O10*Main!$B$5)+(_xlfn.IFNA(VLOOKUP($A10,'FL Ratio'!$A$2:$B$15,2,FALSE),0)*'FL Characterization'!O$2)</f>
        <v>2.5140469012123812</v>
      </c>
      <c r="P10" s="2">
        <f>('[1]Pc, Winter, S2'!P10*Main!$B$5)+(_xlfn.IFNA(VLOOKUP($A10,'FL Ratio'!$A$2:$B$15,2,FALSE),0)*'FL Characterization'!P$2)</f>
        <v>2.5217152213485492</v>
      </c>
      <c r="Q10" s="2">
        <f>('[1]Pc, Winter, S2'!Q10*Main!$B$5)+(_xlfn.IFNA(VLOOKUP($A10,'FL Ratio'!$A$2:$B$15,2,FALSE),0)*'FL Characterization'!Q$2)</f>
        <v>2.519687665515935</v>
      </c>
      <c r="R10" s="2">
        <f>('[1]Pc, Winter, S2'!R10*Main!$B$5)+(_xlfn.IFNA(VLOOKUP($A10,'FL Ratio'!$A$2:$B$15,2,FALSE),0)*'FL Characterization'!R$2)</f>
        <v>2.4668932309513338</v>
      </c>
      <c r="S10" s="2">
        <f>('[1]Pc, Winter, S2'!S10*Main!$B$5)+(_xlfn.IFNA(VLOOKUP($A10,'FL Ratio'!$A$2:$B$15,2,FALSE),0)*'FL Characterization'!S$2)</f>
        <v>2.5368439071765145</v>
      </c>
      <c r="T10" s="2">
        <f>('[1]Pc, Winter, S2'!T10*Main!$B$5)+(_xlfn.IFNA(VLOOKUP($A10,'FL Ratio'!$A$2:$B$15,2,FALSE),0)*'FL Characterization'!T$2)</f>
        <v>2.4800723438633243</v>
      </c>
      <c r="U10" s="2">
        <f>('[1]Pc, Winter, S2'!U10*Main!$B$5)+(_xlfn.IFNA(VLOOKUP($A10,'FL Ratio'!$A$2:$B$15,2,FALSE),0)*'FL Characterization'!U$2)</f>
        <v>2.4561315884551522</v>
      </c>
      <c r="V10" s="2">
        <f>('[1]Pc, Winter, S2'!V10*Main!$B$5)+(_xlfn.IFNA(VLOOKUP($A10,'FL Ratio'!$A$2:$B$15,2,FALSE),0)*'FL Characterization'!V$2)</f>
        <v>2.4855311480280542</v>
      </c>
      <c r="W10" s="2">
        <f>('[1]Pc, Winter, S2'!W10*Main!$B$5)+(_xlfn.IFNA(VLOOKUP($A10,'FL Ratio'!$A$2:$B$15,2,FALSE),0)*'FL Characterization'!W$2)</f>
        <v>2.4526483515119439</v>
      </c>
      <c r="X10" s="2">
        <f>('[1]Pc, Winter, S2'!X10*Main!$B$5)+(_xlfn.IFNA(VLOOKUP($A10,'FL Ratio'!$A$2:$B$15,2,FALSE),0)*'FL Characterization'!X$2)</f>
        <v>2.6423028047779851</v>
      </c>
      <c r="Y10" s="2">
        <f>('[1]Pc, Winter, S2'!Y10*Main!$B$5)+(_xlfn.IFNA(VLOOKUP($A10,'FL Ratio'!$A$2:$B$15,2,FALSE),0)*'FL Characterization'!Y$2)</f>
        <v>2.6922118714269434</v>
      </c>
    </row>
    <row r="11" spans="1:25" x14ac:dyDescent="0.3">
      <c r="A11">
        <v>10</v>
      </c>
      <c r="B11" s="2">
        <f>('[1]Pc, Winter, S2'!B11*Main!$B$5)+(_xlfn.IFNA(VLOOKUP($A11,'FL Ratio'!$A$2:$B$15,2,FALSE),0)*'FL Characterization'!B$2)</f>
        <v>2.8717347737153576</v>
      </c>
      <c r="C11" s="2">
        <f>('[1]Pc, Winter, S2'!C11*Main!$B$5)+(_xlfn.IFNA(VLOOKUP($A11,'FL Ratio'!$A$2:$B$15,2,FALSE),0)*'FL Characterization'!C$2)</f>
        <v>2.6507870392140469</v>
      </c>
      <c r="D11" s="2">
        <f>('[1]Pc, Winter, S2'!D11*Main!$B$5)+(_xlfn.IFNA(VLOOKUP($A11,'FL Ratio'!$A$2:$B$15,2,FALSE),0)*'FL Characterization'!D$2)</f>
        <v>2.5185731427289624</v>
      </c>
      <c r="E11" s="2">
        <f>('[1]Pc, Winter, S2'!E11*Main!$B$5)+(_xlfn.IFNA(VLOOKUP($A11,'FL Ratio'!$A$2:$B$15,2,FALSE),0)*'FL Characterization'!E$2)</f>
        <v>2.4660002220414339</v>
      </c>
      <c r="F11" s="2">
        <f>('[1]Pc, Winter, S2'!F11*Main!$B$5)+(_xlfn.IFNA(VLOOKUP($A11,'FL Ratio'!$A$2:$B$15,2,FALSE),0)*'FL Characterization'!F$2)</f>
        <v>2.4599839810126016</v>
      </c>
      <c r="G11" s="2">
        <f>('[1]Pc, Winter, S2'!G11*Main!$B$5)+(_xlfn.IFNA(VLOOKUP($A11,'FL Ratio'!$A$2:$B$15,2,FALSE),0)*'FL Characterization'!G$2)</f>
        <v>2.6273786074967673</v>
      </c>
      <c r="H11" s="2">
        <f>('[1]Pc, Winter, S2'!H11*Main!$B$5)+(_xlfn.IFNA(VLOOKUP($A11,'FL Ratio'!$A$2:$B$15,2,FALSE),0)*'FL Characterization'!H$2)</f>
        <v>3.0014804712055878</v>
      </c>
      <c r="I11" s="2">
        <f>('[1]Pc, Winter, S2'!I11*Main!$B$5)+(_xlfn.IFNA(VLOOKUP($A11,'FL Ratio'!$A$2:$B$15,2,FALSE),0)*'FL Characterization'!I$2)</f>
        <v>3.1406767031264997</v>
      </c>
      <c r="J11" s="2">
        <f>('[1]Pc, Winter, S2'!J11*Main!$B$5)+(_xlfn.IFNA(VLOOKUP($A11,'FL Ratio'!$A$2:$B$15,2,FALSE),0)*'FL Characterization'!J$2)</f>
        <v>3.6190114323068157</v>
      </c>
      <c r="K11" s="2">
        <f>('[1]Pc, Winter, S2'!K11*Main!$B$5)+(_xlfn.IFNA(VLOOKUP($A11,'FL Ratio'!$A$2:$B$15,2,FALSE),0)*'FL Characterization'!K$2)</f>
        <v>4.0863809568051597</v>
      </c>
      <c r="L11" s="2">
        <f>('[1]Pc, Winter, S2'!L11*Main!$B$5)+(_xlfn.IFNA(VLOOKUP($A11,'FL Ratio'!$A$2:$B$15,2,FALSE),0)*'FL Characterization'!L$2)</f>
        <v>4.2136053903255295</v>
      </c>
      <c r="M11" s="2">
        <f>('[1]Pc, Winter, S2'!M11*Main!$B$5)+(_xlfn.IFNA(VLOOKUP($A11,'FL Ratio'!$A$2:$B$15,2,FALSE),0)*'FL Characterization'!M$2)</f>
        <v>4.3664919723292579</v>
      </c>
      <c r="N11" s="2">
        <f>('[1]Pc, Winter, S2'!N11*Main!$B$5)+(_xlfn.IFNA(VLOOKUP($A11,'FL Ratio'!$A$2:$B$15,2,FALSE),0)*'FL Characterization'!N$2)</f>
        <v>4.3974623093868628</v>
      </c>
      <c r="O11" s="2">
        <f>('[1]Pc, Winter, S2'!O11*Main!$B$5)+(_xlfn.IFNA(VLOOKUP($A11,'FL Ratio'!$A$2:$B$15,2,FALSE),0)*'FL Characterization'!O$2)</f>
        <v>4.0704373347259137</v>
      </c>
      <c r="P11" s="2">
        <f>('[1]Pc, Winter, S2'!P11*Main!$B$5)+(_xlfn.IFNA(VLOOKUP($A11,'FL Ratio'!$A$2:$B$15,2,FALSE),0)*'FL Characterization'!P$2)</f>
        <v>3.8352980507132979</v>
      </c>
      <c r="Q11" s="2">
        <f>('[1]Pc, Winter, S2'!Q11*Main!$B$5)+(_xlfn.IFNA(VLOOKUP($A11,'FL Ratio'!$A$2:$B$15,2,FALSE),0)*'FL Characterization'!Q$2)</f>
        <v>3.8074688297742707</v>
      </c>
      <c r="R11" s="2">
        <f>('[1]Pc, Winter, S2'!R11*Main!$B$5)+(_xlfn.IFNA(VLOOKUP($A11,'FL Ratio'!$A$2:$B$15,2,FALSE),0)*'FL Characterization'!R$2)</f>
        <v>4.0611007471369485</v>
      </c>
      <c r="S11" s="2">
        <f>('[1]Pc, Winter, S2'!S11*Main!$B$5)+(_xlfn.IFNA(VLOOKUP($A11,'FL Ratio'!$A$2:$B$15,2,FALSE),0)*'FL Characterization'!S$2)</f>
        <v>4.6445018513297143</v>
      </c>
      <c r="T11" s="2">
        <f>('[1]Pc, Winter, S2'!T11*Main!$B$5)+(_xlfn.IFNA(VLOOKUP($A11,'FL Ratio'!$A$2:$B$15,2,FALSE),0)*'FL Characterization'!T$2)</f>
        <v>4.6252421995131217</v>
      </c>
      <c r="U11" s="2">
        <f>('[1]Pc, Winter, S2'!U11*Main!$B$5)+(_xlfn.IFNA(VLOOKUP($A11,'FL Ratio'!$A$2:$B$15,2,FALSE),0)*'FL Characterization'!U$2)</f>
        <v>4.4588068289587515</v>
      </c>
      <c r="V11" s="2">
        <f>('[1]Pc, Winter, S2'!V11*Main!$B$5)+(_xlfn.IFNA(VLOOKUP($A11,'FL Ratio'!$A$2:$B$15,2,FALSE),0)*'FL Characterization'!V$2)</f>
        <v>4.2568284726270651</v>
      </c>
      <c r="W11" s="2">
        <f>('[1]Pc, Winter, S2'!W11*Main!$B$5)+(_xlfn.IFNA(VLOOKUP($A11,'FL Ratio'!$A$2:$B$15,2,FALSE),0)*'FL Characterization'!W$2)</f>
        <v>3.8787226409650524</v>
      </c>
      <c r="X11" s="2">
        <f>('[1]Pc, Winter, S2'!X11*Main!$B$5)+(_xlfn.IFNA(VLOOKUP($A11,'FL Ratio'!$A$2:$B$15,2,FALSE),0)*'FL Characterization'!X$2)</f>
        <v>3.6132947066139289</v>
      </c>
      <c r="Y11" s="2">
        <f>('[1]Pc, Winter, S2'!Y11*Main!$B$5)+(_xlfn.IFNA(VLOOKUP($A11,'FL Ratio'!$A$2:$B$15,2,FALSE),0)*'FL Characterization'!Y$2)</f>
        <v>3.1662276725352481</v>
      </c>
    </row>
    <row r="12" spans="1:25" x14ac:dyDescent="0.3">
      <c r="A12">
        <v>11</v>
      </c>
      <c r="B12" s="2">
        <f>('[1]Pc, Winter, S2'!B12*Main!$B$5)+(_xlfn.IFNA(VLOOKUP($A12,'FL Ratio'!$A$2:$B$15,2,FALSE),0)*'FL Characterization'!B$2)</f>
        <v>1.3599415089694864</v>
      </c>
      <c r="C12" s="2">
        <f>('[1]Pc, Winter, S2'!C12*Main!$B$5)+(_xlfn.IFNA(VLOOKUP($A12,'FL Ratio'!$A$2:$B$15,2,FALSE),0)*'FL Characterization'!C$2)</f>
        <v>1.262664344932348</v>
      </c>
      <c r="D12" s="2">
        <f>('[1]Pc, Winter, S2'!D12*Main!$B$5)+(_xlfn.IFNA(VLOOKUP($A12,'FL Ratio'!$A$2:$B$15,2,FALSE),0)*'FL Characterization'!D$2)</f>
        <v>1.1964724410099634</v>
      </c>
      <c r="E12" s="2">
        <f>('[1]Pc, Winter, S2'!E12*Main!$B$5)+(_xlfn.IFNA(VLOOKUP($A12,'FL Ratio'!$A$2:$B$15,2,FALSE),0)*'FL Characterization'!E$2)</f>
        <v>1.1496754279149479</v>
      </c>
      <c r="F12" s="2">
        <f>('[1]Pc, Winter, S2'!F12*Main!$B$5)+(_xlfn.IFNA(VLOOKUP($A12,'FL Ratio'!$A$2:$B$15,2,FALSE),0)*'FL Characterization'!F$2)</f>
        <v>1.0902118846178557</v>
      </c>
      <c r="G12" s="2">
        <f>('[1]Pc, Winter, S2'!G12*Main!$B$5)+(_xlfn.IFNA(VLOOKUP($A12,'FL Ratio'!$A$2:$B$15,2,FALSE),0)*'FL Characterization'!G$2)</f>
        <v>1.2204169655410606</v>
      </c>
      <c r="H12" s="2">
        <f>('[1]Pc, Winter, S2'!H12*Main!$B$5)+(_xlfn.IFNA(VLOOKUP($A12,'FL Ratio'!$A$2:$B$15,2,FALSE),0)*'FL Characterization'!H$2)</f>
        <v>1.4428488747281702</v>
      </c>
      <c r="I12" s="2">
        <f>('[1]Pc, Winter, S2'!I12*Main!$B$5)+(_xlfn.IFNA(VLOOKUP($A12,'FL Ratio'!$A$2:$B$15,2,FALSE),0)*'FL Characterization'!I$2)</f>
        <v>1.4455366852931573</v>
      </c>
      <c r="J12" s="2">
        <f>('[1]Pc, Winter, S2'!J12*Main!$B$5)+(_xlfn.IFNA(VLOOKUP($A12,'FL Ratio'!$A$2:$B$15,2,FALSE),0)*'FL Characterization'!J$2)</f>
        <v>1.6152524746937362</v>
      </c>
      <c r="K12" s="2">
        <f>('[1]Pc, Winter, S2'!K12*Main!$B$5)+(_xlfn.IFNA(VLOOKUP($A12,'FL Ratio'!$A$2:$B$15,2,FALSE),0)*'FL Characterization'!K$2)</f>
        <v>1.7991048657261883</v>
      </c>
      <c r="L12" s="2">
        <f>('[1]Pc, Winter, S2'!L12*Main!$B$5)+(_xlfn.IFNA(VLOOKUP($A12,'FL Ratio'!$A$2:$B$15,2,FALSE),0)*'FL Characterization'!L$2)</f>
        <v>1.8272512733361359</v>
      </c>
      <c r="M12" s="2">
        <f>('[1]Pc, Winter, S2'!M12*Main!$B$5)+(_xlfn.IFNA(VLOOKUP($A12,'FL Ratio'!$A$2:$B$15,2,FALSE),0)*'FL Characterization'!M$2)</f>
        <v>1.8847729609791488</v>
      </c>
      <c r="N12" s="2">
        <f>('[1]Pc, Winter, S2'!N12*Main!$B$5)+(_xlfn.IFNA(VLOOKUP($A12,'FL Ratio'!$A$2:$B$15,2,FALSE),0)*'FL Characterization'!N$2)</f>
        <v>1.8611375451764982</v>
      </c>
      <c r="O12" s="2">
        <f>('[1]Pc, Winter, S2'!O12*Main!$B$5)+(_xlfn.IFNA(VLOOKUP($A12,'FL Ratio'!$A$2:$B$15,2,FALSE),0)*'FL Characterization'!O$2)</f>
        <v>1.8718588687413464</v>
      </c>
      <c r="P12" s="2">
        <f>('[1]Pc, Winter, S2'!P12*Main!$B$5)+(_xlfn.IFNA(VLOOKUP($A12,'FL Ratio'!$A$2:$B$15,2,FALSE),0)*'FL Characterization'!P$2)</f>
        <v>1.8080126587548075</v>
      </c>
      <c r="Q12" s="2">
        <f>('[1]Pc, Winter, S2'!Q12*Main!$B$5)+(_xlfn.IFNA(VLOOKUP($A12,'FL Ratio'!$A$2:$B$15,2,FALSE),0)*'FL Characterization'!Q$2)</f>
        <v>1.784699449383004</v>
      </c>
      <c r="R12" s="2">
        <f>('[1]Pc, Winter, S2'!R12*Main!$B$5)+(_xlfn.IFNA(VLOOKUP($A12,'FL Ratio'!$A$2:$B$15,2,FALSE),0)*'FL Characterization'!R$2)</f>
        <v>1.8249672278283802</v>
      </c>
      <c r="S12" s="2">
        <f>('[1]Pc, Winter, S2'!S12*Main!$B$5)+(_xlfn.IFNA(VLOOKUP($A12,'FL Ratio'!$A$2:$B$15,2,FALSE),0)*'FL Characterization'!S$2)</f>
        <v>2.2024923757904622</v>
      </c>
      <c r="T12" s="2">
        <f>('[1]Pc, Winter, S2'!T12*Main!$B$5)+(_xlfn.IFNA(VLOOKUP($A12,'FL Ratio'!$A$2:$B$15,2,FALSE),0)*'FL Characterization'!T$2)</f>
        <v>2.1078274263449566</v>
      </c>
      <c r="U12" s="2">
        <f>('[1]Pc, Winter, S2'!U12*Main!$B$5)+(_xlfn.IFNA(VLOOKUP($A12,'FL Ratio'!$A$2:$B$15,2,FALSE),0)*'FL Characterization'!U$2)</f>
        <v>2.0035972036044591</v>
      </c>
      <c r="V12" s="2">
        <f>('[1]Pc, Winter, S2'!V12*Main!$B$5)+(_xlfn.IFNA(VLOOKUP($A12,'FL Ratio'!$A$2:$B$15,2,FALSE),0)*'FL Characterization'!V$2)</f>
        <v>1.9070347575802664</v>
      </c>
      <c r="W12" s="2">
        <f>('[1]Pc, Winter, S2'!W12*Main!$B$5)+(_xlfn.IFNA(VLOOKUP($A12,'FL Ratio'!$A$2:$B$15,2,FALSE),0)*'FL Characterization'!W$2)</f>
        <v>1.7313015867569892</v>
      </c>
      <c r="X12" s="2">
        <f>('[1]Pc, Winter, S2'!X12*Main!$B$5)+(_xlfn.IFNA(VLOOKUP($A12,'FL Ratio'!$A$2:$B$15,2,FALSE),0)*'FL Characterization'!X$2)</f>
        <v>1.756940650581186</v>
      </c>
      <c r="Y12" s="2">
        <f>('[1]Pc, Winter, S2'!Y12*Main!$B$5)+(_xlfn.IFNA(VLOOKUP($A12,'FL Ratio'!$A$2:$B$15,2,FALSE),0)*'FL Characterization'!Y$2)</f>
        <v>1.6110845869329125</v>
      </c>
    </row>
    <row r="13" spans="1:25" x14ac:dyDescent="0.3">
      <c r="A13">
        <v>12</v>
      </c>
      <c r="B13" s="2">
        <f>('[1]Pc, Winter, S2'!B13*Main!$B$5)+(_xlfn.IFNA(VLOOKUP($A13,'FL Ratio'!$A$2:$B$15,2,FALSE),0)*'FL Characterization'!B$2)</f>
        <v>6.447451382331411</v>
      </c>
      <c r="C13" s="2">
        <f>('[1]Pc, Winter, S2'!C13*Main!$B$5)+(_xlfn.IFNA(VLOOKUP($A13,'FL Ratio'!$A$2:$B$15,2,FALSE),0)*'FL Characterization'!C$2)</f>
        <v>6.1238361124929321</v>
      </c>
      <c r="D13" s="2">
        <f>('[1]Pc, Winter, S2'!D13*Main!$B$5)+(_xlfn.IFNA(VLOOKUP($A13,'FL Ratio'!$A$2:$B$15,2,FALSE),0)*'FL Characterization'!D$2)</f>
        <v>5.7189255335515794</v>
      </c>
      <c r="E13" s="2">
        <f>('[1]Pc, Winter, S2'!E13*Main!$B$5)+(_xlfn.IFNA(VLOOKUP($A13,'FL Ratio'!$A$2:$B$15,2,FALSE),0)*'FL Characterization'!E$2)</f>
        <v>5.7549264653059566</v>
      </c>
      <c r="F13" s="2">
        <f>('[1]Pc, Winter, S2'!F13*Main!$B$5)+(_xlfn.IFNA(VLOOKUP($A13,'FL Ratio'!$A$2:$B$15,2,FALSE),0)*'FL Characterization'!F$2)</f>
        <v>5.8010337610697276</v>
      </c>
      <c r="G13" s="2">
        <f>('[1]Pc, Winter, S2'!G13*Main!$B$5)+(_xlfn.IFNA(VLOOKUP($A13,'FL Ratio'!$A$2:$B$15,2,FALSE),0)*'FL Characterization'!G$2)</f>
        <v>5.7770331292454049</v>
      </c>
      <c r="H13" s="2">
        <f>('[1]Pc, Winter, S2'!H13*Main!$B$5)+(_xlfn.IFNA(VLOOKUP($A13,'FL Ratio'!$A$2:$B$15,2,FALSE),0)*'FL Characterization'!H$2)</f>
        <v>5.8159764027249521</v>
      </c>
      <c r="I13" s="2">
        <f>('[1]Pc, Winter, S2'!I13*Main!$B$5)+(_xlfn.IFNA(VLOOKUP($A13,'FL Ratio'!$A$2:$B$15,2,FALSE),0)*'FL Characterization'!I$2)</f>
        <v>5.5551203320956075</v>
      </c>
      <c r="J13" s="2">
        <f>('[1]Pc, Winter, S2'!J13*Main!$B$5)+(_xlfn.IFNA(VLOOKUP($A13,'FL Ratio'!$A$2:$B$15,2,FALSE),0)*'FL Characterization'!J$2)</f>
        <v>4.2523423652458892</v>
      </c>
      <c r="K13" s="2">
        <f>('[1]Pc, Winter, S2'!K13*Main!$B$5)+(_xlfn.IFNA(VLOOKUP($A13,'FL Ratio'!$A$2:$B$15,2,FALSE),0)*'FL Characterization'!K$2)</f>
        <v>4.1489449256421507</v>
      </c>
      <c r="L13" s="2">
        <f>('[1]Pc, Winter, S2'!L13*Main!$B$5)+(_xlfn.IFNA(VLOOKUP($A13,'FL Ratio'!$A$2:$B$15,2,FALSE),0)*'FL Characterization'!L$2)</f>
        <v>5.8554833895386142</v>
      </c>
      <c r="M13" s="2">
        <f>('[1]Pc, Winter, S2'!M13*Main!$B$5)+(_xlfn.IFNA(VLOOKUP($A13,'FL Ratio'!$A$2:$B$15,2,FALSE),0)*'FL Characterization'!M$2)</f>
        <v>5.5823615010202907</v>
      </c>
      <c r="N13" s="2">
        <f>('[1]Pc, Winter, S2'!N13*Main!$B$5)+(_xlfn.IFNA(VLOOKUP($A13,'FL Ratio'!$A$2:$B$15,2,FALSE),0)*'FL Characterization'!N$2)</f>
        <v>5.6487805180464274</v>
      </c>
      <c r="O13" s="2">
        <f>('[1]Pc, Winter, S2'!O13*Main!$B$5)+(_xlfn.IFNA(VLOOKUP($A13,'FL Ratio'!$A$2:$B$15,2,FALSE),0)*'FL Characterization'!O$2)</f>
        <v>5.6834745178500858</v>
      </c>
      <c r="P13" s="2">
        <f>('[1]Pc, Winter, S2'!P13*Main!$B$5)+(_xlfn.IFNA(VLOOKUP($A13,'FL Ratio'!$A$2:$B$15,2,FALSE),0)*'FL Characterization'!P$2)</f>
        <v>5.7198782586462267</v>
      </c>
      <c r="Q13" s="2">
        <f>('[1]Pc, Winter, S2'!Q13*Main!$B$5)+(_xlfn.IFNA(VLOOKUP($A13,'FL Ratio'!$A$2:$B$15,2,FALSE),0)*'FL Characterization'!Q$2)</f>
        <v>5.7603770661541676</v>
      </c>
      <c r="R13" s="2">
        <f>('[1]Pc, Winter, S2'!R13*Main!$B$5)+(_xlfn.IFNA(VLOOKUP($A13,'FL Ratio'!$A$2:$B$15,2,FALSE),0)*'FL Characterization'!R$2)</f>
        <v>6.3744747180740546</v>
      </c>
      <c r="S13" s="2">
        <f>('[1]Pc, Winter, S2'!S13*Main!$B$5)+(_xlfn.IFNA(VLOOKUP($A13,'FL Ratio'!$A$2:$B$15,2,FALSE),0)*'FL Characterization'!S$2)</f>
        <v>6.6400771194630748</v>
      </c>
      <c r="T13" s="2">
        <f>('[1]Pc, Winter, S2'!T13*Main!$B$5)+(_xlfn.IFNA(VLOOKUP($A13,'FL Ratio'!$A$2:$B$15,2,FALSE),0)*'FL Characterization'!T$2)</f>
        <v>5.9625507003103273</v>
      </c>
      <c r="U13" s="2">
        <f>('[1]Pc, Winter, S2'!U13*Main!$B$5)+(_xlfn.IFNA(VLOOKUP($A13,'FL Ratio'!$A$2:$B$15,2,FALSE),0)*'FL Characterization'!U$2)</f>
        <v>5.8398014703030672</v>
      </c>
      <c r="V13" s="2">
        <f>('[1]Pc, Winter, S2'!V13*Main!$B$5)+(_xlfn.IFNA(VLOOKUP($A13,'FL Ratio'!$A$2:$B$15,2,FALSE),0)*'FL Characterization'!V$2)</f>
        <v>5.7987689280285917</v>
      </c>
      <c r="W13" s="2">
        <f>('[1]Pc, Winter, S2'!W13*Main!$B$5)+(_xlfn.IFNA(VLOOKUP($A13,'FL Ratio'!$A$2:$B$15,2,FALSE),0)*'FL Characterization'!W$2)</f>
        <v>5.7731142353650204</v>
      </c>
      <c r="X13" s="2">
        <f>('[1]Pc, Winter, S2'!X13*Main!$B$5)+(_xlfn.IFNA(VLOOKUP($A13,'FL Ratio'!$A$2:$B$15,2,FALSE),0)*'FL Characterization'!X$2)</f>
        <v>5.7381940353454164</v>
      </c>
      <c r="Y13" s="2">
        <f>('[1]Pc, Winter, S2'!Y13*Main!$B$5)+(_xlfn.IFNA(VLOOKUP($A13,'FL Ratio'!$A$2:$B$15,2,FALSE),0)*'FL Characterization'!Y$2)</f>
        <v>6.2921351804209698</v>
      </c>
    </row>
    <row r="14" spans="1:25" x14ac:dyDescent="0.3">
      <c r="A14">
        <v>13</v>
      </c>
      <c r="B14" s="2">
        <f>('[1]Pc, Winter, S2'!B14*Main!$B$5)+(_xlfn.IFNA(VLOOKUP($A14,'FL Ratio'!$A$2:$B$15,2,FALSE),0)*'FL Characterization'!B$2)</f>
        <v>11.728388703408065</v>
      </c>
      <c r="C14" s="2">
        <f>('[1]Pc, Winter, S2'!C14*Main!$B$5)+(_xlfn.IFNA(VLOOKUP($A14,'FL Ratio'!$A$2:$B$15,2,FALSE),0)*'FL Characterization'!C$2)</f>
        <v>11.188568405030857</v>
      </c>
      <c r="D14" s="2">
        <f>('[1]Pc, Winter, S2'!D14*Main!$B$5)+(_xlfn.IFNA(VLOOKUP($A14,'FL Ratio'!$A$2:$B$15,2,FALSE),0)*'FL Characterization'!D$2)</f>
        <v>11.207918766404058</v>
      </c>
      <c r="E14" s="2">
        <f>('[1]Pc, Winter, S2'!E14*Main!$B$5)+(_xlfn.IFNA(VLOOKUP($A14,'FL Ratio'!$A$2:$B$15,2,FALSE),0)*'FL Characterization'!E$2)</f>
        <v>11.119083226786904</v>
      </c>
      <c r="F14" s="2">
        <f>('[1]Pc, Winter, S2'!F14*Main!$B$5)+(_xlfn.IFNA(VLOOKUP($A14,'FL Ratio'!$A$2:$B$15,2,FALSE),0)*'FL Characterization'!F$2)</f>
        <v>10.904308359160705</v>
      </c>
      <c r="G14" s="2">
        <f>('[1]Pc, Winter, S2'!G14*Main!$B$5)+(_xlfn.IFNA(VLOOKUP($A14,'FL Ratio'!$A$2:$B$15,2,FALSE),0)*'FL Characterization'!G$2)</f>
        <v>11.159847463386155</v>
      </c>
      <c r="H14" s="2">
        <f>('[1]Pc, Winter, S2'!H14*Main!$B$5)+(_xlfn.IFNA(VLOOKUP($A14,'FL Ratio'!$A$2:$B$15,2,FALSE),0)*'FL Characterization'!H$2)</f>
        <v>12.787373316801286</v>
      </c>
      <c r="I14" s="2">
        <f>('[1]Pc, Winter, S2'!I14*Main!$B$5)+(_xlfn.IFNA(VLOOKUP($A14,'FL Ratio'!$A$2:$B$15,2,FALSE),0)*'FL Characterization'!I$2)</f>
        <v>12.919584418884499</v>
      </c>
      <c r="J14" s="2">
        <f>('[1]Pc, Winter, S2'!J14*Main!$B$5)+(_xlfn.IFNA(VLOOKUP($A14,'FL Ratio'!$A$2:$B$15,2,FALSE),0)*'FL Characterization'!J$2)</f>
        <v>13.629467615626595</v>
      </c>
      <c r="K14" s="2">
        <f>('[1]Pc, Winter, S2'!K14*Main!$B$5)+(_xlfn.IFNA(VLOOKUP($A14,'FL Ratio'!$A$2:$B$15,2,FALSE),0)*'FL Characterization'!K$2)</f>
        <v>13.427565541826628</v>
      </c>
      <c r="L14" s="2">
        <f>('[1]Pc, Winter, S2'!L14*Main!$B$5)+(_xlfn.IFNA(VLOOKUP($A14,'FL Ratio'!$A$2:$B$15,2,FALSE),0)*'FL Characterization'!L$2)</f>
        <v>14.119560732132092</v>
      </c>
      <c r="M14" s="2">
        <f>('[1]Pc, Winter, S2'!M14*Main!$B$5)+(_xlfn.IFNA(VLOOKUP($A14,'FL Ratio'!$A$2:$B$15,2,FALSE),0)*'FL Characterization'!M$2)</f>
        <v>14.67315848947899</v>
      </c>
      <c r="N14" s="2">
        <f>('[1]Pc, Winter, S2'!N14*Main!$B$5)+(_xlfn.IFNA(VLOOKUP($A14,'FL Ratio'!$A$2:$B$15,2,FALSE),0)*'FL Characterization'!N$2)</f>
        <v>14.091967806746137</v>
      </c>
      <c r="O14" s="2">
        <f>('[1]Pc, Winter, S2'!O14*Main!$B$5)+(_xlfn.IFNA(VLOOKUP($A14,'FL Ratio'!$A$2:$B$15,2,FALSE),0)*'FL Characterization'!O$2)</f>
        <v>12.998325140546653</v>
      </c>
      <c r="P14" s="2">
        <f>('[1]Pc, Winter, S2'!P14*Main!$B$5)+(_xlfn.IFNA(VLOOKUP($A14,'FL Ratio'!$A$2:$B$15,2,FALSE),0)*'FL Characterization'!P$2)</f>
        <v>11.319610446197849</v>
      </c>
      <c r="Q14" s="2">
        <f>('[1]Pc, Winter, S2'!Q14*Main!$B$5)+(_xlfn.IFNA(VLOOKUP($A14,'FL Ratio'!$A$2:$B$15,2,FALSE),0)*'FL Characterization'!Q$2)</f>
        <v>11.190708266609237</v>
      </c>
      <c r="R14" s="2">
        <f>('[1]Pc, Winter, S2'!R14*Main!$B$5)+(_xlfn.IFNA(VLOOKUP($A14,'FL Ratio'!$A$2:$B$15,2,FALSE),0)*'FL Characterization'!R$2)</f>
        <v>11.492823883030182</v>
      </c>
      <c r="S14" s="2">
        <f>('[1]Pc, Winter, S2'!S14*Main!$B$5)+(_xlfn.IFNA(VLOOKUP($A14,'FL Ratio'!$A$2:$B$15,2,FALSE),0)*'FL Characterization'!S$2)</f>
        <v>12.102155803766891</v>
      </c>
      <c r="T14" s="2">
        <f>('[1]Pc, Winter, S2'!T14*Main!$B$5)+(_xlfn.IFNA(VLOOKUP($A14,'FL Ratio'!$A$2:$B$15,2,FALSE),0)*'FL Characterization'!T$2)</f>
        <v>11.876581182314608</v>
      </c>
      <c r="U14" s="2">
        <f>('[1]Pc, Winter, S2'!U14*Main!$B$5)+(_xlfn.IFNA(VLOOKUP($A14,'FL Ratio'!$A$2:$B$15,2,FALSE),0)*'FL Characterization'!U$2)</f>
        <v>11.787888640871454</v>
      </c>
      <c r="V14" s="2">
        <f>('[1]Pc, Winter, S2'!V14*Main!$B$5)+(_xlfn.IFNA(VLOOKUP($A14,'FL Ratio'!$A$2:$B$15,2,FALSE),0)*'FL Characterization'!V$2)</f>
        <v>11.493817776588671</v>
      </c>
      <c r="W14" s="2">
        <f>('[1]Pc, Winter, S2'!W14*Main!$B$5)+(_xlfn.IFNA(VLOOKUP($A14,'FL Ratio'!$A$2:$B$15,2,FALSE),0)*'FL Characterization'!W$2)</f>
        <v>11.044541612393234</v>
      </c>
      <c r="X14" s="2">
        <f>('[1]Pc, Winter, S2'!X14*Main!$B$5)+(_xlfn.IFNA(VLOOKUP($A14,'FL Ratio'!$A$2:$B$15,2,FALSE),0)*'FL Characterization'!X$2)</f>
        <v>11.115041867769456</v>
      </c>
      <c r="Y14" s="2">
        <f>('[1]Pc, Winter, S2'!Y14*Main!$B$5)+(_xlfn.IFNA(VLOOKUP($A14,'FL Ratio'!$A$2:$B$15,2,FALSE),0)*'FL Characterization'!Y$2)</f>
        <v>10.909543311930301</v>
      </c>
    </row>
    <row r="15" spans="1:25" x14ac:dyDescent="0.3">
      <c r="A15">
        <v>14</v>
      </c>
      <c r="B15" s="2">
        <f>('[1]Pc, Winter, S2'!B15*Main!$B$5)+(_xlfn.IFNA(VLOOKUP($A15,'FL Ratio'!$A$2:$B$15,2,FALSE),0)*'FL Characterization'!B$2)</f>
        <v>-6.8516228902139709E-2</v>
      </c>
      <c r="C15" s="2">
        <f>('[1]Pc, Winter, S2'!C15*Main!$B$5)+(_xlfn.IFNA(VLOOKUP($A15,'FL Ratio'!$A$2:$B$15,2,FALSE),0)*'FL Characterization'!C$2)</f>
        <v>-2.9701690003478609E-2</v>
      </c>
      <c r="D15" s="2">
        <f>('[1]Pc, Winter, S2'!D15*Main!$B$5)+(_xlfn.IFNA(VLOOKUP($A15,'FL Ratio'!$A$2:$B$15,2,FALSE),0)*'FL Characterization'!D$2)</f>
        <v>-4.930842351500303E-2</v>
      </c>
      <c r="E15" s="2">
        <f>('[1]Pc, Winter, S2'!E15*Main!$B$5)+(_xlfn.IFNA(VLOOKUP($A15,'FL Ratio'!$A$2:$B$15,2,FALSE),0)*'FL Characterization'!E$2)</f>
        <v>-5.3339995827214687E-2</v>
      </c>
      <c r="F15" s="2">
        <f>('[1]Pc, Winter, S2'!F15*Main!$B$5)+(_xlfn.IFNA(VLOOKUP($A15,'FL Ratio'!$A$2:$B$15,2,FALSE),0)*'FL Characterization'!F$2)</f>
        <v>-0.10327203801081622</v>
      </c>
      <c r="G15" s="2">
        <f>('[1]Pc, Winter, S2'!G15*Main!$B$5)+(_xlfn.IFNA(VLOOKUP($A15,'FL Ratio'!$A$2:$B$15,2,FALSE),0)*'FL Characterization'!G$2)</f>
        <v>-0.15041238183825764</v>
      </c>
      <c r="H15" s="2">
        <f>('[1]Pc, Winter, S2'!H15*Main!$B$5)+(_xlfn.IFNA(VLOOKUP($A15,'FL Ratio'!$A$2:$B$15,2,FALSE),0)*'FL Characterization'!H$2)</f>
        <v>-0.17756760646891295</v>
      </c>
      <c r="I15" s="2">
        <f>('[1]Pc, Winter, S2'!I15*Main!$B$5)+(_xlfn.IFNA(VLOOKUP($A15,'FL Ratio'!$A$2:$B$15,2,FALSE),0)*'FL Characterization'!I$2)</f>
        <v>-0.43590288078207129</v>
      </c>
      <c r="J15" s="2">
        <f>('[1]Pc, Winter, S2'!J15*Main!$B$5)+(_xlfn.IFNA(VLOOKUP($A15,'FL Ratio'!$A$2:$B$15,2,FALSE),0)*'FL Characterization'!J$2)</f>
        <v>-0.50011019703300053</v>
      </c>
      <c r="K15" s="2">
        <f>('[1]Pc, Winter, S2'!K15*Main!$B$5)+(_xlfn.IFNA(VLOOKUP($A15,'FL Ratio'!$A$2:$B$15,2,FALSE),0)*'FL Characterization'!K$2)</f>
        <v>-0.56882945782787397</v>
      </c>
      <c r="L15" s="2">
        <f>('[1]Pc, Winter, S2'!L15*Main!$B$5)+(_xlfn.IFNA(VLOOKUP($A15,'FL Ratio'!$A$2:$B$15,2,FALSE),0)*'FL Characterization'!L$2)</f>
        <v>-0.58682680300651546</v>
      </c>
      <c r="M15" s="2">
        <f>('[1]Pc, Winter, S2'!M15*Main!$B$5)+(_xlfn.IFNA(VLOOKUP($A15,'FL Ratio'!$A$2:$B$15,2,FALSE),0)*'FL Characterization'!M$2)</f>
        <v>-0.62259426700141118</v>
      </c>
      <c r="N15" s="2">
        <f>('[1]Pc, Winter, S2'!N15*Main!$B$5)+(_xlfn.IFNA(VLOOKUP($A15,'FL Ratio'!$A$2:$B$15,2,FALSE),0)*'FL Characterization'!N$2)</f>
        <v>-0.56434185443946017</v>
      </c>
      <c r="O15" s="2">
        <f>('[1]Pc, Winter, S2'!O15*Main!$B$5)+(_xlfn.IFNA(VLOOKUP($A15,'FL Ratio'!$A$2:$B$15,2,FALSE),0)*'FL Characterization'!O$2)</f>
        <v>-0.48706470499521026</v>
      </c>
      <c r="P15" s="2">
        <f>('[1]Pc, Winter, S2'!P15*Main!$B$5)+(_xlfn.IFNA(VLOOKUP($A15,'FL Ratio'!$A$2:$B$15,2,FALSE),0)*'FL Characterization'!P$2)</f>
        <v>-0.47309145598282731</v>
      </c>
      <c r="Q15" s="2">
        <f>('[1]Pc, Winter, S2'!Q15*Main!$B$5)+(_xlfn.IFNA(VLOOKUP($A15,'FL Ratio'!$A$2:$B$15,2,FALSE),0)*'FL Characterization'!Q$2)</f>
        <v>-0.48075069065828657</v>
      </c>
      <c r="R15" s="2">
        <f>('[1]Pc, Winter, S2'!R15*Main!$B$5)+(_xlfn.IFNA(VLOOKUP($A15,'FL Ratio'!$A$2:$B$15,2,FALSE),0)*'FL Characterization'!R$2)</f>
        <v>-0.53758215739144122</v>
      </c>
      <c r="S15" s="2">
        <f>('[1]Pc, Winter, S2'!S15*Main!$B$5)+(_xlfn.IFNA(VLOOKUP($A15,'FL Ratio'!$A$2:$B$15,2,FALSE),0)*'FL Characterization'!S$2)</f>
        <v>-0.50680843250255836</v>
      </c>
      <c r="T15" s="2">
        <f>('[1]Pc, Winter, S2'!T15*Main!$B$5)+(_xlfn.IFNA(VLOOKUP($A15,'FL Ratio'!$A$2:$B$15,2,FALSE),0)*'FL Characterization'!T$2)</f>
        <v>-0.55950033320988535</v>
      </c>
      <c r="U15" s="2">
        <f>('[1]Pc, Winter, S2'!U15*Main!$B$5)+(_xlfn.IFNA(VLOOKUP($A15,'FL Ratio'!$A$2:$B$15,2,FALSE),0)*'FL Characterization'!U$2)</f>
        <v>-0.54688999232510682</v>
      </c>
      <c r="V15" s="2">
        <f>('[1]Pc, Winter, S2'!V15*Main!$B$5)+(_xlfn.IFNA(VLOOKUP($A15,'FL Ratio'!$A$2:$B$15,2,FALSE),0)*'FL Characterization'!V$2)</f>
        <v>-0.50381571410482051</v>
      </c>
      <c r="W15" s="2">
        <f>('[1]Pc, Winter, S2'!W15*Main!$B$5)+(_xlfn.IFNA(VLOOKUP($A15,'FL Ratio'!$A$2:$B$15,2,FALSE),0)*'FL Characterization'!W$2)</f>
        <v>-0.49568438831311762</v>
      </c>
      <c r="X15" s="2">
        <f>('[1]Pc, Winter, S2'!X15*Main!$B$5)+(_xlfn.IFNA(VLOOKUP($A15,'FL Ratio'!$A$2:$B$15,2,FALSE),0)*'FL Characterization'!X$2)</f>
        <v>-0.25641539223151377</v>
      </c>
      <c r="Y15" s="2">
        <f>('[1]Pc, Winter, S2'!Y15*Main!$B$5)+(_xlfn.IFNA(VLOOKUP($A15,'FL Ratio'!$A$2:$B$15,2,FALSE),0)*'FL Characterization'!Y$2)</f>
        <v>-0.16389341651055778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698C2-A1F9-4AF0-8AD4-2587A9E8019F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Ratio'!$A$2:$B$15,2,FALSE),0)*'FL Characterization'!B$2)</f>
        <v>4.498789185110005</v>
      </c>
      <c r="C2" s="2">
        <f>('[1]Pc, Winter, S3'!C2*Main!$B$5)+(_xlfn.IFNA(VLOOKUP($A2,'FL Ratio'!$A$2:$B$15,2,FALSE),0)*'FL Characterization'!C$2)</f>
        <v>4.4395267975770212</v>
      </c>
      <c r="D2" s="2">
        <f>('[1]Pc, Winter, S3'!D2*Main!$B$5)+(_xlfn.IFNA(VLOOKUP($A2,'FL Ratio'!$A$2:$B$15,2,FALSE),0)*'FL Characterization'!D$2)</f>
        <v>4.2693886847346656</v>
      </c>
      <c r="E2" s="2">
        <f>('[1]Pc, Winter, S3'!E2*Main!$B$5)+(_xlfn.IFNA(VLOOKUP($A2,'FL Ratio'!$A$2:$B$15,2,FALSE),0)*'FL Characterization'!E$2)</f>
        <v>4.2848643838642255</v>
      </c>
      <c r="F2" s="2">
        <f>('[1]Pc, Winter, S3'!F2*Main!$B$5)+(_xlfn.IFNA(VLOOKUP($A2,'FL Ratio'!$A$2:$B$15,2,FALSE),0)*'FL Characterization'!F$2)</f>
        <v>4.0719072708853927</v>
      </c>
      <c r="G2" s="2">
        <f>('[1]Pc, Winter, S3'!G2*Main!$B$5)+(_xlfn.IFNA(VLOOKUP($A2,'FL Ratio'!$A$2:$B$15,2,FALSE),0)*'FL Characterization'!G$2)</f>
        <v>4.0796334056421975</v>
      </c>
      <c r="H2" s="2">
        <f>('[1]Pc, Winter, S3'!H2*Main!$B$5)+(_xlfn.IFNA(VLOOKUP($A2,'FL Ratio'!$A$2:$B$15,2,FALSE),0)*'FL Characterization'!H$2)</f>
        <v>4.1331381426206386</v>
      </c>
      <c r="I2" s="2">
        <f>('[1]Pc, Winter, S3'!I2*Main!$B$5)+(_xlfn.IFNA(VLOOKUP($A2,'FL Ratio'!$A$2:$B$15,2,FALSE),0)*'FL Characterization'!I$2)</f>
        <v>4.1037626954581174</v>
      </c>
      <c r="J2" s="2">
        <f>('[1]Pc, Winter, S3'!J2*Main!$B$5)+(_xlfn.IFNA(VLOOKUP($A2,'FL Ratio'!$A$2:$B$15,2,FALSE),0)*'FL Characterization'!J$2)</f>
        <v>4.1331696680599883</v>
      </c>
      <c r="K2" s="2">
        <f>('[1]Pc, Winter, S3'!K2*Main!$B$5)+(_xlfn.IFNA(VLOOKUP($A2,'FL Ratio'!$A$2:$B$15,2,FALSE),0)*'FL Characterization'!K$2)</f>
        <v>3.9922869564984542</v>
      </c>
      <c r="L2" s="2">
        <f>('[1]Pc, Winter, S3'!L2*Main!$B$5)+(_xlfn.IFNA(VLOOKUP($A2,'FL Ratio'!$A$2:$B$15,2,FALSE),0)*'FL Characterization'!L$2)</f>
        <v>4.0036224946234729</v>
      </c>
      <c r="M2" s="2">
        <f>('[1]Pc, Winter, S3'!M2*Main!$B$5)+(_xlfn.IFNA(VLOOKUP($A2,'FL Ratio'!$A$2:$B$15,2,FALSE),0)*'FL Characterization'!M$2)</f>
        <v>3.9014493747695247</v>
      </c>
      <c r="N2" s="2">
        <f>('[1]Pc, Winter, S3'!N2*Main!$B$5)+(_xlfn.IFNA(VLOOKUP($A2,'FL Ratio'!$A$2:$B$15,2,FALSE),0)*'FL Characterization'!N$2)</f>
        <v>4.1047432666527728</v>
      </c>
      <c r="O2" s="2">
        <f>('[1]Pc, Winter, S3'!O2*Main!$B$5)+(_xlfn.IFNA(VLOOKUP($A2,'FL Ratio'!$A$2:$B$15,2,FALSE),0)*'FL Characterization'!O$2)</f>
        <v>4.0603460606770101</v>
      </c>
      <c r="P2" s="2">
        <f>('[1]Pc, Winter, S3'!P2*Main!$B$5)+(_xlfn.IFNA(VLOOKUP($A2,'FL Ratio'!$A$2:$B$15,2,FALSE),0)*'FL Characterization'!P$2)</f>
        <v>4.0960981937295546</v>
      </c>
      <c r="Q2" s="2">
        <f>('[1]Pc, Winter, S3'!Q2*Main!$B$5)+(_xlfn.IFNA(VLOOKUP($A2,'FL Ratio'!$A$2:$B$15,2,FALSE),0)*'FL Characterization'!Q$2)</f>
        <v>4.179248492714688</v>
      </c>
      <c r="R2" s="2">
        <f>('[1]Pc, Winter, S3'!R2*Main!$B$5)+(_xlfn.IFNA(VLOOKUP($A2,'FL Ratio'!$A$2:$B$15,2,FALSE),0)*'FL Characterization'!R$2)</f>
        <v>4.1759161153899882</v>
      </c>
      <c r="S2" s="2">
        <f>('[1]Pc, Winter, S3'!S2*Main!$B$5)+(_xlfn.IFNA(VLOOKUP($A2,'FL Ratio'!$A$2:$B$15,2,FALSE),0)*'FL Characterization'!S$2)</f>
        <v>4.2899946035954732</v>
      </c>
      <c r="T2" s="2">
        <f>('[1]Pc, Winter, S3'!T2*Main!$B$5)+(_xlfn.IFNA(VLOOKUP($A2,'FL Ratio'!$A$2:$B$15,2,FALSE),0)*'FL Characterization'!T$2)</f>
        <v>4.1710832249882088</v>
      </c>
      <c r="U2" s="2">
        <f>('[1]Pc, Winter, S3'!U2*Main!$B$5)+(_xlfn.IFNA(VLOOKUP($A2,'FL Ratio'!$A$2:$B$15,2,FALSE),0)*'FL Characterization'!U$2)</f>
        <v>3.9442946632319549</v>
      </c>
      <c r="V2" s="2">
        <f>('[1]Pc, Winter, S3'!V2*Main!$B$5)+(_xlfn.IFNA(VLOOKUP($A2,'FL Ratio'!$A$2:$B$15,2,FALSE),0)*'FL Characterization'!V$2)</f>
        <v>4.0031939808638448</v>
      </c>
      <c r="W2" s="2">
        <f>('[1]Pc, Winter, S3'!W2*Main!$B$5)+(_xlfn.IFNA(VLOOKUP($A2,'FL Ratio'!$A$2:$B$15,2,FALSE),0)*'FL Characterization'!W$2)</f>
        <v>3.8858329130254843</v>
      </c>
      <c r="X2" s="2">
        <f>('[1]Pc, Winter, S3'!X2*Main!$B$5)+(_xlfn.IFNA(VLOOKUP($A2,'FL Ratio'!$A$2:$B$15,2,FALSE),0)*'FL Characterization'!X$2)</f>
        <v>4.1506803557316729</v>
      </c>
      <c r="Y2" s="2">
        <f>('[1]Pc, Winter, S3'!Y2*Main!$B$5)+(_xlfn.IFNA(VLOOKUP($A2,'FL Ratio'!$A$2:$B$15,2,FALSE),0)*'FL Characterization'!Y$2)</f>
        <v>4.2972427403589508</v>
      </c>
    </row>
    <row r="3" spans="1:25" x14ac:dyDescent="0.3">
      <c r="A3">
        <v>2</v>
      </c>
      <c r="B3" s="2">
        <f>('[1]Pc, Winter, S3'!B3*Main!$B$5)+(_xlfn.IFNA(VLOOKUP($A3,'FL Ratio'!$A$2:$B$15,2,FALSE),0)*'FL Characterization'!B$2)</f>
        <v>1.8305420124998542</v>
      </c>
      <c r="C3" s="2">
        <f>('[1]Pc, Winter, S3'!C3*Main!$B$5)+(_xlfn.IFNA(VLOOKUP($A3,'FL Ratio'!$A$2:$B$15,2,FALSE),0)*'FL Characterization'!C$2)</f>
        <v>1.7007962729033494</v>
      </c>
      <c r="D3" s="2">
        <f>('[1]Pc, Winter, S3'!D3*Main!$B$5)+(_xlfn.IFNA(VLOOKUP($A3,'FL Ratio'!$A$2:$B$15,2,FALSE),0)*'FL Characterization'!D$2)</f>
        <v>1.6073685458118181</v>
      </c>
      <c r="E3" s="2">
        <f>('[1]Pc, Winter, S3'!E3*Main!$B$5)+(_xlfn.IFNA(VLOOKUP($A3,'FL Ratio'!$A$2:$B$15,2,FALSE),0)*'FL Characterization'!E$2)</f>
        <v>1.5420500355333253</v>
      </c>
      <c r="F3" s="2">
        <f>('[1]Pc, Winter, S3'!F3*Main!$B$5)+(_xlfn.IFNA(VLOOKUP($A3,'FL Ratio'!$A$2:$B$15,2,FALSE),0)*'FL Characterization'!F$2)</f>
        <v>1.5329419289135586</v>
      </c>
      <c r="G3" s="2">
        <f>('[1]Pc, Winter, S3'!G3*Main!$B$5)+(_xlfn.IFNA(VLOOKUP($A3,'FL Ratio'!$A$2:$B$15,2,FALSE),0)*'FL Characterization'!G$2)</f>
        <v>1.6271343758633232</v>
      </c>
      <c r="H3" s="2">
        <f>('[1]Pc, Winter, S3'!H3*Main!$B$5)+(_xlfn.IFNA(VLOOKUP($A3,'FL Ratio'!$A$2:$B$15,2,FALSE),0)*'FL Characterization'!H$2)</f>
        <v>1.7751433202656055</v>
      </c>
      <c r="I3" s="2">
        <f>('[1]Pc, Winter, S3'!I3*Main!$B$5)+(_xlfn.IFNA(VLOOKUP($A3,'FL Ratio'!$A$2:$B$15,2,FALSE),0)*'FL Characterization'!I$2)</f>
        <v>1.9881161849412805</v>
      </c>
      <c r="J3" s="2">
        <f>('[1]Pc, Winter, S3'!J3*Main!$B$5)+(_xlfn.IFNA(VLOOKUP($A3,'FL Ratio'!$A$2:$B$15,2,FALSE),0)*'FL Characterization'!J$2)</f>
        <v>2.2684166521954641</v>
      </c>
      <c r="K3" s="2">
        <f>('[1]Pc, Winter, S3'!K3*Main!$B$5)+(_xlfn.IFNA(VLOOKUP($A3,'FL Ratio'!$A$2:$B$15,2,FALSE),0)*'FL Characterization'!K$2)</f>
        <v>2.5993820133698575</v>
      </c>
      <c r="L3" s="2">
        <f>('[1]Pc, Winter, S3'!L3*Main!$B$5)+(_xlfn.IFNA(VLOOKUP($A3,'FL Ratio'!$A$2:$B$15,2,FALSE),0)*'FL Characterization'!L$2)</f>
        <v>2.6217516316249725</v>
      </c>
      <c r="M3" s="2">
        <f>('[1]Pc, Winter, S3'!M3*Main!$B$5)+(_xlfn.IFNA(VLOOKUP($A3,'FL Ratio'!$A$2:$B$15,2,FALSE),0)*'FL Characterization'!M$2)</f>
        <v>2.6423078469397434</v>
      </c>
      <c r="N3" s="2">
        <f>('[1]Pc, Winter, S3'!N3*Main!$B$5)+(_xlfn.IFNA(VLOOKUP($A3,'FL Ratio'!$A$2:$B$15,2,FALSE),0)*'FL Characterization'!N$2)</f>
        <v>2.5577964813169021</v>
      </c>
      <c r="O3" s="2">
        <f>('[1]Pc, Winter, S3'!O3*Main!$B$5)+(_xlfn.IFNA(VLOOKUP($A3,'FL Ratio'!$A$2:$B$15,2,FALSE),0)*'FL Characterization'!O$2)</f>
        <v>2.3134957741636182</v>
      </c>
      <c r="P3" s="2">
        <f>('[1]Pc, Winter, S3'!P3*Main!$B$5)+(_xlfn.IFNA(VLOOKUP($A3,'FL Ratio'!$A$2:$B$15,2,FALSE),0)*'FL Characterization'!P$2)</f>
        <v>2.0408467086466571</v>
      </c>
      <c r="Q3" s="2">
        <f>('[1]Pc, Winter, S3'!Q3*Main!$B$5)+(_xlfn.IFNA(VLOOKUP($A3,'FL Ratio'!$A$2:$B$15,2,FALSE),0)*'FL Characterization'!Q$2)</f>
        <v>2.1294741274222004</v>
      </c>
      <c r="R3" s="2">
        <f>('[1]Pc, Winter, S3'!R3*Main!$B$5)+(_xlfn.IFNA(VLOOKUP($A3,'FL Ratio'!$A$2:$B$15,2,FALSE),0)*'FL Characterization'!R$2)</f>
        <v>2.3047914618748093</v>
      </c>
      <c r="S3" s="2">
        <f>('[1]Pc, Winter, S3'!S3*Main!$B$5)+(_xlfn.IFNA(VLOOKUP($A3,'FL Ratio'!$A$2:$B$15,2,FALSE),0)*'FL Characterization'!S$2)</f>
        <v>2.6290299613492736</v>
      </c>
      <c r="T3" s="2">
        <f>('[1]Pc, Winter, S3'!T3*Main!$B$5)+(_xlfn.IFNA(VLOOKUP($A3,'FL Ratio'!$A$2:$B$15,2,FALSE),0)*'FL Characterization'!T$2)</f>
        <v>2.704025420936178</v>
      </c>
      <c r="U3" s="2">
        <f>('[1]Pc, Winter, S3'!U3*Main!$B$5)+(_xlfn.IFNA(VLOOKUP($A3,'FL Ratio'!$A$2:$B$15,2,FALSE),0)*'FL Characterization'!U$2)</f>
        <v>2.6034479345716508</v>
      </c>
      <c r="V3" s="2">
        <f>('[1]Pc, Winter, S3'!V3*Main!$B$5)+(_xlfn.IFNA(VLOOKUP($A3,'FL Ratio'!$A$2:$B$15,2,FALSE),0)*'FL Characterization'!V$2)</f>
        <v>2.485254455200697</v>
      </c>
      <c r="W3" s="2">
        <f>('[1]Pc, Winter, S3'!W3*Main!$B$5)+(_xlfn.IFNA(VLOOKUP($A3,'FL Ratio'!$A$2:$B$15,2,FALSE),0)*'FL Characterization'!W$2)</f>
        <v>2.2824488070895037</v>
      </c>
      <c r="X3" s="2">
        <f>('[1]Pc, Winter, S3'!X3*Main!$B$5)+(_xlfn.IFNA(VLOOKUP($A3,'FL Ratio'!$A$2:$B$15,2,FALSE),0)*'FL Characterization'!X$2)</f>
        <v>2.109520079387468</v>
      </c>
      <c r="Y3" s="2">
        <f>('[1]Pc, Winter, S3'!Y3*Main!$B$5)+(_xlfn.IFNA(VLOOKUP($A3,'FL Ratio'!$A$2:$B$15,2,FALSE),0)*'FL Characterization'!Y$2)</f>
        <v>1.9473046403839118</v>
      </c>
    </row>
    <row r="4" spans="1:25" x14ac:dyDescent="0.3">
      <c r="A4">
        <v>3</v>
      </c>
      <c r="B4" s="2">
        <f>('[1]Pc, Winter, S3'!B4*Main!$B$5)+(_xlfn.IFNA(VLOOKUP($A4,'FL Ratio'!$A$2:$B$15,2,FALSE),0)*'FL Characterization'!B$2)</f>
        <v>4.0075109122534318</v>
      </c>
      <c r="C4" s="2">
        <f>('[1]Pc, Winter, S3'!C4*Main!$B$5)+(_xlfn.IFNA(VLOOKUP($A4,'FL Ratio'!$A$2:$B$15,2,FALSE),0)*'FL Characterization'!C$2)</f>
        <v>3.7909451732792112</v>
      </c>
      <c r="D4" s="2">
        <f>('[1]Pc, Winter, S3'!D4*Main!$B$5)+(_xlfn.IFNA(VLOOKUP($A4,'FL Ratio'!$A$2:$B$15,2,FALSE),0)*'FL Characterization'!D$2)</f>
        <v>3.6279255218618647</v>
      </c>
      <c r="E4" s="2">
        <f>('[1]Pc, Winter, S3'!E4*Main!$B$5)+(_xlfn.IFNA(VLOOKUP($A4,'FL Ratio'!$A$2:$B$15,2,FALSE),0)*'FL Characterization'!E$2)</f>
        <v>3.5695717007897252</v>
      </c>
      <c r="F4" s="2">
        <f>('[1]Pc, Winter, S3'!F4*Main!$B$5)+(_xlfn.IFNA(VLOOKUP($A4,'FL Ratio'!$A$2:$B$15,2,FALSE),0)*'FL Characterization'!F$2)</f>
        <v>3.5252335633060992</v>
      </c>
      <c r="G4" s="2">
        <f>('[1]Pc, Winter, S3'!G4*Main!$B$5)+(_xlfn.IFNA(VLOOKUP($A4,'FL Ratio'!$A$2:$B$15,2,FALSE),0)*'FL Characterization'!G$2)</f>
        <v>3.6185134219723096</v>
      </c>
      <c r="H4" s="2">
        <f>('[1]Pc, Winter, S3'!H4*Main!$B$5)+(_xlfn.IFNA(VLOOKUP($A4,'FL Ratio'!$A$2:$B$15,2,FALSE),0)*'FL Characterization'!H$2)</f>
        <v>4.0021135743374812</v>
      </c>
      <c r="I4" s="2">
        <f>('[1]Pc, Winter, S3'!I4*Main!$B$5)+(_xlfn.IFNA(VLOOKUP($A4,'FL Ratio'!$A$2:$B$15,2,FALSE),0)*'FL Characterization'!I$2)</f>
        <v>4.2210032573020522</v>
      </c>
      <c r="J4" s="2">
        <f>('[1]Pc, Winter, S3'!J4*Main!$B$5)+(_xlfn.IFNA(VLOOKUP($A4,'FL Ratio'!$A$2:$B$15,2,FALSE),0)*'FL Characterization'!J$2)</f>
        <v>4.6420779026722174</v>
      </c>
      <c r="K4" s="2">
        <f>('[1]Pc, Winter, S3'!K4*Main!$B$5)+(_xlfn.IFNA(VLOOKUP($A4,'FL Ratio'!$A$2:$B$15,2,FALSE),0)*'FL Characterization'!K$2)</f>
        <v>5.2797588537593096</v>
      </c>
      <c r="L4" s="2">
        <f>('[1]Pc, Winter, S3'!L4*Main!$B$5)+(_xlfn.IFNA(VLOOKUP($A4,'FL Ratio'!$A$2:$B$15,2,FALSE),0)*'FL Characterization'!L$2)</f>
        <v>5.6281437598513557</v>
      </c>
      <c r="M4" s="2">
        <f>('[1]Pc, Winter, S3'!M4*Main!$B$5)+(_xlfn.IFNA(VLOOKUP($A4,'FL Ratio'!$A$2:$B$15,2,FALSE),0)*'FL Characterization'!M$2)</f>
        <v>5.7897764595397083</v>
      </c>
      <c r="N4" s="2">
        <f>('[1]Pc, Winter, S3'!N4*Main!$B$5)+(_xlfn.IFNA(VLOOKUP($A4,'FL Ratio'!$A$2:$B$15,2,FALSE),0)*'FL Characterization'!N$2)</f>
        <v>5.5829558318067818</v>
      </c>
      <c r="O4" s="2">
        <f>('[1]Pc, Winter, S3'!O4*Main!$B$5)+(_xlfn.IFNA(VLOOKUP($A4,'FL Ratio'!$A$2:$B$15,2,FALSE),0)*'FL Characterization'!O$2)</f>
        <v>5.1383133855200818</v>
      </c>
      <c r="P4" s="2">
        <f>('[1]Pc, Winter, S3'!P4*Main!$B$5)+(_xlfn.IFNA(VLOOKUP($A4,'FL Ratio'!$A$2:$B$15,2,FALSE),0)*'FL Characterization'!P$2)</f>
        <v>4.8420953471137667</v>
      </c>
      <c r="Q4" s="2">
        <f>('[1]Pc, Winter, S3'!Q4*Main!$B$5)+(_xlfn.IFNA(VLOOKUP($A4,'FL Ratio'!$A$2:$B$15,2,FALSE),0)*'FL Characterization'!Q$2)</f>
        <v>4.6261728489109668</v>
      </c>
      <c r="R4" s="2">
        <f>('[1]Pc, Winter, S3'!R4*Main!$B$5)+(_xlfn.IFNA(VLOOKUP($A4,'FL Ratio'!$A$2:$B$15,2,FALSE),0)*'FL Characterization'!R$2)</f>
        <v>4.6148331424447688</v>
      </c>
      <c r="S4" s="2">
        <f>('[1]Pc, Winter, S3'!S4*Main!$B$5)+(_xlfn.IFNA(VLOOKUP($A4,'FL Ratio'!$A$2:$B$15,2,FALSE),0)*'FL Characterization'!S$2)</f>
        <v>5.2163733798929632</v>
      </c>
      <c r="T4" s="2">
        <f>('[1]Pc, Winter, S3'!T4*Main!$B$5)+(_xlfn.IFNA(VLOOKUP($A4,'FL Ratio'!$A$2:$B$15,2,FALSE),0)*'FL Characterization'!T$2)</f>
        <v>5.3606277040867285</v>
      </c>
      <c r="U4" s="2">
        <f>('[1]Pc, Winter, S3'!U4*Main!$B$5)+(_xlfn.IFNA(VLOOKUP($A4,'FL Ratio'!$A$2:$B$15,2,FALSE),0)*'FL Characterization'!U$2)</f>
        <v>5.3269724976755546</v>
      </c>
      <c r="V4" s="2">
        <f>('[1]Pc, Winter, S3'!V4*Main!$B$5)+(_xlfn.IFNA(VLOOKUP($A4,'FL Ratio'!$A$2:$B$15,2,FALSE),0)*'FL Characterization'!V$2)</f>
        <v>5.23993145822363</v>
      </c>
      <c r="W4" s="2">
        <f>('[1]Pc, Winter, S3'!W4*Main!$B$5)+(_xlfn.IFNA(VLOOKUP($A4,'FL Ratio'!$A$2:$B$15,2,FALSE),0)*'FL Characterization'!W$2)</f>
        <v>4.9119059768707123</v>
      </c>
      <c r="X4" s="2">
        <f>('[1]Pc, Winter, S3'!X4*Main!$B$5)+(_xlfn.IFNA(VLOOKUP($A4,'FL Ratio'!$A$2:$B$15,2,FALSE),0)*'FL Characterization'!X$2)</f>
        <v>4.6083701867004292</v>
      </c>
      <c r="Y4" s="2">
        <f>('[1]Pc, Winter, S3'!Y4*Main!$B$5)+(_xlfn.IFNA(VLOOKUP($A4,'FL Ratio'!$A$2:$B$15,2,FALSE),0)*'FL Characterization'!Y$2)</f>
        <v>4.1722342977324978</v>
      </c>
    </row>
    <row r="5" spans="1:25" x14ac:dyDescent="0.3">
      <c r="A5">
        <v>4</v>
      </c>
      <c r="B5" s="2">
        <f>('[1]Pc, Winter, S3'!B5*Main!$B$5)+(_xlfn.IFNA(VLOOKUP($A5,'FL Ratio'!$A$2:$B$15,2,FALSE),0)*'FL Characterization'!B$2)</f>
        <v>0.70073287830016318</v>
      </c>
      <c r="C5" s="2">
        <f>('[1]Pc, Winter, S3'!C5*Main!$B$5)+(_xlfn.IFNA(VLOOKUP($A5,'FL Ratio'!$A$2:$B$15,2,FALSE),0)*'FL Characterization'!C$2)</f>
        <v>0.50926780345821698</v>
      </c>
      <c r="D5" s="2">
        <f>('[1]Pc, Winter, S3'!D5*Main!$B$5)+(_xlfn.IFNA(VLOOKUP($A5,'FL Ratio'!$A$2:$B$15,2,FALSE),0)*'FL Characterization'!D$2)</f>
        <v>0.47598452288360882</v>
      </c>
      <c r="E5" s="2">
        <f>('[1]Pc, Winter, S3'!E5*Main!$B$5)+(_xlfn.IFNA(VLOOKUP($A5,'FL Ratio'!$A$2:$B$15,2,FALSE),0)*'FL Characterization'!E$2)</f>
        <v>0.4259945053286025</v>
      </c>
      <c r="F5" s="2">
        <f>('[1]Pc, Winter, S3'!F5*Main!$B$5)+(_xlfn.IFNA(VLOOKUP($A5,'FL Ratio'!$A$2:$B$15,2,FALSE),0)*'FL Characterization'!F$2)</f>
        <v>0.21864247156208891</v>
      </c>
      <c r="G5" s="2">
        <f>('[1]Pc, Winter, S3'!G5*Main!$B$5)+(_xlfn.IFNA(VLOOKUP($A5,'FL Ratio'!$A$2:$B$15,2,FALSE),0)*'FL Characterization'!G$2)</f>
        <v>0.33314524564859749</v>
      </c>
      <c r="H5" s="2">
        <f>('[1]Pc, Winter, S3'!H5*Main!$B$5)+(_xlfn.IFNA(VLOOKUP($A5,'FL Ratio'!$A$2:$B$15,2,FALSE),0)*'FL Characterization'!H$2)</f>
        <v>0.57168162345946083</v>
      </c>
      <c r="I5" s="2">
        <f>('[1]Pc, Winter, S3'!I5*Main!$B$5)+(_xlfn.IFNA(VLOOKUP($A5,'FL Ratio'!$A$2:$B$15,2,FALSE),0)*'FL Characterization'!I$2)</f>
        <v>0.65726438250049579</v>
      </c>
      <c r="J5" s="2">
        <f>('[1]Pc, Winter, S3'!J5*Main!$B$5)+(_xlfn.IFNA(VLOOKUP($A5,'FL Ratio'!$A$2:$B$15,2,FALSE),0)*'FL Characterization'!J$2)</f>
        <v>0.97223336672016414</v>
      </c>
      <c r="K5" s="2">
        <f>('[1]Pc, Winter, S3'!K5*Main!$B$5)+(_xlfn.IFNA(VLOOKUP($A5,'FL Ratio'!$A$2:$B$15,2,FALSE),0)*'FL Characterization'!K$2)</f>
        <v>1.1999493244673352</v>
      </c>
      <c r="L5" s="2">
        <f>('[1]Pc, Winter, S3'!L5*Main!$B$5)+(_xlfn.IFNA(VLOOKUP($A5,'FL Ratio'!$A$2:$B$15,2,FALSE),0)*'FL Characterization'!L$2)</f>
        <v>1.3473619809286213</v>
      </c>
      <c r="M5" s="2">
        <f>('[1]Pc, Winter, S3'!M5*Main!$B$5)+(_xlfn.IFNA(VLOOKUP($A5,'FL Ratio'!$A$2:$B$15,2,FALSE),0)*'FL Characterization'!M$2)</f>
        <v>1.4026310022953199</v>
      </c>
      <c r="N5" s="2">
        <f>('[1]Pc, Winter, S3'!N5*Main!$B$5)+(_xlfn.IFNA(VLOOKUP($A5,'FL Ratio'!$A$2:$B$15,2,FALSE),0)*'FL Characterization'!N$2)</f>
        <v>1.213321067282455</v>
      </c>
      <c r="O5" s="2">
        <f>('[1]Pc, Winter, S3'!O5*Main!$B$5)+(_xlfn.IFNA(VLOOKUP($A5,'FL Ratio'!$A$2:$B$15,2,FALSE),0)*'FL Characterization'!O$2)</f>
        <v>0.91570146110200978</v>
      </c>
      <c r="P5" s="2">
        <f>('[1]Pc, Winter, S3'!P5*Main!$B$5)+(_xlfn.IFNA(VLOOKUP($A5,'FL Ratio'!$A$2:$B$15,2,FALSE),0)*'FL Characterization'!P$2)</f>
        <v>0.78417400591973485</v>
      </c>
      <c r="Q5" s="2">
        <f>('[1]Pc, Winter, S3'!Q5*Main!$B$5)+(_xlfn.IFNA(VLOOKUP($A5,'FL Ratio'!$A$2:$B$15,2,FALSE),0)*'FL Characterization'!Q$2)</f>
        <v>0.72806948360254098</v>
      </c>
      <c r="R5" s="2">
        <f>('[1]Pc, Winter, S3'!R5*Main!$B$5)+(_xlfn.IFNA(VLOOKUP($A5,'FL Ratio'!$A$2:$B$15,2,FALSE),0)*'FL Characterization'!R$2)</f>
        <v>0.92750713367327209</v>
      </c>
      <c r="S5" s="2">
        <f>('[1]Pc, Winter, S3'!S5*Main!$B$5)+(_xlfn.IFNA(VLOOKUP($A5,'FL Ratio'!$A$2:$B$15,2,FALSE),0)*'FL Characterization'!S$2)</f>
        <v>1.4391523445495213</v>
      </c>
      <c r="T5" s="2">
        <f>('[1]Pc, Winter, S3'!T5*Main!$B$5)+(_xlfn.IFNA(VLOOKUP($A5,'FL Ratio'!$A$2:$B$15,2,FALSE),0)*'FL Characterization'!T$2)</f>
        <v>1.440440333633858</v>
      </c>
      <c r="U5" s="2">
        <f>('[1]Pc, Winter, S3'!U5*Main!$B$5)+(_xlfn.IFNA(VLOOKUP($A5,'FL Ratio'!$A$2:$B$15,2,FALSE),0)*'FL Characterization'!U$2)</f>
        <v>1.2719515313721579</v>
      </c>
      <c r="V5" s="2">
        <f>('[1]Pc, Winter, S3'!V5*Main!$B$5)+(_xlfn.IFNA(VLOOKUP($A5,'FL Ratio'!$A$2:$B$15,2,FALSE),0)*'FL Characterization'!V$2)</f>
        <v>1.1674464463569643</v>
      </c>
      <c r="W5" s="2">
        <f>('[1]Pc, Winter, S3'!W5*Main!$B$5)+(_xlfn.IFNA(VLOOKUP($A5,'FL Ratio'!$A$2:$B$15,2,FALSE),0)*'FL Characterization'!W$2)</f>
        <v>0.9937861133238487</v>
      </c>
      <c r="X5" s="2">
        <f>('[1]Pc, Winter, S3'!X5*Main!$B$5)+(_xlfn.IFNA(VLOOKUP($A5,'FL Ratio'!$A$2:$B$15,2,FALSE),0)*'FL Characterization'!X$2)</f>
        <v>0.793784501252217</v>
      </c>
      <c r="Y5" s="2">
        <f>('[1]Pc, Winter, S3'!Y5*Main!$B$5)+(_xlfn.IFNA(VLOOKUP($A5,'FL Ratio'!$A$2:$B$15,2,FALSE),0)*'FL Characterization'!Y$2)</f>
        <v>0.61057486134975969</v>
      </c>
    </row>
    <row r="6" spans="1:25" x14ac:dyDescent="0.3">
      <c r="A6">
        <v>5</v>
      </c>
      <c r="B6" s="2">
        <f>('[1]Pc, Winter, S3'!B6*Main!$B$5)+(_xlfn.IFNA(VLOOKUP($A6,'FL Ratio'!$A$2:$B$15,2,FALSE),0)*'FL Characterization'!B$2)</f>
        <v>4.2196502331615262</v>
      </c>
      <c r="C6" s="2">
        <f>('[1]Pc, Winter, S3'!C6*Main!$B$5)+(_xlfn.IFNA(VLOOKUP($A6,'FL Ratio'!$A$2:$B$15,2,FALSE),0)*'FL Characterization'!C$2)</f>
        <v>3.8347492804704437</v>
      </c>
      <c r="D6" s="2">
        <f>('[1]Pc, Winter, S3'!D6*Main!$B$5)+(_xlfn.IFNA(VLOOKUP($A6,'FL Ratio'!$A$2:$B$15,2,FALSE),0)*'FL Characterization'!D$2)</f>
        <v>3.4821406781191997</v>
      </c>
      <c r="E6" s="2">
        <f>('[1]Pc, Winter, S3'!E6*Main!$B$5)+(_xlfn.IFNA(VLOOKUP($A6,'FL Ratio'!$A$2:$B$15,2,FALSE),0)*'FL Characterization'!E$2)</f>
        <v>3.3680928819874048</v>
      </c>
      <c r="F6" s="2">
        <f>('[1]Pc, Winter, S3'!F6*Main!$B$5)+(_xlfn.IFNA(VLOOKUP($A6,'FL Ratio'!$A$2:$B$15,2,FALSE),0)*'FL Characterization'!F$2)</f>
        <v>3.4113018946666607</v>
      </c>
      <c r="G6" s="2">
        <f>('[1]Pc, Winter, S3'!G6*Main!$B$5)+(_xlfn.IFNA(VLOOKUP($A6,'FL Ratio'!$A$2:$B$15,2,FALSE),0)*'FL Characterization'!G$2)</f>
        <v>3.5524409013483411</v>
      </c>
      <c r="H6" s="2">
        <f>('[1]Pc, Winter, S3'!H6*Main!$B$5)+(_xlfn.IFNA(VLOOKUP($A6,'FL Ratio'!$A$2:$B$15,2,FALSE),0)*'FL Characterization'!H$2)</f>
        <v>3.8952365645022233</v>
      </c>
      <c r="I6" s="2">
        <f>('[1]Pc, Winter, S3'!I6*Main!$B$5)+(_xlfn.IFNA(VLOOKUP($A6,'FL Ratio'!$A$2:$B$15,2,FALSE),0)*'FL Characterization'!I$2)</f>
        <v>4.1832578605068607</v>
      </c>
      <c r="J6" s="2">
        <f>('[1]Pc, Winter, S3'!J6*Main!$B$5)+(_xlfn.IFNA(VLOOKUP($A6,'FL Ratio'!$A$2:$B$15,2,FALSE),0)*'FL Characterization'!J$2)</f>
        <v>4.9951663715934016</v>
      </c>
      <c r="K6" s="2">
        <f>('[1]Pc, Winter, S3'!K6*Main!$B$5)+(_xlfn.IFNA(VLOOKUP($A6,'FL Ratio'!$A$2:$B$15,2,FALSE),0)*'FL Characterization'!K$2)</f>
        <v>6.0128896763500048</v>
      </c>
      <c r="L6" s="2">
        <f>('[1]Pc, Winter, S3'!L6*Main!$B$5)+(_xlfn.IFNA(VLOOKUP($A6,'FL Ratio'!$A$2:$B$15,2,FALSE),0)*'FL Characterization'!L$2)</f>
        <v>6.810220171714235</v>
      </c>
      <c r="M6" s="2">
        <f>('[1]Pc, Winter, S3'!M6*Main!$B$5)+(_xlfn.IFNA(VLOOKUP($A6,'FL Ratio'!$A$2:$B$15,2,FALSE),0)*'FL Characterization'!M$2)</f>
        <v>7.3412279931954227</v>
      </c>
      <c r="N6" s="2">
        <f>('[1]Pc, Winter, S3'!N6*Main!$B$5)+(_xlfn.IFNA(VLOOKUP($A6,'FL Ratio'!$A$2:$B$15,2,FALSE),0)*'FL Characterization'!N$2)</f>
        <v>7.0573484615143389</v>
      </c>
      <c r="O6" s="2">
        <f>('[1]Pc, Winter, S3'!O6*Main!$B$5)+(_xlfn.IFNA(VLOOKUP($A6,'FL Ratio'!$A$2:$B$15,2,FALSE),0)*'FL Characterization'!O$2)</f>
        <v>6.2606050128214781</v>
      </c>
      <c r="P6" s="2">
        <f>('[1]Pc, Winter, S3'!P6*Main!$B$5)+(_xlfn.IFNA(VLOOKUP($A6,'FL Ratio'!$A$2:$B$15,2,FALSE),0)*'FL Characterization'!P$2)</f>
        <v>5.6510490751277107</v>
      </c>
      <c r="Q6" s="2">
        <f>('[1]Pc, Winter, S3'!Q6*Main!$B$5)+(_xlfn.IFNA(VLOOKUP($A6,'FL Ratio'!$A$2:$B$15,2,FALSE),0)*'FL Characterization'!Q$2)</f>
        <v>5.443036963597768</v>
      </c>
      <c r="R6" s="2">
        <f>('[1]Pc, Winter, S3'!R6*Main!$B$5)+(_xlfn.IFNA(VLOOKUP($A6,'FL Ratio'!$A$2:$B$15,2,FALSE),0)*'FL Characterization'!R$2)</f>
        <v>5.5710142854350861</v>
      </c>
      <c r="S6" s="2">
        <f>('[1]Pc, Winter, S3'!S6*Main!$B$5)+(_xlfn.IFNA(VLOOKUP($A6,'FL Ratio'!$A$2:$B$15,2,FALSE),0)*'FL Characterization'!S$2)</f>
        <v>6.0600195571736766</v>
      </c>
      <c r="T6" s="2">
        <f>('[1]Pc, Winter, S3'!T6*Main!$B$5)+(_xlfn.IFNA(VLOOKUP($A6,'FL Ratio'!$A$2:$B$15,2,FALSE),0)*'FL Characterization'!T$2)</f>
        <v>6.3070513751368473</v>
      </c>
      <c r="U6" s="2">
        <f>('[1]Pc, Winter, S3'!U6*Main!$B$5)+(_xlfn.IFNA(VLOOKUP($A6,'FL Ratio'!$A$2:$B$15,2,FALSE),0)*'FL Characterization'!U$2)</f>
        <v>6.5208362246860974</v>
      </c>
      <c r="V6" s="2">
        <f>('[1]Pc, Winter, S3'!V6*Main!$B$5)+(_xlfn.IFNA(VLOOKUP($A6,'FL Ratio'!$A$2:$B$15,2,FALSE),0)*'FL Characterization'!V$2)</f>
        <v>6.347267720677964</v>
      </c>
      <c r="W6" s="2">
        <f>('[1]Pc, Winter, S3'!W6*Main!$B$5)+(_xlfn.IFNA(VLOOKUP($A6,'FL Ratio'!$A$2:$B$15,2,FALSE),0)*'FL Characterization'!W$2)</f>
        <v>6.0092118257832707</v>
      </c>
      <c r="X6" s="2">
        <f>('[1]Pc, Winter, S3'!X6*Main!$B$5)+(_xlfn.IFNA(VLOOKUP($A6,'FL Ratio'!$A$2:$B$15,2,FALSE),0)*'FL Characterization'!X$2)</f>
        <v>5.2608485815667159</v>
      </c>
      <c r="Y6" s="2">
        <f>('[1]Pc, Winter, S3'!Y6*Main!$B$5)+(_xlfn.IFNA(VLOOKUP($A6,'FL Ratio'!$A$2:$B$15,2,FALSE),0)*'FL Characterization'!Y$2)</f>
        <v>4.4943796172874855</v>
      </c>
    </row>
    <row r="7" spans="1:25" x14ac:dyDescent="0.3">
      <c r="A7">
        <v>6</v>
      </c>
      <c r="B7" s="2">
        <f>('[1]Pc, Winter, S3'!B7*Main!$B$5)+(_xlfn.IFNA(VLOOKUP($A7,'FL Ratio'!$A$2:$B$15,2,FALSE),0)*'FL Characterization'!B$2)</f>
        <v>6.5360614664581718</v>
      </c>
      <c r="C7" s="2">
        <f>('[1]Pc, Winter, S3'!C7*Main!$B$5)+(_xlfn.IFNA(VLOOKUP($A7,'FL Ratio'!$A$2:$B$15,2,FALSE),0)*'FL Characterization'!C$2)</f>
        <v>6.2825945924821509</v>
      </c>
      <c r="D7" s="2">
        <f>('[1]Pc, Winter, S3'!D7*Main!$B$5)+(_xlfn.IFNA(VLOOKUP($A7,'FL Ratio'!$A$2:$B$15,2,FALSE),0)*'FL Characterization'!D$2)</f>
        <v>6.105980405310385</v>
      </c>
      <c r="E7" s="2">
        <f>('[1]Pc, Winter, S3'!E7*Main!$B$5)+(_xlfn.IFNA(VLOOKUP($A7,'FL Ratio'!$A$2:$B$15,2,FALSE),0)*'FL Characterization'!E$2)</f>
        <v>5.9637236938076557</v>
      </c>
      <c r="F7" s="2">
        <f>('[1]Pc, Winter, S3'!F7*Main!$B$5)+(_xlfn.IFNA(VLOOKUP($A7,'FL Ratio'!$A$2:$B$15,2,FALSE),0)*'FL Characterization'!F$2)</f>
        <v>5.8782568102361514</v>
      </c>
      <c r="G7" s="2">
        <f>('[1]Pc, Winter, S3'!G7*Main!$B$5)+(_xlfn.IFNA(VLOOKUP($A7,'FL Ratio'!$A$2:$B$15,2,FALSE),0)*'FL Characterization'!G$2)</f>
        <v>6.0759532714373234</v>
      </c>
      <c r="H7" s="2">
        <f>('[1]Pc, Winter, S3'!H7*Main!$B$5)+(_xlfn.IFNA(VLOOKUP($A7,'FL Ratio'!$A$2:$B$15,2,FALSE),0)*'FL Characterization'!H$2)</f>
        <v>6.4216279111333066</v>
      </c>
      <c r="I7" s="2">
        <f>('[1]Pc, Winter, S3'!I7*Main!$B$5)+(_xlfn.IFNA(VLOOKUP($A7,'FL Ratio'!$A$2:$B$15,2,FALSE),0)*'FL Characterization'!I$2)</f>
        <v>6.5197856732132946</v>
      </c>
      <c r="J7" s="2">
        <f>('[1]Pc, Winter, S3'!J7*Main!$B$5)+(_xlfn.IFNA(VLOOKUP($A7,'FL Ratio'!$A$2:$B$15,2,FALSE),0)*'FL Characterization'!J$2)</f>
        <v>6.8390152252044381</v>
      </c>
      <c r="K7" s="2">
        <f>('[1]Pc, Winter, S3'!K7*Main!$B$5)+(_xlfn.IFNA(VLOOKUP($A7,'FL Ratio'!$A$2:$B$15,2,FALSE),0)*'FL Characterization'!K$2)</f>
        <v>7.3680268867215508</v>
      </c>
      <c r="L7" s="2">
        <f>('[1]Pc, Winter, S3'!L7*Main!$B$5)+(_xlfn.IFNA(VLOOKUP($A7,'FL Ratio'!$A$2:$B$15,2,FALSE),0)*'FL Characterization'!L$2)</f>
        <v>7.5112681693441106</v>
      </c>
      <c r="M7" s="2">
        <f>('[1]Pc, Winter, S3'!M7*Main!$B$5)+(_xlfn.IFNA(VLOOKUP($A7,'FL Ratio'!$A$2:$B$15,2,FALSE),0)*'FL Characterization'!M$2)</f>
        <v>7.5742726981729467</v>
      </c>
      <c r="N7" s="2">
        <f>('[1]Pc, Winter, S3'!N7*Main!$B$5)+(_xlfn.IFNA(VLOOKUP($A7,'FL Ratio'!$A$2:$B$15,2,FALSE),0)*'FL Characterization'!N$2)</f>
        <v>7.5964607043577992</v>
      </c>
      <c r="O7" s="2">
        <f>('[1]Pc, Winter, S3'!O7*Main!$B$5)+(_xlfn.IFNA(VLOOKUP($A7,'FL Ratio'!$A$2:$B$15,2,FALSE),0)*'FL Characterization'!O$2)</f>
        <v>7.3246569582781937</v>
      </c>
      <c r="P7" s="2">
        <f>('[1]Pc, Winter, S3'!P7*Main!$B$5)+(_xlfn.IFNA(VLOOKUP($A7,'FL Ratio'!$A$2:$B$15,2,FALSE),0)*'FL Characterization'!P$2)</f>
        <v>6.8819548152971279</v>
      </c>
      <c r="Q7" s="2">
        <f>('[1]Pc, Winter, S3'!Q7*Main!$B$5)+(_xlfn.IFNA(VLOOKUP($A7,'FL Ratio'!$A$2:$B$15,2,FALSE),0)*'FL Characterization'!Q$2)</f>
        <v>6.8609766162006087</v>
      </c>
      <c r="R7" s="2">
        <f>('[1]Pc, Winter, S3'!R7*Main!$B$5)+(_xlfn.IFNA(VLOOKUP($A7,'FL Ratio'!$A$2:$B$15,2,FALSE),0)*'FL Characterization'!R$2)</f>
        <v>6.9810284887201499</v>
      </c>
      <c r="S7" s="2">
        <f>('[1]Pc, Winter, S3'!S7*Main!$B$5)+(_xlfn.IFNA(VLOOKUP($A7,'FL Ratio'!$A$2:$B$15,2,FALSE),0)*'FL Characterization'!S$2)</f>
        <v>7.6077417913861147</v>
      </c>
      <c r="T7" s="2">
        <f>('[1]Pc, Winter, S3'!T7*Main!$B$5)+(_xlfn.IFNA(VLOOKUP($A7,'FL Ratio'!$A$2:$B$15,2,FALSE),0)*'FL Characterization'!T$2)</f>
        <v>7.5337344723712363</v>
      </c>
      <c r="U7" s="2">
        <f>('[1]Pc, Winter, S3'!U7*Main!$B$5)+(_xlfn.IFNA(VLOOKUP($A7,'FL Ratio'!$A$2:$B$15,2,FALSE),0)*'FL Characterization'!U$2)</f>
        <v>7.845357329893794</v>
      </c>
      <c r="V7" s="2">
        <f>('[1]Pc, Winter, S3'!V7*Main!$B$5)+(_xlfn.IFNA(VLOOKUP($A7,'FL Ratio'!$A$2:$B$15,2,FALSE),0)*'FL Characterization'!V$2)</f>
        <v>7.6539478006864377</v>
      </c>
      <c r="W7" s="2">
        <f>('[1]Pc, Winter, S3'!W7*Main!$B$5)+(_xlfn.IFNA(VLOOKUP($A7,'FL Ratio'!$A$2:$B$15,2,FALSE),0)*'FL Characterization'!W$2)</f>
        <v>7.4082087623173392</v>
      </c>
      <c r="X7" s="2">
        <f>('[1]Pc, Winter, S3'!X7*Main!$B$5)+(_xlfn.IFNA(VLOOKUP($A7,'FL Ratio'!$A$2:$B$15,2,FALSE),0)*'FL Characterization'!X$2)</f>
        <v>7.0771027031395155</v>
      </c>
      <c r="Y7" s="2">
        <f>('[1]Pc, Winter, S3'!Y7*Main!$B$5)+(_xlfn.IFNA(VLOOKUP($A7,'FL Ratio'!$A$2:$B$15,2,FALSE),0)*'FL Characterization'!Y$2)</f>
        <v>6.8654264839576733</v>
      </c>
    </row>
    <row r="8" spans="1:25" x14ac:dyDescent="0.3">
      <c r="A8">
        <v>7</v>
      </c>
      <c r="B8" s="2">
        <f>('[1]Pc, Winter, S3'!B8*Main!$B$5)+(_xlfn.IFNA(VLOOKUP($A8,'FL Ratio'!$A$2:$B$15,2,FALSE),0)*'FL Characterization'!B$2)</f>
        <v>3.8530528585260657</v>
      </c>
      <c r="C8" s="2">
        <f>('[1]Pc, Winter, S3'!C8*Main!$B$5)+(_xlfn.IFNA(VLOOKUP($A8,'FL Ratio'!$A$2:$B$15,2,FALSE),0)*'FL Characterization'!C$2)</f>
        <v>3.6133901275874623</v>
      </c>
      <c r="D8" s="2">
        <f>('[1]Pc, Winter, S3'!D8*Main!$B$5)+(_xlfn.IFNA(VLOOKUP($A8,'FL Ratio'!$A$2:$B$15,2,FALSE),0)*'FL Characterization'!D$2)</f>
        <v>3.4482233984218897</v>
      </c>
      <c r="E8" s="2">
        <f>('[1]Pc, Winter, S3'!E8*Main!$B$5)+(_xlfn.IFNA(VLOOKUP($A8,'FL Ratio'!$A$2:$B$15,2,FALSE),0)*'FL Characterization'!E$2)</f>
        <v>3.2990826214484752</v>
      </c>
      <c r="F8" s="2">
        <f>('[1]Pc, Winter, S3'!F8*Main!$B$5)+(_xlfn.IFNA(VLOOKUP($A8,'FL Ratio'!$A$2:$B$15,2,FALSE),0)*'FL Characterization'!F$2)</f>
        <v>3.2870339006172951</v>
      </c>
      <c r="G8" s="2">
        <f>('[1]Pc, Winter, S3'!G8*Main!$B$5)+(_xlfn.IFNA(VLOOKUP($A8,'FL Ratio'!$A$2:$B$15,2,FALSE),0)*'FL Characterization'!G$2)</f>
        <v>3.4329457845433806</v>
      </c>
      <c r="H8" s="2">
        <f>('[1]Pc, Winter, S3'!H8*Main!$B$5)+(_xlfn.IFNA(VLOOKUP($A8,'FL Ratio'!$A$2:$B$15,2,FALSE),0)*'FL Characterization'!H$2)</f>
        <v>3.878948614468853</v>
      </c>
      <c r="I8" s="2">
        <f>('[1]Pc, Winter, S3'!I8*Main!$B$5)+(_xlfn.IFNA(VLOOKUP($A8,'FL Ratio'!$A$2:$B$15,2,FALSE),0)*'FL Characterization'!I$2)</f>
        <v>3.6710347557821001</v>
      </c>
      <c r="J8" s="2">
        <f>('[1]Pc, Winter, S3'!J8*Main!$B$5)+(_xlfn.IFNA(VLOOKUP($A8,'FL Ratio'!$A$2:$B$15,2,FALSE),0)*'FL Characterization'!J$2)</f>
        <v>4.2607834081344889</v>
      </c>
      <c r="K8" s="2">
        <f>('[1]Pc, Winter, S3'!K8*Main!$B$5)+(_xlfn.IFNA(VLOOKUP($A8,'FL Ratio'!$A$2:$B$15,2,FALSE),0)*'FL Characterization'!K$2)</f>
        <v>4.9482985049448551</v>
      </c>
      <c r="L8" s="2">
        <f>('[1]Pc, Winter, S3'!L8*Main!$B$5)+(_xlfn.IFNA(VLOOKUP($A8,'FL Ratio'!$A$2:$B$15,2,FALSE),0)*'FL Characterization'!L$2)</f>
        <v>5.239886782014568</v>
      </c>
      <c r="M8" s="2">
        <f>('[1]Pc, Winter, S3'!M8*Main!$B$5)+(_xlfn.IFNA(VLOOKUP($A8,'FL Ratio'!$A$2:$B$15,2,FALSE),0)*'FL Characterization'!M$2)</f>
        <v>5.7153019891662513</v>
      </c>
      <c r="N8" s="2">
        <f>('[1]Pc, Winter, S3'!N8*Main!$B$5)+(_xlfn.IFNA(VLOOKUP($A8,'FL Ratio'!$A$2:$B$15,2,FALSE),0)*'FL Characterization'!N$2)</f>
        <v>5.6509310467796254</v>
      </c>
      <c r="O8" s="2">
        <f>('[1]Pc, Winter, S3'!O8*Main!$B$5)+(_xlfn.IFNA(VLOOKUP($A8,'FL Ratio'!$A$2:$B$15,2,FALSE),0)*'FL Characterization'!O$2)</f>
        <v>5.3162101803923267</v>
      </c>
      <c r="P8" s="2">
        <f>('[1]Pc, Winter, S3'!P8*Main!$B$5)+(_xlfn.IFNA(VLOOKUP($A8,'FL Ratio'!$A$2:$B$15,2,FALSE),0)*'FL Characterization'!P$2)</f>
        <v>4.968234634823097</v>
      </c>
      <c r="Q8" s="2">
        <f>('[1]Pc, Winter, S3'!Q8*Main!$B$5)+(_xlfn.IFNA(VLOOKUP($A8,'FL Ratio'!$A$2:$B$15,2,FALSE),0)*'FL Characterization'!Q$2)</f>
        <v>4.4598215783224813</v>
      </c>
      <c r="R8" s="2">
        <f>('[1]Pc, Winter, S3'!R8*Main!$B$5)+(_xlfn.IFNA(VLOOKUP($A8,'FL Ratio'!$A$2:$B$15,2,FALSE),0)*'FL Characterization'!R$2)</f>
        <v>4.3819543925881357</v>
      </c>
      <c r="S8" s="2">
        <f>('[1]Pc, Winter, S3'!S8*Main!$B$5)+(_xlfn.IFNA(VLOOKUP($A8,'FL Ratio'!$A$2:$B$15,2,FALSE),0)*'FL Characterization'!S$2)</f>
        <v>4.8803785175042451</v>
      </c>
      <c r="T8" s="2">
        <f>('[1]Pc, Winter, S3'!T8*Main!$B$5)+(_xlfn.IFNA(VLOOKUP($A8,'FL Ratio'!$A$2:$B$15,2,FALSE),0)*'FL Characterization'!T$2)</f>
        <v>4.8296591483937474</v>
      </c>
      <c r="U8" s="2">
        <f>('[1]Pc, Winter, S3'!U8*Main!$B$5)+(_xlfn.IFNA(VLOOKUP($A8,'FL Ratio'!$A$2:$B$15,2,FALSE),0)*'FL Characterization'!U$2)</f>
        <v>4.7449017893313554</v>
      </c>
      <c r="V8" s="2">
        <f>('[1]Pc, Winter, S3'!V8*Main!$B$5)+(_xlfn.IFNA(VLOOKUP($A8,'FL Ratio'!$A$2:$B$15,2,FALSE),0)*'FL Characterization'!V$2)</f>
        <v>4.9093791742355641</v>
      </c>
      <c r="W8" s="2">
        <f>('[1]Pc, Winter, S3'!W8*Main!$B$5)+(_xlfn.IFNA(VLOOKUP($A8,'FL Ratio'!$A$2:$B$15,2,FALSE),0)*'FL Characterization'!W$2)</f>
        <v>4.5944578171294763</v>
      </c>
      <c r="X8" s="2">
        <f>('[1]Pc, Winter, S3'!X8*Main!$B$5)+(_xlfn.IFNA(VLOOKUP($A8,'FL Ratio'!$A$2:$B$15,2,FALSE),0)*'FL Characterization'!X$2)</f>
        <v>4.3363289314279978</v>
      </c>
      <c r="Y8" s="2">
        <f>('[1]Pc, Winter, S3'!Y8*Main!$B$5)+(_xlfn.IFNA(VLOOKUP($A8,'FL Ratio'!$A$2:$B$15,2,FALSE),0)*'FL Characterization'!Y$2)</f>
        <v>4.0262924286342159</v>
      </c>
    </row>
    <row r="9" spans="1:25" x14ac:dyDescent="0.3">
      <c r="A9">
        <v>8</v>
      </c>
      <c r="B9" s="2">
        <f>('[1]Pc, Winter, S3'!B9*Main!$B$5)+(_xlfn.IFNA(VLOOKUP($A9,'FL Ratio'!$A$2:$B$15,2,FALSE),0)*'FL Characterization'!B$2)</f>
        <v>2.7380589176088401</v>
      </c>
      <c r="C9" s="2">
        <f>('[1]Pc, Winter, S3'!C9*Main!$B$5)+(_xlfn.IFNA(VLOOKUP($A9,'FL Ratio'!$A$2:$B$15,2,FALSE),0)*'FL Characterization'!C$2)</f>
        <v>2.6349371053944286</v>
      </c>
      <c r="D9" s="2">
        <f>('[1]Pc, Winter, S3'!D9*Main!$B$5)+(_xlfn.IFNA(VLOOKUP($A9,'FL Ratio'!$A$2:$B$15,2,FALSE),0)*'FL Characterization'!D$2)</f>
        <v>2.5016532838164882</v>
      </c>
      <c r="E9" s="2">
        <f>('[1]Pc, Winter, S3'!E9*Main!$B$5)+(_xlfn.IFNA(VLOOKUP($A9,'FL Ratio'!$A$2:$B$15,2,FALSE),0)*'FL Characterization'!E$2)</f>
        <v>2.4385028311817063</v>
      </c>
      <c r="F9" s="2">
        <f>('[1]Pc, Winter, S3'!F9*Main!$B$5)+(_xlfn.IFNA(VLOOKUP($A9,'FL Ratio'!$A$2:$B$15,2,FALSE),0)*'FL Characterization'!F$2)</f>
        <v>2.3921185819235795</v>
      </c>
      <c r="G9" s="2">
        <f>('[1]Pc, Winter, S3'!G9*Main!$B$5)+(_xlfn.IFNA(VLOOKUP($A9,'FL Ratio'!$A$2:$B$15,2,FALSE),0)*'FL Characterization'!G$2)</f>
        <v>2.5484131606560445</v>
      </c>
      <c r="H9" s="2">
        <f>('[1]Pc, Winter, S3'!H9*Main!$B$5)+(_xlfn.IFNA(VLOOKUP($A9,'FL Ratio'!$A$2:$B$15,2,FALSE),0)*'FL Characterization'!H$2)</f>
        <v>2.8834424761451638</v>
      </c>
      <c r="I9" s="2">
        <f>('[1]Pc, Winter, S3'!I9*Main!$B$5)+(_xlfn.IFNA(VLOOKUP($A9,'FL Ratio'!$A$2:$B$15,2,FALSE),0)*'FL Characterization'!I$2)</f>
        <v>2.8535594630830765</v>
      </c>
      <c r="J9" s="2">
        <f>('[1]Pc, Winter, S3'!J9*Main!$B$5)+(_xlfn.IFNA(VLOOKUP($A9,'FL Ratio'!$A$2:$B$15,2,FALSE),0)*'FL Characterization'!J$2)</f>
        <v>3.2731366352419053</v>
      </c>
      <c r="K9" s="2">
        <f>('[1]Pc, Winter, S3'!K9*Main!$B$5)+(_xlfn.IFNA(VLOOKUP($A9,'FL Ratio'!$A$2:$B$15,2,FALSE),0)*'FL Characterization'!K$2)</f>
        <v>3.8163026077524882</v>
      </c>
      <c r="L9" s="2">
        <f>('[1]Pc, Winter, S3'!L9*Main!$B$5)+(_xlfn.IFNA(VLOOKUP($A9,'FL Ratio'!$A$2:$B$15,2,FALSE),0)*'FL Characterization'!L$2)</f>
        <v>4.318420247887846</v>
      </c>
      <c r="M9" s="2">
        <f>('[1]Pc, Winter, S3'!M9*Main!$B$5)+(_xlfn.IFNA(VLOOKUP($A9,'FL Ratio'!$A$2:$B$15,2,FALSE),0)*'FL Characterization'!M$2)</f>
        <v>4.5091752624103965</v>
      </c>
      <c r="N9" s="2">
        <f>('[1]Pc, Winter, S3'!N9*Main!$B$5)+(_xlfn.IFNA(VLOOKUP($A9,'FL Ratio'!$A$2:$B$15,2,FALSE),0)*'FL Characterization'!N$2)</f>
        <v>4.0596030600381239</v>
      </c>
      <c r="O9" s="2">
        <f>('[1]Pc, Winter, S3'!O9*Main!$B$5)+(_xlfn.IFNA(VLOOKUP($A9,'FL Ratio'!$A$2:$B$15,2,FALSE),0)*'FL Characterization'!O$2)</f>
        <v>3.7143339471688144</v>
      </c>
      <c r="P9" s="2">
        <f>('[1]Pc, Winter, S3'!P9*Main!$B$5)+(_xlfn.IFNA(VLOOKUP($A9,'FL Ratio'!$A$2:$B$15,2,FALSE),0)*'FL Characterization'!P$2)</f>
        <v>3.5362306529274798</v>
      </c>
      <c r="Q9" s="2">
        <f>('[1]Pc, Winter, S3'!Q9*Main!$B$5)+(_xlfn.IFNA(VLOOKUP($A9,'FL Ratio'!$A$2:$B$15,2,FALSE),0)*'FL Characterization'!Q$2)</f>
        <v>3.388050749252546</v>
      </c>
      <c r="R9" s="2">
        <f>('[1]Pc, Winter, S3'!R9*Main!$B$5)+(_xlfn.IFNA(VLOOKUP($A9,'FL Ratio'!$A$2:$B$15,2,FALSE),0)*'FL Characterization'!R$2)</f>
        <v>3.2781556328318811</v>
      </c>
      <c r="S9" s="2">
        <f>('[1]Pc, Winter, S3'!S9*Main!$B$5)+(_xlfn.IFNA(VLOOKUP($A9,'FL Ratio'!$A$2:$B$15,2,FALSE),0)*'FL Characterization'!S$2)</f>
        <v>3.5192241709703351</v>
      </c>
      <c r="T9" s="2">
        <f>('[1]Pc, Winter, S3'!T9*Main!$B$5)+(_xlfn.IFNA(VLOOKUP($A9,'FL Ratio'!$A$2:$B$15,2,FALSE),0)*'FL Characterization'!T$2)</f>
        <v>3.5017787899393102</v>
      </c>
      <c r="U9" s="2">
        <f>('[1]Pc, Winter, S3'!U9*Main!$B$5)+(_xlfn.IFNA(VLOOKUP($A9,'FL Ratio'!$A$2:$B$15,2,FALSE),0)*'FL Characterization'!U$2)</f>
        <v>3.5339699656761332</v>
      </c>
      <c r="V9" s="2">
        <f>('[1]Pc, Winter, S3'!V9*Main!$B$5)+(_xlfn.IFNA(VLOOKUP($A9,'FL Ratio'!$A$2:$B$15,2,FALSE),0)*'FL Characterization'!V$2)</f>
        <v>3.4625542572018162</v>
      </c>
      <c r="W9" s="2">
        <f>('[1]Pc, Winter, S3'!W9*Main!$B$5)+(_xlfn.IFNA(VLOOKUP($A9,'FL Ratio'!$A$2:$B$15,2,FALSE),0)*'FL Characterization'!W$2)</f>
        <v>3.1727265566892613</v>
      </c>
      <c r="X9" s="2">
        <f>('[1]Pc, Winter, S3'!X9*Main!$B$5)+(_xlfn.IFNA(VLOOKUP($A9,'FL Ratio'!$A$2:$B$15,2,FALSE),0)*'FL Characterization'!X$2)</f>
        <v>3.116655127893329</v>
      </c>
      <c r="Y9" s="2">
        <f>('[1]Pc, Winter, S3'!Y9*Main!$B$5)+(_xlfn.IFNA(VLOOKUP($A9,'FL Ratio'!$A$2:$B$15,2,FALSE),0)*'FL Characterization'!Y$2)</f>
        <v>2.8449318987274443</v>
      </c>
    </row>
    <row r="10" spans="1:25" x14ac:dyDescent="0.3">
      <c r="A10">
        <v>9</v>
      </c>
      <c r="B10" s="2">
        <f>('[1]Pc, Winter, S3'!B10*Main!$B$5)+(_xlfn.IFNA(VLOOKUP($A10,'FL Ratio'!$A$2:$B$15,2,FALSE),0)*'FL Characterization'!B$2)</f>
        <v>2.7189340175285732</v>
      </c>
      <c r="C10" s="2">
        <f>('[1]Pc, Winter, S3'!C10*Main!$B$5)+(_xlfn.IFNA(VLOOKUP($A10,'FL Ratio'!$A$2:$B$15,2,FALSE),0)*'FL Characterization'!C$2)</f>
        <v>2.7295916828025693</v>
      </c>
      <c r="D10" s="2">
        <f>('[1]Pc, Winter, S3'!D10*Main!$B$5)+(_xlfn.IFNA(VLOOKUP($A10,'FL Ratio'!$A$2:$B$15,2,FALSE),0)*'FL Characterization'!D$2)</f>
        <v>2.69507124503704</v>
      </c>
      <c r="E10" s="2">
        <f>('[1]Pc, Winter, S3'!E10*Main!$B$5)+(_xlfn.IFNA(VLOOKUP($A10,'FL Ratio'!$A$2:$B$15,2,FALSE),0)*'FL Characterization'!E$2)</f>
        <v>2.6796566218480651</v>
      </c>
      <c r="F10" s="2">
        <f>('[1]Pc, Winter, S3'!F10*Main!$B$5)+(_xlfn.IFNA(VLOOKUP($A10,'FL Ratio'!$A$2:$B$15,2,FALSE),0)*'FL Characterization'!F$2)</f>
        <v>2.6290197146438095</v>
      </c>
      <c r="G10" s="2">
        <f>('[1]Pc, Winter, S3'!G10*Main!$B$5)+(_xlfn.IFNA(VLOOKUP($A10,'FL Ratio'!$A$2:$B$15,2,FALSE),0)*'FL Characterization'!G$2)</f>
        <v>2.594291322433909</v>
      </c>
      <c r="H10" s="2">
        <f>('[1]Pc, Winter, S3'!H10*Main!$B$5)+(_xlfn.IFNA(VLOOKUP($A10,'FL Ratio'!$A$2:$B$15,2,FALSE),0)*'FL Characterization'!H$2)</f>
        <v>2.6377278070018306</v>
      </c>
      <c r="I10" s="2">
        <f>('[1]Pc, Winter, S3'!I10*Main!$B$5)+(_xlfn.IFNA(VLOOKUP($A10,'FL Ratio'!$A$2:$B$15,2,FALSE),0)*'FL Characterization'!I$2)</f>
        <v>2.4408209424883625</v>
      </c>
      <c r="J10" s="2">
        <f>('[1]Pc, Winter, S3'!J10*Main!$B$5)+(_xlfn.IFNA(VLOOKUP($A10,'FL Ratio'!$A$2:$B$15,2,FALSE),0)*'FL Characterization'!J$2)</f>
        <v>2.4358300358234666</v>
      </c>
      <c r="K10" s="2">
        <f>('[1]Pc, Winter, S3'!K10*Main!$B$5)+(_xlfn.IFNA(VLOOKUP($A10,'FL Ratio'!$A$2:$B$15,2,FALSE),0)*'FL Characterization'!K$2)</f>
        <v>2.4524923856786658</v>
      </c>
      <c r="L10" s="2">
        <f>('[1]Pc, Winter, S3'!L10*Main!$B$5)+(_xlfn.IFNA(VLOOKUP($A10,'FL Ratio'!$A$2:$B$15,2,FALSE),0)*'FL Characterization'!L$2)</f>
        <v>2.430683163325293</v>
      </c>
      <c r="M10" s="2">
        <f>('[1]Pc, Winter, S3'!M10*Main!$B$5)+(_xlfn.IFNA(VLOOKUP($A10,'FL Ratio'!$A$2:$B$15,2,FALSE),0)*'FL Characterization'!M$2)</f>
        <v>2.4384814549891924</v>
      </c>
      <c r="N10" s="2">
        <f>('[1]Pc, Winter, S3'!N10*Main!$B$5)+(_xlfn.IFNA(VLOOKUP($A10,'FL Ratio'!$A$2:$B$15,2,FALSE),0)*'FL Characterization'!N$2)</f>
        <v>2.4616423812309747</v>
      </c>
      <c r="O10" s="2">
        <f>('[1]Pc, Winter, S3'!O10*Main!$B$5)+(_xlfn.IFNA(VLOOKUP($A10,'FL Ratio'!$A$2:$B$15,2,FALSE),0)*'FL Characterization'!O$2)</f>
        <v>2.5140469012123812</v>
      </c>
      <c r="P10" s="2">
        <f>('[1]Pc, Winter, S3'!P10*Main!$B$5)+(_xlfn.IFNA(VLOOKUP($A10,'FL Ratio'!$A$2:$B$15,2,FALSE),0)*'FL Characterization'!P$2)</f>
        <v>2.5217152213485492</v>
      </c>
      <c r="Q10" s="2">
        <f>('[1]Pc, Winter, S3'!Q10*Main!$B$5)+(_xlfn.IFNA(VLOOKUP($A10,'FL Ratio'!$A$2:$B$15,2,FALSE),0)*'FL Characterization'!Q$2)</f>
        <v>2.519687665515935</v>
      </c>
      <c r="R10" s="2">
        <f>('[1]Pc, Winter, S3'!R10*Main!$B$5)+(_xlfn.IFNA(VLOOKUP($A10,'FL Ratio'!$A$2:$B$15,2,FALSE),0)*'FL Characterization'!R$2)</f>
        <v>2.4668932309513338</v>
      </c>
      <c r="S10" s="2">
        <f>('[1]Pc, Winter, S3'!S10*Main!$B$5)+(_xlfn.IFNA(VLOOKUP($A10,'FL Ratio'!$A$2:$B$15,2,FALSE),0)*'FL Characterization'!S$2)</f>
        <v>2.5368439071765145</v>
      </c>
      <c r="T10" s="2">
        <f>('[1]Pc, Winter, S3'!T10*Main!$B$5)+(_xlfn.IFNA(VLOOKUP($A10,'FL Ratio'!$A$2:$B$15,2,FALSE),0)*'FL Characterization'!T$2)</f>
        <v>2.4800723438633243</v>
      </c>
      <c r="U10" s="2">
        <f>('[1]Pc, Winter, S3'!U10*Main!$B$5)+(_xlfn.IFNA(VLOOKUP($A10,'FL Ratio'!$A$2:$B$15,2,FALSE),0)*'FL Characterization'!U$2)</f>
        <v>2.4561315884551522</v>
      </c>
      <c r="V10" s="2">
        <f>('[1]Pc, Winter, S3'!V10*Main!$B$5)+(_xlfn.IFNA(VLOOKUP($A10,'FL Ratio'!$A$2:$B$15,2,FALSE),0)*'FL Characterization'!V$2)</f>
        <v>2.4855311480280542</v>
      </c>
      <c r="W10" s="2">
        <f>('[1]Pc, Winter, S3'!W10*Main!$B$5)+(_xlfn.IFNA(VLOOKUP($A10,'FL Ratio'!$A$2:$B$15,2,FALSE),0)*'FL Characterization'!W$2)</f>
        <v>2.4526483515119439</v>
      </c>
      <c r="X10" s="2">
        <f>('[1]Pc, Winter, S3'!X10*Main!$B$5)+(_xlfn.IFNA(VLOOKUP($A10,'FL Ratio'!$A$2:$B$15,2,FALSE),0)*'FL Characterization'!X$2)</f>
        <v>2.6423028047779851</v>
      </c>
      <c r="Y10" s="2">
        <f>('[1]Pc, Winter, S3'!Y10*Main!$B$5)+(_xlfn.IFNA(VLOOKUP($A10,'FL Ratio'!$A$2:$B$15,2,FALSE),0)*'FL Characterization'!Y$2)</f>
        <v>2.6922118714269434</v>
      </c>
    </row>
    <row r="11" spans="1:25" x14ac:dyDescent="0.3">
      <c r="A11">
        <v>10</v>
      </c>
      <c r="B11" s="2">
        <f>('[1]Pc, Winter, S3'!B11*Main!$B$5)+(_xlfn.IFNA(VLOOKUP($A11,'FL Ratio'!$A$2:$B$15,2,FALSE),0)*'FL Characterization'!B$2)</f>
        <v>2.739862545614665</v>
      </c>
      <c r="C11" s="2">
        <f>('[1]Pc, Winter, S3'!C11*Main!$B$5)+(_xlfn.IFNA(VLOOKUP($A11,'FL Ratio'!$A$2:$B$15,2,FALSE),0)*'FL Characterization'!C$2)</f>
        <v>2.495023039559451</v>
      </c>
      <c r="D11" s="2">
        <f>('[1]Pc, Winter, S3'!D11*Main!$B$5)+(_xlfn.IFNA(VLOOKUP($A11,'FL Ratio'!$A$2:$B$15,2,FALSE),0)*'FL Characterization'!D$2)</f>
        <v>2.3356364724187553</v>
      </c>
      <c r="E11" s="2">
        <f>('[1]Pc, Winter, S3'!E11*Main!$B$5)+(_xlfn.IFNA(VLOOKUP($A11,'FL Ratio'!$A$2:$B$15,2,FALSE),0)*'FL Characterization'!E$2)</f>
        <v>2.2833863182788838</v>
      </c>
      <c r="F11" s="2">
        <f>('[1]Pc, Winter, S3'!F11*Main!$B$5)+(_xlfn.IFNA(VLOOKUP($A11,'FL Ratio'!$A$2:$B$15,2,FALSE),0)*'FL Characterization'!F$2)</f>
        <v>2.2343719418289973</v>
      </c>
      <c r="G11" s="2">
        <f>('[1]Pc, Winter, S3'!G11*Main!$B$5)+(_xlfn.IFNA(VLOOKUP($A11,'FL Ratio'!$A$2:$B$15,2,FALSE),0)*'FL Characterization'!G$2)</f>
        <v>2.3630653736595733</v>
      </c>
      <c r="H11" s="2">
        <f>('[1]Pc, Winter, S3'!H11*Main!$B$5)+(_xlfn.IFNA(VLOOKUP($A11,'FL Ratio'!$A$2:$B$15,2,FALSE),0)*'FL Characterization'!H$2)</f>
        <v>2.6229370199080648</v>
      </c>
      <c r="I11" s="2">
        <f>('[1]Pc, Winter, S3'!I11*Main!$B$5)+(_xlfn.IFNA(VLOOKUP($A11,'FL Ratio'!$A$2:$B$15,2,FALSE),0)*'FL Characterization'!I$2)</f>
        <v>2.8273178416842231</v>
      </c>
      <c r="J11" s="2">
        <f>('[1]Pc, Winter, S3'!J11*Main!$B$5)+(_xlfn.IFNA(VLOOKUP($A11,'FL Ratio'!$A$2:$B$15,2,FALSE),0)*'FL Characterization'!J$2)</f>
        <v>3.3855627178459367</v>
      </c>
      <c r="K11" s="2">
        <f>('[1]Pc, Winter, S3'!K11*Main!$B$5)+(_xlfn.IFNA(VLOOKUP($A11,'FL Ratio'!$A$2:$B$15,2,FALSE),0)*'FL Characterization'!K$2)</f>
        <v>4.0382812497698684</v>
      </c>
      <c r="L11" s="2">
        <f>('[1]Pc, Winter, S3'!L11*Main!$B$5)+(_xlfn.IFNA(VLOOKUP($A11,'FL Ratio'!$A$2:$B$15,2,FALSE),0)*'FL Characterization'!L$2)</f>
        <v>4.5111091386983206</v>
      </c>
      <c r="M11" s="2">
        <f>('[1]Pc, Winter, S3'!M11*Main!$B$5)+(_xlfn.IFNA(VLOOKUP($A11,'FL Ratio'!$A$2:$B$15,2,FALSE),0)*'FL Characterization'!M$2)</f>
        <v>4.6171306084088899</v>
      </c>
      <c r="N11" s="2">
        <f>('[1]Pc, Winter, S3'!N11*Main!$B$5)+(_xlfn.IFNA(VLOOKUP($A11,'FL Ratio'!$A$2:$B$15,2,FALSE),0)*'FL Characterization'!N$2)</f>
        <v>4.1738390873266198</v>
      </c>
      <c r="O11" s="2">
        <f>('[1]Pc, Winter, S3'!O11*Main!$B$5)+(_xlfn.IFNA(VLOOKUP($A11,'FL Ratio'!$A$2:$B$15,2,FALSE),0)*'FL Characterization'!O$2)</f>
        <v>3.7329693866446378</v>
      </c>
      <c r="P11" s="2">
        <f>('[1]Pc, Winter, S3'!P11*Main!$B$5)+(_xlfn.IFNA(VLOOKUP($A11,'FL Ratio'!$A$2:$B$15,2,FALSE),0)*'FL Characterization'!P$2)</f>
        <v>3.5009581891687787</v>
      </c>
      <c r="Q11" s="2">
        <f>('[1]Pc, Winter, S3'!Q11*Main!$B$5)+(_xlfn.IFNA(VLOOKUP($A11,'FL Ratio'!$A$2:$B$15,2,FALSE),0)*'FL Characterization'!Q$2)</f>
        <v>3.4039407145674865</v>
      </c>
      <c r="R11" s="2">
        <f>('[1]Pc, Winter, S3'!R11*Main!$B$5)+(_xlfn.IFNA(VLOOKUP($A11,'FL Ratio'!$A$2:$B$15,2,FALSE),0)*'FL Characterization'!R$2)</f>
        <v>3.4658854900595006</v>
      </c>
      <c r="S11" s="2">
        <f>('[1]Pc, Winter, S3'!S11*Main!$B$5)+(_xlfn.IFNA(VLOOKUP($A11,'FL Ratio'!$A$2:$B$15,2,FALSE),0)*'FL Characterization'!S$2)</f>
        <v>3.88169958739133</v>
      </c>
      <c r="T11" s="2">
        <f>('[1]Pc, Winter, S3'!T11*Main!$B$5)+(_xlfn.IFNA(VLOOKUP($A11,'FL Ratio'!$A$2:$B$15,2,FALSE),0)*'FL Characterization'!T$2)</f>
        <v>3.9872485345955488</v>
      </c>
      <c r="U11" s="2">
        <f>('[1]Pc, Winter, S3'!U11*Main!$B$5)+(_xlfn.IFNA(VLOOKUP($A11,'FL Ratio'!$A$2:$B$15,2,FALSE),0)*'FL Characterization'!U$2)</f>
        <v>3.9749149223240146</v>
      </c>
      <c r="V11" s="2">
        <f>('[1]Pc, Winter, S3'!V11*Main!$B$5)+(_xlfn.IFNA(VLOOKUP($A11,'FL Ratio'!$A$2:$B$15,2,FALSE),0)*'FL Characterization'!V$2)</f>
        <v>3.8169401407948222</v>
      </c>
      <c r="W11" s="2">
        <f>('[1]Pc, Winter, S3'!W11*Main!$B$5)+(_xlfn.IFNA(VLOOKUP($A11,'FL Ratio'!$A$2:$B$15,2,FALSE),0)*'FL Characterization'!W$2)</f>
        <v>3.5773835955996387</v>
      </c>
      <c r="X11" s="2">
        <f>('[1]Pc, Winter, S3'!X11*Main!$B$5)+(_xlfn.IFNA(VLOOKUP($A11,'FL Ratio'!$A$2:$B$15,2,FALSE),0)*'FL Characterization'!X$2)</f>
        <v>3.3116677806603265</v>
      </c>
      <c r="Y11" s="2">
        <f>('[1]Pc, Winter, S3'!Y11*Main!$B$5)+(_xlfn.IFNA(VLOOKUP($A11,'FL Ratio'!$A$2:$B$15,2,FALSE),0)*'FL Characterization'!Y$2)</f>
        <v>2.8774846170868345</v>
      </c>
    </row>
    <row r="12" spans="1:25" x14ac:dyDescent="0.3">
      <c r="A12">
        <v>11</v>
      </c>
      <c r="B12" s="2">
        <f>('[1]Pc, Winter, S3'!B12*Main!$B$5)+(_xlfn.IFNA(VLOOKUP($A12,'FL Ratio'!$A$2:$B$15,2,FALSE),0)*'FL Characterization'!B$2)</f>
        <v>1.3636467216473673</v>
      </c>
      <c r="C12" s="2">
        <f>('[1]Pc, Winter, S3'!C12*Main!$B$5)+(_xlfn.IFNA(VLOOKUP($A12,'FL Ratio'!$A$2:$B$15,2,FALSE),0)*'FL Characterization'!C$2)</f>
        <v>1.288013930579597</v>
      </c>
      <c r="D12" s="2">
        <f>('[1]Pc, Winter, S3'!D12*Main!$B$5)+(_xlfn.IFNA(VLOOKUP($A12,'FL Ratio'!$A$2:$B$15,2,FALSE),0)*'FL Characterization'!D$2)</f>
        <v>1.1919560900952337</v>
      </c>
      <c r="E12" s="2">
        <f>('[1]Pc, Winter, S3'!E12*Main!$B$5)+(_xlfn.IFNA(VLOOKUP($A12,'FL Ratio'!$A$2:$B$15,2,FALSE),0)*'FL Characterization'!E$2)</f>
        <v>1.1628925720220096</v>
      </c>
      <c r="F12" s="2">
        <f>('[1]Pc, Winter, S3'!F12*Main!$B$5)+(_xlfn.IFNA(VLOOKUP($A12,'FL Ratio'!$A$2:$B$15,2,FALSE),0)*'FL Characterization'!F$2)</f>
        <v>1.0978141033922784</v>
      </c>
      <c r="G12" s="2">
        <f>('[1]Pc, Winter, S3'!G12*Main!$B$5)+(_xlfn.IFNA(VLOOKUP($A12,'FL Ratio'!$A$2:$B$15,2,FALSE),0)*'FL Characterization'!G$2)</f>
        <v>1.1999760153282046</v>
      </c>
      <c r="H12" s="2">
        <f>('[1]Pc, Winter, S3'!H12*Main!$B$5)+(_xlfn.IFNA(VLOOKUP($A12,'FL Ratio'!$A$2:$B$15,2,FALSE),0)*'FL Characterization'!H$2)</f>
        <v>1.4188096552382063</v>
      </c>
      <c r="I12" s="2">
        <f>('[1]Pc, Winter, S3'!I12*Main!$B$5)+(_xlfn.IFNA(VLOOKUP($A12,'FL Ratio'!$A$2:$B$15,2,FALSE),0)*'FL Characterization'!I$2)</f>
        <v>1.4294434969770717</v>
      </c>
      <c r="J12" s="2">
        <f>('[1]Pc, Winter, S3'!J12*Main!$B$5)+(_xlfn.IFNA(VLOOKUP($A12,'FL Ratio'!$A$2:$B$15,2,FALSE),0)*'FL Characterization'!J$2)</f>
        <v>1.6475536353381339</v>
      </c>
      <c r="K12" s="2">
        <f>('[1]Pc, Winter, S3'!K12*Main!$B$5)+(_xlfn.IFNA(VLOOKUP($A12,'FL Ratio'!$A$2:$B$15,2,FALSE),0)*'FL Characterization'!K$2)</f>
        <v>1.8906897149069779</v>
      </c>
      <c r="L12" s="2">
        <f>('[1]Pc, Winter, S3'!L12*Main!$B$5)+(_xlfn.IFNA(VLOOKUP($A12,'FL Ratio'!$A$2:$B$15,2,FALSE),0)*'FL Characterization'!L$2)</f>
        <v>2.1035929891891696</v>
      </c>
      <c r="M12" s="2">
        <f>('[1]Pc, Winter, S3'!M12*Main!$B$5)+(_xlfn.IFNA(VLOOKUP($A12,'FL Ratio'!$A$2:$B$15,2,FALSE),0)*'FL Characterization'!M$2)</f>
        <v>2.1956431425103027</v>
      </c>
      <c r="N12" s="2">
        <f>('[1]Pc, Winter, S3'!N12*Main!$B$5)+(_xlfn.IFNA(VLOOKUP($A12,'FL Ratio'!$A$2:$B$15,2,FALSE),0)*'FL Characterization'!N$2)</f>
        <v>2.0286152596275624</v>
      </c>
      <c r="O12" s="2">
        <f>('[1]Pc, Winter, S3'!O12*Main!$B$5)+(_xlfn.IFNA(VLOOKUP($A12,'FL Ratio'!$A$2:$B$15,2,FALSE),0)*'FL Characterization'!O$2)</f>
        <v>1.8912930780947479</v>
      </c>
      <c r="P12" s="2">
        <f>('[1]Pc, Winter, S3'!P12*Main!$B$5)+(_xlfn.IFNA(VLOOKUP($A12,'FL Ratio'!$A$2:$B$15,2,FALSE),0)*'FL Characterization'!P$2)</f>
        <v>1.7195433574811207</v>
      </c>
      <c r="Q12" s="2">
        <f>('[1]Pc, Winter, S3'!Q12*Main!$B$5)+(_xlfn.IFNA(VLOOKUP($A12,'FL Ratio'!$A$2:$B$15,2,FALSE),0)*'FL Characterization'!Q$2)</f>
        <v>1.6588098935125315</v>
      </c>
      <c r="R12" s="2">
        <f>('[1]Pc, Winter, S3'!R12*Main!$B$5)+(_xlfn.IFNA(VLOOKUP($A12,'FL Ratio'!$A$2:$B$15,2,FALSE),0)*'FL Characterization'!R$2)</f>
        <v>1.7479506156507891</v>
      </c>
      <c r="S12" s="2">
        <f>('[1]Pc, Winter, S3'!S12*Main!$B$5)+(_xlfn.IFNA(VLOOKUP($A12,'FL Ratio'!$A$2:$B$15,2,FALSE),0)*'FL Characterization'!S$2)</f>
        <v>2.0298541740374691</v>
      </c>
      <c r="T12" s="2">
        <f>('[1]Pc, Winter, S3'!T12*Main!$B$5)+(_xlfn.IFNA(VLOOKUP($A12,'FL Ratio'!$A$2:$B$15,2,FALSE),0)*'FL Characterization'!T$2)</f>
        <v>1.979443127580415</v>
      </c>
      <c r="U12" s="2">
        <f>('[1]Pc, Winter, S3'!U12*Main!$B$5)+(_xlfn.IFNA(VLOOKUP($A12,'FL Ratio'!$A$2:$B$15,2,FALSE),0)*'FL Characterization'!U$2)</f>
        <v>1.9732474346546574</v>
      </c>
      <c r="V12" s="2">
        <f>('[1]Pc, Winter, S3'!V12*Main!$B$5)+(_xlfn.IFNA(VLOOKUP($A12,'FL Ratio'!$A$2:$B$15,2,FALSE),0)*'FL Characterization'!V$2)</f>
        <v>1.9259448839574862</v>
      </c>
      <c r="W12" s="2">
        <f>('[1]Pc, Winter, S3'!W12*Main!$B$5)+(_xlfn.IFNA(VLOOKUP($A12,'FL Ratio'!$A$2:$B$15,2,FALSE),0)*'FL Characterization'!W$2)</f>
        <v>1.7679387642526587</v>
      </c>
      <c r="X12" s="2">
        <f>('[1]Pc, Winter, S3'!X12*Main!$B$5)+(_xlfn.IFNA(VLOOKUP($A12,'FL Ratio'!$A$2:$B$15,2,FALSE),0)*'FL Characterization'!X$2)</f>
        <v>1.6804130132167445</v>
      </c>
      <c r="Y12" s="2">
        <f>('[1]Pc, Winter, S3'!Y12*Main!$B$5)+(_xlfn.IFNA(VLOOKUP($A12,'FL Ratio'!$A$2:$B$15,2,FALSE),0)*'FL Characterization'!Y$2)</f>
        <v>1.5151822272833533</v>
      </c>
    </row>
    <row r="13" spans="1:25" x14ac:dyDescent="0.3">
      <c r="A13">
        <v>12</v>
      </c>
      <c r="B13" s="2">
        <f>('[1]Pc, Winter, S3'!B13*Main!$B$5)+(_xlfn.IFNA(VLOOKUP($A13,'FL Ratio'!$A$2:$B$15,2,FALSE),0)*'FL Characterization'!B$2)</f>
        <v>6.3599041941028549</v>
      </c>
      <c r="C13" s="2">
        <f>('[1]Pc, Winter, S3'!C13*Main!$B$5)+(_xlfn.IFNA(VLOOKUP($A13,'FL Ratio'!$A$2:$B$15,2,FALSE),0)*'FL Characterization'!C$2)</f>
        <v>5.9604578950714853</v>
      </c>
      <c r="D13" s="2">
        <f>('[1]Pc, Winter, S3'!D13*Main!$B$5)+(_xlfn.IFNA(VLOOKUP($A13,'FL Ratio'!$A$2:$B$15,2,FALSE),0)*'FL Characterization'!D$2)</f>
        <v>5.6958010309024178</v>
      </c>
      <c r="E13" s="2">
        <f>('[1]Pc, Winter, S3'!E13*Main!$B$5)+(_xlfn.IFNA(VLOOKUP($A13,'FL Ratio'!$A$2:$B$15,2,FALSE),0)*'FL Characterization'!E$2)</f>
        <v>5.7273342743224704</v>
      </c>
      <c r="F13" s="2">
        <f>('[1]Pc, Winter, S3'!F13*Main!$B$5)+(_xlfn.IFNA(VLOOKUP($A13,'FL Ratio'!$A$2:$B$15,2,FALSE),0)*'FL Characterization'!F$2)</f>
        <v>5.7049685262081287</v>
      </c>
      <c r="G13" s="2">
        <f>('[1]Pc, Winter, S3'!G13*Main!$B$5)+(_xlfn.IFNA(VLOOKUP($A13,'FL Ratio'!$A$2:$B$15,2,FALSE),0)*'FL Characterization'!G$2)</f>
        <v>5.7148665399328875</v>
      </c>
      <c r="H13" s="2">
        <f>('[1]Pc, Winter, S3'!H13*Main!$B$5)+(_xlfn.IFNA(VLOOKUP($A13,'FL Ratio'!$A$2:$B$15,2,FALSE),0)*'FL Characterization'!H$2)</f>
        <v>5.8262243675865202</v>
      </c>
      <c r="I13" s="2">
        <f>('[1]Pc, Winter, S3'!I13*Main!$B$5)+(_xlfn.IFNA(VLOOKUP($A13,'FL Ratio'!$A$2:$B$15,2,FALSE),0)*'FL Characterization'!I$2)</f>
        <v>5.4696020528619407</v>
      </c>
      <c r="J13" s="2">
        <f>('[1]Pc, Winter, S3'!J13*Main!$B$5)+(_xlfn.IFNA(VLOOKUP($A13,'FL Ratio'!$A$2:$B$15,2,FALSE),0)*'FL Characterization'!J$2)</f>
        <v>4.0004060920988227</v>
      </c>
      <c r="K13" s="2">
        <f>('[1]Pc, Winter, S3'!K13*Main!$B$5)+(_xlfn.IFNA(VLOOKUP($A13,'FL Ratio'!$A$2:$B$15,2,FALSE),0)*'FL Characterization'!K$2)</f>
        <v>4.8610561763311519</v>
      </c>
      <c r="L13" s="2">
        <f>('[1]Pc, Winter, S3'!L13*Main!$B$5)+(_xlfn.IFNA(VLOOKUP($A13,'FL Ratio'!$A$2:$B$15,2,FALSE),0)*'FL Characterization'!L$2)</f>
        <v>5.9592836256755071</v>
      </c>
      <c r="M13" s="2">
        <f>('[1]Pc, Winter, S3'!M13*Main!$B$5)+(_xlfn.IFNA(VLOOKUP($A13,'FL Ratio'!$A$2:$B$15,2,FALSE),0)*'FL Characterization'!M$2)</f>
        <v>5.7869577176289164</v>
      </c>
      <c r="N13" s="2">
        <f>('[1]Pc, Winter, S3'!N13*Main!$B$5)+(_xlfn.IFNA(VLOOKUP($A13,'FL Ratio'!$A$2:$B$15,2,FALSE),0)*'FL Characterization'!N$2)</f>
        <v>5.6276826071264212</v>
      </c>
      <c r="O13" s="2">
        <f>('[1]Pc, Winter, S3'!O13*Main!$B$5)+(_xlfn.IFNA(VLOOKUP($A13,'FL Ratio'!$A$2:$B$15,2,FALSE),0)*'FL Characterization'!O$2)</f>
        <v>5.6971761926990263</v>
      </c>
      <c r="P13" s="2">
        <f>('[1]Pc, Winter, S3'!P13*Main!$B$5)+(_xlfn.IFNA(VLOOKUP($A13,'FL Ratio'!$A$2:$B$15,2,FALSE),0)*'FL Characterization'!P$2)</f>
        <v>5.6021514459107715</v>
      </c>
      <c r="Q13" s="2">
        <f>('[1]Pc, Winter, S3'!Q13*Main!$B$5)+(_xlfn.IFNA(VLOOKUP($A13,'FL Ratio'!$A$2:$B$15,2,FALSE),0)*'FL Characterization'!Q$2)</f>
        <v>5.5971883566290144</v>
      </c>
      <c r="R13" s="2">
        <f>('[1]Pc, Winter, S3'!R13*Main!$B$5)+(_xlfn.IFNA(VLOOKUP($A13,'FL Ratio'!$A$2:$B$15,2,FALSE),0)*'FL Characterization'!R$2)</f>
        <v>5.6051509382639804</v>
      </c>
      <c r="S13" s="2">
        <f>('[1]Pc, Winter, S3'!S13*Main!$B$5)+(_xlfn.IFNA(VLOOKUP($A13,'FL Ratio'!$A$2:$B$15,2,FALSE),0)*'FL Characterization'!S$2)</f>
        <v>6.4958830371560001</v>
      </c>
      <c r="T13" s="2">
        <f>('[1]Pc, Winter, S3'!T13*Main!$B$5)+(_xlfn.IFNA(VLOOKUP($A13,'FL Ratio'!$A$2:$B$15,2,FALSE),0)*'FL Characterization'!T$2)</f>
        <v>6.6508230638935375</v>
      </c>
      <c r="U13" s="2">
        <f>('[1]Pc, Winter, S3'!U13*Main!$B$5)+(_xlfn.IFNA(VLOOKUP($A13,'FL Ratio'!$A$2:$B$15,2,FALSE),0)*'FL Characterization'!U$2)</f>
        <v>6.3067343248215186</v>
      </c>
      <c r="V13" s="2">
        <f>('[1]Pc, Winter, S3'!V13*Main!$B$5)+(_xlfn.IFNA(VLOOKUP($A13,'FL Ratio'!$A$2:$B$15,2,FALSE),0)*'FL Characterization'!V$2)</f>
        <v>6.0111016378507225</v>
      </c>
      <c r="W13" s="2">
        <f>('[1]Pc, Winter, S3'!W13*Main!$B$5)+(_xlfn.IFNA(VLOOKUP($A13,'FL Ratio'!$A$2:$B$15,2,FALSE),0)*'FL Characterization'!W$2)</f>
        <v>5.9816926890084696</v>
      </c>
      <c r="X13" s="2">
        <f>('[1]Pc, Winter, S3'!X13*Main!$B$5)+(_xlfn.IFNA(VLOOKUP($A13,'FL Ratio'!$A$2:$B$15,2,FALSE),0)*'FL Characterization'!X$2)</f>
        <v>6.0542888892649831</v>
      </c>
      <c r="Y13" s="2">
        <f>('[1]Pc, Winter, S3'!Y13*Main!$B$5)+(_xlfn.IFNA(VLOOKUP($A13,'FL Ratio'!$A$2:$B$15,2,FALSE),0)*'FL Characterization'!Y$2)</f>
        <v>6.1797002090368354</v>
      </c>
    </row>
    <row r="14" spans="1:25" x14ac:dyDescent="0.3">
      <c r="A14">
        <v>13</v>
      </c>
      <c r="B14" s="2">
        <f>('[1]Pc, Winter, S3'!B14*Main!$B$5)+(_xlfn.IFNA(VLOOKUP($A14,'FL Ratio'!$A$2:$B$15,2,FALSE),0)*'FL Characterization'!B$2)</f>
        <v>10.643631633173676</v>
      </c>
      <c r="C14" s="2">
        <f>('[1]Pc, Winter, S3'!C14*Main!$B$5)+(_xlfn.IFNA(VLOOKUP($A14,'FL Ratio'!$A$2:$B$15,2,FALSE),0)*'FL Characterization'!C$2)</f>
        <v>10.516305935170788</v>
      </c>
      <c r="D14" s="2">
        <f>('[1]Pc, Winter, S3'!D14*Main!$B$5)+(_xlfn.IFNA(VLOOKUP($A14,'FL Ratio'!$A$2:$B$15,2,FALSE),0)*'FL Characterization'!D$2)</f>
        <v>10.391575792001227</v>
      </c>
      <c r="E14" s="2">
        <f>('[1]Pc, Winter, S3'!E14*Main!$B$5)+(_xlfn.IFNA(VLOOKUP($A14,'FL Ratio'!$A$2:$B$15,2,FALSE),0)*'FL Characterization'!E$2)</f>
        <v>10.315439281267802</v>
      </c>
      <c r="F14" s="2">
        <f>('[1]Pc, Winter, S3'!F14*Main!$B$5)+(_xlfn.IFNA(VLOOKUP($A14,'FL Ratio'!$A$2:$B$15,2,FALSE),0)*'FL Characterization'!F$2)</f>
        <v>10.007369295375971</v>
      </c>
      <c r="G14" s="2">
        <f>('[1]Pc, Winter, S3'!G14*Main!$B$5)+(_xlfn.IFNA(VLOOKUP($A14,'FL Ratio'!$A$2:$B$15,2,FALSE),0)*'FL Characterization'!G$2)</f>
        <v>10.135402249319805</v>
      </c>
      <c r="H14" s="2">
        <f>('[1]Pc, Winter, S3'!H14*Main!$B$5)+(_xlfn.IFNA(VLOOKUP($A14,'FL Ratio'!$A$2:$B$15,2,FALSE),0)*'FL Characterization'!H$2)</f>
        <v>10.500584547848758</v>
      </c>
      <c r="I14" s="2">
        <f>('[1]Pc, Winter, S3'!I14*Main!$B$5)+(_xlfn.IFNA(VLOOKUP($A14,'FL Ratio'!$A$2:$B$15,2,FALSE),0)*'FL Characterization'!I$2)</f>
        <v>10.649720419212748</v>
      </c>
      <c r="J14" s="2">
        <f>('[1]Pc, Winter, S3'!J14*Main!$B$5)+(_xlfn.IFNA(VLOOKUP($A14,'FL Ratio'!$A$2:$B$15,2,FALSE),0)*'FL Characterization'!J$2)</f>
        <v>11.120117916364151</v>
      </c>
      <c r="K14" s="2">
        <f>('[1]Pc, Winter, S3'!K14*Main!$B$5)+(_xlfn.IFNA(VLOOKUP($A14,'FL Ratio'!$A$2:$B$15,2,FALSE),0)*'FL Characterization'!K$2)</f>
        <v>11.493657331499847</v>
      </c>
      <c r="L14" s="2">
        <f>('[1]Pc, Winter, S3'!L14*Main!$B$5)+(_xlfn.IFNA(VLOOKUP($A14,'FL Ratio'!$A$2:$B$15,2,FALSE),0)*'FL Characterization'!L$2)</f>
        <v>12.028700590156916</v>
      </c>
      <c r="M14" s="2">
        <f>('[1]Pc, Winter, S3'!M14*Main!$B$5)+(_xlfn.IFNA(VLOOKUP($A14,'FL Ratio'!$A$2:$B$15,2,FALSE),0)*'FL Characterization'!M$2)</f>
        <v>11.525934226409007</v>
      </c>
      <c r="N14" s="2">
        <f>('[1]Pc, Winter, S3'!N14*Main!$B$5)+(_xlfn.IFNA(VLOOKUP($A14,'FL Ratio'!$A$2:$B$15,2,FALSE),0)*'FL Characterization'!N$2)</f>
        <v>11.205216147635204</v>
      </c>
      <c r="O14" s="2">
        <f>('[1]Pc, Winter, S3'!O14*Main!$B$5)+(_xlfn.IFNA(VLOOKUP($A14,'FL Ratio'!$A$2:$B$15,2,FALSE),0)*'FL Characterization'!O$2)</f>
        <v>10.920514125041171</v>
      </c>
      <c r="P14" s="2">
        <f>('[1]Pc, Winter, S3'!P14*Main!$B$5)+(_xlfn.IFNA(VLOOKUP($A14,'FL Ratio'!$A$2:$B$15,2,FALSE),0)*'FL Characterization'!P$2)</f>
        <v>10.663919664156168</v>
      </c>
      <c r="Q14" s="2">
        <f>('[1]Pc, Winter, S3'!Q14*Main!$B$5)+(_xlfn.IFNA(VLOOKUP($A14,'FL Ratio'!$A$2:$B$15,2,FALSE),0)*'FL Characterization'!Q$2)</f>
        <v>10.963387418535639</v>
      </c>
      <c r="R14" s="2">
        <f>('[1]Pc, Winter, S3'!R14*Main!$B$5)+(_xlfn.IFNA(VLOOKUP($A14,'FL Ratio'!$A$2:$B$15,2,FALSE),0)*'FL Characterization'!R$2)</f>
        <v>10.852129048108054</v>
      </c>
      <c r="S14" s="2">
        <f>('[1]Pc, Winter, S3'!S14*Main!$B$5)+(_xlfn.IFNA(VLOOKUP($A14,'FL Ratio'!$A$2:$B$15,2,FALSE),0)*'FL Characterization'!S$2)</f>
        <v>11.09041228502703</v>
      </c>
      <c r="T14" s="2">
        <f>('[1]Pc, Winter, S3'!T14*Main!$B$5)+(_xlfn.IFNA(VLOOKUP($A14,'FL Ratio'!$A$2:$B$15,2,FALSE),0)*'FL Characterization'!T$2)</f>
        <v>11.383317142035494</v>
      </c>
      <c r="U14" s="2">
        <f>('[1]Pc, Winter, S3'!U14*Main!$B$5)+(_xlfn.IFNA(VLOOKUP($A14,'FL Ratio'!$A$2:$B$15,2,FALSE),0)*'FL Characterization'!U$2)</f>
        <v>11.450167634674726</v>
      </c>
      <c r="V14" s="2">
        <f>('[1]Pc, Winter, S3'!V14*Main!$B$5)+(_xlfn.IFNA(VLOOKUP($A14,'FL Ratio'!$A$2:$B$15,2,FALSE),0)*'FL Characterization'!V$2)</f>
        <v>11.203717787464738</v>
      </c>
      <c r="W14" s="2">
        <f>('[1]Pc, Winter, S3'!W14*Main!$B$5)+(_xlfn.IFNA(VLOOKUP($A14,'FL Ratio'!$A$2:$B$15,2,FALSE),0)*'FL Characterization'!W$2)</f>
        <v>11.017911785043236</v>
      </c>
      <c r="X14" s="2">
        <f>('[1]Pc, Winter, S3'!X14*Main!$B$5)+(_xlfn.IFNA(VLOOKUP($A14,'FL Ratio'!$A$2:$B$15,2,FALSE),0)*'FL Characterization'!X$2)</f>
        <v>10.925454644803903</v>
      </c>
      <c r="Y14" s="2">
        <f>('[1]Pc, Winter, S3'!Y14*Main!$B$5)+(_xlfn.IFNA(VLOOKUP($A14,'FL Ratio'!$A$2:$B$15,2,FALSE),0)*'FL Characterization'!Y$2)</f>
        <v>10.534088140988304</v>
      </c>
    </row>
    <row r="15" spans="1:25" x14ac:dyDescent="0.3">
      <c r="A15">
        <v>14</v>
      </c>
      <c r="B15" s="2">
        <f>('[1]Pc, Winter, S3'!B15*Main!$B$5)+(_xlfn.IFNA(VLOOKUP($A15,'FL Ratio'!$A$2:$B$15,2,FALSE),0)*'FL Characterization'!B$2)</f>
        <v>-8.3107352872378082E-2</v>
      </c>
      <c r="C15" s="2">
        <f>('[1]Pc, Winter, S3'!C15*Main!$B$5)+(_xlfn.IFNA(VLOOKUP($A15,'FL Ratio'!$A$2:$B$15,2,FALSE),0)*'FL Characterization'!C$2)</f>
        <v>-3.9103376721800753E-2</v>
      </c>
      <c r="D15" s="2">
        <f>('[1]Pc, Winter, S3'!D15*Main!$B$5)+(_xlfn.IFNA(VLOOKUP($A15,'FL Ratio'!$A$2:$B$15,2,FALSE),0)*'FL Characterization'!D$2)</f>
        <v>-5.5844668308617007E-2</v>
      </c>
      <c r="E15" s="2">
        <f>('[1]Pc, Winter, S3'!E15*Main!$B$5)+(_xlfn.IFNA(VLOOKUP($A15,'FL Ratio'!$A$2:$B$15,2,FALSE),0)*'FL Characterization'!E$2)</f>
        <v>-5.5320083524867752E-2</v>
      </c>
      <c r="F15" s="2">
        <f>('[1]Pc, Winter, S3'!F15*Main!$B$5)+(_xlfn.IFNA(VLOOKUP($A15,'FL Ratio'!$A$2:$B$15,2,FALSE),0)*'FL Characterization'!F$2)</f>
        <v>-0.10572084825397479</v>
      </c>
      <c r="G15" s="2">
        <f>('[1]Pc, Winter, S3'!G15*Main!$B$5)+(_xlfn.IFNA(VLOOKUP($A15,'FL Ratio'!$A$2:$B$15,2,FALSE),0)*'FL Characterization'!G$2)</f>
        <v>-0.15484010527451955</v>
      </c>
      <c r="H15" s="2">
        <f>('[1]Pc, Winter, S3'!H15*Main!$B$5)+(_xlfn.IFNA(VLOOKUP($A15,'FL Ratio'!$A$2:$B$15,2,FALSE),0)*'FL Characterization'!H$2)</f>
        <v>-0.16493457204354195</v>
      </c>
      <c r="I15" s="2">
        <f>('[1]Pc, Winter, S3'!I15*Main!$B$5)+(_xlfn.IFNA(VLOOKUP($A15,'FL Ratio'!$A$2:$B$15,2,FALSE),0)*'FL Characterization'!I$2)</f>
        <v>-0.40794056214853797</v>
      </c>
      <c r="J15" s="2">
        <f>('[1]Pc, Winter, S3'!J15*Main!$B$5)+(_xlfn.IFNA(VLOOKUP($A15,'FL Ratio'!$A$2:$B$15,2,FALSE),0)*'FL Characterization'!J$2)</f>
        <v>-0.51433217739754433</v>
      </c>
      <c r="K15" s="2">
        <f>('[1]Pc, Winter, S3'!K15*Main!$B$5)+(_xlfn.IFNA(VLOOKUP($A15,'FL Ratio'!$A$2:$B$15,2,FALSE),0)*'FL Characterization'!K$2)</f>
        <v>-0.59350341766863934</v>
      </c>
      <c r="L15" s="2">
        <f>('[1]Pc, Winter, S3'!L15*Main!$B$5)+(_xlfn.IFNA(VLOOKUP($A15,'FL Ratio'!$A$2:$B$15,2,FALSE),0)*'FL Characterization'!L$2)</f>
        <v>-0.65260699364202202</v>
      </c>
      <c r="M15" s="2">
        <f>('[1]Pc, Winter, S3'!M15*Main!$B$5)+(_xlfn.IFNA(VLOOKUP($A15,'FL Ratio'!$A$2:$B$15,2,FALSE),0)*'FL Characterization'!M$2)</f>
        <v>-0.63782448016362181</v>
      </c>
      <c r="N15" s="2">
        <f>('[1]Pc, Winter, S3'!N15*Main!$B$5)+(_xlfn.IFNA(VLOOKUP($A15,'FL Ratio'!$A$2:$B$15,2,FALSE),0)*'FL Characterization'!N$2)</f>
        <v>-0.5859676257962273</v>
      </c>
      <c r="O15" s="2">
        <f>('[1]Pc, Winter, S3'!O15*Main!$B$5)+(_xlfn.IFNA(VLOOKUP($A15,'FL Ratio'!$A$2:$B$15,2,FALSE),0)*'FL Characterization'!O$2)</f>
        <v>-0.45268686158977223</v>
      </c>
      <c r="P15" s="2">
        <f>('[1]Pc, Winter, S3'!P15*Main!$B$5)+(_xlfn.IFNA(VLOOKUP($A15,'FL Ratio'!$A$2:$B$15,2,FALSE),0)*'FL Characterization'!P$2)</f>
        <v>-0.38388332786052604</v>
      </c>
      <c r="Q15" s="2">
        <f>('[1]Pc, Winter, S3'!Q15*Main!$B$5)+(_xlfn.IFNA(VLOOKUP($A15,'FL Ratio'!$A$2:$B$15,2,FALSE),0)*'FL Characterization'!Q$2)</f>
        <v>-0.38517347830885057</v>
      </c>
      <c r="R15" s="2">
        <f>('[1]Pc, Winter, S3'!R15*Main!$B$5)+(_xlfn.IFNA(VLOOKUP($A15,'FL Ratio'!$A$2:$B$15,2,FALSE),0)*'FL Characterization'!R$2)</f>
        <v>-0.43244666829815287</v>
      </c>
      <c r="S15" s="2">
        <f>('[1]Pc, Winter, S3'!S15*Main!$B$5)+(_xlfn.IFNA(VLOOKUP($A15,'FL Ratio'!$A$2:$B$15,2,FALSE),0)*'FL Characterization'!S$2)</f>
        <v>-0.41387604568264819</v>
      </c>
      <c r="T15" s="2">
        <f>('[1]Pc, Winter, S3'!T15*Main!$B$5)+(_xlfn.IFNA(VLOOKUP($A15,'FL Ratio'!$A$2:$B$15,2,FALSE),0)*'FL Characterization'!T$2)</f>
        <v>-0.48517625684123861</v>
      </c>
      <c r="U15" s="2">
        <f>('[1]Pc, Winter, S3'!U15*Main!$B$5)+(_xlfn.IFNA(VLOOKUP($A15,'FL Ratio'!$A$2:$B$15,2,FALSE),0)*'FL Characterization'!U$2)</f>
        <v>-0.50078995864442211</v>
      </c>
      <c r="V15" s="2">
        <f>('[1]Pc, Winter, S3'!V15*Main!$B$5)+(_xlfn.IFNA(VLOOKUP($A15,'FL Ratio'!$A$2:$B$15,2,FALSE),0)*'FL Characterization'!V$2)</f>
        <v>-0.43755029437337756</v>
      </c>
      <c r="W15" s="2">
        <f>('[1]Pc, Winter, S3'!W15*Main!$B$5)+(_xlfn.IFNA(VLOOKUP($A15,'FL Ratio'!$A$2:$B$15,2,FALSE),0)*'FL Characterization'!W$2)</f>
        <v>-0.43377212685070149</v>
      </c>
      <c r="X15" s="2">
        <f>('[1]Pc, Winter, S3'!X15*Main!$B$5)+(_xlfn.IFNA(VLOOKUP($A15,'FL Ratio'!$A$2:$B$15,2,FALSE),0)*'FL Characterization'!X$2)</f>
        <v>-0.21319603729131958</v>
      </c>
      <c r="Y15" s="2">
        <f>('[1]Pc, Winter, S3'!Y15*Main!$B$5)+(_xlfn.IFNA(VLOOKUP($A15,'FL Ratio'!$A$2:$B$15,2,FALSE),0)*'FL Characterization'!Y$2)</f>
        <v>-9.7050331000765266E-2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0.53365801342276087</v>
      </c>
      <c r="C2" s="2">
        <f>('[1]Qc, Winter, S1'!C2*Main!$B$5)</f>
        <v>0.37703840307525166</v>
      </c>
      <c r="D2" s="2">
        <f>('[1]Qc, Winter, S1'!D2*Main!$B$5)</f>
        <v>0.32685169668490072</v>
      </c>
      <c r="E2" s="2">
        <f>('[1]Qc, Winter, S1'!E2*Main!$B$5)</f>
        <v>0.4189671679753118</v>
      </c>
      <c r="F2" s="2">
        <f>('[1]Qc, Winter, S1'!F2*Main!$B$5)</f>
        <v>0.36074310474648624</v>
      </c>
      <c r="G2" s="2">
        <f>('[1]Qc, Winter, S1'!G2*Main!$B$5)</f>
        <v>0.29659239632880691</v>
      </c>
      <c r="H2" s="2">
        <f>('[1]Qc, Winter, S1'!H2*Main!$B$5)</f>
        <v>0.24540012358355123</v>
      </c>
      <c r="I2" s="2">
        <f>('[1]Qc, Winter, S1'!I2*Main!$B$5)</f>
        <v>0.85755916421813549</v>
      </c>
      <c r="J2" s="2">
        <f>('[1]Qc, Winter, S1'!J2*Main!$B$5)</f>
        <v>0.89682761282595791</v>
      </c>
      <c r="K2" s="2">
        <f>('[1]Qc, Winter, S1'!K2*Main!$B$5)</f>
        <v>0.76921347161248343</v>
      </c>
      <c r="L2" s="2">
        <f>('[1]Qc, Winter, S1'!L2*Main!$B$5)</f>
        <v>0.89618953942170432</v>
      </c>
      <c r="M2" s="2">
        <f>('[1]Qc, Winter, S1'!M2*Main!$B$5)</f>
        <v>0.83273826433516884</v>
      </c>
      <c r="N2" s="2">
        <f>('[1]Qc, Winter, S1'!N2*Main!$B$5)</f>
        <v>0.83640713085873553</v>
      </c>
      <c r="O2" s="2">
        <f>('[1]Qc, Winter, S1'!O2*Main!$B$5)</f>
        <v>0.74687969621569472</v>
      </c>
      <c r="P2" s="2">
        <f>('[1]Qc, Winter, S1'!P2*Main!$B$5)</f>
        <v>0.44320173614095265</v>
      </c>
      <c r="Q2" s="2">
        <f>('[1]Qc, Winter, S1'!Q2*Main!$B$5)</f>
        <v>0.69391779429078004</v>
      </c>
      <c r="R2" s="2">
        <f>('[1]Qc, Winter, S1'!R2*Main!$B$5)</f>
        <v>0.83224738492004624</v>
      </c>
      <c r="S2" s="2">
        <f>('[1]Qc, Winter, S1'!S2*Main!$B$5)</f>
        <v>0.77653895172025844</v>
      </c>
      <c r="T2" s="2">
        <f>('[1]Qc, Winter, S1'!T2*Main!$B$5)</f>
        <v>0.54272410927347603</v>
      </c>
      <c r="U2" s="2">
        <f>('[1]Qc, Winter, S1'!U2*Main!$B$5)</f>
        <v>0.56304402203096049</v>
      </c>
      <c r="V2" s="2">
        <f>('[1]Qc, Winter, S1'!V2*Main!$B$5)</f>
        <v>0.52442631243051097</v>
      </c>
      <c r="W2" s="2">
        <f>('[1]Qc, Winter, S1'!W2*Main!$B$5)</f>
        <v>0.32530585823704555</v>
      </c>
      <c r="X2" s="2">
        <f>('[1]Qc, Winter, S1'!X2*Main!$B$5)</f>
        <v>0.25949849528006041</v>
      </c>
      <c r="Y2" s="2">
        <f>('[1]Qc, Winter, S1'!Y2*Main!$B$5)</f>
        <v>0.26895900245597582</v>
      </c>
    </row>
    <row r="3" spans="1:25" x14ac:dyDescent="0.3">
      <c r="A3">
        <v>2</v>
      </c>
      <c r="B3" s="2">
        <f>('[1]Qc, Winter, S1'!B3*Main!$B$5)</f>
        <v>-0.31963366787175757</v>
      </c>
      <c r="C3" s="2">
        <f>('[1]Qc, Winter, S1'!C3*Main!$B$5)</f>
        <v>-0.31956319759876406</v>
      </c>
      <c r="D3" s="2">
        <f>('[1]Qc, Winter, S1'!D3*Main!$B$5)</f>
        <v>-0.32838090160886013</v>
      </c>
      <c r="E3" s="2">
        <f>('[1]Qc, Winter, S1'!E3*Main!$B$5)</f>
        <v>-0.34342405111397578</v>
      </c>
      <c r="F3" s="2">
        <f>('[1]Qc, Winter, S1'!F3*Main!$B$5)</f>
        <v>-0.34012610582461139</v>
      </c>
      <c r="G3" s="2">
        <f>('[1]Qc, Winter, S1'!G3*Main!$B$5)</f>
        <v>-0.31215626401328556</v>
      </c>
      <c r="H3" s="2">
        <f>('[1]Qc, Winter, S1'!H3*Main!$B$5)</f>
        <v>-0.19793163338541117</v>
      </c>
      <c r="I3" s="2">
        <f>('[1]Qc, Winter, S1'!I3*Main!$B$5)</f>
        <v>-3.8048138380484459E-2</v>
      </c>
      <c r="J3" s="2">
        <f>('[1]Qc, Winter, S1'!J3*Main!$B$5)</f>
        <v>-4.0887550744897735E-2</v>
      </c>
      <c r="K3" s="2">
        <f>('[1]Qc, Winter, S1'!K3*Main!$B$5)</f>
        <v>-2.70964548333332E-2</v>
      </c>
      <c r="L3" s="2">
        <f>('[1]Qc, Winter, S1'!L3*Main!$B$5)</f>
        <v>-2.3869202020525844E-2</v>
      </c>
      <c r="M3" s="2">
        <f>('[1]Qc, Winter, S1'!M3*Main!$B$5)</f>
        <v>-0.10652670560431857</v>
      </c>
      <c r="N3" s="2">
        <f>('[1]Qc, Winter, S1'!N3*Main!$B$5)</f>
        <v>-0.15562407489632779</v>
      </c>
      <c r="O3" s="2">
        <f>('[1]Qc, Winter, S1'!O3*Main!$B$5)</f>
        <v>-0.20174086907437311</v>
      </c>
      <c r="P3" s="2">
        <f>('[1]Qc, Winter, S1'!P3*Main!$B$5)</f>
        <v>-0.20022417103670176</v>
      </c>
      <c r="Q3" s="2">
        <f>('[1]Qc, Winter, S1'!Q3*Main!$B$5)</f>
        <v>-0.20361020416730802</v>
      </c>
      <c r="R3" s="2">
        <f>('[1]Qc, Winter, S1'!R3*Main!$B$5)</f>
        <v>-0.16008589070790272</v>
      </c>
      <c r="S3" s="2">
        <f>('[1]Qc, Winter, S1'!S3*Main!$B$5)</f>
        <v>5.2615677029626266E-2</v>
      </c>
      <c r="T3" s="2">
        <f>('[1]Qc, Winter, S1'!T3*Main!$B$5)</f>
        <v>-7.415377320891238E-3</v>
      </c>
      <c r="U3" s="2">
        <f>('[1]Qc, Winter, S1'!U3*Main!$B$5)</f>
        <v>-8.7533348120887727E-2</v>
      </c>
      <c r="V3" s="2">
        <f>('[1]Qc, Winter, S1'!V3*Main!$B$5)</f>
        <v>-0.1622551053814546</v>
      </c>
      <c r="W3" s="2">
        <f>('[1]Qc, Winter, S1'!W3*Main!$B$5)</f>
        <v>-0.21343309361191437</v>
      </c>
      <c r="X3" s="2">
        <f>('[1]Qc, Winter, S1'!X3*Main!$B$5)</f>
        <v>-0.2340840579356375</v>
      </c>
      <c r="Y3" s="2">
        <f>('[1]Qc, Winter, S1'!Y3*Main!$B$5)</f>
        <v>-0.26801504997489095</v>
      </c>
    </row>
    <row r="4" spans="1:25" x14ac:dyDescent="0.3">
      <c r="A4">
        <v>3</v>
      </c>
      <c r="B4" s="2">
        <f>('[1]Qc, Winter, S1'!B4*Main!$B$5)</f>
        <v>-0.85776746418722727</v>
      </c>
      <c r="C4" s="2">
        <f>('[1]Qc, Winter, S1'!C4*Main!$B$5)</f>
        <v>-0.92553358329977009</v>
      </c>
      <c r="D4" s="2">
        <f>('[1]Qc, Winter, S1'!D4*Main!$B$5)</f>
        <v>-0.94250990380727562</v>
      </c>
      <c r="E4" s="2">
        <f>('[1]Qc, Winter, S1'!E4*Main!$B$5)</f>
        <v>-0.92990537492476411</v>
      </c>
      <c r="F4" s="2">
        <f>('[1]Qc, Winter, S1'!F4*Main!$B$5)</f>
        <v>-0.93067880204255093</v>
      </c>
      <c r="G4" s="2">
        <f>('[1]Qc, Winter, S1'!G4*Main!$B$5)</f>
        <v>-0.77715664588340316</v>
      </c>
      <c r="H4" s="2">
        <f>('[1]Qc, Winter, S1'!H4*Main!$B$5)</f>
        <v>-2.8938998525184077E-2</v>
      </c>
      <c r="I4" s="2">
        <f>('[1]Qc, Winter, S1'!I4*Main!$B$5)</f>
        <v>0.40067587852242043</v>
      </c>
      <c r="J4" s="2">
        <f>('[1]Qc, Winter, S1'!J4*Main!$B$5)</f>
        <v>0.5106688962304986</v>
      </c>
      <c r="K4" s="2">
        <f>('[1]Qc, Winter, S1'!K4*Main!$B$5)</f>
        <v>0.35574400071838502</v>
      </c>
      <c r="L4" s="2">
        <f>('[1]Qc, Winter, S1'!L4*Main!$B$5)</f>
        <v>0.21003944207341693</v>
      </c>
      <c r="M4" s="2">
        <f>('[1]Qc, Winter, S1'!M4*Main!$B$5)</f>
        <v>0.41662215853967072</v>
      </c>
      <c r="N4" s="2">
        <f>('[1]Qc, Winter, S1'!N4*Main!$B$5)</f>
        <v>0.26270108349732008</v>
      </c>
      <c r="O4" s="2">
        <f>('[1]Qc, Winter, S1'!O4*Main!$B$5)</f>
        <v>7.9701720038841489E-2</v>
      </c>
      <c r="P4" s="2">
        <f>('[1]Qc, Winter, S1'!P4*Main!$B$5)</f>
        <v>-0.31531866512891915</v>
      </c>
      <c r="Q4" s="2">
        <f>('[1]Qc, Winter, S1'!Q4*Main!$B$5)</f>
        <v>-0.31545284433790272</v>
      </c>
      <c r="R4" s="2">
        <f>('[1]Qc, Winter, S1'!R4*Main!$B$5)</f>
        <v>-0.25985700485807345</v>
      </c>
      <c r="S4" s="2">
        <f>('[1]Qc, Winter, S1'!S4*Main!$B$5)</f>
        <v>-0.13109261102649389</v>
      </c>
      <c r="T4" s="2">
        <f>('[1]Qc, Winter, S1'!T4*Main!$B$5)</f>
        <v>-0.31950682138036918</v>
      </c>
      <c r="U4" s="2">
        <f>('[1]Qc, Winter, S1'!U4*Main!$B$5)</f>
        <v>-0.18204607842772702</v>
      </c>
      <c r="V4" s="2">
        <f>('[1]Qc, Winter, S1'!V4*Main!$B$5)</f>
        <v>-0.24993955192551764</v>
      </c>
      <c r="W4" s="2">
        <f>('[1]Qc, Winter, S1'!W4*Main!$B$5)</f>
        <v>-0.41455366556711343</v>
      </c>
      <c r="X4" s="2">
        <f>('[1]Qc, Winter, S1'!X4*Main!$B$5)</f>
        <v>-0.6549376071915407</v>
      </c>
      <c r="Y4" s="2">
        <f>('[1]Qc, Winter, S1'!Y4*Main!$B$5)</f>
        <v>-0.73931852161378586</v>
      </c>
    </row>
    <row r="5" spans="1:25" x14ac:dyDescent="0.3">
      <c r="A5">
        <v>4</v>
      </c>
      <c r="B5" s="2">
        <f>('[1]Qc, Winter, S1'!B5*Main!$B$5)</f>
        <v>-0.91218610093103647</v>
      </c>
      <c r="C5" s="2">
        <f>('[1]Qc, Winter, S1'!C5*Main!$B$5)</f>
        <v>-0.92123315076202361</v>
      </c>
      <c r="D5" s="2">
        <f>('[1]Qc, Winter, S1'!D5*Main!$B$5)</f>
        <v>-0.9306329328783729</v>
      </c>
      <c r="E5" s="2">
        <f>('[1]Qc, Winter, S1'!E5*Main!$B$5)</f>
        <v>-0.93878053442770637</v>
      </c>
      <c r="F5" s="2">
        <f>('[1]Qc, Winter, S1'!F5*Main!$B$5)</f>
        <v>-0.94296021520037743</v>
      </c>
      <c r="G5" s="2">
        <f>('[1]Qc, Winter, S1'!G5*Main!$B$5)</f>
        <v>-0.86210122725949767</v>
      </c>
      <c r="H5" s="2">
        <f>('[1]Qc, Winter, S1'!H5*Main!$B$5)</f>
        <v>-0.74796458924276665</v>
      </c>
      <c r="I5" s="2">
        <f>('[1]Qc, Winter, S1'!I5*Main!$B$5)</f>
        <v>-0.682889672717787</v>
      </c>
      <c r="J5" s="2">
        <f>('[1]Qc, Winter, S1'!J5*Main!$B$5)</f>
        <v>-0.70288843783929189</v>
      </c>
      <c r="K5" s="2">
        <f>('[1]Qc, Winter, S1'!K5*Main!$B$5)</f>
        <v>-0.77866772534525464</v>
      </c>
      <c r="L5" s="2">
        <f>('[1]Qc, Winter, S1'!L5*Main!$B$5)</f>
        <v>-0.83053375103838767</v>
      </c>
      <c r="M5" s="2">
        <f>('[1]Qc, Winter, S1'!M5*Main!$B$5)</f>
        <v>-0.87940161579267473</v>
      </c>
      <c r="N5" s="2">
        <f>('[1]Qc, Winter, S1'!N5*Main!$B$5)</f>
        <v>-0.88044197287694914</v>
      </c>
      <c r="O5" s="2">
        <f>('[1]Qc, Winter, S1'!O5*Main!$B$5)</f>
        <v>-0.89663156579622438</v>
      </c>
      <c r="P5" s="2">
        <f>('[1]Qc, Winter, S1'!P5*Main!$B$5)</f>
        <v>-0.90451455464480379</v>
      </c>
      <c r="Q5" s="2">
        <f>('[1]Qc, Winter, S1'!Q5*Main!$B$5)</f>
        <v>-0.87753215372627502</v>
      </c>
      <c r="R5" s="2">
        <f>('[1]Qc, Winter, S1'!R5*Main!$B$5)</f>
        <v>-0.74288549193180797</v>
      </c>
      <c r="S5" s="2">
        <f>('[1]Qc, Winter, S1'!S5*Main!$B$5)</f>
        <v>-0.44276516962542123</v>
      </c>
      <c r="T5" s="2">
        <f>('[1]Qc, Winter, S1'!T5*Main!$B$5)</f>
        <v>-0.57109852028719044</v>
      </c>
      <c r="U5" s="2">
        <f>('[1]Qc, Winter, S1'!U5*Main!$B$5)</f>
        <v>-0.69274805124581984</v>
      </c>
      <c r="V5" s="2">
        <f>('[1]Qc, Winter, S1'!V5*Main!$B$5)</f>
        <v>-0.74576032989291519</v>
      </c>
      <c r="W5" s="2">
        <f>('[1]Qc, Winter, S1'!W5*Main!$B$5)</f>
        <v>-0.78898457331150618</v>
      </c>
      <c r="X5" s="2">
        <f>('[1]Qc, Winter, S1'!X5*Main!$B$5)</f>
        <v>-0.83402536260501947</v>
      </c>
      <c r="Y5" s="2">
        <f>('[1]Qc, Winter, S1'!Y5*Main!$B$5)</f>
        <v>-0.83806388062814008</v>
      </c>
    </row>
    <row r="6" spans="1:25" x14ac:dyDescent="0.3">
      <c r="A6">
        <v>5</v>
      </c>
      <c r="B6" s="2">
        <f>('[1]Qc, Winter, S1'!B6*Main!$B$5)</f>
        <v>-0.91817366163965342</v>
      </c>
      <c r="C6" s="2">
        <f>('[1]Qc, Winter, S1'!C6*Main!$B$5)</f>
        <v>-0.96431089854554031</v>
      </c>
      <c r="D6" s="2">
        <f>('[1]Qc, Winter, S1'!D6*Main!$B$5)</f>
        <v>-1.0052864101582151</v>
      </c>
      <c r="E6" s="2">
        <f>('[1]Qc, Winter, S1'!E6*Main!$B$5)</f>
        <v>-1.0088715694250774</v>
      </c>
      <c r="F6" s="2">
        <f>('[1]Qc, Winter, S1'!F6*Main!$B$5)</f>
        <v>-1.0066380109482109</v>
      </c>
      <c r="G6" s="2">
        <f>('[1]Qc, Winter, S1'!G6*Main!$B$5)</f>
        <v>-0.84851633625485479</v>
      </c>
      <c r="H6" s="2">
        <f>('[1]Qc, Winter, S1'!H6*Main!$B$5)</f>
        <v>-0.64665915948667607</v>
      </c>
      <c r="I6" s="2">
        <f>('[1]Qc, Winter, S1'!I6*Main!$B$5)</f>
        <v>-0.52331846894966683</v>
      </c>
      <c r="J6" s="2">
        <f>('[1]Qc, Winter, S1'!J6*Main!$B$5)</f>
        <v>-0.51404626342212867</v>
      </c>
      <c r="K6" s="2">
        <f>('[1]Qc, Winter, S1'!K6*Main!$B$5)</f>
        <v>-0.43059285841727002</v>
      </c>
      <c r="L6" s="2">
        <f>('[1]Qc, Winter, S1'!L6*Main!$B$5)</f>
        <v>-0.42612564623343874</v>
      </c>
      <c r="M6" s="2">
        <f>('[1]Qc, Winter, S1'!M6*Main!$B$5)</f>
        <v>-0.41715328854315159</v>
      </c>
      <c r="N6" s="2">
        <f>('[1]Qc, Winter, S1'!N6*Main!$B$5)</f>
        <v>-0.50205193726833552</v>
      </c>
      <c r="O6" s="2">
        <f>('[1]Qc, Winter, S1'!O6*Main!$B$5)</f>
        <v>-0.54026847420658153</v>
      </c>
      <c r="P6" s="2">
        <f>('[1]Qc, Winter, S1'!P6*Main!$B$5)</f>
        <v>-0.52574020210144556</v>
      </c>
      <c r="Q6" s="2">
        <f>('[1]Qc, Winter, S1'!Q6*Main!$B$5)</f>
        <v>-0.65170838629002803</v>
      </c>
      <c r="R6" s="2">
        <f>('[1]Qc, Winter, S1'!R6*Main!$B$5)</f>
        <v>-0.57737748509764553</v>
      </c>
      <c r="S6" s="2">
        <f>('[1]Qc, Winter, S1'!S6*Main!$B$5)</f>
        <v>-0.28945826523256557</v>
      </c>
      <c r="T6" s="2">
        <f>('[1]Qc, Winter, S1'!T6*Main!$B$5)</f>
        <v>-0.34276639205276871</v>
      </c>
      <c r="U6" s="2">
        <f>('[1]Qc, Winter, S1'!U6*Main!$B$5)</f>
        <v>-0.42618202245183368</v>
      </c>
      <c r="V6" s="2">
        <f>('[1]Qc, Winter, S1'!V6*Main!$B$5)</f>
        <v>-0.46019361089790262</v>
      </c>
      <c r="W6" s="2">
        <f>('[1]Qc, Winter, S1'!W6*Main!$B$5)</f>
        <v>-0.59738656681316948</v>
      </c>
      <c r="X6" s="2">
        <f>('[1]Qc, Winter, S1'!X6*Main!$B$5)</f>
        <v>-0.6606618566774185</v>
      </c>
      <c r="Y6" s="2">
        <f>('[1]Qc, Winter, S1'!Y6*Main!$B$5)</f>
        <v>-0.69114456684492143</v>
      </c>
    </row>
    <row r="7" spans="1:25" x14ac:dyDescent="0.3">
      <c r="A7">
        <v>6</v>
      </c>
      <c r="B7" s="2">
        <f>('[1]Qc, Winter, S1'!B7*Main!$B$5)</f>
        <v>0.50933218307925676</v>
      </c>
      <c r="C7" s="2">
        <f>('[1]Qc, Winter, S1'!C7*Main!$B$5)</f>
        <v>0.39841924261831702</v>
      </c>
      <c r="D7" s="2">
        <f>('[1]Qc, Winter, S1'!D7*Main!$B$5)</f>
        <v>0.30209009341002047</v>
      </c>
      <c r="E7" s="2">
        <f>('[1]Qc, Winter, S1'!E7*Main!$B$5)</f>
        <v>0.45004551066644105</v>
      </c>
      <c r="F7" s="2">
        <f>('[1]Qc, Winter, S1'!F7*Main!$B$5)</f>
        <v>0.36956077701321616</v>
      </c>
      <c r="G7" s="2">
        <f>('[1]Qc, Winter, S1'!G7*Main!$B$5)</f>
        <v>0.5324265612738821</v>
      </c>
      <c r="H7" s="2">
        <f>('[1]Qc, Winter, S1'!H7*Main!$B$5)</f>
        <v>0.71010091156334765</v>
      </c>
      <c r="I7" s="2">
        <f>('[1]Qc, Winter, S1'!I7*Main!$B$5)</f>
        <v>1.3831301424342981</v>
      </c>
      <c r="J7" s="2">
        <f>('[1]Qc, Winter, S1'!J7*Main!$B$5)</f>
        <v>1.5929061145681447</v>
      </c>
      <c r="K7" s="2">
        <f>('[1]Qc, Winter, S1'!K7*Main!$B$5)</f>
        <v>1.6412925594304408</v>
      </c>
      <c r="L7" s="2">
        <f>('[1]Qc, Winter, S1'!L7*Main!$B$5)</f>
        <v>1.5578536294005751</v>
      </c>
      <c r="M7" s="2">
        <f>('[1]Qc, Winter, S1'!M7*Main!$B$5)</f>
        <v>1.6617821404803352</v>
      </c>
      <c r="N7" s="2">
        <f>('[1]Qc, Winter, S1'!N7*Main!$B$5)</f>
        <v>1.6494343836871233</v>
      </c>
      <c r="O7" s="2">
        <f>('[1]Qc, Winter, S1'!O7*Main!$B$5)</f>
        <v>1.6303093229772736</v>
      </c>
      <c r="P7" s="2">
        <f>('[1]Qc, Winter, S1'!P7*Main!$B$5)</f>
        <v>1.3711825742589372</v>
      </c>
      <c r="Q7" s="2">
        <f>('[1]Qc, Winter, S1'!Q7*Main!$B$5)</f>
        <v>1.3042978731960386</v>
      </c>
      <c r="R7" s="2">
        <f>('[1]Qc, Winter, S1'!R7*Main!$B$5)</f>
        <v>1.1336060476857801</v>
      </c>
      <c r="S7" s="2">
        <f>('[1]Qc, Winter, S1'!S7*Main!$B$5)</f>
        <v>1.2401269125107153</v>
      </c>
      <c r="T7" s="2">
        <f>('[1]Qc, Winter, S1'!T7*Main!$B$5)</f>
        <v>1.0512133472629386</v>
      </c>
      <c r="U7" s="2">
        <f>('[1]Qc, Winter, S1'!U7*Main!$B$5)</f>
        <v>1.0969717588364358</v>
      </c>
      <c r="V7" s="2">
        <f>('[1]Qc, Winter, S1'!V7*Main!$B$5)</f>
        <v>0.9274674209128505</v>
      </c>
      <c r="W7" s="2">
        <f>('[1]Qc, Winter, S1'!W7*Main!$B$5)</f>
        <v>0.97630462157537534</v>
      </c>
      <c r="X7" s="2">
        <f>('[1]Qc, Winter, S1'!X7*Main!$B$5)</f>
        <v>0.60609478795319593</v>
      </c>
      <c r="Y7" s="2">
        <f>('[1]Qc, Winter, S1'!Y7*Main!$B$5)</f>
        <v>0.62242922585250238</v>
      </c>
    </row>
    <row r="8" spans="1:25" x14ac:dyDescent="0.3">
      <c r="A8">
        <v>7</v>
      </c>
      <c r="B8" s="2">
        <f>('[1]Qc, Winter, S1'!B8*Main!$B$5)</f>
        <v>-0.62918878522742683</v>
      </c>
      <c r="C8" s="2">
        <f>('[1]Qc, Winter, S1'!C8*Main!$B$5)</f>
        <v>-0.62230907721138506</v>
      </c>
      <c r="D8" s="2">
        <f>('[1]Qc, Winter, S1'!D8*Main!$B$5)</f>
        <v>-0.64186140363046584</v>
      </c>
      <c r="E8" s="2">
        <f>('[1]Qc, Winter, S1'!E8*Main!$B$5)</f>
        <v>-0.65347582517741842</v>
      </c>
      <c r="F8" s="2">
        <f>('[1]Qc, Winter, S1'!F8*Main!$B$5)</f>
        <v>-0.69217933709674251</v>
      </c>
      <c r="G8" s="2">
        <f>('[1]Qc, Winter, S1'!G8*Main!$B$5)</f>
        <v>-0.61974878426608526</v>
      </c>
      <c r="H8" s="2">
        <f>('[1]Qc, Winter, S1'!H8*Main!$B$5)</f>
        <v>-0.5265079154133141</v>
      </c>
      <c r="I8" s="2">
        <f>('[1]Qc, Winter, S1'!I8*Main!$B$5)</f>
        <v>-0.27348849512431755</v>
      </c>
      <c r="J8" s="2">
        <f>('[1]Qc, Winter, S1'!J8*Main!$B$5)</f>
        <v>-0.13550681178874885</v>
      </c>
      <c r="K8" s="2">
        <f>('[1]Qc, Winter, S1'!K8*Main!$B$5)</f>
        <v>-0.12578029520396605</v>
      </c>
      <c r="L8" s="2">
        <f>('[1]Qc, Winter, S1'!L8*Main!$B$5)</f>
        <v>-9.5601019874096013E-2</v>
      </c>
      <c r="M8" s="2">
        <f>('[1]Qc, Winter, S1'!M8*Main!$B$5)</f>
        <v>-3.212806406843683E-2</v>
      </c>
      <c r="N8" s="2">
        <f>('[1]Qc, Winter, S1'!N8*Main!$B$5)</f>
        <v>-0.13044387185119272</v>
      </c>
      <c r="O8" s="2">
        <f>('[1]Qc, Winter, S1'!O8*Main!$B$5)</f>
        <v>-0.13612104592497618</v>
      </c>
      <c r="P8" s="2">
        <f>('[1]Qc, Winter, S1'!P8*Main!$B$5)</f>
        <v>-0.24809897632237202</v>
      </c>
      <c r="Q8" s="2">
        <f>('[1]Qc, Winter, S1'!Q8*Main!$B$5)</f>
        <v>-0.35454286348424008</v>
      </c>
      <c r="R8" s="2">
        <f>('[1]Qc, Winter, S1'!R8*Main!$B$5)</f>
        <v>-0.31998725722800747</v>
      </c>
      <c r="S8" s="2">
        <f>('[1]Qc, Winter, S1'!S8*Main!$B$5)</f>
        <v>-0.35691704507343119</v>
      </c>
      <c r="T8" s="2">
        <f>('[1]Qc, Winter, S1'!T8*Main!$B$5)</f>
        <v>-0.40137039163180116</v>
      </c>
      <c r="U8" s="2">
        <f>('[1]Qc, Winter, S1'!U8*Main!$B$5)</f>
        <v>-0.38535072095186584</v>
      </c>
      <c r="V8" s="2">
        <f>('[1]Qc, Winter, S1'!V8*Main!$B$5)</f>
        <v>-0.43877321912053552</v>
      </c>
      <c r="W8" s="2">
        <f>('[1]Qc, Winter, S1'!W8*Main!$B$5)</f>
        <v>-0.5172538670912501</v>
      </c>
      <c r="X8" s="2">
        <f>('[1]Qc, Winter, S1'!X8*Main!$B$5)</f>
        <v>-0.58359121729053232</v>
      </c>
      <c r="Y8" s="2">
        <f>('[1]Qc, Winter, S1'!Y8*Main!$B$5)</f>
        <v>-0.58048763663249214</v>
      </c>
    </row>
    <row r="9" spans="1:25" x14ac:dyDescent="0.3">
      <c r="A9">
        <v>8</v>
      </c>
      <c r="B9" s="2">
        <f>('[1]Qc, Winter, S1'!B9*Main!$B$5)</f>
        <v>-2.0900428455252804</v>
      </c>
      <c r="C9" s="2">
        <f>('[1]Qc, Winter, S1'!C9*Main!$B$5)</f>
        <v>-2.1342298334977547</v>
      </c>
      <c r="D9" s="2">
        <f>('[1]Qc, Winter, S1'!D9*Main!$B$5)</f>
        <v>-2.125776067181294</v>
      </c>
      <c r="E9" s="2">
        <f>('[1]Qc, Winter, S1'!E9*Main!$B$5)</f>
        <v>-2.1227213078204898</v>
      </c>
      <c r="F9" s="2">
        <f>('[1]Qc, Winter, S1'!F9*Main!$B$5)</f>
        <v>-2.0789605380261613</v>
      </c>
      <c r="G9" s="2">
        <f>('[1]Qc, Winter, S1'!G9*Main!$B$5)</f>
        <v>-1.9949554650598817</v>
      </c>
      <c r="H9" s="2">
        <f>('[1]Qc, Winter, S1'!H9*Main!$B$5)</f>
        <v>-1.5250272747621783</v>
      </c>
      <c r="I9" s="2">
        <f>('[1]Qc, Winter, S1'!I9*Main!$B$5)</f>
        <v>-1.213225393689298</v>
      </c>
      <c r="J9" s="2">
        <f>('[1]Qc, Winter, S1'!J9*Main!$B$5)</f>
        <v>-1.1203047201715206</v>
      </c>
      <c r="K9" s="2">
        <f>('[1]Qc, Winter, S1'!K9*Main!$B$5)</f>
        <v>-1.2794704024362658</v>
      </c>
      <c r="L9" s="2">
        <f>('[1]Qc, Winter, S1'!L9*Main!$B$5)</f>
        <v>-1.2081815315148359</v>
      </c>
      <c r="M9" s="2">
        <f>('[1]Qc, Winter, S1'!M9*Main!$B$5)</f>
        <v>-1.1013369795846237</v>
      </c>
      <c r="N9" s="2">
        <f>('[1]Qc, Winter, S1'!N9*Main!$B$5)</f>
        <v>-1.167439936767787</v>
      </c>
      <c r="O9" s="2">
        <f>('[1]Qc, Winter, S1'!O9*Main!$B$5)</f>
        <v>-1.2639480550747941</v>
      </c>
      <c r="P9" s="2">
        <f>('[1]Qc, Winter, S1'!P9*Main!$B$5)</f>
        <v>-1.5357125997234338</v>
      </c>
      <c r="Q9" s="2">
        <f>('[1]Qc, Winter, S1'!Q9*Main!$B$5)</f>
        <v>-1.703121780246843</v>
      </c>
      <c r="R9" s="2">
        <f>('[1]Qc, Winter, S1'!R9*Main!$B$5)</f>
        <v>-1.6986100003768485</v>
      </c>
      <c r="S9" s="2">
        <f>('[1]Qc, Winter, S1'!S9*Main!$B$5)</f>
        <v>-1.6750536927170869</v>
      </c>
      <c r="T9" s="2">
        <f>('[1]Qc, Winter, S1'!T9*Main!$B$5)</f>
        <v>-1.7656020257609137</v>
      </c>
      <c r="U9" s="2">
        <f>('[1]Qc, Winter, S1'!U9*Main!$B$5)</f>
        <v>-1.8255954959658345</v>
      </c>
      <c r="V9" s="2">
        <f>('[1]Qc, Winter, S1'!V9*Main!$B$5)</f>
        <v>-1.8568532204194352</v>
      </c>
      <c r="W9" s="2">
        <f>('[1]Qc, Winter, S1'!W9*Main!$B$5)</f>
        <v>-1.9113056003615292</v>
      </c>
      <c r="X9" s="2">
        <f>('[1]Qc, Winter, S1'!X9*Main!$B$5)</f>
        <v>-1.9947423400991258</v>
      </c>
      <c r="Y9" s="2">
        <f>('[1]Qc, Winter, S1'!Y9*Main!$B$5)</f>
        <v>-2.0329620513739934</v>
      </c>
    </row>
    <row r="10" spans="1:25" x14ac:dyDescent="0.3">
      <c r="A10">
        <v>9</v>
      </c>
      <c r="B10" s="2">
        <f>('[1]Qc, Winter, S1'!B10*Main!$B$5)</f>
        <v>-7.0232959587710669E-2</v>
      </c>
      <c r="C10" s="2">
        <f>('[1]Qc, Winter, S1'!C10*Main!$B$5)</f>
        <v>-7.0232959587710669E-2</v>
      </c>
      <c r="D10" s="2">
        <f>('[1]Qc, Winter, S1'!D10*Main!$B$5)</f>
        <v>-7.0232959587710669E-2</v>
      </c>
      <c r="E10" s="2">
        <f>('[1]Qc, Winter, S1'!E10*Main!$B$5)</f>
        <v>-7.0232959587710669E-2</v>
      </c>
      <c r="F10" s="2">
        <f>('[1]Qc, Winter, S1'!F10*Main!$B$5)</f>
        <v>-7.0232959587710669E-2</v>
      </c>
      <c r="G10" s="2">
        <f>('[1]Qc, Winter, S1'!G10*Main!$B$5)</f>
        <v>-7.0232959587710669E-2</v>
      </c>
      <c r="H10" s="2">
        <f>('[1]Qc, Winter, S1'!H10*Main!$B$5)</f>
        <v>-7.0232959587710669E-2</v>
      </c>
      <c r="I10" s="2">
        <f>('[1]Qc, Winter, S1'!I10*Main!$B$5)</f>
        <v>-7.0232959587710669E-2</v>
      </c>
      <c r="J10" s="2">
        <f>('[1]Qc, Winter, S1'!J10*Main!$B$5)</f>
        <v>-7.0232959587710669E-2</v>
      </c>
      <c r="K10" s="2">
        <f>('[1]Qc, Winter, S1'!K10*Main!$B$5)</f>
        <v>-7.0232959587710669E-2</v>
      </c>
      <c r="L10" s="2">
        <f>('[1]Qc, Winter, S1'!L10*Main!$B$5)</f>
        <v>-7.0232959587710669E-2</v>
      </c>
      <c r="M10" s="2">
        <f>('[1]Qc, Winter, S1'!M10*Main!$B$5)</f>
        <v>-7.0232959587710669E-2</v>
      </c>
      <c r="N10" s="2">
        <f>('[1]Qc, Winter, S1'!N10*Main!$B$5)</f>
        <v>-7.0232959587710669E-2</v>
      </c>
      <c r="O10" s="2">
        <f>('[1]Qc, Winter, S1'!O10*Main!$B$5)</f>
        <v>-7.0232959587710669E-2</v>
      </c>
      <c r="P10" s="2">
        <f>('[1]Qc, Winter, S1'!P10*Main!$B$5)</f>
        <v>-7.0232959587710669E-2</v>
      </c>
      <c r="Q10" s="2">
        <f>('[1]Qc, Winter, S1'!Q10*Main!$B$5)</f>
        <v>-7.0232959587710669E-2</v>
      </c>
      <c r="R10" s="2">
        <f>('[1]Qc, Winter, S1'!R10*Main!$B$5)</f>
        <v>-7.0232959587710669E-2</v>
      </c>
      <c r="S10" s="2">
        <f>('[1]Qc, Winter, S1'!S10*Main!$B$5)</f>
        <v>-7.0232959587710669E-2</v>
      </c>
      <c r="T10" s="2">
        <f>('[1]Qc, Winter, S1'!T10*Main!$B$5)</f>
        <v>-7.0232959587710669E-2</v>
      </c>
      <c r="U10" s="2">
        <f>('[1]Qc, Winter, S1'!U10*Main!$B$5)</f>
        <v>-7.0232959587710669E-2</v>
      </c>
      <c r="V10" s="2">
        <f>('[1]Qc, Winter, S1'!V10*Main!$B$5)</f>
        <v>-7.0232959587710669E-2</v>
      </c>
      <c r="W10" s="2">
        <f>('[1]Qc, Winter, S1'!W10*Main!$B$5)</f>
        <v>-7.0232959587710669E-2</v>
      </c>
      <c r="X10" s="2">
        <f>('[1]Qc, Winter, S1'!X10*Main!$B$5)</f>
        <v>-7.0232959587710669E-2</v>
      </c>
      <c r="Y10" s="2">
        <f>('[1]Qc, Winter, S1'!Y10*Main!$B$5)</f>
        <v>-7.0232959587710669E-2</v>
      </c>
    </row>
    <row r="11" spans="1:25" x14ac:dyDescent="0.3">
      <c r="A11">
        <v>10</v>
      </c>
      <c r="B11" s="2">
        <f>('[1]Qc, Winter, S1'!B11*Main!$B$5)</f>
        <v>-0.82902314772702923</v>
      </c>
      <c r="C11" s="2">
        <f>('[1]Qc, Winter, S1'!C11*Main!$B$5)</f>
        <v>-0.85319714954993531</v>
      </c>
      <c r="D11" s="2">
        <f>('[1]Qc, Winter, S1'!D11*Main!$B$5)</f>
        <v>-0.85446231315373233</v>
      </c>
      <c r="E11" s="2">
        <f>('[1]Qc, Winter, S1'!E11*Main!$B$5)</f>
        <v>-0.85206073703949914</v>
      </c>
      <c r="F11" s="2">
        <f>('[1]Qc, Winter, S1'!F11*Main!$B$5)</f>
        <v>-0.84968982501702794</v>
      </c>
      <c r="G11" s="2">
        <f>('[1]Qc, Winter, S1'!G11*Main!$B$5)</f>
        <v>-0.79435059890966697</v>
      </c>
      <c r="H11" s="2">
        <f>('[1]Qc, Winter, S1'!H11*Main!$B$5)</f>
        <v>-0.59542939782592241</v>
      </c>
      <c r="I11" s="2">
        <f>('[1]Qc, Winter, S1'!I11*Main!$B$5)</f>
        <v>-0.48597385879456767</v>
      </c>
      <c r="J11" s="2">
        <f>('[1]Qc, Winter, S1'!J11*Main!$B$5)</f>
        <v>-0.31324950554567155</v>
      </c>
      <c r="K11" s="2">
        <f>('[1]Qc, Winter, S1'!K11*Main!$B$5)</f>
        <v>-0.18089868271258117</v>
      </c>
      <c r="L11" s="2">
        <f>('[1]Qc, Winter, S1'!L11*Main!$B$5)</f>
        <v>-0.23142809048457083</v>
      </c>
      <c r="M11" s="2">
        <f>('[1]Qc, Winter, S1'!M11*Main!$B$5)</f>
        <v>-0.17866531469591215</v>
      </c>
      <c r="N11" s="2">
        <f>('[1]Qc, Winter, S1'!N11*Main!$B$5)</f>
        <v>-0.21304823703994438</v>
      </c>
      <c r="O11" s="2">
        <f>('[1]Qc, Winter, S1'!O11*Main!$B$5)</f>
        <v>-0.3081378077976118</v>
      </c>
      <c r="P11" s="2">
        <f>('[1]Qc, Winter, S1'!P11*Main!$B$5)</f>
        <v>-0.38519489276712476</v>
      </c>
      <c r="Q11" s="2">
        <f>('[1]Qc, Winter, S1'!Q11*Main!$B$5)</f>
        <v>-0.3972976542599026</v>
      </c>
      <c r="R11" s="2">
        <f>('[1]Qc, Winter, S1'!R11*Main!$B$5)</f>
        <v>-0.40853426626218442</v>
      </c>
      <c r="S11" s="2">
        <f>('[1]Qc, Winter, S1'!S11*Main!$B$5)</f>
        <v>-0.27572805309739812</v>
      </c>
      <c r="T11" s="2">
        <f>('[1]Qc, Winter, S1'!T11*Main!$B$5)</f>
        <v>-0.33411118233431841</v>
      </c>
      <c r="U11" s="2">
        <f>('[1]Qc, Winter, S1'!U11*Main!$B$5)</f>
        <v>-0.4142058217601482</v>
      </c>
      <c r="V11" s="2">
        <f>('[1]Qc, Winter, S1'!V11*Main!$B$5)</f>
        <v>-0.48710766834897423</v>
      </c>
      <c r="W11" s="2">
        <f>('[1]Qc, Winter, S1'!W11*Main!$B$5)</f>
        <v>-0.61976091023197877</v>
      </c>
      <c r="X11" s="2">
        <f>('[1]Qc, Winter, S1'!X11*Main!$B$5)</f>
        <v>-0.77464714232404464</v>
      </c>
      <c r="Y11" s="2">
        <f>('[1]Qc, Winter, S1'!Y11*Main!$B$5)</f>
        <v>-0.78843173084553542</v>
      </c>
    </row>
    <row r="12" spans="1:25" x14ac:dyDescent="0.3">
      <c r="A12">
        <v>11</v>
      </c>
      <c r="B12" s="2">
        <f>('[1]Qc, Winter, S1'!B12*Main!$B$5)</f>
        <v>-0.59993152771258829</v>
      </c>
      <c r="C12" s="2">
        <f>('[1]Qc, Winter, S1'!C12*Main!$B$5)</f>
        <v>-0.60570837595628146</v>
      </c>
      <c r="D12" s="2">
        <f>('[1]Qc, Winter, S1'!D12*Main!$B$5)</f>
        <v>-0.61684055228372159</v>
      </c>
      <c r="E12" s="2">
        <f>('[1]Qc, Winter, S1'!E12*Main!$B$5)</f>
        <v>-0.62232066354005278</v>
      </c>
      <c r="F12" s="2">
        <f>('[1]Qc, Winter, S1'!F12*Main!$B$5)</f>
        <v>-0.60838415126786527</v>
      </c>
      <c r="G12" s="2">
        <f>('[1]Qc, Winter, S1'!G12*Main!$B$5)</f>
        <v>-0.49097696248681189</v>
      </c>
      <c r="H12" s="2">
        <f>('[1]Qc, Winter, S1'!H12*Main!$B$5)</f>
        <v>-0.37253205132087946</v>
      </c>
      <c r="I12" s="2">
        <f>('[1]Qc, Winter, S1'!I12*Main!$B$5)</f>
        <v>-0.33285360539504627</v>
      </c>
      <c r="J12" s="2">
        <f>('[1]Qc, Winter, S1'!J12*Main!$B$5)</f>
        <v>-0.23360301896404118</v>
      </c>
      <c r="K12" s="2">
        <f>('[1]Qc, Winter, S1'!K12*Main!$B$5)</f>
        <v>-0.15413756479992524</v>
      </c>
      <c r="L12" s="2">
        <f>('[1]Qc, Winter, S1'!L12*Main!$B$5)</f>
        <v>-0.35140884093800118</v>
      </c>
      <c r="M12" s="2">
        <f>('[1]Qc, Winter, S1'!M12*Main!$B$5)</f>
        <v>-0.33137874511404397</v>
      </c>
      <c r="N12" s="2">
        <f>('[1]Qc, Winter, S1'!N12*Main!$B$5)</f>
        <v>-0.37348320954609471</v>
      </c>
      <c r="O12" s="2">
        <f>('[1]Qc, Winter, S1'!O12*Main!$B$5)</f>
        <v>-0.37271930543817172</v>
      </c>
      <c r="P12" s="2">
        <f>('[1]Qc, Winter, S1'!P12*Main!$B$5)</f>
        <v>-0.41468901928064694</v>
      </c>
      <c r="Q12" s="2">
        <f>('[1]Qc, Winter, S1'!Q12*Main!$B$5)</f>
        <v>-0.41508216087119865</v>
      </c>
      <c r="R12" s="2">
        <f>('[1]Qc, Winter, S1'!R12*Main!$B$5)</f>
        <v>-0.35355958097241696</v>
      </c>
      <c r="S12" s="2">
        <f>('[1]Qc, Winter, S1'!S12*Main!$B$5)</f>
        <v>-0.23644024103618574</v>
      </c>
      <c r="T12" s="2">
        <f>('[1]Qc, Winter, S1'!T12*Main!$B$5)</f>
        <v>-0.32299586173433759</v>
      </c>
      <c r="U12" s="2">
        <f>('[1]Qc, Winter, S1'!U12*Main!$B$5)</f>
        <v>-0.37942036178916511</v>
      </c>
      <c r="V12" s="2">
        <f>('[1]Qc, Winter, S1'!V12*Main!$B$5)</f>
        <v>-0.40762256504117228</v>
      </c>
      <c r="W12" s="2">
        <f>('[1]Qc, Winter, S1'!W12*Main!$B$5)</f>
        <v>-0.41742951931593963</v>
      </c>
      <c r="X12" s="2">
        <f>('[1]Qc, Winter, S1'!X12*Main!$B$5)</f>
        <v>-0.45074456307719035</v>
      </c>
      <c r="Y12" s="2">
        <f>('[1]Qc, Winter, S1'!Y12*Main!$B$5)</f>
        <v>-0.47809125086638288</v>
      </c>
    </row>
    <row r="13" spans="1:25" x14ac:dyDescent="0.3">
      <c r="A13">
        <v>12</v>
      </c>
      <c r="B13" s="2">
        <f>('[1]Qc, Winter, S1'!B13*Main!$B$5)</f>
        <v>-8.3020996870301206E-2</v>
      </c>
      <c r="C13" s="2">
        <f>('[1]Qc, Winter, S1'!C13*Main!$B$5)</f>
        <v>0.13929439850195335</v>
      </c>
      <c r="D13" s="2">
        <f>('[1]Qc, Winter, S1'!D13*Main!$B$5)</f>
        <v>0.2946788744701031</v>
      </c>
      <c r="E13" s="2">
        <f>('[1]Qc, Winter, S1'!E13*Main!$B$5)</f>
        <v>0.25481025403728602</v>
      </c>
      <c r="F13" s="2">
        <f>('[1]Qc, Winter, S1'!F13*Main!$B$5)</f>
        <v>0.19812218881278959</v>
      </c>
      <c r="G13" s="2">
        <f>('[1]Qc, Winter, S1'!G13*Main!$B$5)</f>
        <v>-0.19958568496868748</v>
      </c>
      <c r="H13" s="2">
        <f>('[1]Qc, Winter, S1'!H13*Main!$B$5)</f>
        <v>-6.5892244718239439E-3</v>
      </c>
      <c r="I13" s="2">
        <f>('[1]Qc, Winter, S1'!I13*Main!$B$5)</f>
        <v>0.23795259023268586</v>
      </c>
      <c r="J13" s="2">
        <f>('[1]Qc, Winter, S1'!J13*Main!$B$5)</f>
        <v>0.51646831400756954</v>
      </c>
      <c r="K13" s="2">
        <f>('[1]Qc, Winter, S1'!K13*Main!$B$5)</f>
        <v>0.60927029907907559</v>
      </c>
      <c r="L13" s="2">
        <f>('[1]Qc, Winter, S1'!L13*Main!$B$5)</f>
        <v>0.29595206914555233</v>
      </c>
      <c r="M13" s="2">
        <f>('[1]Qc, Winter, S1'!M13*Main!$B$5)</f>
        <v>-7.6891955978471453E-4</v>
      </c>
      <c r="N13" s="2">
        <f>('[1]Qc, Winter, S1'!N13*Main!$B$5)</f>
        <v>0.93741264929084289</v>
      </c>
      <c r="O13" s="2">
        <f>('[1]Qc, Winter, S1'!O13*Main!$B$5)</f>
        <v>1.0626877488215245</v>
      </c>
      <c r="P13" s="2">
        <f>('[1]Qc, Winter, S1'!P13*Main!$B$5)</f>
        <v>1.0080641769054419</v>
      </c>
      <c r="Q13" s="2">
        <f>('[1]Qc, Winter, S1'!Q13*Main!$B$5)</f>
        <v>1.157328531867668</v>
      </c>
      <c r="R13" s="2">
        <f>('[1]Qc, Winter, S1'!R13*Main!$B$5)</f>
        <v>0.63581019747259104</v>
      </c>
      <c r="S13" s="2">
        <f>('[1]Qc, Winter, S1'!S13*Main!$B$5)</f>
        <v>0.87821111258621121</v>
      </c>
      <c r="T13" s="2">
        <f>('[1]Qc, Winter, S1'!T13*Main!$B$5)</f>
        <v>0.94300671923187984</v>
      </c>
      <c r="U13" s="2">
        <f>('[1]Qc, Winter, S1'!U13*Main!$B$5)</f>
        <v>0.84063242684865525</v>
      </c>
      <c r="V13" s="2">
        <f>('[1]Qc, Winter, S1'!V13*Main!$B$5)</f>
        <v>0.9434192242758217</v>
      </c>
      <c r="W13" s="2">
        <f>('[1]Qc, Winter, S1'!W13*Main!$B$5)</f>
        <v>1.2110474495900374</v>
      </c>
      <c r="X13" s="2">
        <f>('[1]Qc, Winter, S1'!X13*Main!$B$5)</f>
        <v>1.1218518283540242</v>
      </c>
      <c r="Y13" s="2">
        <f>('[1]Qc, Winter, S1'!Y13*Main!$B$5)</f>
        <v>0.75575304634676277</v>
      </c>
    </row>
    <row r="14" spans="1:25" x14ac:dyDescent="0.3">
      <c r="A14">
        <v>13</v>
      </c>
      <c r="B14" s="2">
        <f>('[1]Qc, Winter, S1'!B14*Main!$B$5)</f>
        <v>0.26743687630268198</v>
      </c>
      <c r="C14" s="2">
        <f>('[1]Qc, Winter, S1'!C14*Main!$B$5)</f>
        <v>0.21629405972198654</v>
      </c>
      <c r="D14" s="2">
        <f>('[1]Qc, Winter, S1'!D14*Main!$B$5)</f>
        <v>0.30870293494630707</v>
      </c>
      <c r="E14" s="2">
        <f>('[1]Qc, Winter, S1'!E14*Main!$B$5)</f>
        <v>0.38682573994969921</v>
      </c>
      <c r="F14" s="2">
        <f>('[1]Qc, Winter, S1'!F14*Main!$B$5)</f>
        <v>0.40393322404639798</v>
      </c>
      <c r="G14" s="2">
        <f>('[1]Qc, Winter, S1'!G14*Main!$B$5)</f>
        <v>0.49246525021172227</v>
      </c>
      <c r="H14" s="2">
        <f>('[1]Qc, Winter, S1'!H14*Main!$B$5)</f>
        <v>1.8010211150648803</v>
      </c>
      <c r="I14" s="2">
        <f>('[1]Qc, Winter, S1'!I14*Main!$B$5)</f>
        <v>2.2546023605769894</v>
      </c>
      <c r="J14" s="2">
        <f>('[1]Qc, Winter, S1'!J14*Main!$B$5)</f>
        <v>2.4140275766038948</v>
      </c>
      <c r="K14" s="2">
        <f>('[1]Qc, Winter, S1'!K14*Main!$B$5)</f>
        <v>2.2579529046241698</v>
      </c>
      <c r="L14" s="2">
        <f>('[1]Qc, Winter, S1'!L14*Main!$B$5)</f>
        <v>2.068374188880759</v>
      </c>
      <c r="M14" s="2">
        <f>('[1]Qc, Winter, S1'!M14*Main!$B$5)</f>
        <v>2.3704673613973024</v>
      </c>
      <c r="N14" s="2">
        <f>('[1]Qc, Winter, S1'!N14*Main!$B$5)</f>
        <v>2.6792680659115469</v>
      </c>
      <c r="O14" s="2">
        <f>('[1]Qc, Winter, S1'!O14*Main!$B$5)</f>
        <v>2.3761134904589292</v>
      </c>
      <c r="P14" s="2">
        <f>('[1]Qc, Winter, S1'!P14*Main!$B$5)</f>
        <v>2.336782888340061</v>
      </c>
      <c r="Q14" s="2">
        <f>('[1]Qc, Winter, S1'!Q14*Main!$B$5)</f>
        <v>2.3323738617464986</v>
      </c>
      <c r="R14" s="2">
        <f>('[1]Qc, Winter, S1'!R14*Main!$B$5)</f>
        <v>2.1018809308305721</v>
      </c>
      <c r="S14" s="2">
        <f>('[1]Qc, Winter, S1'!S14*Main!$B$5)</f>
        <v>2.1727748190462095</v>
      </c>
      <c r="T14" s="2">
        <f>('[1]Qc, Winter, S1'!T14*Main!$B$5)</f>
        <v>1.8787937907389398</v>
      </c>
      <c r="U14" s="2">
        <f>('[1]Qc, Winter, S1'!U14*Main!$B$5)</f>
        <v>1.4183280122191244</v>
      </c>
      <c r="V14" s="2">
        <f>('[1]Qc, Winter, S1'!V14*Main!$B$5)</f>
        <v>1.556063874926737</v>
      </c>
      <c r="W14" s="2">
        <f>('[1]Qc, Winter, S1'!W14*Main!$B$5)</f>
        <v>1.3597798492212609</v>
      </c>
      <c r="X14" s="2">
        <f>('[1]Qc, Winter, S1'!X14*Main!$B$5)</f>
        <v>0.59810742691650731</v>
      </c>
      <c r="Y14" s="2">
        <f>('[1]Qc, Winter, S1'!Y14*Main!$B$5)</f>
        <v>0.42315465761607141</v>
      </c>
    </row>
    <row r="15" spans="1:25" x14ac:dyDescent="0.3">
      <c r="A15">
        <v>14</v>
      </c>
      <c r="B15" s="2">
        <f>('[1]Qc, Winter, S1'!B15*Main!$B$5)</f>
        <v>0.25484152125300619</v>
      </c>
      <c r="C15" s="2">
        <f>('[1]Qc, Winter, S1'!C15*Main!$B$5)</f>
        <v>0.26084968340629572</v>
      </c>
      <c r="D15" s="2">
        <f>('[1]Qc, Winter, S1'!D15*Main!$B$5)</f>
        <v>0.26403947904697134</v>
      </c>
      <c r="E15" s="2">
        <f>('[1]Qc, Winter, S1'!E15*Main!$B$5)</f>
        <v>0.2655933803098447</v>
      </c>
      <c r="F15" s="2">
        <f>('[1]Qc, Winter, S1'!F15*Main!$B$5)</f>
        <v>0.26085469885815737</v>
      </c>
      <c r="G15" s="2">
        <f>('[1]Qc, Winter, S1'!G15*Main!$B$5)</f>
        <v>0.25370498176910522</v>
      </c>
      <c r="H15" s="2">
        <f>('[1]Qc, Winter, S1'!H15*Main!$B$5)</f>
        <v>0.22484089758818454</v>
      </c>
      <c r="I15" s="2">
        <f>('[1]Qc, Winter, S1'!I15*Main!$B$5)</f>
        <v>0.17872759518042264</v>
      </c>
      <c r="J15" s="2">
        <f>('[1]Qc, Winter, S1'!J15*Main!$B$5)</f>
        <v>0.14461880854700845</v>
      </c>
      <c r="K15" s="2">
        <f>('[1]Qc, Winter, S1'!K15*Main!$B$5)</f>
        <v>0.12458734775830412</v>
      </c>
      <c r="L15" s="2">
        <f>('[1]Qc, Winter, S1'!L15*Main!$B$5)</f>
        <v>0.16371507802370283</v>
      </c>
      <c r="M15" s="2">
        <f>('[1]Qc, Winter, S1'!M15*Main!$B$5)</f>
        <v>0.16149920060181736</v>
      </c>
      <c r="N15" s="2">
        <f>('[1]Qc, Winter, S1'!N15*Main!$B$5)</f>
        <v>0.14215269816926354</v>
      </c>
      <c r="O15" s="2">
        <f>('[1]Qc, Winter, S1'!O15*Main!$B$5)</f>
        <v>0.12096282671733732</v>
      </c>
      <c r="P15" s="2">
        <f>('[1]Qc, Winter, S1'!P15*Main!$B$5)</f>
        <v>0.16296082389910863</v>
      </c>
      <c r="Q15" s="2">
        <f>('[1]Qc, Winter, S1'!Q15*Main!$B$5)</f>
        <v>0.19700498103891256</v>
      </c>
      <c r="R15" s="2">
        <f>('[1]Qc, Winter, S1'!R15*Main!$B$5)</f>
        <v>0.1889015662553481</v>
      </c>
      <c r="S15" s="2">
        <f>('[1]Qc, Winter, S1'!S15*Main!$B$5)</f>
        <v>0.2005315103083789</v>
      </c>
      <c r="T15" s="2">
        <f>('[1]Qc, Winter, S1'!T15*Main!$B$5)</f>
        <v>0.20727259504416728</v>
      </c>
      <c r="U15" s="2">
        <f>('[1]Qc, Winter, S1'!U15*Main!$B$5)</f>
        <v>0.22500002708301181</v>
      </c>
      <c r="V15" s="2">
        <f>('[1]Qc, Winter, S1'!V15*Main!$B$5)</f>
        <v>0.22616589743729384</v>
      </c>
      <c r="W15" s="2">
        <f>('[1]Qc, Winter, S1'!W15*Main!$B$5)</f>
        <v>0.24366233300020418</v>
      </c>
      <c r="X15" s="2">
        <f>('[1]Qc, Winter, S1'!X15*Main!$B$5)</f>
        <v>0.25466394886240901</v>
      </c>
      <c r="Y15" s="2">
        <f>('[1]Qc, Winter, S1'!Y15*Main!$B$5)</f>
        <v>0.25209191087161031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2024-09-02T12:33:34Z</dcterms:modified>
</cp:coreProperties>
</file>