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1\"/>
    </mc:Choice>
  </mc:AlternateContent>
  <xr:revisionPtr revIDLastSave="0" documentId="13_ncr:1_{59FA2062-185D-4C06-8620-FEE8944D67E3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W2" i="8" l="1"/>
  <c r="L3" i="59"/>
  <c r="B4" i="59"/>
  <c r="M2" i="59"/>
  <c r="B2" i="8"/>
  <c r="N2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59"/>
  <c r="X8" i="178" s="1"/>
  <c r="Y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M4" i="59"/>
  <c r="X2" i="8"/>
  <c r="W15" i="8"/>
  <c r="K15" i="8"/>
  <c r="W14" i="8"/>
  <c r="K14" i="8"/>
  <c r="W13" i="8"/>
  <c r="K13" i="8"/>
  <c r="K12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M2" i="8"/>
  <c r="W2" i="59"/>
  <c r="W12" i="8"/>
  <c r="K3" i="59"/>
  <c r="K2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59"/>
  <c r="K11" i="8"/>
  <c r="V2" i="59"/>
  <c r="V15" i="177" s="1"/>
  <c r="K4" i="59"/>
  <c r="I2" i="59"/>
  <c r="I11" i="178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J15" i="8"/>
  <c r="J4" i="59"/>
  <c r="T2" i="59"/>
  <c r="H2" i="59"/>
  <c r="H8" i="178" s="1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J3" i="59"/>
  <c r="U3" i="59"/>
  <c r="U4" i="59"/>
  <c r="S2" i="59"/>
  <c r="T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K2" i="59"/>
  <c r="K13" i="178" s="1"/>
  <c r="L2" i="8"/>
  <c r="V15" i="8"/>
  <c r="I3" i="59"/>
  <c r="I4" i="59"/>
  <c r="H3" i="59"/>
  <c r="G2" i="59"/>
  <c r="G13" i="178" s="1"/>
  <c r="T4" i="59"/>
  <c r="H4" i="59"/>
  <c r="S3" i="59"/>
  <c r="G3" i="59"/>
  <c r="R2" i="59"/>
  <c r="R10" i="178" s="1"/>
  <c r="F2" i="59"/>
  <c r="F8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C4" i="59"/>
  <c r="Y2" i="59"/>
  <c r="Y12" i="176" s="1"/>
  <c r="B3" i="59"/>
  <c r="Y3" i="59"/>
  <c r="M3" i="59"/>
  <c r="X3" i="59"/>
  <c r="W10" i="8"/>
  <c r="L4" i="59"/>
  <c r="J2" i="59"/>
  <c r="J4" i="177" s="1"/>
  <c r="U2" i="59"/>
  <c r="U7" i="177" s="1"/>
  <c r="T3" i="59"/>
  <c r="H2" i="8"/>
  <c r="S4" i="59"/>
  <c r="G4" i="59"/>
  <c r="R3" i="59"/>
  <c r="F3" i="59"/>
  <c r="Q2" i="59"/>
  <c r="Q4" i="178" s="1"/>
  <c r="E2" i="59"/>
  <c r="E13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Y15" i="181"/>
  <c r="K15" i="181"/>
  <c r="V14" i="181"/>
  <c r="I14" i="181"/>
  <c r="T13" i="181"/>
  <c r="G13" i="181"/>
  <c r="R12" i="181"/>
  <c r="E12" i="181"/>
  <c r="P11" i="181"/>
  <c r="C11" i="181"/>
  <c r="N10" i="181"/>
  <c r="Y9" i="181"/>
  <c r="K9" i="181"/>
  <c r="V8" i="181"/>
  <c r="I8" i="181"/>
  <c r="T7" i="181"/>
  <c r="G7" i="181"/>
  <c r="R6" i="181"/>
  <c r="E6" i="181"/>
  <c r="P5" i="181"/>
  <c r="C5" i="181"/>
  <c r="N4" i="181"/>
  <c r="Y3" i="181"/>
  <c r="K3" i="181"/>
  <c r="V2" i="181"/>
  <c r="I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R15" i="181"/>
  <c r="E15" i="181"/>
  <c r="P14" i="181"/>
  <c r="C14" i="181"/>
  <c r="N13" i="181"/>
  <c r="Y12" i="181"/>
  <c r="K12" i="181"/>
  <c r="V11" i="181"/>
  <c r="I11" i="181"/>
  <c r="T10" i="181"/>
  <c r="G10" i="181"/>
  <c r="R9" i="181"/>
  <c r="E9" i="181"/>
  <c r="P8" i="181"/>
  <c r="C8" i="181"/>
  <c r="N7" i="181"/>
  <c r="Y6" i="181"/>
  <c r="K6" i="181"/>
  <c r="V5" i="181"/>
  <c r="I5" i="181"/>
  <c r="T4" i="181"/>
  <c r="G4" i="181"/>
  <c r="R3" i="181"/>
  <c r="E3" i="181"/>
  <c r="P2" i="181"/>
  <c r="C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U15" i="181"/>
  <c r="F15" i="181"/>
  <c r="N14" i="181"/>
  <c r="V13" i="181"/>
  <c r="F13" i="181"/>
  <c r="O12" i="181"/>
  <c r="W11" i="181"/>
  <c r="G11" i="181"/>
  <c r="P10" i="181"/>
  <c r="W9" i="181"/>
  <c r="H9" i="181"/>
  <c r="Q8" i="181"/>
  <c r="Y7" i="181"/>
  <c r="I7" i="181"/>
  <c r="Q6" i="181"/>
  <c r="B6" i="181"/>
  <c r="J5" i="181"/>
  <c r="R4" i="181"/>
  <c r="C4" i="181"/>
  <c r="J3" i="181"/>
  <c r="S2" i="181"/>
  <c r="D2" i="181"/>
  <c r="L15" i="180"/>
  <c r="V14" i="180"/>
  <c r="G14" i="180"/>
  <c r="Q13" i="180"/>
  <c r="C13" i="180"/>
  <c r="L12" i="180"/>
  <c r="V11" i="180"/>
  <c r="G11" i="180"/>
  <c r="Q10" i="180"/>
  <c r="C10" i="180"/>
  <c r="L9" i="180"/>
  <c r="V8" i="180"/>
  <c r="I8" i="180"/>
  <c r="S7" i="180"/>
  <c r="F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E8" i="179"/>
  <c r="Q7" i="179"/>
  <c r="E7" i="179"/>
  <c r="Q6" i="179"/>
  <c r="E6" i="179"/>
  <c r="Q5" i="179"/>
  <c r="E5" i="179"/>
  <c r="Q4" i="179"/>
  <c r="E4" i="179"/>
  <c r="Q3" i="179"/>
  <c r="E3" i="179"/>
  <c r="Q2" i="179"/>
  <c r="E2" i="179"/>
  <c r="E15" i="178"/>
  <c r="E14" i="178"/>
  <c r="E10" i="178"/>
  <c r="E6" i="178"/>
  <c r="E5" i="178"/>
  <c r="E4" i="178"/>
  <c r="Q3" i="178"/>
  <c r="E3" i="178"/>
  <c r="E2" i="178"/>
  <c r="E15" i="177"/>
  <c r="E14" i="177"/>
  <c r="E12" i="177"/>
  <c r="Q11" i="177"/>
  <c r="E11" i="177"/>
  <c r="E10" i="177"/>
  <c r="E9" i="177"/>
  <c r="E8" i="177"/>
  <c r="E7" i="177"/>
  <c r="E6" i="177"/>
  <c r="Q5" i="177"/>
  <c r="E5" i="177"/>
  <c r="E4" i="177"/>
  <c r="E2" i="177"/>
  <c r="E15" i="176"/>
  <c r="S15" i="181"/>
  <c r="C15" i="181"/>
  <c r="K14" i="181"/>
  <c r="S13" i="181"/>
  <c r="D13" i="181"/>
  <c r="M12" i="181"/>
  <c r="T11" i="181"/>
  <c r="E11" i="181"/>
  <c r="M10" i="181"/>
  <c r="U9" i="181"/>
  <c r="F9" i="181"/>
  <c r="N8" i="181"/>
  <c r="V7" i="181"/>
  <c r="F7" i="181"/>
  <c r="O6" i="181"/>
  <c r="W5" i="181"/>
  <c r="G5" i="181"/>
  <c r="P4" i="181"/>
  <c r="W3" i="181"/>
  <c r="H3" i="181"/>
  <c r="Q2" i="181"/>
  <c r="Y15" i="180"/>
  <c r="J15" i="180"/>
  <c r="S14" i="180"/>
  <c r="E14" i="180"/>
  <c r="O13" i="180"/>
  <c r="X12" i="180"/>
  <c r="J12" i="180"/>
  <c r="S11" i="180"/>
  <c r="E11" i="180"/>
  <c r="Q15" i="181"/>
  <c r="B15" i="181"/>
  <c r="J14" i="181"/>
  <c r="R13" i="181"/>
  <c r="C13" i="181"/>
  <c r="J12" i="181"/>
  <c r="S11" i="181"/>
  <c r="D11" i="181"/>
  <c r="K10" i="181"/>
  <c r="T9" i="181"/>
  <c r="D9" i="181"/>
  <c r="M8" i="181"/>
  <c r="U7" i="181"/>
  <c r="E7" i="181"/>
  <c r="N6" i="181"/>
  <c r="U5" i="181"/>
  <c r="F5" i="181"/>
  <c r="O4" i="181"/>
  <c r="V3" i="181"/>
  <c r="G3" i="181"/>
  <c r="O2" i="181"/>
  <c r="W15" i="180"/>
  <c r="I15" i="180"/>
  <c r="R14" i="180"/>
  <c r="D14" i="180"/>
  <c r="M13" i="180"/>
  <c r="W12" i="180"/>
  <c r="I12" i="180"/>
  <c r="R11" i="180"/>
  <c r="D11" i="180"/>
  <c r="P15" i="181"/>
  <c r="Y14" i="181"/>
  <c r="H14" i="181"/>
  <c r="Q13" i="181"/>
  <c r="B13" i="181"/>
  <c r="I12" i="181"/>
  <c r="R11" i="181"/>
  <c r="B11" i="181"/>
  <c r="J10" i="181"/>
  <c r="S9" i="181"/>
  <c r="C9" i="181"/>
  <c r="K8" i="181"/>
  <c r="S7" i="181"/>
  <c r="D7" i="181"/>
  <c r="M6" i="181"/>
  <c r="T5" i="181"/>
  <c r="E5" i="181"/>
  <c r="M4" i="181"/>
  <c r="U3" i="181"/>
  <c r="F3" i="181"/>
  <c r="N2" i="181"/>
  <c r="V15" i="180"/>
  <c r="G15" i="180"/>
  <c r="Q14" i="180"/>
  <c r="C14" i="180"/>
  <c r="L13" i="180"/>
  <c r="V12" i="180"/>
  <c r="G12" i="180"/>
  <c r="Q11" i="180"/>
  <c r="C11" i="180"/>
  <c r="L10" i="180"/>
  <c r="V9" i="180"/>
  <c r="G9" i="180"/>
  <c r="Q8" i="180"/>
  <c r="D8" i="180"/>
  <c r="O7" i="180"/>
  <c r="B7" i="180"/>
  <c r="M6" i="180"/>
  <c r="Y5" i="180"/>
  <c r="M5" i="180"/>
  <c r="Y4" i="180"/>
  <c r="M4" i="180"/>
  <c r="Y3" i="180"/>
  <c r="N15" i="181"/>
  <c r="U14" i="181"/>
  <c r="F14" i="181"/>
  <c r="O13" i="181"/>
  <c r="V12" i="181"/>
  <c r="G12" i="181"/>
  <c r="O11" i="181"/>
  <c r="W10" i="181"/>
  <c r="H10" i="181"/>
  <c r="P9" i="181"/>
  <c r="Y8" i="181"/>
  <c r="H8" i="181"/>
  <c r="Q7" i="181"/>
  <c r="B7" i="181"/>
  <c r="I6" i="181"/>
  <c r="R5" i="181"/>
  <c r="B5" i="181"/>
  <c r="J4" i="181"/>
  <c r="S3" i="181"/>
  <c r="C3" i="181"/>
  <c r="K2" i="181"/>
  <c r="S15" i="180"/>
  <c r="E15" i="180"/>
  <c r="O14" i="180"/>
  <c r="X13" i="180"/>
  <c r="J13" i="180"/>
  <c r="S12" i="180"/>
  <c r="E12" i="180"/>
  <c r="O11" i="180"/>
  <c r="X10" i="180"/>
  <c r="J10" i="180"/>
  <c r="S9" i="180"/>
  <c r="E9" i="180"/>
  <c r="O8" i="180"/>
  <c r="B8" i="180"/>
  <c r="M7" i="180"/>
  <c r="X6" i="180"/>
  <c r="K6" i="180"/>
  <c r="W5" i="180"/>
  <c r="K5" i="180"/>
  <c r="W4" i="180"/>
  <c r="K4" i="180"/>
  <c r="W3" i="180"/>
  <c r="K3" i="180"/>
  <c r="W2" i="180"/>
  <c r="K2" i="180"/>
  <c r="W15" i="179"/>
  <c r="K15" i="179"/>
  <c r="W14" i="179"/>
  <c r="K14" i="179"/>
  <c r="W13" i="179"/>
  <c r="K13" i="179"/>
  <c r="W12" i="179"/>
  <c r="K12" i="179"/>
  <c r="W11" i="179"/>
  <c r="K11" i="179"/>
  <c r="W10" i="179"/>
  <c r="K10" i="179"/>
  <c r="W9" i="179"/>
  <c r="K9" i="179"/>
  <c r="W8" i="179"/>
  <c r="K8" i="179"/>
  <c r="W7" i="179"/>
  <c r="K7" i="179"/>
  <c r="W6" i="179"/>
  <c r="K6" i="179"/>
  <c r="W5" i="179"/>
  <c r="K5" i="179"/>
  <c r="W4" i="179"/>
  <c r="K4" i="179"/>
  <c r="W3" i="179"/>
  <c r="K3" i="179"/>
  <c r="W2" i="179"/>
  <c r="K2" i="179"/>
  <c r="W15" i="178"/>
  <c r="K15" i="178"/>
  <c r="W14" i="178"/>
  <c r="K14" i="178"/>
  <c r="W13" i="178"/>
  <c r="W12" i="178"/>
  <c r="W11" i="178"/>
  <c r="W10" i="178"/>
  <c r="W9" i="178"/>
  <c r="K9" i="178"/>
  <c r="W8" i="178"/>
  <c r="K8" i="178"/>
  <c r="W7" i="178"/>
  <c r="W6" i="178"/>
  <c r="W5" i="178"/>
  <c r="W4" i="178"/>
  <c r="W3" i="178"/>
  <c r="K3" i="178"/>
  <c r="W2" i="178"/>
  <c r="K2" i="178"/>
  <c r="W15" i="177"/>
  <c r="W14" i="177"/>
  <c r="W13" i="177"/>
  <c r="W12" i="177"/>
  <c r="W11" i="177"/>
  <c r="K11" i="177"/>
  <c r="W10" i="177"/>
  <c r="K10" i="177"/>
  <c r="W9" i="177"/>
  <c r="W8" i="177"/>
  <c r="W7" i="177"/>
  <c r="W6" i="177"/>
  <c r="W5" i="177"/>
  <c r="K5" i="177"/>
  <c r="W4" i="177"/>
  <c r="K4" i="177"/>
  <c r="W3" i="177"/>
  <c r="M15" i="181"/>
  <c r="T14" i="181"/>
  <c r="E14" i="181"/>
  <c r="M13" i="181"/>
  <c r="U12" i="181"/>
  <c r="F12" i="181"/>
  <c r="N11" i="181"/>
  <c r="V10" i="181"/>
  <c r="F10" i="181"/>
  <c r="O9" i="181"/>
  <c r="W8" i="181"/>
  <c r="G8" i="181"/>
  <c r="P7" i="181"/>
  <c r="W6" i="181"/>
  <c r="H6" i="181"/>
  <c r="Q5" i="181"/>
  <c r="Y4" i="181"/>
  <c r="I4" i="181"/>
  <c r="Q3" i="181"/>
  <c r="B3" i="181"/>
  <c r="J2" i="181"/>
  <c r="R15" i="180"/>
  <c r="D15" i="180"/>
  <c r="M14" i="180"/>
  <c r="W13" i="180"/>
  <c r="I13" i="180"/>
  <c r="R12" i="180"/>
  <c r="D12" i="180"/>
  <c r="M11" i="180"/>
  <c r="W10" i="180"/>
  <c r="I10" i="180"/>
  <c r="R9" i="180"/>
  <c r="D9" i="180"/>
  <c r="N8" i="180"/>
  <c r="Y7" i="180"/>
  <c r="L7" i="180"/>
  <c r="W6" i="180"/>
  <c r="J6" i="180"/>
  <c r="V5" i="180"/>
  <c r="J5" i="180"/>
  <c r="V4" i="180"/>
  <c r="J4" i="180"/>
  <c r="V3" i="180"/>
  <c r="J3" i="180"/>
  <c r="V2" i="180"/>
  <c r="J2" i="180"/>
  <c r="V15" i="179"/>
  <c r="J15" i="179"/>
  <c r="I15" i="181"/>
  <c r="R14" i="181"/>
  <c r="B14" i="181"/>
  <c r="J13" i="181"/>
  <c r="S12" i="181"/>
  <c r="C12" i="181"/>
  <c r="K11" i="181"/>
  <c r="S10" i="181"/>
  <c r="D10" i="181"/>
  <c r="M9" i="181"/>
  <c r="T8" i="181"/>
  <c r="E8" i="181"/>
  <c r="M7" i="181"/>
  <c r="U6" i="181"/>
  <c r="W15" i="181"/>
  <c r="H15" i="181"/>
  <c r="Q14" i="181"/>
  <c r="Y13" i="181"/>
  <c r="I13" i="181"/>
  <c r="Q12" i="181"/>
  <c r="B12" i="181"/>
  <c r="J11" i="181"/>
  <c r="R10" i="181"/>
  <c r="C10" i="181"/>
  <c r="J9" i="181"/>
  <c r="S8" i="181"/>
  <c r="D8" i="181"/>
  <c r="K7" i="181"/>
  <c r="T6" i="181"/>
  <c r="D6" i="181"/>
  <c r="M5" i="181"/>
  <c r="U4" i="181"/>
  <c r="E4" i="181"/>
  <c r="N3" i="181"/>
  <c r="U2" i="181"/>
  <c r="F2" i="181"/>
  <c r="O15" i="180"/>
  <c r="X14" i="180"/>
  <c r="J14" i="180"/>
  <c r="S13" i="180"/>
  <c r="E13" i="180"/>
  <c r="O12" i="180"/>
  <c r="X11" i="180"/>
  <c r="J11" i="180"/>
  <c r="S10" i="180"/>
  <c r="E10" i="180"/>
  <c r="O9" i="180"/>
  <c r="X8" i="180"/>
  <c r="K8" i="180"/>
  <c r="V7" i="180"/>
  <c r="I7" i="180"/>
  <c r="D14" i="181"/>
  <c r="D12" i="181"/>
  <c r="E10" i="181"/>
  <c r="F8" i="181"/>
  <c r="V15" i="181"/>
  <c r="W13" i="181"/>
  <c r="Y11" i="181"/>
  <c r="B10" i="181"/>
  <c r="B8" i="181"/>
  <c r="F6" i="181"/>
  <c r="Q4" i="181"/>
  <c r="Y2" i="181"/>
  <c r="M15" i="180"/>
  <c r="Y13" i="180"/>
  <c r="P12" i="180"/>
  <c r="F11" i="180"/>
  <c r="Y9" i="180"/>
  <c r="Y8" i="180"/>
  <c r="C8" i="180"/>
  <c r="D7" i="180"/>
  <c r="H6" i="180"/>
  <c r="O5" i="180"/>
  <c r="T4" i="180"/>
  <c r="C4" i="180"/>
  <c r="I3" i="180"/>
  <c r="R2" i="180"/>
  <c r="B2" i="180"/>
  <c r="I15" i="179"/>
  <c r="S14" i="179"/>
  <c r="D14" i="179"/>
  <c r="N13" i="179"/>
  <c r="X12" i="179"/>
  <c r="I12" i="179"/>
  <c r="S11" i="179"/>
  <c r="D11" i="179"/>
  <c r="N10" i="179"/>
  <c r="X9" i="179"/>
  <c r="I9" i="179"/>
  <c r="S8" i="179"/>
  <c r="D8" i="179"/>
  <c r="N7" i="179"/>
  <c r="X6" i="179"/>
  <c r="I6" i="179"/>
  <c r="S5" i="179"/>
  <c r="D5" i="179"/>
  <c r="N4" i="179"/>
  <c r="X3" i="179"/>
  <c r="I3" i="179"/>
  <c r="S2" i="179"/>
  <c r="D2" i="179"/>
  <c r="N15" i="178"/>
  <c r="S13" i="178"/>
  <c r="N12" i="178"/>
  <c r="S10" i="178"/>
  <c r="N9" i="178"/>
  <c r="S7" i="178"/>
  <c r="N6" i="178"/>
  <c r="S4" i="178"/>
  <c r="T15" i="181"/>
  <c r="U13" i="181"/>
  <c r="U11" i="181"/>
  <c r="V9" i="181"/>
  <c r="W7" i="181"/>
  <c r="C6" i="181"/>
  <c r="K4" i="181"/>
  <c r="W2" i="181"/>
  <c r="K15" i="180"/>
  <c r="V13" i="180"/>
  <c r="M12" i="180"/>
  <c r="Y10" i="180"/>
  <c r="X9" i="180"/>
  <c r="W8" i="180"/>
  <c r="X7" i="180"/>
  <c r="C7" i="180"/>
  <c r="G6" i="180"/>
  <c r="N5" i="180"/>
  <c r="S4" i="180"/>
  <c r="B4" i="180"/>
  <c r="H3" i="180"/>
  <c r="P2" i="180"/>
  <c r="Y15" i="179"/>
  <c r="H15" i="179"/>
  <c r="R14" i="179"/>
  <c r="C14" i="179"/>
  <c r="M13" i="179"/>
  <c r="V12" i="179"/>
  <c r="H12" i="179"/>
  <c r="R11" i="179"/>
  <c r="C11" i="179"/>
  <c r="M10" i="179"/>
  <c r="V9" i="179"/>
  <c r="H9" i="179"/>
  <c r="R8" i="179"/>
  <c r="C8" i="179"/>
  <c r="M7" i="179"/>
  <c r="V6" i="179"/>
  <c r="H6" i="179"/>
  <c r="R5" i="179"/>
  <c r="C5" i="179"/>
  <c r="M4" i="179"/>
  <c r="V3" i="179"/>
  <c r="H3" i="179"/>
  <c r="R2" i="179"/>
  <c r="C2" i="179"/>
  <c r="M15" i="178"/>
  <c r="M12" i="178"/>
  <c r="H11" i="178"/>
  <c r="M9" i="178"/>
  <c r="R7" i="178"/>
  <c r="M6" i="178"/>
  <c r="R4" i="178"/>
  <c r="M3" i="178"/>
  <c r="H2" i="178"/>
  <c r="R15" i="177"/>
  <c r="M14" i="177"/>
  <c r="O15" i="181"/>
  <c r="G15" i="181"/>
  <c r="W14" i="181"/>
  <c r="W12" i="181"/>
  <c r="Y10" i="181"/>
  <c r="B9" i="181"/>
  <c r="C7" i="181"/>
  <c r="K5" i="181"/>
  <c r="T3" i="181"/>
  <c r="G2" i="181"/>
  <c r="U14" i="180"/>
  <c r="G13" i="180"/>
  <c r="W11" i="180"/>
  <c r="O10" i="180"/>
  <c r="M9" i="180"/>
  <c r="M8" i="180"/>
  <c r="P7" i="180"/>
  <c r="R6" i="180"/>
  <c r="X5" i="180"/>
  <c r="F5" i="180"/>
  <c r="L4" i="180"/>
  <c r="R3" i="180"/>
  <c r="B3" i="180"/>
  <c r="I2" i="180"/>
  <c r="R15" i="179"/>
  <c r="B15" i="179"/>
  <c r="L14" i="179"/>
  <c r="U13" i="179"/>
  <c r="G13" i="179"/>
  <c r="P12" i="179"/>
  <c r="B12" i="179"/>
  <c r="L11" i="179"/>
  <c r="U10" i="179"/>
  <c r="G10" i="179"/>
  <c r="P9" i="179"/>
  <c r="B9" i="179"/>
  <c r="L8" i="179"/>
  <c r="U7" i="179"/>
  <c r="G7" i="179"/>
  <c r="P6" i="179"/>
  <c r="B6" i="179"/>
  <c r="L5" i="179"/>
  <c r="U4" i="179"/>
  <c r="G4" i="179"/>
  <c r="P3" i="179"/>
  <c r="B3" i="179"/>
  <c r="L2" i="179"/>
  <c r="H13" i="181"/>
  <c r="O10" i="181"/>
  <c r="J7" i="181"/>
  <c r="D5" i="181"/>
  <c r="D3" i="181"/>
  <c r="Y14" i="180"/>
  <c r="D13" i="180"/>
  <c r="I11" i="180"/>
  <c r="Q9" i="180"/>
  <c r="J8" i="180"/>
  <c r="E7" i="180"/>
  <c r="C6" i="180"/>
  <c r="C5" i="180"/>
  <c r="D4" i="180"/>
  <c r="D3" i="180"/>
  <c r="G2" i="180"/>
  <c r="L15" i="179"/>
  <c r="N14" i="179"/>
  <c r="S13" i="179"/>
  <c r="Y12" i="179"/>
  <c r="D12" i="179"/>
  <c r="I11" i="179"/>
  <c r="O10" i="179"/>
  <c r="S9" i="179"/>
  <c r="X8" i="179"/>
  <c r="F8" i="179"/>
  <c r="I7" i="179"/>
  <c r="N6" i="179"/>
  <c r="T5" i="179"/>
  <c r="X4" i="179"/>
  <c r="D4" i="179"/>
  <c r="J3" i="179"/>
  <c r="N2" i="179"/>
  <c r="S15" i="178"/>
  <c r="S9" i="178"/>
  <c r="N7" i="178"/>
  <c r="T12" i="177"/>
  <c r="T9" i="177"/>
  <c r="T6" i="177"/>
  <c r="F6" i="177"/>
  <c r="T3" i="177"/>
  <c r="E13" i="181"/>
  <c r="I10" i="181"/>
  <c r="H7" i="181"/>
  <c r="W4" i="181"/>
  <c r="T2" i="181"/>
  <c r="W14" i="180"/>
  <c r="Y12" i="180"/>
  <c r="V10" i="180"/>
  <c r="P9" i="180"/>
  <c r="G8" i="180"/>
  <c r="Y6" i="180"/>
  <c r="B6" i="180"/>
  <c r="B5" i="180"/>
  <c r="X3" i="180"/>
  <c r="C3" i="180"/>
  <c r="F2" i="180"/>
  <c r="G15" i="179"/>
  <c r="M14" i="179"/>
  <c r="R13" i="179"/>
  <c r="U12" i="179"/>
  <c r="C12" i="179"/>
  <c r="H11" i="179"/>
  <c r="L10" i="179"/>
  <c r="R9" i="179"/>
  <c r="V8" i="179"/>
  <c r="B8" i="179"/>
  <c r="H7" i="179"/>
  <c r="M6" i="179"/>
  <c r="P5" i="179"/>
  <c r="V4" i="179"/>
  <c r="C4" i="179"/>
  <c r="G3" i="179"/>
  <c r="M2" i="179"/>
  <c r="R15" i="178"/>
  <c r="H13" i="178"/>
  <c r="T11" i="178"/>
  <c r="R9" i="178"/>
  <c r="M7" i="178"/>
  <c r="T6" i="178"/>
  <c r="J5" i="178"/>
  <c r="H15" i="177"/>
  <c r="S12" i="177"/>
  <c r="T12" i="181"/>
  <c r="Q9" i="181"/>
  <c r="V6" i="181"/>
  <c r="V4" i="181"/>
  <c r="R2" i="181"/>
  <c r="P14" i="180"/>
  <c r="U12" i="180"/>
  <c r="U10" i="180"/>
  <c r="K9" i="180"/>
  <c r="F8" i="180"/>
  <c r="V6" i="180"/>
  <c r="U5" i="180"/>
  <c r="X4" i="180"/>
  <c r="U3" i="180"/>
  <c r="Y2" i="180"/>
  <c r="D2" i="180"/>
  <c r="F15" i="179"/>
  <c r="J14" i="179"/>
  <c r="P13" i="179"/>
  <c r="T12" i="179"/>
  <c r="Y11" i="179"/>
  <c r="G11" i="179"/>
  <c r="J10" i="179"/>
  <c r="O9" i="179"/>
  <c r="U8" i="179"/>
  <c r="Y7" i="179"/>
  <c r="F7" i="179"/>
  <c r="L6" i="179"/>
  <c r="O5" i="179"/>
  <c r="T4" i="179"/>
  <c r="B4" i="179"/>
  <c r="F3" i="179"/>
  <c r="J2" i="179"/>
  <c r="T14" i="178"/>
  <c r="S11" i="178"/>
  <c r="S6" i="178"/>
  <c r="N4" i="178"/>
  <c r="F3" i="178"/>
  <c r="N2" i="178"/>
  <c r="R12" i="177"/>
  <c r="M11" i="177"/>
  <c r="H10" i="177"/>
  <c r="R9" i="177"/>
  <c r="M8" i="177"/>
  <c r="H7" i="177"/>
  <c r="R6" i="177"/>
  <c r="M5" i="177"/>
  <c r="R3" i="177"/>
  <c r="M15" i="176"/>
  <c r="P12" i="181"/>
  <c r="N9" i="181"/>
  <c r="S6" i="181"/>
  <c r="S4" i="181"/>
  <c r="M2" i="181"/>
  <c r="L14" i="180"/>
  <c r="Q12" i="180"/>
  <c r="R10" i="180"/>
  <c r="J9" i="180"/>
  <c r="E8" i="180"/>
  <c r="U6" i="180"/>
  <c r="T5" i="180"/>
  <c r="U4" i="180"/>
  <c r="T3" i="180"/>
  <c r="X2" i="180"/>
  <c r="C2" i="180"/>
  <c r="D15" i="179"/>
  <c r="I14" i="179"/>
  <c r="O13" i="179"/>
  <c r="S12" i="179"/>
  <c r="J15" i="181"/>
  <c r="N12" i="181"/>
  <c r="I9" i="181"/>
  <c r="P6" i="181"/>
  <c r="H4" i="181"/>
  <c r="H2" i="181"/>
  <c r="K14" i="180"/>
  <c r="K12" i="180"/>
  <c r="P10" i="180"/>
  <c r="I9" i="180"/>
  <c r="W7" i="180"/>
  <c r="S6" i="180"/>
  <c r="S5" i="180"/>
  <c r="R4" i="180"/>
  <c r="S3" i="180"/>
  <c r="U2" i="180"/>
  <c r="X15" i="179"/>
  <c r="C15" i="179"/>
  <c r="H14" i="179"/>
  <c r="L13" i="179"/>
  <c r="R12" i="179"/>
  <c r="V11" i="179"/>
  <c r="B11" i="179"/>
  <c r="H10" i="179"/>
  <c r="M9" i="179"/>
  <c r="P8" i="179"/>
  <c r="V7" i="179"/>
  <c r="C7" i="179"/>
  <c r="G6" i="179"/>
  <c r="M5" i="179"/>
  <c r="R4" i="179"/>
  <c r="U3" i="179"/>
  <c r="C3" i="179"/>
  <c r="H2" i="179"/>
  <c r="R14" i="178"/>
  <c r="S8" i="178"/>
  <c r="S3" i="178"/>
  <c r="T15" i="177"/>
  <c r="D15" i="181"/>
  <c r="H12" i="181"/>
  <c r="G9" i="181"/>
  <c r="J6" i="181"/>
  <c r="F4" i="181"/>
  <c r="E2" i="181"/>
  <c r="I14" i="180"/>
  <c r="F12" i="180"/>
  <c r="M10" i="180"/>
  <c r="F9" i="180"/>
  <c r="U7" i="180"/>
  <c r="P6" i="180"/>
  <c r="R5" i="180"/>
  <c r="P4" i="180"/>
  <c r="P3" i="180"/>
  <c r="T2" i="180"/>
  <c r="U15" i="179"/>
  <c r="Y14" i="179"/>
  <c r="G14" i="179"/>
  <c r="J13" i="179"/>
  <c r="O12" i="179"/>
  <c r="U11" i="179"/>
  <c r="Y10" i="179"/>
  <c r="F10" i="179"/>
  <c r="L9" i="179"/>
  <c r="O8" i="179"/>
  <c r="T7" i="179"/>
  <c r="B7" i="179"/>
  <c r="F6" i="179"/>
  <c r="J5" i="179"/>
  <c r="P4" i="179"/>
  <c r="T3" i="179"/>
  <c r="Y2" i="179"/>
  <c r="G2" i="179"/>
  <c r="J15" i="178"/>
  <c r="H12" i="178"/>
  <c r="F10" i="178"/>
  <c r="R8" i="178"/>
  <c r="H7" i="178"/>
  <c r="S14" i="181"/>
  <c r="Q11" i="181"/>
  <c r="U8" i="181"/>
  <c r="G6" i="181"/>
  <c r="D4" i="181"/>
  <c r="B2" i="181"/>
  <c r="F14" i="180"/>
  <c r="C12" i="180"/>
  <c r="K10" i="180"/>
  <c r="C9" i="180"/>
  <c r="R7" i="180"/>
  <c r="O6" i="180"/>
  <c r="P5" i="180"/>
  <c r="O4" i="180"/>
  <c r="O3" i="180"/>
  <c r="S2" i="180"/>
  <c r="T15" i="179"/>
  <c r="X14" i="179"/>
  <c r="F14" i="179"/>
  <c r="I13" i="179"/>
  <c r="N12" i="179"/>
  <c r="T11" i="179"/>
  <c r="X10" i="179"/>
  <c r="D10" i="179"/>
  <c r="J9" i="179"/>
  <c r="O14" i="181"/>
  <c r="M14" i="181"/>
  <c r="H11" i="181"/>
  <c r="O8" i="181"/>
  <c r="S5" i="181"/>
  <c r="P3" i="181"/>
  <c r="Q15" i="180"/>
  <c r="R13" i="180"/>
  <c r="U11" i="180"/>
  <c r="F10" i="180"/>
  <c r="G14" i="181"/>
  <c r="F11" i="181"/>
  <c r="J8" i="181"/>
  <c r="O5" i="181"/>
  <c r="O3" i="181"/>
  <c r="P15" i="180"/>
  <c r="P13" i="180"/>
  <c r="P11" i="180"/>
  <c r="D10" i="180"/>
  <c r="P13" i="181"/>
  <c r="U10" i="181"/>
  <c r="R7" i="181"/>
  <c r="N5" i="181"/>
  <c r="M3" i="181"/>
  <c r="F15" i="180"/>
  <c r="K13" i="180"/>
  <c r="L11" i="180"/>
  <c r="W9" i="180"/>
  <c r="P8" i="180"/>
  <c r="J7" i="180"/>
  <c r="F6" i="180"/>
  <c r="G5" i="180"/>
  <c r="G4" i="180"/>
  <c r="G3" i="180"/>
  <c r="L2" i="180"/>
  <c r="I3" i="181"/>
  <c r="L8" i="180"/>
  <c r="D5" i="180"/>
  <c r="H2" i="180"/>
  <c r="Y13" i="179"/>
  <c r="G12" i="179"/>
  <c r="R10" i="179"/>
  <c r="C9" i="179"/>
  <c r="P7" i="179"/>
  <c r="D6" i="179"/>
  <c r="Y4" i="179"/>
  <c r="N3" i="179"/>
  <c r="B2" i="179"/>
  <c r="S14" i="178"/>
  <c r="M13" i="178"/>
  <c r="T9" i="178"/>
  <c r="M8" i="178"/>
  <c r="F7" i="178"/>
  <c r="F6" i="178"/>
  <c r="X2" i="178"/>
  <c r="F14" i="177"/>
  <c r="M12" i="177"/>
  <c r="S11" i="177"/>
  <c r="N9" i="177"/>
  <c r="X5" i="177"/>
  <c r="N4" i="177"/>
  <c r="M2" i="177"/>
  <c r="W15" i="176"/>
  <c r="S14" i="176"/>
  <c r="F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U15" i="180"/>
  <c r="Q7" i="180"/>
  <c r="N4" i="180"/>
  <c r="S15" i="179"/>
  <c r="X13" i="179"/>
  <c r="F12" i="179"/>
  <c r="P10" i="179"/>
  <c r="Y8" i="179"/>
  <c r="O7" i="179"/>
  <c r="C6" i="179"/>
  <c r="S4" i="179"/>
  <c r="M3" i="179"/>
  <c r="N14" i="178"/>
  <c r="T10" i="178"/>
  <c r="T3" i="178"/>
  <c r="X14" i="177"/>
  <c r="F13" i="177"/>
  <c r="R11" i="177"/>
  <c r="X10" i="177"/>
  <c r="F10" i="177"/>
  <c r="M9" i="177"/>
  <c r="T8" i="177"/>
  <c r="F5" i="177"/>
  <c r="M4" i="177"/>
  <c r="S3" i="177"/>
  <c r="H15" i="176"/>
  <c r="R14" i="176"/>
  <c r="E14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C15" i="180"/>
  <c r="N7" i="180"/>
  <c r="I4" i="180"/>
  <c r="P15" i="179"/>
  <c r="V13" i="179"/>
  <c r="X11" i="179"/>
  <c r="I10" i="179"/>
  <c r="T8" i="179"/>
  <c r="L7" i="179"/>
  <c r="Y5" i="179"/>
  <c r="O4" i="179"/>
  <c r="L3" i="179"/>
  <c r="X15" i="178"/>
  <c r="M14" i="178"/>
  <c r="F13" i="178"/>
  <c r="J8" i="178"/>
  <c r="T5" i="178"/>
  <c r="R3" i="178"/>
  <c r="T2" i="178"/>
  <c r="S15" i="177"/>
  <c r="S8" i="177"/>
  <c r="N6" i="177"/>
  <c r="K2" i="177"/>
  <c r="Q14" i="176"/>
  <c r="U13" i="180"/>
  <c r="K7" i="180"/>
  <c r="H4" i="180"/>
  <c r="O15" i="179"/>
  <c r="T13" i="179"/>
  <c r="P11" i="179"/>
  <c r="C10" i="179"/>
  <c r="N8" i="179"/>
  <c r="J7" i="179"/>
  <c r="X5" i="179"/>
  <c r="L4" i="179"/>
  <c r="D3" i="179"/>
  <c r="H9" i="178"/>
  <c r="X6" i="178"/>
  <c r="S5" i="178"/>
  <c r="S2" i="178"/>
  <c r="N11" i="177"/>
  <c r="T10" i="177"/>
  <c r="R8" i="177"/>
  <c r="X7" i="177"/>
  <c r="F7" i="177"/>
  <c r="M6" i="177"/>
  <c r="T5" i="177"/>
  <c r="X2" i="177"/>
  <c r="T15" i="176"/>
  <c r="F15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K13" i="181"/>
  <c r="F13" i="180"/>
  <c r="G7" i="180"/>
  <c r="F4" i="180"/>
  <c r="N15" i="179"/>
  <c r="H13" i="179"/>
  <c r="O11" i="179"/>
  <c r="B10" i="179"/>
  <c r="M8" i="179"/>
  <c r="D7" i="179"/>
  <c r="V5" i="179"/>
  <c r="J4" i="179"/>
  <c r="X2" i="179"/>
  <c r="T15" i="178"/>
  <c r="R11" i="178"/>
  <c r="N10" i="178"/>
  <c r="X7" i="178"/>
  <c r="R5" i="178"/>
  <c r="T4" i="178"/>
  <c r="R2" i="178"/>
  <c r="T14" i="177"/>
  <c r="T13" i="177"/>
  <c r="H12" i="177"/>
  <c r="S10" i="177"/>
  <c r="S5" i="177"/>
  <c r="N3" i="177"/>
  <c r="W2" i="177"/>
  <c r="S15" i="176"/>
  <c r="M13" i="176"/>
  <c r="M12" i="176"/>
  <c r="M11" i="176"/>
  <c r="M10" i="176"/>
  <c r="M9" i="176"/>
  <c r="M8" i="176"/>
  <c r="M7" i="176"/>
  <c r="M6" i="176"/>
  <c r="M5" i="176"/>
  <c r="M4" i="176"/>
  <c r="M3" i="176"/>
  <c r="M2" i="176"/>
  <c r="Y15" i="171"/>
  <c r="M15" i="171"/>
  <c r="Y14" i="171"/>
  <c r="M14" i="171"/>
  <c r="Y13" i="171"/>
  <c r="M13" i="171"/>
  <c r="Y12" i="171"/>
  <c r="M12" i="171"/>
  <c r="Y11" i="171"/>
  <c r="M11" i="171"/>
  <c r="Y10" i="171"/>
  <c r="M10" i="171"/>
  <c r="Y9" i="171"/>
  <c r="M9" i="171"/>
  <c r="M11" i="181"/>
  <c r="Y11" i="180"/>
  <c r="N6" i="180"/>
  <c r="N3" i="180"/>
  <c r="M15" i="179"/>
  <c r="F13" i="179"/>
  <c r="N11" i="179"/>
  <c r="Y9" i="179"/>
  <c r="J8" i="179"/>
  <c r="Y6" i="179"/>
  <c r="U5" i="179"/>
  <c r="I4" i="179"/>
  <c r="V2" i="179"/>
  <c r="N11" i="178"/>
  <c r="M10" i="178"/>
  <c r="F9" i="178"/>
  <c r="R6" i="178"/>
  <c r="M4" i="178"/>
  <c r="N3" i="178"/>
  <c r="M2" i="178"/>
  <c r="N15" i="177"/>
  <c r="S14" i="177"/>
  <c r="S13" i="177"/>
  <c r="J11" i="177"/>
  <c r="R10" i="177"/>
  <c r="H9" i="177"/>
  <c r="N8" i="177"/>
  <c r="T7" i="177"/>
  <c r="J6" i="177"/>
  <c r="R5" i="177"/>
  <c r="X4" i="177"/>
  <c r="F4" i="177"/>
  <c r="M3" i="177"/>
  <c r="H2" i="177"/>
  <c r="R15" i="176"/>
  <c r="N14" i="176"/>
  <c r="X12" i="176"/>
  <c r="X11" i="176"/>
  <c r="X10" i="176"/>
  <c r="X9" i="176"/>
  <c r="X8" i="176"/>
  <c r="X7" i="176"/>
  <c r="X6" i="176"/>
  <c r="X5" i="176"/>
  <c r="X4" i="176"/>
  <c r="X3" i="176"/>
  <c r="X2" i="176"/>
  <c r="X15" i="171"/>
  <c r="L15" i="171"/>
  <c r="X14" i="171"/>
  <c r="L14" i="171"/>
  <c r="X13" i="171"/>
  <c r="L13" i="171"/>
  <c r="X12" i="171"/>
  <c r="L12" i="171"/>
  <c r="X11" i="171"/>
  <c r="L11" i="171"/>
  <c r="X10" i="171"/>
  <c r="Q10" i="181"/>
  <c r="K11" i="180"/>
  <c r="L6" i="180"/>
  <c r="M3" i="180"/>
  <c r="V14" i="179"/>
  <c r="D13" i="179"/>
  <c r="M11" i="179"/>
  <c r="U9" i="179"/>
  <c r="I8" i="179"/>
  <c r="U6" i="179"/>
  <c r="N5" i="179"/>
  <c r="H4" i="179"/>
  <c r="U2" i="179"/>
  <c r="F14" i="178"/>
  <c r="T12" i="178"/>
  <c r="M11" i="178"/>
  <c r="H10" i="178"/>
  <c r="J4" i="178"/>
  <c r="M15" i="177"/>
  <c r="N14" i="177"/>
  <c r="R13" i="177"/>
  <c r="X12" i="177"/>
  <c r="X9" i="177"/>
  <c r="S7" i="177"/>
  <c r="U4" i="177"/>
  <c r="M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R8" i="181"/>
  <c r="G10" i="180"/>
  <c r="I6" i="180"/>
  <c r="L3" i="180"/>
  <c r="U14" i="179"/>
  <c r="C13" i="179"/>
  <c r="J11" i="179"/>
  <c r="T9" i="179"/>
  <c r="H8" i="179"/>
  <c r="T6" i="179"/>
  <c r="I5" i="179"/>
  <c r="F4" i="179"/>
  <c r="T2" i="179"/>
  <c r="H15" i="178"/>
  <c r="X13" i="178"/>
  <c r="S12" i="178"/>
  <c r="T7" i="178"/>
  <c r="N5" i="178"/>
  <c r="H11" i="177"/>
  <c r="J8" i="177"/>
  <c r="R7" i="177"/>
  <c r="H6" i="177"/>
  <c r="N5" i="177"/>
  <c r="T4" i="177"/>
  <c r="K3" i="177"/>
  <c r="T2" i="177"/>
  <c r="F2" i="177"/>
  <c r="K14" i="176"/>
  <c r="J10" i="176"/>
  <c r="V9" i="176"/>
  <c r="J8" i="176"/>
  <c r="J7" i="176"/>
  <c r="J6" i="176"/>
  <c r="O7" i="181"/>
  <c r="U9" i="180"/>
  <c r="D6" i="180"/>
  <c r="F3" i="180"/>
  <c r="T14" i="179"/>
  <c r="B13" i="179"/>
  <c r="F11" i="179"/>
  <c r="N9" i="179"/>
  <c r="G8" i="179"/>
  <c r="S6" i="179"/>
  <c r="H5" i="179"/>
  <c r="Y3" i="179"/>
  <c r="P2" i="179"/>
  <c r="F15" i="178"/>
  <c r="T13" i="178"/>
  <c r="R12" i="178"/>
  <c r="J11" i="178"/>
  <c r="T8" i="178"/>
  <c r="J6" i="178"/>
  <c r="M5" i="178"/>
  <c r="H4" i="178"/>
  <c r="X11" i="177"/>
  <c r="N10" i="177"/>
  <c r="X6" i="177"/>
  <c r="G6" i="177"/>
  <c r="S4" i="177"/>
  <c r="J3" i="177"/>
  <c r="S2" i="177"/>
  <c r="N15" i="176"/>
  <c r="W14" i="176"/>
  <c r="I8" i="176"/>
  <c r="Y5" i="181"/>
  <c r="U8" i="180"/>
  <c r="L5" i="180"/>
  <c r="O2" i="180"/>
  <c r="P14" i="179"/>
  <c r="M12" i="179"/>
  <c r="V10" i="179"/>
  <c r="G9" i="179"/>
  <c r="X7" i="179"/>
  <c r="R6" i="179"/>
  <c r="G5" i="179"/>
  <c r="S3" i="179"/>
  <c r="O2" i="179"/>
  <c r="X9" i="178"/>
  <c r="F5" i="178"/>
  <c r="F2" i="178"/>
  <c r="F15" i="177"/>
  <c r="N13" i="177"/>
  <c r="F11" i="177"/>
  <c r="M10" i="177"/>
  <c r="S9" i="177"/>
  <c r="Y8" i="177"/>
  <c r="H8" i="177"/>
  <c r="J5" i="177"/>
  <c r="R4" i="177"/>
  <c r="R2" i="177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H5" i="181"/>
  <c r="S8" i="180"/>
  <c r="I5" i="180"/>
  <c r="N2" i="180"/>
  <c r="O14" i="179"/>
  <c r="L12" i="179"/>
  <c r="T10" i="179"/>
  <c r="F9" i="179"/>
  <c r="S7" i="179"/>
  <c r="O6" i="179"/>
  <c r="F5" i="179"/>
  <c r="R3" i="179"/>
  <c r="I2" i="179"/>
  <c r="F11" i="178"/>
  <c r="J7" i="178"/>
  <c r="H6" i="178"/>
  <c r="F4" i="178"/>
  <c r="H14" i="177"/>
  <c r="M13" i="177"/>
  <c r="X8" i="177"/>
  <c r="N7" i="177"/>
  <c r="X3" i="177"/>
  <c r="H3" i="177"/>
  <c r="K15" i="176"/>
  <c r="H14" i="176"/>
  <c r="S13" i="176"/>
  <c r="S12" i="176"/>
  <c r="S11" i="176"/>
  <c r="S10" i="176"/>
  <c r="S9" i="176"/>
  <c r="G9" i="176"/>
  <c r="S8" i="176"/>
  <c r="S7" i="176"/>
  <c r="S6" i="176"/>
  <c r="S5" i="176"/>
  <c r="S4" i="176"/>
  <c r="S3" i="176"/>
  <c r="G3" i="176"/>
  <c r="S2" i="176"/>
  <c r="B4" i="181"/>
  <c r="F2" i="179"/>
  <c r="S6" i="177"/>
  <c r="F13" i="176"/>
  <c r="F7" i="176"/>
  <c r="V15" i="171"/>
  <c r="G15" i="171"/>
  <c r="O14" i="171"/>
  <c r="V13" i="171"/>
  <c r="G13" i="171"/>
  <c r="O12" i="171"/>
  <c r="V11" i="171"/>
  <c r="G11" i="171"/>
  <c r="O10" i="171"/>
  <c r="X9" i="171"/>
  <c r="J9" i="171"/>
  <c r="V8" i="171"/>
  <c r="J8" i="171"/>
  <c r="V7" i="171"/>
  <c r="J7" i="171"/>
  <c r="V6" i="171"/>
  <c r="J6" i="171"/>
  <c r="V5" i="171"/>
  <c r="J5" i="171"/>
  <c r="V4" i="171"/>
  <c r="J4" i="171"/>
  <c r="V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J15" i="169"/>
  <c r="J14" i="169"/>
  <c r="J13" i="169"/>
  <c r="V12" i="169"/>
  <c r="J12" i="169"/>
  <c r="R8" i="180"/>
  <c r="R12" i="176"/>
  <c r="R6" i="176"/>
  <c r="U15" i="171"/>
  <c r="F15" i="171"/>
  <c r="N14" i="171"/>
  <c r="U13" i="171"/>
  <c r="F13" i="171"/>
  <c r="N12" i="171"/>
  <c r="U11" i="171"/>
  <c r="F11" i="171"/>
  <c r="N10" i="171"/>
  <c r="W9" i="171"/>
  <c r="I9" i="171"/>
  <c r="U8" i="171"/>
  <c r="I8" i="171"/>
  <c r="U7" i="171"/>
  <c r="I7" i="171"/>
  <c r="U6" i="171"/>
  <c r="I6" i="171"/>
  <c r="U5" i="171"/>
  <c r="I5" i="171"/>
  <c r="U4" i="171"/>
  <c r="I4" i="171"/>
  <c r="U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H5" i="180"/>
  <c r="N13" i="178"/>
  <c r="H5" i="177"/>
  <c r="F12" i="176"/>
  <c r="F6" i="176"/>
  <c r="T15" i="171"/>
  <c r="E15" i="171"/>
  <c r="K14" i="171"/>
  <c r="T13" i="171"/>
  <c r="E13" i="171"/>
  <c r="K12" i="171"/>
  <c r="T11" i="171"/>
  <c r="E11" i="171"/>
  <c r="L10" i="171"/>
  <c r="V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T11" i="168"/>
  <c r="H11" i="168"/>
  <c r="T10" i="168"/>
  <c r="H10" i="168"/>
  <c r="T9" i="168"/>
  <c r="H9" i="168"/>
  <c r="T8" i="168"/>
  <c r="H8" i="168"/>
  <c r="T7" i="168"/>
  <c r="H7" i="168"/>
  <c r="T6" i="168"/>
  <c r="H6" i="168"/>
  <c r="T5" i="168"/>
  <c r="H5" i="168"/>
  <c r="T4" i="168"/>
  <c r="H4" i="168"/>
  <c r="T3" i="168"/>
  <c r="H3" i="168"/>
  <c r="T2" i="168"/>
  <c r="H2" i="168"/>
  <c r="M2" i="180"/>
  <c r="F12" i="178"/>
  <c r="R11" i="176"/>
  <c r="R5" i="176"/>
  <c r="B14" i="179"/>
  <c r="N12" i="177"/>
  <c r="F11" i="176"/>
  <c r="F5" i="176"/>
  <c r="R15" i="171"/>
  <c r="B15" i="171"/>
  <c r="I14" i="171"/>
  <c r="R13" i="171"/>
  <c r="B13" i="171"/>
  <c r="I12" i="171"/>
  <c r="R11" i="171"/>
  <c r="B11" i="171"/>
  <c r="J10" i="171"/>
  <c r="T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F11" i="168"/>
  <c r="R10" i="168"/>
  <c r="J12" i="179"/>
  <c r="T11" i="177"/>
  <c r="F3" i="177"/>
  <c r="R10" i="176"/>
  <c r="R4" i="176"/>
  <c r="Q15" i="171"/>
  <c r="W14" i="171"/>
  <c r="H14" i="171"/>
  <c r="Q13" i="171"/>
  <c r="W12" i="171"/>
  <c r="H12" i="171"/>
  <c r="Q11" i="171"/>
  <c r="W10" i="171"/>
  <c r="I10" i="171"/>
  <c r="S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Q15" i="168"/>
  <c r="E15" i="168"/>
  <c r="S10" i="179"/>
  <c r="N8" i="178"/>
  <c r="N2" i="177"/>
  <c r="F10" i="176"/>
  <c r="F4" i="176"/>
  <c r="D9" i="179"/>
  <c r="X15" i="176"/>
  <c r="R9" i="176"/>
  <c r="R3" i="176"/>
  <c r="R7" i="179"/>
  <c r="F9" i="176"/>
  <c r="F3" i="176"/>
  <c r="K15" i="171"/>
  <c r="T14" i="171"/>
  <c r="E14" i="171"/>
  <c r="K13" i="171"/>
  <c r="T12" i="171"/>
  <c r="E12" i="171"/>
  <c r="K11" i="171"/>
  <c r="T10" i="171"/>
  <c r="F10" i="171"/>
  <c r="O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N4" i="169"/>
  <c r="N3" i="169"/>
  <c r="N2" i="169"/>
  <c r="N15" i="168"/>
  <c r="N14" i="168"/>
  <c r="N13" i="168"/>
  <c r="N12" i="168"/>
  <c r="N11" i="168"/>
  <c r="N10" i="168"/>
  <c r="N9" i="168"/>
  <c r="N8" i="168"/>
  <c r="N7" i="168"/>
  <c r="J6" i="179"/>
  <c r="T14" i="176"/>
  <c r="R8" i="176"/>
  <c r="R2" i="176"/>
  <c r="J15" i="171"/>
  <c r="S14" i="171"/>
  <c r="C14" i="171"/>
  <c r="J13" i="171"/>
  <c r="S12" i="171"/>
  <c r="C12" i="171"/>
  <c r="J11" i="171"/>
  <c r="S10" i="171"/>
  <c r="E10" i="171"/>
  <c r="N9" i="171"/>
  <c r="Y8" i="171"/>
  <c r="M8" i="171"/>
  <c r="Y7" i="171"/>
  <c r="M7" i="171"/>
  <c r="Y6" i="171"/>
  <c r="M6" i="171"/>
  <c r="Y5" i="171"/>
  <c r="M5" i="171"/>
  <c r="Y4" i="171"/>
  <c r="M4" i="171"/>
  <c r="Y3" i="171"/>
  <c r="M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M15" i="169"/>
  <c r="M14" i="169"/>
  <c r="M13" i="169"/>
  <c r="M12" i="169"/>
  <c r="M11" i="169"/>
  <c r="M10" i="169"/>
  <c r="M9" i="169"/>
  <c r="M8" i="169"/>
  <c r="M7" i="169"/>
  <c r="M6" i="169"/>
  <c r="M5" i="169"/>
  <c r="M4" i="169"/>
  <c r="M3" i="169"/>
  <c r="B5" i="179"/>
  <c r="F8" i="177"/>
  <c r="F8" i="176"/>
  <c r="F2" i="176"/>
  <c r="I15" i="171"/>
  <c r="R14" i="171"/>
  <c r="B14" i="171"/>
  <c r="I13" i="171"/>
  <c r="R12" i="171"/>
  <c r="B12" i="171"/>
  <c r="I11" i="171"/>
  <c r="R10" i="171"/>
  <c r="C10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X14" i="169"/>
  <c r="O3" i="179"/>
  <c r="U14" i="171"/>
  <c r="U12" i="171"/>
  <c r="U10" i="171"/>
  <c r="C9" i="171"/>
  <c r="O7" i="171"/>
  <c r="C6" i="171"/>
  <c r="O4" i="171"/>
  <c r="C3" i="171"/>
  <c r="O15" i="170"/>
  <c r="C14" i="170"/>
  <c r="O12" i="170"/>
  <c r="C11" i="170"/>
  <c r="O9" i="170"/>
  <c r="C8" i="170"/>
  <c r="O6" i="170"/>
  <c r="C5" i="170"/>
  <c r="U3" i="170"/>
  <c r="P2" i="170"/>
  <c r="K15" i="169"/>
  <c r="K7" i="169"/>
  <c r="S5" i="169"/>
  <c r="X3" i="169"/>
  <c r="J2" i="169"/>
  <c r="E14" i="168"/>
  <c r="M13" i="168"/>
  <c r="E12" i="168"/>
  <c r="M11" i="168"/>
  <c r="F10" i="168"/>
  <c r="K8" i="168"/>
  <c r="F7" i="168"/>
  <c r="Q6" i="168"/>
  <c r="M4" i="168"/>
  <c r="X3" i="168"/>
  <c r="K3" i="168"/>
  <c r="Q14" i="171"/>
  <c r="Q12" i="171"/>
  <c r="Q10" i="171"/>
  <c r="W8" i="171"/>
  <c r="K7" i="171"/>
  <c r="W5" i="171"/>
  <c r="K4" i="171"/>
  <c r="W2" i="171"/>
  <c r="K15" i="170"/>
  <c r="W13" i="170"/>
  <c r="K12" i="170"/>
  <c r="W10" i="170"/>
  <c r="K9" i="170"/>
  <c r="W7" i="170"/>
  <c r="K6" i="170"/>
  <c r="W4" i="170"/>
  <c r="S3" i="170"/>
  <c r="O2" i="170"/>
  <c r="J7" i="169"/>
  <c r="W3" i="169"/>
  <c r="M15" i="168"/>
  <c r="E10" i="168"/>
  <c r="X8" i="168"/>
  <c r="J8" i="168"/>
  <c r="S7" i="168"/>
  <c r="E7" i="168"/>
  <c r="N5" i="168"/>
  <c r="W3" i="168"/>
  <c r="M7" i="177"/>
  <c r="J14" i="171"/>
  <c r="J12" i="171"/>
  <c r="K10" i="171"/>
  <c r="S8" i="171"/>
  <c r="G7" i="171"/>
  <c r="S5" i="171"/>
  <c r="G4" i="171"/>
  <c r="S2" i="171"/>
  <c r="G15" i="170"/>
  <c r="S13" i="170"/>
  <c r="G12" i="170"/>
  <c r="S10" i="170"/>
  <c r="G9" i="170"/>
  <c r="S7" i="170"/>
  <c r="G6" i="170"/>
  <c r="U4" i="170"/>
  <c r="P3" i="170"/>
  <c r="K2" i="170"/>
  <c r="K6" i="169"/>
  <c r="S4" i="169"/>
  <c r="X2" i="169"/>
  <c r="S14" i="168"/>
  <c r="K13" i="168"/>
  <c r="S12" i="168"/>
  <c r="K11" i="168"/>
  <c r="S10" i="168"/>
  <c r="M9" i="168"/>
  <c r="W8" i="168"/>
  <c r="I8" i="168"/>
  <c r="R7" i="168"/>
  <c r="M5" i="168"/>
  <c r="X4" i="168"/>
  <c r="K4" i="168"/>
  <c r="S2" i="168"/>
  <c r="F2" i="168"/>
  <c r="R13" i="176"/>
  <c r="G14" i="171"/>
  <c r="G12" i="171"/>
  <c r="H10" i="171"/>
  <c r="P8" i="171"/>
  <c r="D7" i="171"/>
  <c r="P5" i="171"/>
  <c r="D4" i="171"/>
  <c r="P2" i="171"/>
  <c r="D15" i="170"/>
  <c r="P13" i="170"/>
  <c r="D12" i="170"/>
  <c r="P10" i="170"/>
  <c r="D9" i="170"/>
  <c r="P7" i="170"/>
  <c r="D6" i="170"/>
  <c r="S4" i="170"/>
  <c r="O3" i="170"/>
  <c r="I2" i="170"/>
  <c r="X13" i="169"/>
  <c r="X12" i="169"/>
  <c r="X11" i="169"/>
  <c r="X10" i="169"/>
  <c r="X9" i="169"/>
  <c r="X8" i="169"/>
  <c r="W2" i="169"/>
  <c r="K15" i="168"/>
  <c r="Q14" i="168"/>
  <c r="Q12" i="168"/>
  <c r="Q10" i="168"/>
  <c r="Q7" i="168"/>
  <c r="N6" i="168"/>
  <c r="W4" i="168"/>
  <c r="J4" i="168"/>
  <c r="U3" i="168"/>
  <c r="R2" i="168"/>
  <c r="E2" i="168"/>
  <c r="R7" i="176"/>
  <c r="F14" i="171"/>
  <c r="F12" i="171"/>
  <c r="G10" i="171"/>
  <c r="O8" i="171"/>
  <c r="C7" i="171"/>
  <c r="O5" i="171"/>
  <c r="C4" i="171"/>
  <c r="O2" i="171"/>
  <c r="C15" i="170"/>
  <c r="O13" i="170"/>
  <c r="C12" i="170"/>
  <c r="O10" i="170"/>
  <c r="C9" i="170"/>
  <c r="O7" i="170"/>
  <c r="C6" i="170"/>
  <c r="P4" i="170"/>
  <c r="K3" i="170"/>
  <c r="G2" i="170"/>
  <c r="W13" i="169"/>
  <c r="W12" i="169"/>
  <c r="W11" i="169"/>
  <c r="W10" i="169"/>
  <c r="W9" i="169"/>
  <c r="W8" i="169"/>
  <c r="X7" i="169"/>
  <c r="K5" i="169"/>
  <c r="S3" i="169"/>
  <c r="J15" i="168"/>
  <c r="X13" i="168"/>
  <c r="X11" i="168"/>
  <c r="K9" i="168"/>
  <c r="F8" i="168"/>
  <c r="M6" i="168"/>
  <c r="X5" i="168"/>
  <c r="K5" i="168"/>
  <c r="I4" i="168"/>
  <c r="S3" i="168"/>
  <c r="F3" i="168"/>
  <c r="Q2" i="168"/>
  <c r="W15" i="171"/>
  <c r="W13" i="171"/>
  <c r="W11" i="171"/>
  <c r="B10" i="171"/>
  <c r="K8" i="171"/>
  <c r="W6" i="171"/>
  <c r="K5" i="171"/>
  <c r="W3" i="171"/>
  <c r="K2" i="171"/>
  <c r="W14" i="170"/>
  <c r="K13" i="170"/>
  <c r="W11" i="170"/>
  <c r="K10" i="170"/>
  <c r="W8" i="170"/>
  <c r="K7" i="170"/>
  <c r="W5" i="170"/>
  <c r="O4" i="170"/>
  <c r="I3" i="170"/>
  <c r="D2" i="170"/>
  <c r="W14" i="169"/>
  <c r="U10" i="169"/>
  <c r="W7" i="169"/>
  <c r="W13" i="168"/>
  <c r="G13" i="168"/>
  <c r="W11" i="168"/>
  <c r="X9" i="168"/>
  <c r="J9" i="168"/>
  <c r="S8" i="168"/>
  <c r="E8" i="168"/>
  <c r="W5" i="168"/>
  <c r="R3" i="168"/>
  <c r="E3" i="168"/>
  <c r="S15" i="171"/>
  <c r="S13" i="171"/>
  <c r="S11" i="171"/>
  <c r="U9" i="171"/>
  <c r="G8" i="171"/>
  <c r="S6" i="171"/>
  <c r="G5" i="171"/>
  <c r="S3" i="171"/>
  <c r="G2" i="171"/>
  <c r="S14" i="170"/>
  <c r="G13" i="170"/>
  <c r="S11" i="170"/>
  <c r="G10" i="170"/>
  <c r="S8" i="170"/>
  <c r="G7" i="170"/>
  <c r="S5" i="170"/>
  <c r="K4" i="170"/>
  <c r="G3" i="170"/>
  <c r="C2" i="170"/>
  <c r="S13" i="169"/>
  <c r="S12" i="169"/>
  <c r="S11" i="169"/>
  <c r="S10" i="169"/>
  <c r="S9" i="169"/>
  <c r="S8" i="169"/>
  <c r="X6" i="169"/>
  <c r="K4" i="169"/>
  <c r="S2" i="169"/>
  <c r="X15" i="168"/>
  <c r="M14" i="168"/>
  <c r="E13" i="168"/>
  <c r="M12" i="168"/>
  <c r="E11" i="168"/>
  <c r="M10" i="168"/>
  <c r="W9" i="168"/>
  <c r="R8" i="168"/>
  <c r="M7" i="168"/>
  <c r="X6" i="168"/>
  <c r="K6" i="168"/>
  <c r="S4" i="168"/>
  <c r="F4" i="168"/>
  <c r="Q3" i="168"/>
  <c r="O15" i="171"/>
  <c r="O13" i="171"/>
  <c r="O11" i="171"/>
  <c r="R9" i="171"/>
  <c r="D8" i="171"/>
  <c r="P6" i="171"/>
  <c r="D5" i="171"/>
  <c r="P3" i="171"/>
  <c r="D2" i="171"/>
  <c r="P14" i="170"/>
  <c r="D13" i="170"/>
  <c r="P11" i="170"/>
  <c r="D10" i="170"/>
  <c r="P8" i="170"/>
  <c r="D7" i="170"/>
  <c r="P5" i="170"/>
  <c r="I4" i="170"/>
  <c r="D3" i="170"/>
  <c r="W15" i="169"/>
  <c r="S14" i="169"/>
  <c r="W6" i="169"/>
  <c r="W15" i="168"/>
  <c r="V9" i="168"/>
  <c r="Q8" i="168"/>
  <c r="W6" i="168"/>
  <c r="R4" i="168"/>
  <c r="E4" i="168"/>
  <c r="N2" i="168"/>
  <c r="N15" i="171"/>
  <c r="N13" i="171"/>
  <c r="N11" i="171"/>
  <c r="Q9" i="171"/>
  <c r="C8" i="171"/>
  <c r="O6" i="171"/>
  <c r="C5" i="171"/>
  <c r="O3" i="171"/>
  <c r="C2" i="171"/>
  <c r="O14" i="170"/>
  <c r="C13" i="170"/>
  <c r="O11" i="170"/>
  <c r="C10" i="170"/>
  <c r="O8" i="170"/>
  <c r="C7" i="170"/>
  <c r="O5" i="170"/>
  <c r="G4" i="170"/>
  <c r="C3" i="170"/>
  <c r="U15" i="169"/>
  <c r="S7" i="169"/>
  <c r="X5" i="169"/>
  <c r="K3" i="169"/>
  <c r="K14" i="168"/>
  <c r="S13" i="168"/>
  <c r="K12" i="168"/>
  <c r="S11" i="168"/>
  <c r="K10" i="168"/>
  <c r="F9" i="168"/>
  <c r="K7" i="168"/>
  <c r="S5" i="168"/>
  <c r="F5" i="168"/>
  <c r="Q4" i="168"/>
  <c r="M2" i="168"/>
  <c r="H15" i="171"/>
  <c r="H13" i="171"/>
  <c r="H11" i="171"/>
  <c r="K9" i="171"/>
  <c r="W7" i="171"/>
  <c r="K6" i="171"/>
  <c r="W4" i="171"/>
  <c r="K3" i="171"/>
  <c r="W15" i="170"/>
  <c r="K14" i="170"/>
  <c r="W12" i="170"/>
  <c r="K11" i="170"/>
  <c r="W9" i="170"/>
  <c r="K8" i="170"/>
  <c r="W6" i="170"/>
  <c r="K5" i="170"/>
  <c r="D4" i="170"/>
  <c r="W2" i="170"/>
  <c r="S15" i="169"/>
  <c r="W5" i="169"/>
  <c r="M2" i="169"/>
  <c r="U15" i="168"/>
  <c r="Q13" i="168"/>
  <c r="J12" i="168"/>
  <c r="Q11" i="168"/>
  <c r="S9" i="168"/>
  <c r="E9" i="168"/>
  <c r="X7" i="168"/>
  <c r="J7" i="168"/>
  <c r="G6" i="168"/>
  <c r="R5" i="168"/>
  <c r="E5" i="168"/>
  <c r="N3" i="168"/>
  <c r="C15" i="171"/>
  <c r="C13" i="171"/>
  <c r="C11" i="171"/>
  <c r="G9" i="171"/>
  <c r="S7" i="171"/>
  <c r="G6" i="171"/>
  <c r="S4" i="171"/>
  <c r="G3" i="171"/>
  <c r="S15" i="170"/>
  <c r="G14" i="170"/>
  <c r="S12" i="170"/>
  <c r="G11" i="170"/>
  <c r="S9" i="170"/>
  <c r="G8" i="170"/>
  <c r="S6" i="170"/>
  <c r="G5" i="170"/>
  <c r="C4" i="170"/>
  <c r="U2" i="170"/>
  <c r="K14" i="169"/>
  <c r="K13" i="169"/>
  <c r="K12" i="169"/>
  <c r="K11" i="169"/>
  <c r="K10" i="169"/>
  <c r="K9" i="169"/>
  <c r="K8" i="169"/>
  <c r="S6" i="169"/>
  <c r="X4" i="169"/>
  <c r="S15" i="168"/>
  <c r="X14" i="168"/>
  <c r="X12" i="168"/>
  <c r="X10" i="168"/>
  <c r="R9" i="168"/>
  <c r="M8" i="168"/>
  <c r="W7" i="168"/>
  <c r="S6" i="168"/>
  <c r="F6" i="168"/>
  <c r="Q5" i="168"/>
  <c r="M3" i="168"/>
  <c r="X2" i="168"/>
  <c r="K2" i="168"/>
  <c r="V14" i="171"/>
  <c r="P9" i="170"/>
  <c r="E6" i="168"/>
  <c r="K3" i="29"/>
  <c r="K4" i="29"/>
  <c r="W4" i="29"/>
  <c r="K5" i="29"/>
  <c r="W5" i="29"/>
  <c r="W6" i="29"/>
  <c r="W7" i="29"/>
  <c r="V12" i="171"/>
  <c r="D8" i="170"/>
  <c r="J8" i="169"/>
  <c r="W12" i="168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M2" i="29"/>
  <c r="V10" i="171"/>
  <c r="P6" i="170"/>
  <c r="M3" i="29"/>
  <c r="D9" i="171"/>
  <c r="D5" i="170"/>
  <c r="N4" i="168"/>
  <c r="P7" i="171"/>
  <c r="W3" i="170"/>
  <c r="W10" i="168"/>
  <c r="D6" i="171"/>
  <c r="S2" i="170"/>
  <c r="W4" i="169"/>
  <c r="P4" i="171"/>
  <c r="Q9" i="168"/>
  <c r="W2" i="168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Q14" i="29"/>
  <c r="E15" i="29"/>
  <c r="Q15" i="29"/>
  <c r="F2" i="29"/>
  <c r="R2" i="29"/>
  <c r="F3" i="29"/>
  <c r="D3" i="171"/>
  <c r="R3" i="29"/>
  <c r="P15" i="170"/>
  <c r="K2" i="169"/>
  <c r="D14" i="170"/>
  <c r="P12" i="170"/>
  <c r="W14" i="168"/>
  <c r="D11" i="170"/>
  <c r="R6" i="168"/>
  <c r="J4" i="29"/>
  <c r="J5" i="29"/>
  <c r="V5" i="29"/>
  <c r="J6" i="29"/>
  <c r="J10" i="29"/>
  <c r="J11" i="29"/>
  <c r="J12" i="29"/>
  <c r="K2" i="29"/>
  <c r="W2" i="29"/>
  <c r="W3" i="29"/>
  <c r="K6" i="29"/>
  <c r="K7" i="29"/>
  <c r="S4" i="29"/>
  <c r="N5" i="29"/>
  <c r="S7" i="29"/>
  <c r="M8" i="29"/>
  <c r="T9" i="29"/>
  <c r="M10" i="29"/>
  <c r="T11" i="29"/>
  <c r="M12" i="29"/>
  <c r="T13" i="29"/>
  <c r="M14" i="29"/>
  <c r="T15" i="29"/>
  <c r="N2" i="29"/>
  <c r="W13" i="29"/>
  <c r="R15" i="29"/>
  <c r="T4" i="29"/>
  <c r="H6" i="29"/>
  <c r="T7" i="29"/>
  <c r="N8" i="29"/>
  <c r="F9" i="29"/>
  <c r="N10" i="29"/>
  <c r="F11" i="29"/>
  <c r="N12" i="29"/>
  <c r="F13" i="29"/>
  <c r="N14" i="29"/>
  <c r="F15" i="29"/>
  <c r="W11" i="29"/>
  <c r="G9" i="29"/>
  <c r="W9" i="29"/>
  <c r="W15" i="29"/>
  <c r="R13" i="29"/>
  <c r="F4" i="29"/>
  <c r="R5" i="29"/>
  <c r="M6" i="29"/>
  <c r="F7" i="29"/>
  <c r="H9" i="29"/>
  <c r="H11" i="29"/>
  <c r="H13" i="29"/>
  <c r="H15" i="29"/>
  <c r="Q2" i="29"/>
  <c r="T5" i="29"/>
  <c r="K9" i="29"/>
  <c r="S14" i="29"/>
  <c r="T2" i="29"/>
  <c r="T12" i="29"/>
  <c r="R6" i="29"/>
  <c r="N9" i="29"/>
  <c r="F12" i="29"/>
  <c r="N15" i="29"/>
  <c r="S5" i="29"/>
  <c r="N6" i="29"/>
  <c r="R8" i="29"/>
  <c r="R10" i="29"/>
  <c r="R12" i="29"/>
  <c r="R14" i="29"/>
  <c r="S2" i="29"/>
  <c r="S8" i="29"/>
  <c r="K11" i="29"/>
  <c r="E2" i="29"/>
  <c r="F14" i="29"/>
  <c r="H3" i="29"/>
  <c r="H4" i="29"/>
  <c r="H7" i="29"/>
  <c r="S10" i="29"/>
  <c r="S12" i="29"/>
  <c r="K13" i="29"/>
  <c r="K15" i="29"/>
  <c r="M13" i="29"/>
  <c r="T14" i="29"/>
  <c r="N3" i="29"/>
  <c r="F8" i="29"/>
  <c r="F10" i="29"/>
  <c r="N13" i="29"/>
  <c r="I3" i="29"/>
  <c r="T8" i="29"/>
  <c r="M9" i="29"/>
  <c r="T10" i="29"/>
  <c r="M11" i="29"/>
  <c r="M15" i="29"/>
  <c r="M4" i="29"/>
  <c r="M7" i="29"/>
  <c r="F5" i="29"/>
  <c r="N11" i="29"/>
  <c r="N4" i="29"/>
  <c r="G5" i="29"/>
  <c r="S6" i="29"/>
  <c r="N7" i="29"/>
  <c r="W8" i="29"/>
  <c r="W10" i="29"/>
  <c r="W12" i="29"/>
  <c r="W14" i="29"/>
  <c r="H2" i="29"/>
  <c r="X2" i="29"/>
  <c r="J2" i="29"/>
  <c r="S3" i="29"/>
  <c r="H5" i="29"/>
  <c r="T6" i="29"/>
  <c r="H8" i="29"/>
  <c r="H10" i="29"/>
  <c r="H12" i="29"/>
  <c r="H14" i="29"/>
  <c r="T3" i="29"/>
  <c r="R9" i="29"/>
  <c r="R11" i="29"/>
  <c r="R4" i="29"/>
  <c r="M5" i="29"/>
  <c r="F6" i="29"/>
  <c r="R7" i="29"/>
  <c r="K8" i="29"/>
  <c r="S9" i="29"/>
  <c r="K10" i="29"/>
  <c r="S11" i="29"/>
  <c r="K12" i="29"/>
  <c r="S13" i="29"/>
  <c r="K14" i="29"/>
  <c r="S15" i="29"/>
  <c r="R4" i="59"/>
  <c r="F4" i="59"/>
  <c r="Q3" i="59"/>
  <c r="E3" i="59"/>
  <c r="P2" i="59"/>
  <c r="P12" i="178" s="1"/>
  <c r="D2" i="59"/>
  <c r="D3" i="177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O4" i="59"/>
  <c r="N3" i="59"/>
  <c r="N10" i="183" s="1"/>
  <c r="N4" i="59"/>
  <c r="L2" i="59"/>
  <c r="L3" i="177" s="1"/>
  <c r="W11" i="8"/>
  <c r="X4" i="59"/>
  <c r="W3" i="59"/>
  <c r="W4" i="59"/>
  <c r="V3" i="59"/>
  <c r="V4" i="59"/>
  <c r="Q4" i="59"/>
  <c r="P3" i="59"/>
  <c r="D3" i="59"/>
  <c r="C2" i="59"/>
  <c r="C8" i="177" s="1"/>
  <c r="P2" i="8"/>
  <c r="D2" i="8"/>
  <c r="C15" i="8"/>
  <c r="O14" i="8"/>
  <c r="C14" i="8"/>
  <c r="O13" i="8"/>
  <c r="C13" i="8"/>
  <c r="O12" i="8"/>
  <c r="C12" i="8"/>
  <c r="O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O2" i="59"/>
  <c r="O4" i="29" s="1"/>
  <c r="O15" i="8"/>
  <c r="C11" i="8"/>
  <c r="B2" i="59"/>
  <c r="B6" i="178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E8" i="178" l="1"/>
  <c r="E9" i="178"/>
  <c r="E3" i="177"/>
  <c r="E13" i="177"/>
  <c r="E11" i="178"/>
  <c r="E12" i="178"/>
  <c r="U13" i="169"/>
  <c r="U3" i="169"/>
  <c r="U11" i="29"/>
  <c r="V11" i="178"/>
  <c r="V11" i="29"/>
  <c r="V7" i="168"/>
  <c r="U13" i="168"/>
  <c r="U7" i="178"/>
  <c r="U7" i="29"/>
  <c r="U4" i="29"/>
  <c r="U9" i="168"/>
  <c r="V7" i="29"/>
  <c r="U14" i="29"/>
  <c r="V7" i="169"/>
  <c r="U3" i="29"/>
  <c r="U5" i="169"/>
  <c r="U11" i="169"/>
  <c r="R14" i="177"/>
  <c r="R13" i="178"/>
  <c r="I7" i="29"/>
  <c r="I7" i="169"/>
  <c r="I3" i="176"/>
  <c r="I12" i="29"/>
  <c r="I10" i="29"/>
  <c r="I9" i="169"/>
  <c r="I10" i="168"/>
  <c r="I15" i="169"/>
  <c r="I15" i="29"/>
  <c r="I12" i="168"/>
  <c r="I5" i="169"/>
  <c r="I11" i="168"/>
  <c r="I8" i="177"/>
  <c r="I9" i="168"/>
  <c r="I15" i="168"/>
  <c r="I13" i="168"/>
  <c r="I11" i="169"/>
  <c r="I2" i="176"/>
  <c r="U9" i="169"/>
  <c r="V14" i="168"/>
  <c r="U15" i="178"/>
  <c r="V13" i="177"/>
  <c r="I6" i="29"/>
  <c r="U9" i="29"/>
  <c r="V10" i="29"/>
  <c r="V4" i="29"/>
  <c r="I12" i="169"/>
  <c r="J14" i="168"/>
  <c r="U11" i="168"/>
  <c r="U12" i="169"/>
  <c r="J6" i="169"/>
  <c r="U7" i="168"/>
  <c r="V4" i="169"/>
  <c r="Y4" i="169"/>
  <c r="V13" i="169"/>
  <c r="U4" i="176"/>
  <c r="J9" i="176"/>
  <c r="G2" i="177"/>
  <c r="J2" i="177"/>
  <c r="U11" i="178"/>
  <c r="U5" i="29"/>
  <c r="V15" i="29"/>
  <c r="U3" i="177"/>
  <c r="I8" i="29"/>
  <c r="U8" i="29"/>
  <c r="I4" i="29"/>
  <c r="I13" i="29"/>
  <c r="U2" i="29"/>
  <c r="U15" i="29"/>
  <c r="J15" i="29"/>
  <c r="J9" i="29"/>
  <c r="J3" i="29"/>
  <c r="I13" i="169"/>
  <c r="I14" i="168"/>
  <c r="U6" i="168"/>
  <c r="J3" i="169"/>
  <c r="V15" i="168"/>
  <c r="J4" i="169"/>
  <c r="V11" i="168"/>
  <c r="V8" i="168"/>
  <c r="U12" i="168"/>
  <c r="V10" i="168"/>
  <c r="G14" i="169"/>
  <c r="J15" i="176"/>
  <c r="V9" i="178"/>
  <c r="I12" i="176"/>
  <c r="J11" i="176"/>
  <c r="J10" i="178"/>
  <c r="V3" i="168"/>
  <c r="U13" i="176"/>
  <c r="J12" i="176"/>
  <c r="V2" i="169"/>
  <c r="U10" i="168"/>
  <c r="V14" i="29"/>
  <c r="J14" i="177"/>
  <c r="J2" i="176"/>
  <c r="J3" i="178"/>
  <c r="I5" i="29"/>
  <c r="U12" i="29"/>
  <c r="I14" i="29"/>
  <c r="I11" i="29"/>
  <c r="J14" i="29"/>
  <c r="J8" i="29"/>
  <c r="I10" i="169"/>
  <c r="G12" i="168"/>
  <c r="U6" i="169"/>
  <c r="I6" i="168"/>
  <c r="I4" i="169"/>
  <c r="U7" i="169"/>
  <c r="I5" i="168"/>
  <c r="U2" i="169"/>
  <c r="I6" i="169"/>
  <c r="J11" i="168"/>
  <c r="U2" i="168"/>
  <c r="I2" i="168"/>
  <c r="Y15" i="176"/>
  <c r="J14" i="176"/>
  <c r="J15" i="177"/>
  <c r="J3" i="176"/>
  <c r="J13" i="176"/>
  <c r="J2" i="168"/>
  <c r="I3" i="169"/>
  <c r="V6" i="168"/>
  <c r="V5" i="168"/>
  <c r="V13" i="168"/>
  <c r="U4" i="168"/>
  <c r="J5" i="169"/>
  <c r="V3" i="169"/>
  <c r="J3" i="168"/>
  <c r="I2" i="169"/>
  <c r="V2" i="168"/>
  <c r="V12" i="168"/>
  <c r="J9" i="169"/>
  <c r="I14" i="176"/>
  <c r="I3" i="178"/>
  <c r="J4" i="176"/>
  <c r="J12" i="177"/>
  <c r="Y5" i="178"/>
  <c r="U10" i="176"/>
  <c r="U6" i="29"/>
  <c r="U14" i="168"/>
  <c r="U13" i="29"/>
  <c r="V13" i="29"/>
  <c r="I9" i="29"/>
  <c r="V2" i="29"/>
  <c r="I2" i="29"/>
  <c r="J13" i="29"/>
  <c r="J7" i="29"/>
  <c r="G7" i="168"/>
  <c r="G3" i="169"/>
  <c r="I7" i="168"/>
  <c r="V6" i="169"/>
  <c r="U5" i="168"/>
  <c r="J5" i="168"/>
  <c r="U8" i="168"/>
  <c r="J13" i="168"/>
  <c r="V8" i="177"/>
  <c r="J10" i="169"/>
  <c r="J5" i="176"/>
  <c r="J14" i="178"/>
  <c r="J9" i="177"/>
  <c r="V9" i="29"/>
  <c r="V3" i="29"/>
  <c r="V4" i="168"/>
  <c r="U10" i="178"/>
  <c r="V8" i="29"/>
  <c r="U10" i="29"/>
  <c r="V12" i="29"/>
  <c r="V6" i="29"/>
  <c r="I14" i="169"/>
  <c r="V5" i="169"/>
  <c r="J10" i="168"/>
  <c r="J6" i="168"/>
  <c r="U14" i="169"/>
  <c r="U8" i="169"/>
  <c r="U4" i="169"/>
  <c r="J11" i="169"/>
  <c r="J12" i="178"/>
  <c r="V5" i="176"/>
  <c r="J2" i="178"/>
  <c r="I9" i="177"/>
  <c r="J13" i="178"/>
  <c r="J9" i="178"/>
  <c r="I10" i="177"/>
  <c r="U11" i="176"/>
  <c r="V8" i="176"/>
  <c r="V10" i="169"/>
  <c r="V11" i="177"/>
  <c r="I4" i="176"/>
  <c r="V2" i="176"/>
  <c r="U10" i="177"/>
  <c r="V11" i="169"/>
  <c r="I5" i="177"/>
  <c r="V14" i="176"/>
  <c r="I14" i="177"/>
  <c r="U5" i="176"/>
  <c r="V3" i="176"/>
  <c r="V11" i="176"/>
  <c r="I6" i="177"/>
  <c r="V14" i="177"/>
  <c r="I3" i="168"/>
  <c r="I8" i="169"/>
  <c r="I6" i="176"/>
  <c r="I2" i="178"/>
  <c r="U12" i="178"/>
  <c r="I3" i="177"/>
  <c r="U7" i="176"/>
  <c r="I4" i="177"/>
  <c r="I6" i="178"/>
  <c r="I9" i="176"/>
  <c r="V2" i="177"/>
  <c r="V15" i="178"/>
  <c r="U3" i="178"/>
  <c r="V8" i="178"/>
  <c r="U9" i="178"/>
  <c r="V3" i="177"/>
  <c r="I10" i="176"/>
  <c r="V4" i="177"/>
  <c r="U15" i="176"/>
  <c r="U5" i="178"/>
  <c r="X4" i="178"/>
  <c r="X11" i="178"/>
  <c r="Y10" i="169"/>
  <c r="X12" i="178"/>
  <c r="Y13" i="177"/>
  <c r="F9" i="177"/>
  <c r="V2" i="178"/>
  <c r="X14" i="178"/>
  <c r="K6" i="177"/>
  <c r="K12" i="177"/>
  <c r="K4" i="178"/>
  <c r="K10" i="178"/>
  <c r="G9" i="178"/>
  <c r="X13" i="176"/>
  <c r="V10" i="177"/>
  <c r="X15" i="177"/>
  <c r="F12" i="177"/>
  <c r="H14" i="178"/>
  <c r="K7" i="177"/>
  <c r="K13" i="177"/>
  <c r="K5" i="178"/>
  <c r="K11" i="178"/>
  <c r="X14" i="176"/>
  <c r="H5" i="178"/>
  <c r="X5" i="178"/>
  <c r="K8" i="177"/>
  <c r="K14" i="177"/>
  <c r="K6" i="178"/>
  <c r="K12" i="178"/>
  <c r="H13" i="177"/>
  <c r="H3" i="178"/>
  <c r="X10" i="178"/>
  <c r="H4" i="177"/>
  <c r="X13" i="177"/>
  <c r="X3" i="178"/>
  <c r="K9" i="177"/>
  <c r="K15" i="177"/>
  <c r="K7" i="178"/>
  <c r="Q11" i="178"/>
  <c r="Q15" i="176"/>
  <c r="Q7" i="177"/>
  <c r="Q13" i="177"/>
  <c r="Q5" i="178"/>
  <c r="Q12" i="178"/>
  <c r="Q2" i="177"/>
  <c r="Q8" i="177"/>
  <c r="Q14" i="177"/>
  <c r="Q6" i="178"/>
  <c r="Q13" i="178"/>
  <c r="Q7" i="178"/>
  <c r="Q3" i="177"/>
  <c r="Q9" i="177"/>
  <c r="Q15" i="177"/>
  <c r="Q14" i="178"/>
  <c r="Q8" i="178"/>
  <c r="Q4" i="177"/>
  <c r="Q10" i="177"/>
  <c r="Q2" i="178"/>
  <c r="Q15" i="178"/>
  <c r="Q9" i="178"/>
  <c r="Q10" i="178"/>
  <c r="Q6" i="177"/>
  <c r="Q12" i="177"/>
  <c r="G11" i="178"/>
  <c r="G4" i="176"/>
  <c r="G10" i="176"/>
  <c r="G12" i="178"/>
  <c r="Y9" i="178"/>
  <c r="Y11" i="177"/>
  <c r="Y2" i="176"/>
  <c r="G10" i="177"/>
  <c r="Y10" i="177"/>
  <c r="Y14" i="168"/>
  <c r="G15" i="168"/>
  <c r="Y10" i="29"/>
  <c r="G14" i="29"/>
  <c r="Y4" i="29"/>
  <c r="Y3" i="168"/>
  <c r="Y3" i="29"/>
  <c r="G9" i="168"/>
  <c r="Y15" i="168"/>
  <c r="Y5" i="168"/>
  <c r="G2" i="168"/>
  <c r="G6" i="178"/>
  <c r="Y14" i="176"/>
  <c r="Y9" i="176"/>
  <c r="Y6" i="178"/>
  <c r="G15" i="177"/>
  <c r="Y13" i="168"/>
  <c r="G3" i="29"/>
  <c r="G2" i="29"/>
  <c r="Y2" i="29"/>
  <c r="Y8" i="168"/>
  <c r="Y6" i="169"/>
  <c r="Y12" i="169"/>
  <c r="G5" i="176"/>
  <c r="G11" i="176"/>
  <c r="G11" i="177"/>
  <c r="G9" i="177"/>
  <c r="Y13" i="176"/>
  <c r="Y3" i="176"/>
  <c r="Y2" i="177"/>
  <c r="Y15" i="178"/>
  <c r="Y8" i="176"/>
  <c r="Y15" i="29"/>
  <c r="Y8" i="29"/>
  <c r="G12" i="29"/>
  <c r="Y13" i="29"/>
  <c r="G4" i="169"/>
  <c r="Y6" i="168"/>
  <c r="G14" i="176"/>
  <c r="G8" i="177"/>
  <c r="Y9" i="177"/>
  <c r="Y10" i="176"/>
  <c r="I5" i="178"/>
  <c r="G6" i="169"/>
  <c r="G8" i="168"/>
  <c r="Y2" i="178"/>
  <c r="Y7" i="169"/>
  <c r="Y13" i="169"/>
  <c r="G6" i="176"/>
  <c r="G12" i="176"/>
  <c r="Y4" i="176"/>
  <c r="G7" i="177"/>
  <c r="Y14" i="177"/>
  <c r="G4" i="29"/>
  <c r="Y11" i="169"/>
  <c r="G10" i="29"/>
  <c r="Y11" i="29"/>
  <c r="Y10" i="168"/>
  <c r="G7" i="169"/>
  <c r="G15" i="169"/>
  <c r="Y4" i="168"/>
  <c r="G9" i="169"/>
  <c r="G14" i="177"/>
  <c r="Y11" i="176"/>
  <c r="G2" i="169"/>
  <c r="Y5" i="169"/>
  <c r="G15" i="29"/>
  <c r="Y2" i="168"/>
  <c r="G10" i="169"/>
  <c r="Y2" i="169"/>
  <c r="Y8" i="169"/>
  <c r="Y14" i="169"/>
  <c r="G7" i="176"/>
  <c r="G13" i="176"/>
  <c r="Y3" i="177"/>
  <c r="G2" i="178"/>
  <c r="G12" i="177"/>
  <c r="Y5" i="176"/>
  <c r="Y4" i="178"/>
  <c r="G5" i="178"/>
  <c r="Y12" i="29"/>
  <c r="G4" i="168"/>
  <c r="G8" i="29"/>
  <c r="Y9" i="29"/>
  <c r="G13" i="29"/>
  <c r="G14" i="168"/>
  <c r="G5" i="169"/>
  <c r="Y9" i="168"/>
  <c r="G11" i="169"/>
  <c r="G7" i="178"/>
  <c r="Y10" i="178"/>
  <c r="G4" i="178"/>
  <c r="Y12" i="177"/>
  <c r="G14" i="178"/>
  <c r="G8" i="178"/>
  <c r="Y5" i="29"/>
  <c r="G11" i="29"/>
  <c r="G6" i="29"/>
  <c r="Y12" i="168"/>
  <c r="Y7" i="168"/>
  <c r="G5" i="168"/>
  <c r="G11" i="168"/>
  <c r="Y11" i="168"/>
  <c r="G8" i="169"/>
  <c r="G12" i="169"/>
  <c r="Y3" i="169"/>
  <c r="Y9" i="169"/>
  <c r="Y15" i="169"/>
  <c r="G2" i="176"/>
  <c r="G8" i="176"/>
  <c r="Y6" i="177"/>
  <c r="Y12" i="178"/>
  <c r="G4" i="177"/>
  <c r="Y6" i="29"/>
  <c r="Y14" i="29"/>
  <c r="G7" i="29"/>
  <c r="Y7" i="29"/>
  <c r="G10" i="168"/>
  <c r="G3" i="168"/>
  <c r="G13" i="169"/>
  <c r="Y5" i="177"/>
  <c r="Y7" i="176"/>
  <c r="G5" i="177"/>
  <c r="Y13" i="178"/>
  <c r="I13" i="177"/>
  <c r="E7" i="178"/>
  <c r="L6" i="29"/>
  <c r="P6" i="169"/>
  <c r="L12" i="29"/>
  <c r="L13" i="169"/>
  <c r="P10" i="29"/>
  <c r="V9" i="169"/>
  <c r="V15" i="169"/>
  <c r="U14" i="176"/>
  <c r="U3" i="176"/>
  <c r="U9" i="176"/>
  <c r="V7" i="176"/>
  <c r="V13" i="176"/>
  <c r="V9" i="177"/>
  <c r="V12" i="178"/>
  <c r="U8" i="177"/>
  <c r="U13" i="178"/>
  <c r="V7" i="177"/>
  <c r="V3" i="178"/>
  <c r="J7" i="177"/>
  <c r="U6" i="178"/>
  <c r="V5" i="178"/>
  <c r="V14" i="178"/>
  <c r="I14" i="178"/>
  <c r="V6" i="177"/>
  <c r="I5" i="176"/>
  <c r="I11" i="176"/>
  <c r="V12" i="177"/>
  <c r="U2" i="177"/>
  <c r="I7" i="178"/>
  <c r="J10" i="177"/>
  <c r="C5" i="168"/>
  <c r="I2" i="177"/>
  <c r="I12" i="177"/>
  <c r="V4" i="178"/>
  <c r="V15" i="176"/>
  <c r="I15" i="176"/>
  <c r="U8" i="178"/>
  <c r="I13" i="178"/>
  <c r="I8" i="178"/>
  <c r="P6" i="29"/>
  <c r="U6" i="177"/>
  <c r="U6" i="176"/>
  <c r="U12" i="176"/>
  <c r="U9" i="177"/>
  <c r="V4" i="176"/>
  <c r="V10" i="176"/>
  <c r="I4" i="178"/>
  <c r="U13" i="177"/>
  <c r="U15" i="177"/>
  <c r="I12" i="178"/>
  <c r="I10" i="178"/>
  <c r="I7" i="176"/>
  <c r="I13" i="176"/>
  <c r="V6" i="178"/>
  <c r="U14" i="177"/>
  <c r="U5" i="177"/>
  <c r="U2" i="178"/>
  <c r="V13" i="178"/>
  <c r="J13" i="177"/>
  <c r="I11" i="177"/>
  <c r="I15" i="178"/>
  <c r="U4" i="178"/>
  <c r="I9" i="178"/>
  <c r="V5" i="177"/>
  <c r="V10" i="178"/>
  <c r="U14" i="178"/>
  <c r="I15" i="177"/>
  <c r="V8" i="169"/>
  <c r="V14" i="169"/>
  <c r="U11" i="177"/>
  <c r="U2" i="176"/>
  <c r="U8" i="176"/>
  <c r="U12" i="177"/>
  <c r="V6" i="176"/>
  <c r="V12" i="176"/>
  <c r="V7" i="178"/>
  <c r="I7" i="177"/>
  <c r="C4" i="29"/>
  <c r="C13" i="29"/>
  <c r="P9" i="29"/>
  <c r="L13" i="29"/>
  <c r="L7" i="169"/>
  <c r="L5" i="168"/>
  <c r="C12" i="29"/>
  <c r="L2" i="169"/>
  <c r="O8" i="169"/>
  <c r="G15" i="176"/>
  <c r="G3" i="177"/>
  <c r="G15" i="178"/>
  <c r="O11" i="29"/>
  <c r="L8" i="168"/>
  <c r="L3" i="29"/>
  <c r="O2" i="168"/>
  <c r="L6" i="168"/>
  <c r="G13" i="177"/>
  <c r="G3" i="178"/>
  <c r="Y14" i="178"/>
  <c r="L7" i="168"/>
  <c r="D3" i="168"/>
  <c r="L11" i="168"/>
  <c r="Y4" i="177"/>
  <c r="O3" i="169"/>
  <c r="P11" i="169"/>
  <c r="L2" i="29"/>
  <c r="L9" i="29"/>
  <c r="P12" i="169"/>
  <c r="Y7" i="178"/>
  <c r="G10" i="178"/>
  <c r="Y15" i="177"/>
  <c r="D6" i="29"/>
  <c r="B14" i="29"/>
  <c r="D7" i="29"/>
  <c r="C4" i="169"/>
  <c r="L11" i="169"/>
  <c r="L4" i="168"/>
  <c r="Y3" i="178"/>
  <c r="D4" i="29"/>
  <c r="D15" i="29"/>
  <c r="B4" i="29"/>
  <c r="Y7" i="177"/>
  <c r="D14" i="29"/>
  <c r="D3" i="29"/>
  <c r="L15" i="29"/>
  <c r="L7" i="29"/>
  <c r="L12" i="168"/>
  <c r="Y11" i="178"/>
  <c r="Y8" i="178"/>
  <c r="D5" i="168"/>
  <c r="Y6" i="176"/>
  <c r="D15" i="168"/>
  <c r="L6" i="169"/>
  <c r="B5" i="29"/>
  <c r="B13" i="29"/>
  <c r="C5" i="169"/>
  <c r="O14" i="183"/>
  <c r="O12" i="183"/>
  <c r="O10" i="183"/>
  <c r="O8" i="183"/>
  <c r="O6" i="183"/>
  <c r="O4" i="183"/>
  <c r="O2" i="183"/>
  <c r="O15" i="183"/>
  <c r="O13" i="183"/>
  <c r="O11" i="183"/>
  <c r="O9" i="183"/>
  <c r="O7" i="183"/>
  <c r="O5" i="183"/>
  <c r="O3" i="183"/>
  <c r="O9" i="69"/>
  <c r="O8" i="69"/>
  <c r="O5" i="69"/>
  <c r="O4" i="69"/>
  <c r="O12" i="69"/>
  <c r="O2" i="69"/>
  <c r="O13" i="69"/>
  <c r="O6" i="69"/>
  <c r="O3" i="69"/>
  <c r="O10" i="69"/>
  <c r="O14" i="69"/>
  <c r="O7" i="69"/>
  <c r="O11" i="69"/>
  <c r="O15" i="69"/>
  <c r="C11" i="29"/>
  <c r="B6" i="29"/>
  <c r="C2" i="169"/>
  <c r="C10" i="168"/>
  <c r="P4" i="169"/>
  <c r="C12" i="168"/>
  <c r="P6" i="168"/>
  <c r="D14" i="168"/>
  <c r="D10" i="169"/>
  <c r="L15" i="169"/>
  <c r="B13" i="168"/>
  <c r="B5" i="169"/>
  <c r="B11" i="169"/>
  <c r="O10" i="177"/>
  <c r="D9" i="178"/>
  <c r="L5" i="176"/>
  <c r="L11" i="176"/>
  <c r="B5" i="176"/>
  <c r="B11" i="176"/>
  <c r="O3" i="177"/>
  <c r="O10" i="178"/>
  <c r="O5" i="176"/>
  <c r="O11" i="176"/>
  <c r="L4" i="177"/>
  <c r="D13" i="177"/>
  <c r="B12" i="178"/>
  <c r="P5" i="176"/>
  <c r="P11" i="176"/>
  <c r="C12" i="178"/>
  <c r="L9" i="178"/>
  <c r="C12" i="177"/>
  <c r="O11" i="177"/>
  <c r="L5" i="178"/>
  <c r="D14" i="178"/>
  <c r="L13" i="178"/>
  <c r="I11" i="182"/>
  <c r="I6" i="182"/>
  <c r="I9" i="182"/>
  <c r="I3" i="182"/>
  <c r="I13" i="182"/>
  <c r="I10" i="182"/>
  <c r="I4" i="182"/>
  <c r="I12" i="182"/>
  <c r="I2" i="182"/>
  <c r="I15" i="182"/>
  <c r="I7" i="182"/>
  <c r="I14" i="182"/>
  <c r="I8" i="182"/>
  <c r="I5" i="182"/>
  <c r="I2" i="68"/>
  <c r="I11" i="68"/>
  <c r="I10" i="68"/>
  <c r="I3" i="68"/>
  <c r="I9" i="68"/>
  <c r="I8" i="68"/>
  <c r="I7" i="68"/>
  <c r="I6" i="68"/>
  <c r="I5" i="68"/>
  <c r="I4" i="68"/>
  <c r="I13" i="68"/>
  <c r="I12" i="68"/>
  <c r="I14" i="68"/>
  <c r="I15" i="68"/>
  <c r="I7" i="183"/>
  <c r="I3" i="183"/>
  <c r="I10" i="183"/>
  <c r="I6" i="183"/>
  <c r="I2" i="183"/>
  <c r="I9" i="183"/>
  <c r="I5" i="183"/>
  <c r="I15" i="183"/>
  <c r="I8" i="183"/>
  <c r="I4" i="183"/>
  <c r="I13" i="183"/>
  <c r="I12" i="183"/>
  <c r="I14" i="183"/>
  <c r="I11" i="183"/>
  <c r="I3" i="69"/>
  <c r="I15" i="69"/>
  <c r="I2" i="69"/>
  <c r="I14" i="69"/>
  <c r="I11" i="69"/>
  <c r="I10" i="69"/>
  <c r="I13" i="69"/>
  <c r="I6" i="69"/>
  <c r="I7" i="69"/>
  <c r="I4" i="69"/>
  <c r="I8" i="69"/>
  <c r="I12" i="69"/>
  <c r="I5" i="69"/>
  <c r="I9" i="69"/>
  <c r="N13" i="69"/>
  <c r="N7" i="183"/>
  <c r="B13" i="183"/>
  <c r="B8" i="183"/>
  <c r="B4" i="183"/>
  <c r="B12" i="183"/>
  <c r="B10" i="183"/>
  <c r="B15" i="183"/>
  <c r="B5" i="183"/>
  <c r="B7" i="183"/>
  <c r="B2" i="183"/>
  <c r="B9" i="183"/>
  <c r="B11" i="183"/>
  <c r="B14" i="183"/>
  <c r="B6" i="183"/>
  <c r="B3" i="183"/>
  <c r="B4" i="69"/>
  <c r="B5" i="69"/>
  <c r="B8" i="69"/>
  <c r="B10" i="69"/>
  <c r="B9" i="69"/>
  <c r="B6" i="69"/>
  <c r="B7" i="69"/>
  <c r="B2" i="69"/>
  <c r="B11" i="69"/>
  <c r="B12" i="69"/>
  <c r="B13" i="69"/>
  <c r="B14" i="69"/>
  <c r="B15" i="69"/>
  <c r="B3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3" i="68"/>
  <c r="X13" i="68"/>
  <c r="X12" i="68"/>
  <c r="X11" i="68"/>
  <c r="X10" i="68"/>
  <c r="X9" i="68"/>
  <c r="X8" i="68"/>
  <c r="X7" i="68"/>
  <c r="X6" i="68"/>
  <c r="X5" i="68"/>
  <c r="X4" i="68"/>
  <c r="X15" i="68"/>
  <c r="D4" i="169"/>
  <c r="E10" i="182"/>
  <c r="E4" i="182"/>
  <c r="E7" i="182"/>
  <c r="E3" i="182"/>
  <c r="E13" i="182"/>
  <c r="E8" i="182"/>
  <c r="E12" i="182"/>
  <c r="E2" i="182"/>
  <c r="E9" i="182"/>
  <c r="E14" i="182"/>
  <c r="E11" i="182"/>
  <c r="E5" i="182"/>
  <c r="E6" i="182"/>
  <c r="E15" i="182"/>
  <c r="E7" i="68"/>
  <c r="E6" i="68"/>
  <c r="E5" i="68"/>
  <c r="E4" i="68"/>
  <c r="E15" i="68"/>
  <c r="E2" i="68"/>
  <c r="E14" i="68"/>
  <c r="E13" i="68"/>
  <c r="E12" i="68"/>
  <c r="E11" i="68"/>
  <c r="E10" i="68"/>
  <c r="E3" i="68"/>
  <c r="E9" i="68"/>
  <c r="E8" i="68"/>
  <c r="P15" i="29"/>
  <c r="O13" i="29"/>
  <c r="P15" i="168"/>
  <c r="L3" i="168"/>
  <c r="B3" i="29"/>
  <c r="L11" i="29"/>
  <c r="L5" i="29"/>
  <c r="L8" i="169"/>
  <c r="O12" i="169"/>
  <c r="P3" i="168"/>
  <c r="L10" i="168"/>
  <c r="O14" i="168"/>
  <c r="D2" i="168"/>
  <c r="L5" i="169"/>
  <c r="D8" i="169"/>
  <c r="D11" i="169"/>
  <c r="D3" i="169"/>
  <c r="C5" i="178"/>
  <c r="L15" i="176"/>
  <c r="D2" i="177"/>
  <c r="P7" i="178"/>
  <c r="C9" i="178"/>
  <c r="B12" i="177"/>
  <c r="B13" i="177"/>
  <c r="C13" i="177"/>
  <c r="C6" i="176"/>
  <c r="C12" i="176"/>
  <c r="D5" i="177"/>
  <c r="C14" i="177"/>
  <c r="D6" i="176"/>
  <c r="D12" i="176"/>
  <c r="D14" i="177"/>
  <c r="O14" i="178"/>
  <c r="P15" i="178"/>
  <c r="D6" i="178"/>
  <c r="B14" i="178"/>
  <c r="K7" i="182"/>
  <c r="K4" i="182"/>
  <c r="K6" i="182"/>
  <c r="K12" i="182"/>
  <c r="K5" i="182"/>
  <c r="K11" i="182"/>
  <c r="K3" i="182"/>
  <c r="K2" i="182"/>
  <c r="K14" i="182"/>
  <c r="K9" i="182"/>
  <c r="K13" i="182"/>
  <c r="K15" i="182"/>
  <c r="K10" i="182"/>
  <c r="K8" i="182"/>
  <c r="K13" i="68"/>
  <c r="K12" i="68"/>
  <c r="K11" i="68"/>
  <c r="K3" i="68"/>
  <c r="K10" i="68"/>
  <c r="K9" i="68"/>
  <c r="K8" i="68"/>
  <c r="K7" i="68"/>
  <c r="K6" i="68"/>
  <c r="K5" i="68"/>
  <c r="K4" i="68"/>
  <c r="K2" i="68"/>
  <c r="K15" i="68"/>
  <c r="K14" i="68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5" i="69"/>
  <c r="X2" i="69"/>
  <c r="X14" i="69"/>
  <c r="X13" i="69"/>
  <c r="X10" i="69"/>
  <c r="X3" i="69"/>
  <c r="X7" i="69"/>
  <c r="X11" i="69"/>
  <c r="X4" i="69"/>
  <c r="X15" i="69"/>
  <c r="X8" i="69"/>
  <c r="X12" i="69"/>
  <c r="X9" i="69"/>
  <c r="N9" i="69"/>
  <c r="N12" i="183"/>
  <c r="C10" i="29"/>
  <c r="C14" i="29"/>
  <c r="P7" i="169"/>
  <c r="C15" i="168"/>
  <c r="C3" i="168"/>
  <c r="C8" i="29"/>
  <c r="O8" i="29"/>
  <c r="O10" i="29"/>
  <c r="D9" i="29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5" i="69"/>
  <c r="L2" i="69"/>
  <c r="L14" i="69"/>
  <c r="L13" i="69"/>
  <c r="L9" i="69"/>
  <c r="L10" i="69"/>
  <c r="L3" i="69"/>
  <c r="L7" i="69"/>
  <c r="L11" i="69"/>
  <c r="L4" i="69"/>
  <c r="L15" i="69"/>
  <c r="L8" i="69"/>
  <c r="L12" i="69"/>
  <c r="F15" i="182"/>
  <c r="F14" i="182"/>
  <c r="F13" i="182"/>
  <c r="F10" i="182"/>
  <c r="F8" i="182"/>
  <c r="F6" i="182"/>
  <c r="F9" i="182"/>
  <c r="F11" i="182"/>
  <c r="F7" i="182"/>
  <c r="F5" i="182"/>
  <c r="F3" i="182"/>
  <c r="F12" i="182"/>
  <c r="F2" i="182"/>
  <c r="F4" i="182"/>
  <c r="F8" i="68"/>
  <c r="F7" i="68"/>
  <c r="F6" i="68"/>
  <c r="F5" i="68"/>
  <c r="F4" i="68"/>
  <c r="F15" i="68"/>
  <c r="F2" i="68"/>
  <c r="F14" i="68"/>
  <c r="F13" i="68"/>
  <c r="F12" i="68"/>
  <c r="F11" i="68"/>
  <c r="F10" i="68"/>
  <c r="F3" i="68"/>
  <c r="F9" i="68"/>
  <c r="B11" i="29"/>
  <c r="C6" i="29"/>
  <c r="B10" i="29"/>
  <c r="P14" i="29"/>
  <c r="O2" i="29"/>
  <c r="B4" i="168"/>
  <c r="L9" i="169"/>
  <c r="P8" i="168"/>
  <c r="O2" i="169"/>
  <c r="O13" i="169"/>
  <c r="D11" i="168"/>
  <c r="C6" i="169"/>
  <c r="O7" i="168"/>
  <c r="C15" i="169"/>
  <c r="B6" i="168"/>
  <c r="C9" i="169"/>
  <c r="D12" i="169"/>
  <c r="P9" i="168"/>
  <c r="B8" i="168"/>
  <c r="B14" i="168"/>
  <c r="B6" i="169"/>
  <c r="B12" i="169"/>
  <c r="P9" i="177"/>
  <c r="C2" i="177"/>
  <c r="O7" i="178"/>
  <c r="B10" i="178"/>
  <c r="D4" i="177"/>
  <c r="L6" i="176"/>
  <c r="L12" i="176"/>
  <c r="B5" i="177"/>
  <c r="B6" i="176"/>
  <c r="B12" i="176"/>
  <c r="C5" i="177"/>
  <c r="O6" i="176"/>
  <c r="O12" i="176"/>
  <c r="P6" i="176"/>
  <c r="P12" i="176"/>
  <c r="P6" i="177"/>
  <c r="B2" i="178"/>
  <c r="L2" i="178"/>
  <c r="C6" i="177"/>
  <c r="L7" i="178"/>
  <c r="O5" i="177"/>
  <c r="P14" i="178"/>
  <c r="C13" i="178"/>
  <c r="U15" i="183"/>
  <c r="U13" i="183"/>
  <c r="U12" i="183"/>
  <c r="U7" i="183"/>
  <c r="U3" i="183"/>
  <c r="U11" i="183"/>
  <c r="U10" i="183"/>
  <c r="U6" i="183"/>
  <c r="U2" i="183"/>
  <c r="U9" i="183"/>
  <c r="U5" i="183"/>
  <c r="U14" i="183"/>
  <c r="U4" i="183"/>
  <c r="U8" i="183"/>
  <c r="U3" i="69"/>
  <c r="U15" i="69"/>
  <c r="U2" i="69"/>
  <c r="U14" i="69"/>
  <c r="U11" i="69"/>
  <c r="U10" i="69"/>
  <c r="U7" i="69"/>
  <c r="U4" i="69"/>
  <c r="U8" i="69"/>
  <c r="U12" i="69"/>
  <c r="U5" i="69"/>
  <c r="U9" i="69"/>
  <c r="U13" i="69"/>
  <c r="U6" i="69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3" i="69"/>
  <c r="V15" i="69"/>
  <c r="V12" i="69"/>
  <c r="V11" i="69"/>
  <c r="V14" i="69"/>
  <c r="V7" i="69"/>
  <c r="V8" i="69"/>
  <c r="V5" i="69"/>
  <c r="V9" i="69"/>
  <c r="V2" i="69"/>
  <c r="V13" i="69"/>
  <c r="V6" i="69"/>
  <c r="V10" i="69"/>
  <c r="N2" i="69"/>
  <c r="N13" i="183"/>
  <c r="V15" i="182"/>
  <c r="V14" i="182"/>
  <c r="V13" i="182"/>
  <c r="V12" i="182"/>
  <c r="V11" i="182"/>
  <c r="V10" i="182"/>
  <c r="V6" i="182"/>
  <c r="V9" i="182"/>
  <c r="V3" i="182"/>
  <c r="V8" i="182"/>
  <c r="V4" i="182"/>
  <c r="V7" i="182"/>
  <c r="V5" i="182"/>
  <c r="V2" i="182"/>
  <c r="V3" i="68"/>
  <c r="V12" i="68"/>
  <c r="V11" i="68"/>
  <c r="V10" i="68"/>
  <c r="V9" i="68"/>
  <c r="V8" i="68"/>
  <c r="V7" i="68"/>
  <c r="V2" i="68"/>
  <c r="V6" i="68"/>
  <c r="V5" i="68"/>
  <c r="V4" i="68"/>
  <c r="V14" i="68"/>
  <c r="V13" i="68"/>
  <c r="V15" i="68"/>
  <c r="O7" i="29"/>
  <c r="P15" i="169"/>
  <c r="O11" i="169"/>
  <c r="N8" i="182"/>
  <c r="N2" i="182"/>
  <c r="N5" i="182"/>
  <c r="N12" i="182"/>
  <c r="N15" i="182"/>
  <c r="N9" i="182"/>
  <c r="N7" i="182"/>
  <c r="N14" i="182"/>
  <c r="N13" i="182"/>
  <c r="N10" i="182"/>
  <c r="N6" i="182"/>
  <c r="N11" i="182"/>
  <c r="N3" i="182"/>
  <c r="N4" i="182"/>
  <c r="N3" i="68"/>
  <c r="N4" i="68"/>
  <c r="N15" i="68"/>
  <c r="N14" i="68"/>
  <c r="N13" i="68"/>
  <c r="N12" i="68"/>
  <c r="N11" i="68"/>
  <c r="N10" i="68"/>
  <c r="N9" i="68"/>
  <c r="N8" i="68"/>
  <c r="N7" i="68"/>
  <c r="N6" i="68"/>
  <c r="N2" i="68"/>
  <c r="N5" i="68"/>
  <c r="R15" i="182"/>
  <c r="R14" i="182"/>
  <c r="R13" i="182"/>
  <c r="R12" i="182"/>
  <c r="R4" i="182"/>
  <c r="R7" i="182"/>
  <c r="R9" i="182"/>
  <c r="R11" i="182"/>
  <c r="R3" i="182"/>
  <c r="R10" i="182"/>
  <c r="R8" i="182"/>
  <c r="R6" i="182"/>
  <c r="R5" i="182"/>
  <c r="R2" i="182"/>
  <c r="R7" i="68"/>
  <c r="R6" i="68"/>
  <c r="R2" i="68"/>
  <c r="R5" i="68"/>
  <c r="R4" i="68"/>
  <c r="R15" i="68"/>
  <c r="R14" i="68"/>
  <c r="R13" i="68"/>
  <c r="R3" i="68"/>
  <c r="R12" i="68"/>
  <c r="R11" i="68"/>
  <c r="R10" i="68"/>
  <c r="R9" i="68"/>
  <c r="R8" i="68"/>
  <c r="C9" i="29"/>
  <c r="P13" i="29"/>
  <c r="P3" i="29"/>
  <c r="D10" i="29"/>
  <c r="C5" i="29"/>
  <c r="O6" i="29"/>
  <c r="O11" i="168"/>
  <c r="L10" i="29"/>
  <c r="L4" i="29"/>
  <c r="O4" i="168"/>
  <c r="P11" i="168"/>
  <c r="L10" i="169"/>
  <c r="P14" i="169"/>
  <c r="O4" i="169"/>
  <c r="O6" i="168"/>
  <c r="C14" i="168"/>
  <c r="C10" i="169"/>
  <c r="D13" i="169"/>
  <c r="L10" i="177"/>
  <c r="P8" i="178"/>
  <c r="C4" i="177"/>
  <c r="L11" i="178"/>
  <c r="O15" i="178"/>
  <c r="L14" i="178"/>
  <c r="C7" i="176"/>
  <c r="C13" i="176"/>
  <c r="D7" i="176"/>
  <c r="D13" i="176"/>
  <c r="O6" i="177"/>
  <c r="L7" i="177"/>
  <c r="C3" i="178"/>
  <c r="P11" i="178"/>
  <c r="D8" i="178"/>
  <c r="P14" i="177"/>
  <c r="D10" i="17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3" i="69"/>
  <c r="J15" i="69"/>
  <c r="J12" i="69"/>
  <c r="J11" i="69"/>
  <c r="J2" i="69"/>
  <c r="J13" i="69"/>
  <c r="J6" i="69"/>
  <c r="J10" i="69"/>
  <c r="J14" i="69"/>
  <c r="J7" i="69"/>
  <c r="J8" i="69"/>
  <c r="J5" i="69"/>
  <c r="J9" i="69"/>
  <c r="N5" i="69"/>
  <c r="N4" i="183"/>
  <c r="P9" i="182"/>
  <c r="P3" i="182"/>
  <c r="P6" i="182"/>
  <c r="P15" i="182"/>
  <c r="P7" i="182"/>
  <c r="P11" i="182"/>
  <c r="P5" i="182"/>
  <c r="P4" i="182"/>
  <c r="P2" i="182"/>
  <c r="P13" i="182"/>
  <c r="P12" i="182"/>
  <c r="P10" i="182"/>
  <c r="P8" i="182"/>
  <c r="P14" i="182"/>
  <c r="P6" i="68"/>
  <c r="P2" i="68"/>
  <c r="P5" i="68"/>
  <c r="P4" i="68"/>
  <c r="P15" i="68"/>
  <c r="P14" i="68"/>
  <c r="P13" i="68"/>
  <c r="P3" i="68"/>
  <c r="P12" i="68"/>
  <c r="P11" i="68"/>
  <c r="P10" i="68"/>
  <c r="P9" i="68"/>
  <c r="P8" i="68"/>
  <c r="P7" i="68"/>
  <c r="B2" i="29"/>
  <c r="C7" i="29"/>
  <c r="O7" i="169"/>
  <c r="B3" i="168"/>
  <c r="C2" i="168"/>
  <c r="P10" i="168"/>
  <c r="C8" i="169"/>
  <c r="D7" i="168"/>
  <c r="C11" i="169"/>
  <c r="C3" i="169"/>
  <c r="D14" i="169"/>
  <c r="B9" i="168"/>
  <c r="B15" i="168"/>
  <c r="B7" i="169"/>
  <c r="B13" i="169"/>
  <c r="P2" i="177"/>
  <c r="D11" i="177"/>
  <c r="O8" i="178"/>
  <c r="B4" i="177"/>
  <c r="P13" i="177"/>
  <c r="P5" i="177"/>
  <c r="L7" i="176"/>
  <c r="L13" i="176"/>
  <c r="C7" i="177"/>
  <c r="L6" i="177"/>
  <c r="O15" i="177"/>
  <c r="B7" i="176"/>
  <c r="B13" i="176"/>
  <c r="P15" i="177"/>
  <c r="O7" i="176"/>
  <c r="O13" i="176"/>
  <c r="P7" i="176"/>
  <c r="P13" i="176"/>
  <c r="D8" i="177"/>
  <c r="L14" i="176"/>
  <c r="O14" i="177"/>
  <c r="B14" i="177"/>
  <c r="C7" i="17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3" i="68"/>
  <c r="L12" i="68"/>
  <c r="L11" i="68"/>
  <c r="L3" i="68"/>
  <c r="L10" i="68"/>
  <c r="L9" i="68"/>
  <c r="L8" i="68"/>
  <c r="L7" i="68"/>
  <c r="L6" i="68"/>
  <c r="L5" i="68"/>
  <c r="L4" i="68"/>
  <c r="L15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12" i="69"/>
  <c r="F11" i="69"/>
  <c r="F8" i="69"/>
  <c r="F7" i="69"/>
  <c r="F2" i="69"/>
  <c r="F10" i="69"/>
  <c r="F3" i="69"/>
  <c r="F14" i="69"/>
  <c r="F4" i="69"/>
  <c r="F15" i="69"/>
  <c r="F5" i="69"/>
  <c r="F9" i="69"/>
  <c r="F6" i="69"/>
  <c r="F13" i="69"/>
  <c r="K11" i="183"/>
  <c r="K10" i="183"/>
  <c r="K6" i="183"/>
  <c r="K2" i="183"/>
  <c r="K15" i="183"/>
  <c r="K14" i="183"/>
  <c r="K13" i="183"/>
  <c r="K12" i="183"/>
  <c r="K7" i="183"/>
  <c r="K9" i="183"/>
  <c r="K4" i="183"/>
  <c r="K5" i="183"/>
  <c r="K3" i="183"/>
  <c r="K8" i="183"/>
  <c r="K5" i="69"/>
  <c r="K4" i="69"/>
  <c r="K13" i="69"/>
  <c r="K12" i="69"/>
  <c r="K9" i="69"/>
  <c r="K2" i="69"/>
  <c r="K6" i="69"/>
  <c r="K10" i="69"/>
  <c r="K3" i="69"/>
  <c r="K14" i="69"/>
  <c r="K7" i="69"/>
  <c r="K11" i="69"/>
  <c r="K15" i="69"/>
  <c r="K8" i="69"/>
  <c r="H12" i="183"/>
  <c r="H11" i="183"/>
  <c r="H10" i="183"/>
  <c r="H6" i="183"/>
  <c r="H2" i="183"/>
  <c r="H9" i="183"/>
  <c r="H5" i="183"/>
  <c r="H14" i="183"/>
  <c r="H8" i="183"/>
  <c r="H4" i="183"/>
  <c r="H13" i="183"/>
  <c r="H3" i="183"/>
  <c r="H15" i="183"/>
  <c r="H7" i="183"/>
  <c r="H2" i="69"/>
  <c r="H14" i="69"/>
  <c r="H13" i="69"/>
  <c r="H10" i="69"/>
  <c r="H9" i="69"/>
  <c r="H6" i="69"/>
  <c r="H3" i="69"/>
  <c r="H7" i="69"/>
  <c r="H11" i="69"/>
  <c r="H4" i="69"/>
  <c r="H8" i="69"/>
  <c r="H15" i="69"/>
  <c r="H12" i="69"/>
  <c r="H5" i="69"/>
  <c r="Y11" i="182"/>
  <c r="Y7" i="182"/>
  <c r="Y4" i="182"/>
  <c r="Y14" i="182"/>
  <c r="Y10" i="182"/>
  <c r="Y6" i="182"/>
  <c r="Y13" i="182"/>
  <c r="Y2" i="182"/>
  <c r="Y12" i="182"/>
  <c r="Y9" i="182"/>
  <c r="Y15" i="182"/>
  <c r="Y3" i="182"/>
  <c r="Y5" i="182"/>
  <c r="Y8" i="182"/>
  <c r="Y3" i="68"/>
  <c r="Y2" i="68"/>
  <c r="Y15" i="68"/>
  <c r="Y14" i="68"/>
  <c r="Y13" i="68"/>
  <c r="Y12" i="68"/>
  <c r="Y11" i="68"/>
  <c r="Y10" i="68"/>
  <c r="Y9" i="68"/>
  <c r="Y8" i="68"/>
  <c r="Y7" i="68"/>
  <c r="Y6" i="68"/>
  <c r="Y5" i="68"/>
  <c r="Y4" i="68"/>
  <c r="N12" i="69"/>
  <c r="N8" i="183"/>
  <c r="O14" i="182"/>
  <c r="O12" i="182"/>
  <c r="O15" i="182"/>
  <c r="O13" i="182"/>
  <c r="O9" i="182"/>
  <c r="O7" i="182"/>
  <c r="O11" i="182"/>
  <c r="O5" i="182"/>
  <c r="O3" i="182"/>
  <c r="O10" i="182"/>
  <c r="O8" i="182"/>
  <c r="O6" i="182"/>
  <c r="O4" i="182"/>
  <c r="O2" i="182"/>
  <c r="O2" i="68"/>
  <c r="O5" i="68"/>
  <c r="O4" i="68"/>
  <c r="O15" i="68"/>
  <c r="O14" i="68"/>
  <c r="O13" i="68"/>
  <c r="O3" i="68"/>
  <c r="O12" i="68"/>
  <c r="O11" i="68"/>
  <c r="O10" i="68"/>
  <c r="O9" i="68"/>
  <c r="O8" i="68"/>
  <c r="O7" i="68"/>
  <c r="O6" i="68"/>
  <c r="B9" i="29"/>
  <c r="C2" i="29"/>
  <c r="B8" i="29"/>
  <c r="P12" i="29"/>
  <c r="L12" i="169"/>
  <c r="O3" i="168"/>
  <c r="D5" i="169"/>
  <c r="D13" i="168"/>
  <c r="P8" i="169"/>
  <c r="P2" i="168"/>
  <c r="P3" i="169"/>
  <c r="L15" i="168"/>
  <c r="C12" i="169"/>
  <c r="O9" i="168"/>
  <c r="O6" i="169"/>
  <c r="P12" i="177"/>
  <c r="O13" i="177"/>
  <c r="L14" i="177"/>
  <c r="D7" i="177"/>
  <c r="C2" i="176"/>
  <c r="C8" i="176"/>
  <c r="D14" i="176"/>
  <c r="B8" i="177"/>
  <c r="D2" i="176"/>
  <c r="D8" i="176"/>
  <c r="L4" i="178"/>
  <c r="B13" i="178"/>
  <c r="P9" i="178"/>
  <c r="B9" i="178"/>
  <c r="D4" i="17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12" i="69"/>
  <c r="R11" i="69"/>
  <c r="R8" i="69"/>
  <c r="R7" i="69"/>
  <c r="R4" i="69"/>
  <c r="R15" i="69"/>
  <c r="R5" i="69"/>
  <c r="R9" i="69"/>
  <c r="R2" i="69"/>
  <c r="R6" i="69"/>
  <c r="R13" i="69"/>
  <c r="R10" i="69"/>
  <c r="R3" i="69"/>
  <c r="R14" i="69"/>
  <c r="T15" i="183"/>
  <c r="T13" i="183"/>
  <c r="T11" i="183"/>
  <c r="T14" i="183"/>
  <c r="T8" i="183"/>
  <c r="T4" i="183"/>
  <c r="T2" i="183"/>
  <c r="T9" i="183"/>
  <c r="T6" i="183"/>
  <c r="T3" i="183"/>
  <c r="T5" i="183"/>
  <c r="T12" i="183"/>
  <c r="T10" i="183"/>
  <c r="T7" i="183"/>
  <c r="T2" i="69"/>
  <c r="T14" i="69"/>
  <c r="T13" i="69"/>
  <c r="T10" i="69"/>
  <c r="T9" i="69"/>
  <c r="T11" i="69"/>
  <c r="T4" i="69"/>
  <c r="T8" i="69"/>
  <c r="T15" i="69"/>
  <c r="T12" i="69"/>
  <c r="T5" i="69"/>
  <c r="T6" i="69"/>
  <c r="T3" i="69"/>
  <c r="T7" i="69"/>
  <c r="N15" i="69"/>
  <c r="N14" i="183"/>
  <c r="C14" i="183"/>
  <c r="C12" i="183"/>
  <c r="C11" i="183"/>
  <c r="C7" i="183"/>
  <c r="C3" i="183"/>
  <c r="C10" i="183"/>
  <c r="C6" i="183"/>
  <c r="C2" i="183"/>
  <c r="C15" i="183"/>
  <c r="C9" i="183"/>
  <c r="C5" i="183"/>
  <c r="C13" i="183"/>
  <c r="C8" i="183"/>
  <c r="C4" i="183"/>
  <c r="C9" i="69"/>
  <c r="C8" i="69"/>
  <c r="C5" i="69"/>
  <c r="C4" i="69"/>
  <c r="C7" i="69"/>
  <c r="C11" i="69"/>
  <c r="C15" i="69"/>
  <c r="C12" i="69"/>
  <c r="C2" i="69"/>
  <c r="C13" i="69"/>
  <c r="C6" i="69"/>
  <c r="C3" i="69"/>
  <c r="C10" i="69"/>
  <c r="C14" i="69"/>
  <c r="C15" i="29"/>
  <c r="D8" i="29"/>
  <c r="P5" i="29"/>
  <c r="O5" i="29"/>
  <c r="O3" i="29"/>
  <c r="P13" i="168"/>
  <c r="O8" i="168"/>
  <c r="D4" i="168"/>
  <c r="C11" i="168"/>
  <c r="P9" i="169"/>
  <c r="D8" i="168"/>
  <c r="L4" i="169"/>
  <c r="D7" i="169"/>
  <c r="C13" i="169"/>
  <c r="B5" i="168"/>
  <c r="B10" i="168"/>
  <c r="B2" i="169"/>
  <c r="B8" i="169"/>
  <c r="B14" i="169"/>
  <c r="O9" i="177"/>
  <c r="C11" i="177"/>
  <c r="O4" i="177"/>
  <c r="O12" i="177"/>
  <c r="L5" i="177"/>
  <c r="L15" i="177"/>
  <c r="B7" i="177"/>
  <c r="L2" i="176"/>
  <c r="L8" i="176"/>
  <c r="B14" i="176"/>
  <c r="O3" i="178"/>
  <c r="B2" i="176"/>
  <c r="B8" i="176"/>
  <c r="C14" i="176"/>
  <c r="P3" i="178"/>
  <c r="O2" i="176"/>
  <c r="O8" i="176"/>
  <c r="P2" i="176"/>
  <c r="P8" i="176"/>
  <c r="D5" i="178"/>
  <c r="O2" i="178"/>
  <c r="C11" i="178"/>
  <c r="C15" i="177"/>
  <c r="E13" i="183"/>
  <c r="E7" i="183"/>
  <c r="E3" i="183"/>
  <c r="E11" i="183"/>
  <c r="E15" i="183"/>
  <c r="E14" i="183"/>
  <c r="E5" i="183"/>
  <c r="E12" i="183"/>
  <c r="E2" i="183"/>
  <c r="E9" i="183"/>
  <c r="E4" i="183"/>
  <c r="E6" i="183"/>
  <c r="E10" i="183"/>
  <c r="E8" i="183"/>
  <c r="E11" i="69"/>
  <c r="E10" i="69"/>
  <c r="E7" i="69"/>
  <c r="E6" i="69"/>
  <c r="E3" i="69"/>
  <c r="E14" i="69"/>
  <c r="E4" i="69"/>
  <c r="E15" i="69"/>
  <c r="E8" i="69"/>
  <c r="E5" i="69"/>
  <c r="E12" i="69"/>
  <c r="E9" i="69"/>
  <c r="E2" i="69"/>
  <c r="E13" i="69"/>
  <c r="J15" i="182"/>
  <c r="J14" i="182"/>
  <c r="J13" i="182"/>
  <c r="J12" i="182"/>
  <c r="J11" i="182"/>
  <c r="J10" i="182"/>
  <c r="J8" i="182"/>
  <c r="J2" i="182"/>
  <c r="J9" i="182"/>
  <c r="J7" i="182"/>
  <c r="J5" i="182"/>
  <c r="J6" i="182"/>
  <c r="J4" i="182"/>
  <c r="J3" i="182"/>
  <c r="J3" i="68"/>
  <c r="J12" i="68"/>
  <c r="J11" i="68"/>
  <c r="J10" i="68"/>
  <c r="J9" i="68"/>
  <c r="J8" i="68"/>
  <c r="J7" i="68"/>
  <c r="J6" i="68"/>
  <c r="J5" i="68"/>
  <c r="J4" i="68"/>
  <c r="J2" i="68"/>
  <c r="J14" i="68"/>
  <c r="J13" i="68"/>
  <c r="J15" i="68"/>
  <c r="M14" i="183"/>
  <c r="M12" i="183"/>
  <c r="M9" i="183"/>
  <c r="M5" i="183"/>
  <c r="M8" i="183"/>
  <c r="M4" i="183"/>
  <c r="M7" i="183"/>
  <c r="M3" i="183"/>
  <c r="M10" i="183"/>
  <c r="M2" i="183"/>
  <c r="M11" i="183"/>
  <c r="M15" i="183"/>
  <c r="M6" i="183"/>
  <c r="M13" i="183"/>
  <c r="M7" i="69"/>
  <c r="M6" i="69"/>
  <c r="M3" i="69"/>
  <c r="M15" i="69"/>
  <c r="M2" i="69"/>
  <c r="M14" i="69"/>
  <c r="M5" i="69"/>
  <c r="M9" i="69"/>
  <c r="M13" i="69"/>
  <c r="M10" i="69"/>
  <c r="M11" i="69"/>
  <c r="M4" i="69"/>
  <c r="M8" i="69"/>
  <c r="M12" i="69"/>
  <c r="N3" i="69"/>
  <c r="N15" i="183"/>
  <c r="B7" i="29"/>
  <c r="P11" i="29"/>
  <c r="P5" i="168"/>
  <c r="D14" i="182"/>
  <c r="D11" i="182"/>
  <c r="D5" i="182"/>
  <c r="D13" i="182"/>
  <c r="D10" i="182"/>
  <c r="D6" i="182"/>
  <c r="D4" i="182"/>
  <c r="D12" i="182"/>
  <c r="D2" i="182"/>
  <c r="D15" i="182"/>
  <c r="D9" i="182"/>
  <c r="D7" i="182"/>
  <c r="D8" i="182"/>
  <c r="D3" i="182"/>
  <c r="D6" i="68"/>
  <c r="D5" i="68"/>
  <c r="D4" i="68"/>
  <c r="D15" i="68"/>
  <c r="D2" i="68"/>
  <c r="D14" i="68"/>
  <c r="D13" i="68"/>
  <c r="D12" i="68"/>
  <c r="D11" i="68"/>
  <c r="D10" i="68"/>
  <c r="D3" i="68"/>
  <c r="D9" i="68"/>
  <c r="D8" i="68"/>
  <c r="D7" i="68"/>
  <c r="Q11" i="182"/>
  <c r="Q5" i="182"/>
  <c r="Q3" i="182"/>
  <c r="Q14" i="182"/>
  <c r="Q13" i="182"/>
  <c r="Q10" i="182"/>
  <c r="Q8" i="182"/>
  <c r="Q2" i="182"/>
  <c r="Q12" i="182"/>
  <c r="Q9" i="182"/>
  <c r="Q7" i="182"/>
  <c r="Q6" i="182"/>
  <c r="Q15" i="182"/>
  <c r="Q4" i="182"/>
  <c r="Q7" i="68"/>
  <c r="Q6" i="68"/>
  <c r="Q2" i="68"/>
  <c r="Q5" i="68"/>
  <c r="Q4" i="68"/>
  <c r="Q15" i="68"/>
  <c r="Q14" i="68"/>
  <c r="Q13" i="68"/>
  <c r="Q3" i="68"/>
  <c r="Q12" i="68"/>
  <c r="Q11" i="68"/>
  <c r="Q10" i="68"/>
  <c r="Q9" i="68"/>
  <c r="Q8" i="68"/>
  <c r="P7" i="29"/>
  <c r="O9" i="29"/>
  <c r="D13" i="29"/>
  <c r="C3" i="29"/>
  <c r="L14" i="29"/>
  <c r="L8" i="29"/>
  <c r="O13" i="168"/>
  <c r="L2" i="168"/>
  <c r="O14" i="169"/>
  <c r="L14" i="168"/>
  <c r="P10" i="169"/>
  <c r="B2" i="168"/>
  <c r="O10" i="168"/>
  <c r="P12" i="168"/>
  <c r="C7" i="168"/>
  <c r="C14" i="169"/>
  <c r="P5" i="169"/>
  <c r="O5" i="168"/>
  <c r="L13" i="177"/>
  <c r="B15" i="177"/>
  <c r="P4" i="177"/>
  <c r="P13" i="178"/>
  <c r="L3" i="178"/>
  <c r="C15" i="176"/>
  <c r="P5" i="178"/>
  <c r="O14" i="176"/>
  <c r="P8" i="177"/>
  <c r="P14" i="176"/>
  <c r="C3" i="176"/>
  <c r="C9" i="176"/>
  <c r="L9" i="177"/>
  <c r="D3" i="176"/>
  <c r="D9" i="176"/>
  <c r="B2" i="177"/>
  <c r="C9" i="177"/>
  <c r="B11" i="178"/>
  <c r="O8" i="177"/>
  <c r="L10" i="178"/>
  <c r="Q15" i="183"/>
  <c r="Q14" i="183"/>
  <c r="Q8" i="183"/>
  <c r="Q4" i="183"/>
  <c r="Q12" i="183"/>
  <c r="Q7" i="183"/>
  <c r="Q3" i="183"/>
  <c r="Q10" i="183"/>
  <c r="Q6" i="183"/>
  <c r="Q2" i="183"/>
  <c r="Q5" i="183"/>
  <c r="Q9" i="183"/>
  <c r="Q11" i="183"/>
  <c r="Q13" i="183"/>
  <c r="Q11" i="69"/>
  <c r="Q10" i="69"/>
  <c r="Q7" i="69"/>
  <c r="Q6" i="69"/>
  <c r="Q15" i="69"/>
  <c r="Q8" i="69"/>
  <c r="Q5" i="69"/>
  <c r="Q12" i="69"/>
  <c r="Q9" i="69"/>
  <c r="Q2" i="69"/>
  <c r="Q13" i="69"/>
  <c r="Q3" i="69"/>
  <c r="Q14" i="69"/>
  <c r="Q4" i="69"/>
  <c r="B9" i="182"/>
  <c r="B14" i="182"/>
  <c r="B5" i="182"/>
  <c r="B3" i="182"/>
  <c r="B10" i="182"/>
  <c r="B8" i="182"/>
  <c r="B6" i="182"/>
  <c r="B12" i="182"/>
  <c r="B2" i="182"/>
  <c r="B4" i="182"/>
  <c r="B13" i="182"/>
  <c r="B7" i="182"/>
  <c r="B11" i="182"/>
  <c r="B15" i="182"/>
  <c r="B3" i="68"/>
  <c r="B15" i="68"/>
  <c r="B4" i="68"/>
  <c r="B2" i="68"/>
  <c r="B5" i="68"/>
  <c r="B6" i="68"/>
  <c r="B7" i="68"/>
  <c r="B8" i="68"/>
  <c r="B9" i="68"/>
  <c r="B13" i="68"/>
  <c r="B14" i="68"/>
  <c r="B10" i="68"/>
  <c r="B11" i="68"/>
  <c r="B12" i="68"/>
  <c r="N4" i="69"/>
  <c r="N5" i="183"/>
  <c r="D6" i="168"/>
  <c r="B11" i="168"/>
  <c r="B3" i="169"/>
  <c r="B9" i="169"/>
  <c r="B15" i="169"/>
  <c r="B15" i="178"/>
  <c r="O13" i="178"/>
  <c r="D6" i="177"/>
  <c r="D15" i="178"/>
  <c r="L8" i="177"/>
  <c r="L3" i="176"/>
  <c r="L9" i="176"/>
  <c r="D15" i="176"/>
  <c r="B3" i="176"/>
  <c r="B9" i="176"/>
  <c r="O3" i="176"/>
  <c r="O9" i="176"/>
  <c r="D10" i="177"/>
  <c r="P3" i="176"/>
  <c r="P9" i="176"/>
  <c r="B7" i="178"/>
  <c r="B11" i="177"/>
  <c r="P6" i="178"/>
  <c r="L15" i="178"/>
  <c r="O2" i="177"/>
  <c r="O12" i="178"/>
  <c r="P2" i="178"/>
  <c r="D11" i="178"/>
  <c r="D13" i="178"/>
  <c r="H8" i="182"/>
  <c r="H6" i="182"/>
  <c r="H4" i="182"/>
  <c r="H12" i="182"/>
  <c r="H2" i="182"/>
  <c r="H15" i="182"/>
  <c r="H9" i="182"/>
  <c r="H5" i="182"/>
  <c r="H3" i="182"/>
  <c r="H14" i="182"/>
  <c r="H10" i="182"/>
  <c r="H11" i="182"/>
  <c r="H13" i="182"/>
  <c r="H7" i="182"/>
  <c r="H10" i="68"/>
  <c r="H3" i="68"/>
  <c r="H9" i="68"/>
  <c r="H8" i="68"/>
  <c r="H7" i="68"/>
  <c r="H6" i="68"/>
  <c r="H5" i="68"/>
  <c r="H4" i="68"/>
  <c r="H15" i="68"/>
  <c r="H2" i="68"/>
  <c r="H12" i="68"/>
  <c r="H11" i="68"/>
  <c r="H13" i="68"/>
  <c r="H14" i="68"/>
  <c r="S9" i="183"/>
  <c r="S5" i="183"/>
  <c r="S14" i="183"/>
  <c r="S8" i="183"/>
  <c r="S4" i="183"/>
  <c r="S13" i="183"/>
  <c r="S12" i="183"/>
  <c r="S7" i="183"/>
  <c r="S3" i="183"/>
  <c r="S11" i="183"/>
  <c r="S10" i="183"/>
  <c r="S6" i="183"/>
  <c r="S2" i="183"/>
  <c r="S15" i="183"/>
  <c r="S13" i="69"/>
  <c r="S12" i="69"/>
  <c r="S9" i="69"/>
  <c r="S8" i="69"/>
  <c r="S11" i="69"/>
  <c r="S4" i="69"/>
  <c r="S15" i="69"/>
  <c r="S5" i="69"/>
  <c r="S2" i="69"/>
  <c r="S6" i="69"/>
  <c r="S10" i="69"/>
  <c r="S3" i="69"/>
  <c r="S7" i="69"/>
  <c r="S14" i="69"/>
  <c r="W15" i="183"/>
  <c r="W13" i="183"/>
  <c r="W11" i="183"/>
  <c r="W9" i="183"/>
  <c r="W7" i="183"/>
  <c r="W5" i="183"/>
  <c r="W3" i="183"/>
  <c r="W14" i="183"/>
  <c r="W12" i="183"/>
  <c r="W10" i="183"/>
  <c r="W8" i="183"/>
  <c r="W6" i="183"/>
  <c r="W4" i="183"/>
  <c r="W2" i="183"/>
  <c r="W5" i="69"/>
  <c r="W4" i="69"/>
  <c r="W13" i="69"/>
  <c r="W12" i="69"/>
  <c r="W3" i="69"/>
  <c r="W14" i="69"/>
  <c r="W7" i="69"/>
  <c r="W11" i="69"/>
  <c r="W15" i="69"/>
  <c r="W8" i="69"/>
  <c r="W9" i="69"/>
  <c r="W2" i="69"/>
  <c r="W6" i="69"/>
  <c r="W10" i="69"/>
  <c r="N11" i="69"/>
  <c r="N7" i="69"/>
  <c r="N9" i="183"/>
  <c r="C13" i="168"/>
  <c r="C7" i="169"/>
  <c r="D2" i="169"/>
  <c r="D10" i="168"/>
  <c r="D12" i="168"/>
  <c r="C2" i="178"/>
  <c r="B6" i="177"/>
  <c r="D15" i="177"/>
  <c r="C15" i="178"/>
  <c r="P7" i="177"/>
  <c r="B15" i="176"/>
  <c r="O5" i="178"/>
  <c r="B10" i="177"/>
  <c r="C10" i="177"/>
  <c r="C4" i="176"/>
  <c r="C10" i="176"/>
  <c r="D4" i="176"/>
  <c r="D10" i="176"/>
  <c r="L2" i="177"/>
  <c r="L8" i="178"/>
  <c r="C3" i="177"/>
  <c r="O11" i="178"/>
  <c r="L12" i="178"/>
  <c r="O4" i="178"/>
  <c r="C10" i="178"/>
  <c r="T5" i="182"/>
  <c r="T8" i="182"/>
  <c r="T2" i="182"/>
  <c r="T11" i="182"/>
  <c r="T3" i="182"/>
  <c r="T14" i="182"/>
  <c r="T4" i="182"/>
  <c r="T9" i="182"/>
  <c r="T7" i="182"/>
  <c r="T13" i="182"/>
  <c r="T15" i="182"/>
  <c r="T10" i="182"/>
  <c r="T6" i="182"/>
  <c r="T12" i="182"/>
  <c r="T10" i="68"/>
  <c r="T9" i="68"/>
  <c r="T8" i="68"/>
  <c r="T7" i="68"/>
  <c r="T6" i="68"/>
  <c r="T2" i="68"/>
  <c r="T5" i="68"/>
  <c r="T4" i="68"/>
  <c r="T15" i="68"/>
  <c r="T3" i="68"/>
  <c r="T12" i="68"/>
  <c r="T11" i="68"/>
  <c r="T13" i="68"/>
  <c r="T14" i="68"/>
  <c r="U13" i="182"/>
  <c r="U10" i="182"/>
  <c r="U8" i="182"/>
  <c r="U6" i="182"/>
  <c r="U2" i="182"/>
  <c r="U12" i="182"/>
  <c r="U9" i="182"/>
  <c r="U15" i="182"/>
  <c r="U7" i="182"/>
  <c r="U14" i="182"/>
  <c r="U11" i="182"/>
  <c r="U5" i="182"/>
  <c r="U3" i="182"/>
  <c r="U4" i="182"/>
  <c r="U2" i="68"/>
  <c r="U11" i="68"/>
  <c r="U10" i="68"/>
  <c r="U9" i="68"/>
  <c r="U8" i="68"/>
  <c r="U7" i="68"/>
  <c r="U6" i="68"/>
  <c r="U5" i="68"/>
  <c r="U4" i="68"/>
  <c r="U13" i="68"/>
  <c r="U3" i="68"/>
  <c r="U12" i="68"/>
  <c r="U14" i="68"/>
  <c r="U15" i="68"/>
  <c r="M10" i="182"/>
  <c r="M4" i="182"/>
  <c r="M2" i="182"/>
  <c r="M15" i="182"/>
  <c r="M9" i="182"/>
  <c r="M11" i="182"/>
  <c r="M3" i="182"/>
  <c r="M14" i="182"/>
  <c r="M13" i="182"/>
  <c r="M8" i="182"/>
  <c r="M12" i="182"/>
  <c r="M7" i="182"/>
  <c r="M5" i="182"/>
  <c r="M6" i="182"/>
  <c r="M3" i="68"/>
  <c r="M2" i="68"/>
  <c r="M14" i="68"/>
  <c r="M13" i="68"/>
  <c r="M12" i="68"/>
  <c r="M11" i="68"/>
  <c r="M10" i="68"/>
  <c r="M9" i="68"/>
  <c r="M8" i="68"/>
  <c r="M7" i="68"/>
  <c r="M6" i="68"/>
  <c r="M5" i="68"/>
  <c r="M4" i="68"/>
  <c r="M15" i="68"/>
  <c r="N14" i="69"/>
  <c r="N8" i="69"/>
  <c r="N2" i="183"/>
  <c r="C8" i="168"/>
  <c r="W15" i="182"/>
  <c r="W13" i="182"/>
  <c r="W14" i="182"/>
  <c r="W12" i="182"/>
  <c r="W8" i="182"/>
  <c r="W10" i="182"/>
  <c r="W6" i="182"/>
  <c r="W4" i="182"/>
  <c r="W2" i="182"/>
  <c r="W5" i="182"/>
  <c r="W11" i="182"/>
  <c r="W3" i="182"/>
  <c r="W9" i="182"/>
  <c r="W7" i="182"/>
  <c r="W3" i="68"/>
  <c r="W12" i="68"/>
  <c r="W11" i="68"/>
  <c r="W10" i="68"/>
  <c r="W9" i="68"/>
  <c r="W8" i="68"/>
  <c r="W7" i="68"/>
  <c r="W2" i="68"/>
  <c r="W6" i="68"/>
  <c r="W5" i="68"/>
  <c r="W4" i="68"/>
  <c r="W14" i="68"/>
  <c r="W13" i="68"/>
  <c r="W15" i="68"/>
  <c r="D15" i="183"/>
  <c r="D13" i="183"/>
  <c r="D11" i="183"/>
  <c r="D8" i="183"/>
  <c r="D4" i="183"/>
  <c r="D12" i="183"/>
  <c r="D7" i="183"/>
  <c r="D3" i="183"/>
  <c r="D10" i="183"/>
  <c r="D6" i="183"/>
  <c r="D2" i="183"/>
  <c r="D9" i="183"/>
  <c r="D5" i="183"/>
  <c r="D14" i="183"/>
  <c r="D10" i="69"/>
  <c r="D9" i="69"/>
  <c r="D6" i="69"/>
  <c r="D5" i="69"/>
  <c r="D14" i="69"/>
  <c r="D7" i="69"/>
  <c r="D4" i="69"/>
  <c r="D11" i="69"/>
  <c r="D15" i="69"/>
  <c r="D8" i="69"/>
  <c r="D12" i="69"/>
  <c r="D2" i="69"/>
  <c r="D13" i="69"/>
  <c r="D3" i="69"/>
  <c r="O15" i="29"/>
  <c r="D5" i="29"/>
  <c r="D12" i="29"/>
  <c r="D11" i="29"/>
  <c r="C9" i="168"/>
  <c r="O15" i="169"/>
  <c r="C4" i="168"/>
  <c r="O9" i="169"/>
  <c r="P2" i="169"/>
  <c r="P13" i="169"/>
  <c r="O12" i="168"/>
  <c r="B7" i="168"/>
  <c r="P14" i="168"/>
  <c r="O5" i="169"/>
  <c r="L14" i="169"/>
  <c r="B4" i="178"/>
  <c r="B12" i="168"/>
  <c r="B4" i="169"/>
  <c r="B10" i="169"/>
  <c r="D2" i="178"/>
  <c r="O7" i="177"/>
  <c r="D3" i="178"/>
  <c r="D9" i="177"/>
  <c r="P15" i="176"/>
  <c r="O6" i="178"/>
  <c r="L4" i="176"/>
  <c r="L10" i="176"/>
  <c r="B4" i="176"/>
  <c r="B10" i="176"/>
  <c r="C8" i="178"/>
  <c r="O4" i="176"/>
  <c r="O10" i="176"/>
  <c r="P11" i="177"/>
  <c r="P4" i="176"/>
  <c r="P10" i="176"/>
  <c r="B3" i="177"/>
  <c r="O9" i="178"/>
  <c r="B8" i="178"/>
  <c r="C14" i="178"/>
  <c r="D7" i="178"/>
  <c r="G15" i="182"/>
  <c r="G13" i="182"/>
  <c r="G5" i="182"/>
  <c r="G14" i="182"/>
  <c r="G12" i="182"/>
  <c r="G8" i="182"/>
  <c r="G2" i="182"/>
  <c r="G10" i="182"/>
  <c r="G6" i="182"/>
  <c r="G4" i="182"/>
  <c r="G11" i="182"/>
  <c r="G7" i="182"/>
  <c r="G3" i="182"/>
  <c r="G9" i="182"/>
  <c r="G3" i="68"/>
  <c r="G9" i="68"/>
  <c r="G8" i="68"/>
  <c r="G7" i="68"/>
  <c r="G6" i="68"/>
  <c r="G5" i="68"/>
  <c r="G4" i="68"/>
  <c r="G15" i="68"/>
  <c r="G2" i="68"/>
  <c r="G14" i="68"/>
  <c r="G13" i="68"/>
  <c r="G12" i="68"/>
  <c r="G11" i="68"/>
  <c r="G10" i="68"/>
  <c r="Y14" i="183"/>
  <c r="Y8" i="183"/>
  <c r="Y4" i="183"/>
  <c r="Y13" i="183"/>
  <c r="Y12" i="183"/>
  <c r="Y7" i="183"/>
  <c r="Y3" i="183"/>
  <c r="Y10" i="183"/>
  <c r="Y6" i="183"/>
  <c r="Y2" i="183"/>
  <c r="Y9" i="183"/>
  <c r="Y5" i="183"/>
  <c r="Y15" i="183"/>
  <c r="Y11" i="183"/>
  <c r="Y7" i="69"/>
  <c r="Y6" i="69"/>
  <c r="Y3" i="69"/>
  <c r="Y15" i="69"/>
  <c r="Y2" i="69"/>
  <c r="Y14" i="69"/>
  <c r="Y10" i="69"/>
  <c r="Y11" i="69"/>
  <c r="Y4" i="69"/>
  <c r="Y8" i="69"/>
  <c r="Y12" i="69"/>
  <c r="Y5" i="69"/>
  <c r="Y9" i="69"/>
  <c r="Y13" i="69"/>
  <c r="G15" i="183"/>
  <c r="G13" i="183"/>
  <c r="G11" i="183"/>
  <c r="G9" i="183"/>
  <c r="G7" i="183"/>
  <c r="G5" i="183"/>
  <c r="G3" i="183"/>
  <c r="G14" i="183"/>
  <c r="G12" i="183"/>
  <c r="G10" i="183"/>
  <c r="G8" i="183"/>
  <c r="G6" i="183"/>
  <c r="G4" i="183"/>
  <c r="G2" i="183"/>
  <c r="G13" i="69"/>
  <c r="G12" i="69"/>
  <c r="G9" i="69"/>
  <c r="G8" i="69"/>
  <c r="G10" i="69"/>
  <c r="G3" i="69"/>
  <c r="G7" i="69"/>
  <c r="G14" i="69"/>
  <c r="G11" i="69"/>
  <c r="G4" i="69"/>
  <c r="G15" i="69"/>
  <c r="G5" i="69"/>
  <c r="G2" i="69"/>
  <c r="G6" i="69"/>
  <c r="N10" i="69"/>
  <c r="N11" i="183"/>
  <c r="N6" i="183"/>
  <c r="P9" i="183"/>
  <c r="P5" i="183"/>
  <c r="P15" i="183"/>
  <c r="P13" i="183"/>
  <c r="P11" i="183"/>
  <c r="P12" i="183"/>
  <c r="P7" i="183"/>
  <c r="P2" i="183"/>
  <c r="P14" i="183"/>
  <c r="P4" i="183"/>
  <c r="P6" i="183"/>
  <c r="P8" i="183"/>
  <c r="P3" i="183"/>
  <c r="P10" i="183"/>
  <c r="P10" i="69"/>
  <c r="P9" i="69"/>
  <c r="P6" i="69"/>
  <c r="P5" i="69"/>
  <c r="P8" i="69"/>
  <c r="P12" i="69"/>
  <c r="P2" i="69"/>
  <c r="P13" i="69"/>
  <c r="P3" i="69"/>
  <c r="P14" i="69"/>
  <c r="P7" i="69"/>
  <c r="P4" i="69"/>
  <c r="P11" i="69"/>
  <c r="P15" i="69"/>
  <c r="B15" i="29"/>
  <c r="P4" i="29"/>
  <c r="D2" i="29"/>
  <c r="B12" i="29"/>
  <c r="P8" i="29"/>
  <c r="O12" i="29"/>
  <c r="O14" i="29"/>
  <c r="P2" i="29"/>
  <c r="D9" i="168"/>
  <c r="P4" i="168"/>
  <c r="O10" i="169"/>
  <c r="L3" i="169"/>
  <c r="D6" i="169"/>
  <c r="P7" i="168"/>
  <c r="L9" i="168"/>
  <c r="D15" i="169"/>
  <c r="C6" i="168"/>
  <c r="L13" i="168"/>
  <c r="D9" i="169"/>
  <c r="O15" i="168"/>
  <c r="B5" i="178"/>
  <c r="B3" i="178"/>
  <c r="B9" i="177"/>
  <c r="O15" i="176"/>
  <c r="L6" i="178"/>
  <c r="P10" i="177"/>
  <c r="L11" i="177"/>
  <c r="C5" i="176"/>
  <c r="C11" i="176"/>
  <c r="P3" i="177"/>
  <c r="P10" i="178"/>
  <c r="D5" i="176"/>
  <c r="D11" i="176"/>
  <c r="L12" i="177"/>
  <c r="D12" i="178"/>
  <c r="D12" i="177"/>
  <c r="C6" i="178"/>
  <c r="P4" i="178"/>
  <c r="C4" i="178"/>
  <c r="S10" i="182"/>
  <c r="S15" i="182"/>
  <c r="S7" i="182"/>
  <c r="S5" i="182"/>
  <c r="S14" i="182"/>
  <c r="S13" i="182"/>
  <c r="S6" i="182"/>
  <c r="S4" i="182"/>
  <c r="S2" i="182"/>
  <c r="S12" i="182"/>
  <c r="S9" i="182"/>
  <c r="S11" i="182"/>
  <c r="S3" i="182"/>
  <c r="S8" i="182"/>
  <c r="S9" i="68"/>
  <c r="S8" i="68"/>
  <c r="S7" i="68"/>
  <c r="S6" i="68"/>
  <c r="S2" i="68"/>
  <c r="S5" i="68"/>
  <c r="S4" i="68"/>
  <c r="S15" i="68"/>
  <c r="S14" i="68"/>
  <c r="S3" i="68"/>
  <c r="S11" i="68"/>
  <c r="S10" i="68"/>
  <c r="S12" i="68"/>
  <c r="S13" i="68"/>
  <c r="C9" i="182"/>
  <c r="C3" i="182"/>
  <c r="C11" i="182"/>
  <c r="C6" i="182"/>
  <c r="C7" i="182"/>
  <c r="C13" i="182"/>
  <c r="C8" i="182"/>
  <c r="C4" i="182"/>
  <c r="C15" i="182"/>
  <c r="C12" i="182"/>
  <c r="C2" i="182"/>
  <c r="C14" i="182"/>
  <c r="C10" i="182"/>
  <c r="C5" i="182"/>
  <c r="C4" i="68"/>
  <c r="C5" i="68"/>
  <c r="C15" i="68"/>
  <c r="C2" i="68"/>
  <c r="C14" i="68"/>
  <c r="C13" i="68"/>
  <c r="C12" i="68"/>
  <c r="C11" i="68"/>
  <c r="C10" i="68"/>
  <c r="C3" i="68"/>
  <c r="C9" i="68"/>
  <c r="C8" i="68"/>
  <c r="C7" i="68"/>
  <c r="C6" i="68"/>
  <c r="N6" i="69"/>
  <c r="N3" i="183"/>
</calcChain>
</file>

<file path=xl/sharedStrings.xml><?xml version="1.0" encoding="utf-8"?>
<sst xmlns="http://schemas.openxmlformats.org/spreadsheetml/2006/main" count="63" uniqueCount="19">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</sst>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2049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1.3345038765672337</v>
      </c>
    </row>
    <row r="6" spans="1:5" x14ac:dyDescent="0.3">
      <c r="A6" t="s">
        <v>10</v>
      </c>
      <c r="B6" s="7">
        <f>((1+[1]Main!$B$3)^($B$3-2020))*$B$4</f>
        <v>4.1161355953815848</v>
      </c>
    </row>
    <row r="7" spans="1:5" x14ac:dyDescent="0.3">
      <c r="A7" t="s">
        <v>12</v>
      </c>
      <c r="B7" s="2">
        <f>SUM('RES installed'!$C$2:$C$7)</f>
        <v>9.33</v>
      </c>
    </row>
    <row r="8" spans="1:5" x14ac:dyDescent="0.3">
      <c r="A8" t="s">
        <v>3</v>
      </c>
      <c r="B8" s="2">
        <f>SUM('ES installed'!$C$2:$C$7)</f>
        <v>4.67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0.44538629830411852</v>
      </c>
      <c r="C2" s="2">
        <f>('[1]Qc, Winter, S2'!C2*Main!$B$5)</f>
        <v>0.30170099989125659</v>
      </c>
      <c r="D2" s="2">
        <f>('[1]Qc, Winter, S2'!D2*Main!$B$5)</f>
        <v>0.25300375238182926</v>
      </c>
      <c r="E2" s="2">
        <f>('[1]Qc, Winter, S2'!E2*Main!$B$5)</f>
        <v>0.23987510341974227</v>
      </c>
      <c r="F2" s="2">
        <f>('[1]Qc, Winter, S2'!F2*Main!$B$5)</f>
        <v>0.26659670860517087</v>
      </c>
      <c r="G2" s="2">
        <f>('[1]Qc, Winter, S2'!G2*Main!$B$5)</f>
        <v>0.14295782698714821</v>
      </c>
      <c r="H2" s="2">
        <f>('[1]Qc, Winter, S2'!H2*Main!$B$5)</f>
        <v>6.1361589210259575E-2</v>
      </c>
      <c r="I2" s="2">
        <f>('[1]Qc, Winter, S2'!I2*Main!$B$5)</f>
        <v>0.18852132576842651</v>
      </c>
      <c r="J2" s="2">
        <f>('[1]Qc, Winter, S2'!J2*Main!$B$5)</f>
        <v>0.12060825667693538</v>
      </c>
      <c r="K2" s="2">
        <f>('[1]Qc, Winter, S2'!K2*Main!$B$5)</f>
        <v>0.15751803162022576</v>
      </c>
      <c r="L2" s="2">
        <f>('[1]Qc, Winter, S2'!L2*Main!$B$5)</f>
        <v>0.10251438586649857</v>
      </c>
      <c r="M2" s="2">
        <f>('[1]Qc, Winter, S2'!M2*Main!$B$5)</f>
        <v>0.22514745191275251</v>
      </c>
      <c r="N2" s="2">
        <f>('[1]Qc, Winter, S2'!N2*Main!$B$5)</f>
        <v>0.24887686586873894</v>
      </c>
      <c r="O2" s="2">
        <f>('[1]Qc, Winter, S2'!O2*Main!$B$5)</f>
        <v>0.25337778045583415</v>
      </c>
      <c r="P2" s="2">
        <f>('[1]Qc, Winter, S2'!P2*Main!$B$5)</f>
        <v>0.17191062256640646</v>
      </c>
      <c r="Q2" s="2">
        <f>('[1]Qc, Winter, S2'!Q2*Main!$B$5)</f>
        <v>0.19965088792341573</v>
      </c>
      <c r="R2" s="2">
        <f>('[1]Qc, Winter, S2'!R2*Main!$B$5)</f>
        <v>0.2097230559318069</v>
      </c>
      <c r="S2" s="2">
        <f>('[1]Qc, Winter, S2'!S2*Main!$B$5)</f>
        <v>0.22093025284981546</v>
      </c>
      <c r="T2" s="2">
        <f>('[1]Qc, Winter, S2'!T2*Main!$B$5)</f>
        <v>0.19401514460228464</v>
      </c>
      <c r="U2" s="2">
        <f>('[1]Qc, Winter, S2'!U2*Main!$B$5)</f>
        <v>0.19775509171636432</v>
      </c>
      <c r="V2" s="2">
        <f>('[1]Qc, Winter, S2'!V2*Main!$B$5)</f>
        <v>0.23343975873836906</v>
      </c>
      <c r="W2" s="2">
        <f>('[1]Qc, Winter, S2'!W2*Main!$B$5)</f>
        <v>0.24821915563317279</v>
      </c>
      <c r="X2" s="2">
        <f>('[1]Qc, Winter, S2'!X2*Main!$B$5)</f>
        <v>0.18899837754170234</v>
      </c>
      <c r="Y2" s="2">
        <f>('[1]Qc, Winter, S2'!Y2*Main!$B$5)</f>
        <v>0.21774472537125564</v>
      </c>
    </row>
    <row r="3" spans="1:25" x14ac:dyDescent="0.3">
      <c r="A3">
        <v>2</v>
      </c>
      <c r="B3" s="2">
        <f>('[1]Qc, Winter, S2'!B3*Main!$B$5)</f>
        <v>-0.35864374650282987</v>
      </c>
      <c r="C3" s="2">
        <f>('[1]Qc, Winter, S2'!C3*Main!$B$5)</f>
        <v>-0.38800333222626265</v>
      </c>
      <c r="D3" s="2">
        <f>('[1]Qc, Winter, S2'!D3*Main!$B$5)</f>
        <v>-0.36726240625146084</v>
      </c>
      <c r="E3" s="2">
        <f>('[1]Qc, Winter, S2'!E3*Main!$B$5)</f>
        <v>-0.42099570440248679</v>
      </c>
      <c r="F3" s="2">
        <f>('[1]Qc, Winter, S2'!F3*Main!$B$5)</f>
        <v>-0.39680778827710883</v>
      </c>
      <c r="G3" s="2">
        <f>('[1]Qc, Winter, S2'!G3*Main!$B$5)</f>
        <v>-0.35693841736156146</v>
      </c>
      <c r="H3" s="2">
        <f>('[1]Qc, Winter, S2'!H3*Main!$B$5)</f>
        <v>-0.30044376378914256</v>
      </c>
      <c r="I3" s="2">
        <f>('[1]Qc, Winter, S2'!I3*Main!$B$5)</f>
        <v>-0.16832601170355924</v>
      </c>
      <c r="J3" s="2">
        <f>('[1]Qc, Winter, S2'!J3*Main!$B$5)</f>
        <v>-0.10083985040218198</v>
      </c>
      <c r="K3" s="2">
        <f>('[1]Qc, Winter, S2'!K3*Main!$B$5)</f>
        <v>-4.9423384431264414E-2</v>
      </c>
      <c r="L3" s="2">
        <f>('[1]Qc, Winter, S2'!L3*Main!$B$5)</f>
        <v>-7.6985159894782801E-2</v>
      </c>
      <c r="M3" s="2">
        <f>('[1]Qc, Winter, S2'!M3*Main!$B$5)</f>
        <v>-0.12426810019582413</v>
      </c>
      <c r="N3" s="2">
        <f>('[1]Qc, Winter, S2'!N3*Main!$B$5)</f>
        <v>-0.15996664605814515</v>
      </c>
      <c r="O3" s="2">
        <f>('[1]Qc, Winter, S2'!O3*Main!$B$5)</f>
        <v>-0.18951129410666095</v>
      </c>
      <c r="P3" s="2">
        <f>('[1]Qc, Winter, S2'!P3*Main!$B$5)</f>
        <v>-0.24580236911270953</v>
      </c>
      <c r="Q3" s="2">
        <f>('[1]Qc, Winter, S2'!Q3*Main!$B$5)</f>
        <v>-0.20207835047489156</v>
      </c>
      <c r="R3" s="2">
        <f>('[1]Qc, Winter, S2'!R3*Main!$B$5)</f>
        <v>-0.14400801481281281</v>
      </c>
      <c r="S3" s="2">
        <f>('[1]Qc, Winter, S2'!S3*Main!$B$5)</f>
        <v>6.4530068401796245E-2</v>
      </c>
      <c r="T3" s="2">
        <f>('[1]Qc, Winter, S2'!T3*Main!$B$5)</f>
        <v>7.5534587543551138E-3</v>
      </c>
      <c r="U3" s="2">
        <f>('[1]Qc, Winter, S2'!U3*Main!$B$5)</f>
        <v>-8.4139868890819619E-2</v>
      </c>
      <c r="V3" s="2">
        <f>('[1]Qc, Winter, S2'!V3*Main!$B$5)</f>
        <v>-0.17123609758199557</v>
      </c>
      <c r="W3" s="2">
        <f>('[1]Qc, Winter, S2'!W3*Main!$B$5)</f>
        <v>-0.21388517334723867</v>
      </c>
      <c r="X3" s="2">
        <f>('[1]Qc, Winter, S2'!X3*Main!$B$5)</f>
        <v>-0.2668396550358999</v>
      </c>
      <c r="Y3" s="2">
        <f>('[1]Qc, Winter, S2'!Y3*Main!$B$5)</f>
        <v>-0.32079534825795586</v>
      </c>
    </row>
    <row r="4" spans="1:25" x14ac:dyDescent="0.3">
      <c r="A4">
        <v>3</v>
      </c>
      <c r="B4" s="2">
        <f>('[1]Qc, Winter, S2'!B4*Main!$B$5)</f>
        <v>-0.84927202824176462</v>
      </c>
      <c r="C4" s="2">
        <f>('[1]Qc, Winter, S2'!C4*Main!$B$5)</f>
        <v>-0.87392802160184857</v>
      </c>
      <c r="D4" s="2">
        <f>('[1]Qc, Winter, S2'!D4*Main!$B$5)</f>
        <v>-0.93183808334835139</v>
      </c>
      <c r="E4" s="2">
        <f>('[1]Qc, Winter, S2'!E4*Main!$B$5)</f>
        <v>-0.92724815735268928</v>
      </c>
      <c r="F4" s="2">
        <f>('[1]Qc, Winter, S2'!F4*Main!$B$5)</f>
        <v>-0.92419624707477077</v>
      </c>
      <c r="G4" s="2">
        <f>('[1]Qc, Winter, S2'!G4*Main!$B$5)</f>
        <v>-0.86544871742052787</v>
      </c>
      <c r="H4" s="2">
        <f>('[1]Qc, Winter, S2'!H4*Main!$B$5)</f>
        <v>-0.4588154108140145</v>
      </c>
      <c r="I4" s="2">
        <f>('[1]Qc, Winter, S2'!I4*Main!$B$5)</f>
        <v>-0.49628387580522976</v>
      </c>
      <c r="J4" s="2">
        <f>('[1]Qc, Winter, S2'!J4*Main!$B$5)</f>
        <v>-0.41653585917219293</v>
      </c>
      <c r="K4" s="2">
        <f>('[1]Qc, Winter, S2'!K4*Main!$B$5)</f>
        <v>-0.27000800077704895</v>
      </c>
      <c r="L4" s="2">
        <f>('[1]Qc, Winter, S2'!L4*Main!$B$5)</f>
        <v>-0.40920626344313199</v>
      </c>
      <c r="M4" s="2">
        <f>('[1]Qc, Winter, S2'!M4*Main!$B$5)</f>
        <v>-0.34303785799467101</v>
      </c>
      <c r="N4" s="2">
        <f>('[1]Qc, Winter, S2'!N4*Main!$B$5)</f>
        <v>-0.43418657460781868</v>
      </c>
      <c r="O4" s="2">
        <f>('[1]Qc, Winter, S2'!O4*Main!$B$5)</f>
        <v>-0.59763313969969434</v>
      </c>
      <c r="P4" s="2">
        <f>('[1]Qc, Winter, S2'!P4*Main!$B$5)</f>
        <v>-0.79400535177396603</v>
      </c>
      <c r="Q4" s="2">
        <f>('[1]Qc, Winter, S2'!Q4*Main!$B$5)</f>
        <v>-0.82763705139485666</v>
      </c>
      <c r="R4" s="2">
        <f>('[1]Qc, Winter, S2'!R4*Main!$B$5)</f>
        <v>-0.75956958020484666</v>
      </c>
      <c r="S4" s="2">
        <f>('[1]Qc, Winter, S2'!S4*Main!$B$5)</f>
        <v>-0.50397428801991762</v>
      </c>
      <c r="T4" s="2">
        <f>('[1]Qc, Winter, S2'!T4*Main!$B$5)</f>
        <v>-0.53826736776203499</v>
      </c>
      <c r="U4" s="2">
        <f>('[1]Qc, Winter, S2'!U4*Main!$B$5)</f>
        <v>-0.65915186674141979</v>
      </c>
      <c r="V4" s="2">
        <f>('[1]Qc, Winter, S2'!V4*Main!$B$5)</f>
        <v>-0.72110584222248764</v>
      </c>
      <c r="W4" s="2">
        <f>('[1]Qc, Winter, S2'!W4*Main!$B$5)</f>
        <v>-0.79096525185535504</v>
      </c>
      <c r="X4" s="2">
        <f>('[1]Qc, Winter, S2'!X4*Main!$B$5)</f>
        <v>-0.81309539636566341</v>
      </c>
      <c r="Y4" s="2">
        <f>('[1]Qc, Winter, S2'!Y4*Main!$B$5)</f>
        <v>-0.8478284620358848</v>
      </c>
    </row>
    <row r="5" spans="1:25" x14ac:dyDescent="0.3">
      <c r="A5">
        <v>4</v>
      </c>
      <c r="B5" s="2">
        <f>('[1]Qc, Winter, S2'!B5*Main!$B$5)</f>
        <v>-0.94451877272167173</v>
      </c>
      <c r="C5" s="2">
        <f>('[1]Qc, Winter, S2'!C5*Main!$B$5)</f>
        <v>-0.96234964618063412</v>
      </c>
      <c r="D5" s="2">
        <f>('[1]Qc, Winter, S2'!D5*Main!$B$5)</f>
        <v>-0.97856793851774959</v>
      </c>
      <c r="E5" s="2">
        <f>('[1]Qc, Winter, S2'!E5*Main!$B$5)</f>
        <v>-0.98018051963959651</v>
      </c>
      <c r="F5" s="2">
        <f>('[1]Qc, Winter, S2'!F5*Main!$B$5)</f>
        <v>-0.97284054814289522</v>
      </c>
      <c r="G5" s="2">
        <f>('[1]Qc, Winter, S2'!G5*Main!$B$5)</f>
        <v>-0.88939512170684432</v>
      </c>
      <c r="H5" s="2">
        <f>('[1]Qc, Winter, S2'!H5*Main!$B$5)</f>
        <v>-0.79503365373605484</v>
      </c>
      <c r="I5" s="2">
        <f>('[1]Qc, Winter, S2'!I5*Main!$B$5)</f>
        <v>-0.75092026022965142</v>
      </c>
      <c r="J5" s="2">
        <f>('[1]Qc, Winter, S2'!J5*Main!$B$5)</f>
        <v>-0.74476679612960595</v>
      </c>
      <c r="K5" s="2">
        <f>('[1]Qc, Winter, S2'!K5*Main!$B$5)</f>
        <v>-0.72272853221119948</v>
      </c>
      <c r="L5" s="2">
        <f>('[1]Qc, Winter, S2'!L5*Main!$B$5)</f>
        <v>-0.78730460763414034</v>
      </c>
      <c r="M5" s="2">
        <f>('[1]Qc, Winter, S2'!M5*Main!$B$5)</f>
        <v>-0.88446503067304505</v>
      </c>
      <c r="N5" s="2">
        <f>('[1]Qc, Winter, S2'!N5*Main!$B$5)</f>
        <v>-0.87738478699332056</v>
      </c>
      <c r="O5" s="2">
        <f>('[1]Qc, Winter, S2'!O5*Main!$B$5)</f>
        <v>-0.91649362414961233</v>
      </c>
      <c r="P5" s="2">
        <f>('[1]Qc, Winter, S2'!P5*Main!$B$5)</f>
        <v>-0.89797698251107905</v>
      </c>
      <c r="Q5" s="2">
        <f>('[1]Qc, Winter, S2'!Q5*Main!$B$5)</f>
        <v>-0.91855109550130987</v>
      </c>
      <c r="R5" s="2">
        <f>('[1]Qc, Winter, S2'!R5*Main!$B$5)</f>
        <v>-0.76782422065854705</v>
      </c>
      <c r="S5" s="2">
        <f>('[1]Qc, Winter, S2'!S5*Main!$B$5)</f>
        <v>-0.48125355881903448</v>
      </c>
      <c r="T5" s="2">
        <f>('[1]Qc, Winter, S2'!T5*Main!$B$5)</f>
        <v>-0.5673673924814755</v>
      </c>
      <c r="U5" s="2">
        <f>('[1]Qc, Winter, S2'!U5*Main!$B$5)</f>
        <v>-0.73451660530408092</v>
      </c>
      <c r="V5" s="2">
        <f>('[1]Qc, Winter, S2'!V5*Main!$B$5)</f>
        <v>-0.81453212323917568</v>
      </c>
      <c r="W5" s="2">
        <f>('[1]Qc, Winter, S2'!W5*Main!$B$5)</f>
        <v>-0.85180621774076881</v>
      </c>
      <c r="X5" s="2">
        <f>('[1]Qc, Winter, S2'!X5*Main!$B$5)</f>
        <v>-0.87525325067647364</v>
      </c>
      <c r="Y5" s="2">
        <f>('[1]Qc, Winter, S2'!Y5*Main!$B$5)</f>
        <v>-0.87612414790632143</v>
      </c>
    </row>
    <row r="6" spans="1:25" x14ac:dyDescent="0.3">
      <c r="A6">
        <v>5</v>
      </c>
      <c r="B6" s="2">
        <f>('[1]Qc, Winter, S2'!B6*Main!$B$5)</f>
        <v>-0.96143858038410168</v>
      </c>
      <c r="C6" s="2">
        <f>('[1]Qc, Winter, S2'!C6*Main!$B$5)</f>
        <v>-1.0284147276664519</v>
      </c>
      <c r="D6" s="2">
        <f>('[1]Qc, Winter, S2'!D6*Main!$B$5)</f>
        <v>-1.0830406087353199</v>
      </c>
      <c r="E6" s="2">
        <f>('[1]Qc, Winter, S2'!E6*Main!$B$5)</f>
        <v>-1.0679294541768014</v>
      </c>
      <c r="F6" s="2">
        <f>('[1]Qc, Winter, S2'!F6*Main!$B$5)</f>
        <v>-1.072328446030324</v>
      </c>
      <c r="G6" s="2">
        <f>('[1]Qc, Winter, S2'!G6*Main!$B$5)</f>
        <v>-0.93697555628456941</v>
      </c>
      <c r="H6" s="2">
        <f>('[1]Qc, Winter, S2'!H6*Main!$B$5)</f>
        <v>-0.83705461188919461</v>
      </c>
      <c r="I6" s="2">
        <f>('[1]Qc, Winter, S2'!I6*Main!$B$5)</f>
        <v>-0.82795956761922596</v>
      </c>
      <c r="J6" s="2">
        <f>('[1]Qc, Winter, S2'!J6*Main!$B$5)</f>
        <v>-0.68380816036487602</v>
      </c>
      <c r="K6" s="2">
        <f>('[1]Qc, Winter, S2'!K6*Main!$B$5)</f>
        <v>-0.49084907540531286</v>
      </c>
      <c r="L6" s="2">
        <f>('[1]Qc, Winter, S2'!L6*Main!$B$5)</f>
        <v>-0.34604673052257034</v>
      </c>
      <c r="M6" s="2">
        <f>('[1]Qc, Winter, S2'!M6*Main!$B$5)</f>
        <v>-0.42533294208912115</v>
      </c>
      <c r="N6" s="2">
        <f>('[1]Qc, Winter, S2'!N6*Main!$B$5)</f>
        <v>-0.43340165279021881</v>
      </c>
      <c r="O6" s="2">
        <f>('[1]Qc, Winter, S2'!O6*Main!$B$5)</f>
        <v>-0.48045288985569112</v>
      </c>
      <c r="P6" s="2">
        <f>('[1]Qc, Winter, S2'!P6*Main!$B$5)</f>
        <v>-0.56358614247241612</v>
      </c>
      <c r="Q6" s="2">
        <f>('[1]Qc, Winter, S2'!Q6*Main!$B$5)</f>
        <v>-0.61874465740101892</v>
      </c>
      <c r="R6" s="2">
        <f>('[1]Qc, Winter, S2'!R6*Main!$B$5)</f>
        <v>-0.58982402336518591</v>
      </c>
      <c r="S6" s="2">
        <f>('[1]Qc, Winter, S2'!S6*Main!$B$5)</f>
        <v>-0.28727734836734875</v>
      </c>
      <c r="T6" s="2">
        <f>('[1]Qc, Winter, S2'!T6*Main!$B$5)</f>
        <v>-0.30426254671973041</v>
      </c>
      <c r="U6" s="2">
        <f>('[1]Qc, Winter, S2'!U6*Main!$B$5)</f>
        <v>-0.42018455958371231</v>
      </c>
      <c r="V6" s="2">
        <f>('[1]Qc, Winter, S2'!V6*Main!$B$5)</f>
        <v>-0.53304722231066382</v>
      </c>
      <c r="W6" s="2">
        <f>('[1]Qc, Winter, S2'!W6*Main!$B$5)</f>
        <v>-0.60982760258558744</v>
      </c>
      <c r="X6" s="2">
        <f>('[1]Qc, Winter, S2'!X6*Main!$B$5)</f>
        <v>-0.68461670290109122</v>
      </c>
      <c r="Y6" s="2">
        <f>('[1]Qc, Winter, S2'!Y6*Main!$B$5)</f>
        <v>-0.73003020344664338</v>
      </c>
    </row>
    <row r="7" spans="1:25" x14ac:dyDescent="0.3">
      <c r="A7">
        <v>6</v>
      </c>
      <c r="B7" s="2">
        <f>('[1]Qc, Winter, S2'!B7*Main!$B$5)</f>
        <v>0.57144773817187056</v>
      </c>
      <c r="C7" s="2">
        <f>('[1]Qc, Winter, S2'!C7*Main!$B$5)</f>
        <v>0.46946044797401915</v>
      </c>
      <c r="D7" s="2">
        <f>('[1]Qc, Winter, S2'!D7*Main!$B$5)</f>
        <v>0.38718014351000213</v>
      </c>
      <c r="E7" s="2">
        <f>('[1]Qc, Winter, S2'!E7*Main!$B$5)</f>
        <v>0.45650575159224277</v>
      </c>
      <c r="F7" s="2">
        <f>('[1]Qc, Winter, S2'!F7*Main!$B$5)</f>
        <v>0.37089976338002939</v>
      </c>
      <c r="G7" s="2">
        <f>('[1]Qc, Winter, S2'!G7*Main!$B$5)</f>
        <v>0.40991218263123913</v>
      </c>
      <c r="H7" s="2">
        <f>('[1]Qc, Winter, S2'!H7*Main!$B$5)</f>
        <v>0.56808235293334641</v>
      </c>
      <c r="I7" s="2">
        <f>('[1]Qc, Winter, S2'!I7*Main!$B$5)</f>
        <v>0.82700729901550452</v>
      </c>
      <c r="J7" s="2">
        <f>('[1]Qc, Winter, S2'!J7*Main!$B$5)</f>
        <v>0.78724051808546813</v>
      </c>
      <c r="K7" s="2">
        <f>('[1]Qc, Winter, S2'!K7*Main!$B$5)</f>
        <v>1.0852541503153819</v>
      </c>
      <c r="L7" s="2">
        <f>('[1]Qc, Winter, S2'!L7*Main!$B$5)</f>
        <v>0.92199725158696333</v>
      </c>
      <c r="M7" s="2">
        <f>('[1]Qc, Winter, S2'!M7*Main!$B$5)</f>
        <v>1.0584643853444575</v>
      </c>
      <c r="N7" s="2">
        <f>('[1]Qc, Winter, S2'!N7*Main!$B$5)</f>
        <v>0.9276543803327163</v>
      </c>
      <c r="O7" s="2">
        <f>('[1]Qc, Winter, S2'!O7*Main!$B$5)</f>
        <v>0.80571782522223978</v>
      </c>
      <c r="P7" s="2">
        <f>('[1]Qc, Winter, S2'!P7*Main!$B$5)</f>
        <v>0.52689292414569566</v>
      </c>
      <c r="Q7" s="2">
        <f>('[1]Qc, Winter, S2'!Q7*Main!$B$5)</f>
        <v>0.6866556580115013</v>
      </c>
      <c r="R7" s="2">
        <f>('[1]Qc, Winter, S2'!R7*Main!$B$5)</f>
        <v>0.61182555506439007</v>
      </c>
      <c r="S7" s="2">
        <f>('[1]Qc, Winter, S2'!S7*Main!$B$5)</f>
        <v>0.79760444200387393</v>
      </c>
      <c r="T7" s="2">
        <f>('[1]Qc, Winter, S2'!T7*Main!$B$5)</f>
        <v>0.74735329818057172</v>
      </c>
      <c r="U7" s="2">
        <f>('[1]Qc, Winter, S2'!U7*Main!$B$5)</f>
        <v>0.57557115497488187</v>
      </c>
      <c r="V7" s="2">
        <f>('[1]Qc, Winter, S2'!V7*Main!$B$5)</f>
        <v>0.47112931179686024</v>
      </c>
      <c r="W7" s="2">
        <f>('[1]Qc, Winter, S2'!W7*Main!$B$5)</f>
        <v>0.4447083703348223</v>
      </c>
      <c r="X7" s="2">
        <f>('[1]Qc, Winter, S2'!X7*Main!$B$5)</f>
        <v>0.46387541580019753</v>
      </c>
      <c r="Y7" s="2">
        <f>('[1]Qc, Winter, S2'!Y7*Main!$B$5)</f>
        <v>0.51399604514437158</v>
      </c>
    </row>
    <row r="8" spans="1:25" x14ac:dyDescent="0.3">
      <c r="A8">
        <v>7</v>
      </c>
      <c r="B8" s="2">
        <f>('[1]Qc, Winter, S2'!B8*Main!$B$5)</f>
        <v>-0.69635553280092721</v>
      </c>
      <c r="C8" s="2">
        <f>('[1]Qc, Winter, S2'!C8*Main!$B$5)</f>
        <v>-0.71379376185680654</v>
      </c>
      <c r="D8" s="2">
        <f>('[1]Qc, Winter, S2'!D8*Main!$B$5)</f>
        <v>-0.62592735761586671</v>
      </c>
      <c r="E8" s="2">
        <f>('[1]Qc, Winter, S2'!E8*Main!$B$5)</f>
        <v>-0.69182999661730937</v>
      </c>
      <c r="F8" s="2">
        <f>('[1]Qc, Winter, S2'!F8*Main!$B$5)</f>
        <v>-0.68808677996873213</v>
      </c>
      <c r="G8" s="2">
        <f>('[1]Qc, Winter, S2'!G8*Main!$B$5)</f>
        <v>-0.64019320405637048</v>
      </c>
      <c r="H8" s="2">
        <f>('[1]Qc, Winter, S2'!H8*Main!$B$5)</f>
        <v>-0.59680961735746474</v>
      </c>
      <c r="I8" s="2">
        <f>('[1]Qc, Winter, S2'!I8*Main!$B$5)</f>
        <v>-0.54266175557718321</v>
      </c>
      <c r="J8" s="2">
        <f>('[1]Qc, Winter, S2'!J8*Main!$B$5)</f>
        <v>-0.43853068498941733</v>
      </c>
      <c r="K8" s="2">
        <f>('[1]Qc, Winter, S2'!K8*Main!$B$5)</f>
        <v>-0.37351522416511662</v>
      </c>
      <c r="L8" s="2">
        <f>('[1]Qc, Winter, S2'!L8*Main!$B$5)</f>
        <v>-0.32802719157805826</v>
      </c>
      <c r="M8" s="2">
        <f>('[1]Qc, Winter, S2'!M8*Main!$B$5)</f>
        <v>-0.29134688457634361</v>
      </c>
      <c r="N8" s="2">
        <f>('[1]Qc, Winter, S2'!N8*Main!$B$5)</f>
        <v>-0.3470429376664278</v>
      </c>
      <c r="O8" s="2">
        <f>('[1]Qc, Winter, S2'!O8*Main!$B$5)</f>
        <v>-0.35727954991500893</v>
      </c>
      <c r="P8" s="2">
        <f>('[1]Qc, Winter, S2'!P8*Main!$B$5)</f>
        <v>-0.40693250237563983</v>
      </c>
      <c r="Q8" s="2">
        <f>('[1]Qc, Winter, S2'!Q8*Main!$B$5)</f>
        <v>-0.4641763130617666</v>
      </c>
      <c r="R8" s="2">
        <f>('[1]Qc, Winter, S2'!R8*Main!$B$5)</f>
        <v>-0.46587436915690766</v>
      </c>
      <c r="S8" s="2">
        <f>('[1]Qc, Winter, S2'!S8*Main!$B$5)</f>
        <v>-0.39683057493080115</v>
      </c>
      <c r="T8" s="2">
        <f>('[1]Qc, Winter, S2'!T8*Main!$B$5)</f>
        <v>-0.41738116729020758</v>
      </c>
      <c r="U8" s="2">
        <f>('[1]Qc, Winter, S2'!U8*Main!$B$5)</f>
        <v>-0.41308119562432649</v>
      </c>
      <c r="V8" s="2">
        <f>('[1]Qc, Winter, S2'!V8*Main!$B$5)</f>
        <v>-0.43021772671631087</v>
      </c>
      <c r="W8" s="2">
        <f>('[1]Qc, Winter, S2'!W8*Main!$B$5)</f>
        <v>-0.48507104060834272</v>
      </c>
      <c r="X8" s="2">
        <f>('[1]Qc, Winter, S2'!X8*Main!$B$5)</f>
        <v>-0.53191276056519399</v>
      </c>
      <c r="Y8" s="2">
        <f>('[1]Qc, Winter, S2'!Y8*Main!$B$5)</f>
        <v>-0.57329749399518048</v>
      </c>
    </row>
    <row r="9" spans="1:25" x14ac:dyDescent="0.3">
      <c r="A9">
        <v>8</v>
      </c>
      <c r="B9" s="2">
        <f>('[1]Qc, Winter, S2'!B9*Main!$B$5)</f>
        <v>-2.1871736851291264</v>
      </c>
      <c r="C9" s="2">
        <f>('[1]Qc, Winter, S2'!C9*Main!$B$5)</f>
        <v>-2.2310014280807504</v>
      </c>
      <c r="D9" s="2">
        <f>('[1]Qc, Winter, S2'!D9*Main!$B$5)</f>
        <v>-2.184560493000629</v>
      </c>
      <c r="E9" s="2">
        <f>('[1]Qc, Winter, S2'!E9*Main!$B$5)</f>
        <v>-2.228985526524808</v>
      </c>
      <c r="F9" s="2">
        <f>('[1]Qc, Winter, S2'!F9*Main!$B$5)</f>
        <v>-2.1792593431639502</v>
      </c>
      <c r="G9" s="2">
        <f>('[1]Qc, Winter, S2'!G9*Main!$B$5)</f>
        <v>-2.1580547438172353</v>
      </c>
      <c r="H9" s="2">
        <f>('[1]Qc, Winter, S2'!H9*Main!$B$5)</f>
        <v>-1.8290776190172398</v>
      </c>
      <c r="I9" s="2">
        <f>('[1]Qc, Winter, S2'!I9*Main!$B$5)</f>
        <v>-1.7522428243467489</v>
      </c>
      <c r="J9" s="2">
        <f>('[1]Qc, Winter, S2'!J9*Main!$B$5)</f>
        <v>-1.708328271917954</v>
      </c>
      <c r="K9" s="2">
        <f>('[1]Qc, Winter, S2'!K9*Main!$B$5)</f>
        <v>-1.6826435762446184</v>
      </c>
      <c r="L9" s="2">
        <f>('[1]Qc, Winter, S2'!L9*Main!$B$5)</f>
        <v>-1.586202183894408</v>
      </c>
      <c r="M9" s="2">
        <f>('[1]Qc, Winter, S2'!M9*Main!$B$5)</f>
        <v>-1.676473797834682</v>
      </c>
      <c r="N9" s="2">
        <f>('[1]Qc, Winter, S2'!N9*Main!$B$5)</f>
        <v>-1.78559331063825</v>
      </c>
      <c r="O9" s="2">
        <f>('[1]Qc, Winter, S2'!O9*Main!$B$5)</f>
        <v>-1.8992319540068283</v>
      </c>
      <c r="P9" s="2">
        <f>('[1]Qc, Winter, S2'!P9*Main!$B$5)</f>
        <v>-1.9566485495823738</v>
      </c>
      <c r="Q9" s="2">
        <f>('[1]Qc, Winter, S2'!Q9*Main!$B$5)</f>
        <v>-1.9162926852786235</v>
      </c>
      <c r="R9" s="2">
        <f>('[1]Qc, Winter, S2'!R9*Main!$B$5)</f>
        <v>-1.9068103346210783</v>
      </c>
      <c r="S9" s="2">
        <f>('[1]Qc, Winter, S2'!S9*Main!$B$5)</f>
        <v>-1.9006131988816726</v>
      </c>
      <c r="T9" s="2">
        <f>('[1]Qc, Winter, S2'!T9*Main!$B$5)</f>
        <v>-1.9914793342989567</v>
      </c>
      <c r="U9" s="2">
        <f>('[1]Qc, Winter, S2'!U9*Main!$B$5)</f>
        <v>-2.0827560631964643</v>
      </c>
      <c r="V9" s="2">
        <f>('[1]Qc, Winter, S2'!V9*Main!$B$5)</f>
        <v>-2.1225894692325382</v>
      </c>
      <c r="W9" s="2">
        <f>('[1]Qc, Winter, S2'!W9*Main!$B$5)</f>
        <v>-2.1624599077511868</v>
      </c>
      <c r="X9" s="2">
        <f>('[1]Qc, Winter, S2'!X9*Main!$B$5)</f>
        <v>-2.167387696765799</v>
      </c>
      <c r="Y9" s="2">
        <f>('[1]Qc, Winter, S2'!Y9*Main!$B$5)</f>
        <v>-2.1487590235268277</v>
      </c>
    </row>
    <row r="10" spans="1:25" x14ac:dyDescent="0.3">
      <c r="A10">
        <v>9</v>
      </c>
      <c r="B10" s="2">
        <f>('[1]Qc, Winter, S2'!B10*Main!$B$5)</f>
        <v>-7.3815546374951052E-2</v>
      </c>
      <c r="C10" s="2">
        <f>('[1]Qc, Winter, S2'!C10*Main!$B$5)</f>
        <v>-7.3815546374951052E-2</v>
      </c>
      <c r="D10" s="2">
        <f>('[1]Qc, Winter, S2'!D10*Main!$B$5)</f>
        <v>-7.3815546374951052E-2</v>
      </c>
      <c r="E10" s="2">
        <f>('[1]Qc, Winter, S2'!E10*Main!$B$5)</f>
        <v>-7.3815546374951052E-2</v>
      </c>
      <c r="F10" s="2">
        <f>('[1]Qc, Winter, S2'!F10*Main!$B$5)</f>
        <v>-7.3815546374951052E-2</v>
      </c>
      <c r="G10" s="2">
        <f>('[1]Qc, Winter, S2'!G10*Main!$B$5)</f>
        <v>-7.3815546374951052E-2</v>
      </c>
      <c r="H10" s="2">
        <f>('[1]Qc, Winter, S2'!H10*Main!$B$5)</f>
        <v>-7.3815546374951052E-2</v>
      </c>
      <c r="I10" s="2">
        <f>('[1]Qc, Winter, S2'!I10*Main!$B$5)</f>
        <v>-7.3815546374951052E-2</v>
      </c>
      <c r="J10" s="2">
        <f>('[1]Qc, Winter, S2'!J10*Main!$B$5)</f>
        <v>-7.3815546374951052E-2</v>
      </c>
      <c r="K10" s="2">
        <f>('[1]Qc, Winter, S2'!K10*Main!$B$5)</f>
        <v>-7.3815546374951052E-2</v>
      </c>
      <c r="L10" s="2">
        <f>('[1]Qc, Winter, S2'!L10*Main!$B$5)</f>
        <v>-7.3815546374951052E-2</v>
      </c>
      <c r="M10" s="2">
        <f>('[1]Qc, Winter, S2'!M10*Main!$B$5)</f>
        <v>-7.3815546374951052E-2</v>
      </c>
      <c r="N10" s="2">
        <f>('[1]Qc, Winter, S2'!N10*Main!$B$5)</f>
        <v>-7.3815546374951052E-2</v>
      </c>
      <c r="O10" s="2">
        <f>('[1]Qc, Winter, S2'!O10*Main!$B$5)</f>
        <v>-7.3815546374951052E-2</v>
      </c>
      <c r="P10" s="2">
        <f>('[1]Qc, Winter, S2'!P10*Main!$B$5)</f>
        <v>-7.3815546374951052E-2</v>
      </c>
      <c r="Q10" s="2">
        <f>('[1]Qc, Winter, S2'!Q10*Main!$B$5)</f>
        <v>-7.3815546374951052E-2</v>
      </c>
      <c r="R10" s="2">
        <f>('[1]Qc, Winter, S2'!R10*Main!$B$5)</f>
        <v>-7.3815546374951052E-2</v>
      </c>
      <c r="S10" s="2">
        <f>('[1]Qc, Winter, S2'!S10*Main!$B$5)</f>
        <v>-7.3815546374951052E-2</v>
      </c>
      <c r="T10" s="2">
        <f>('[1]Qc, Winter, S2'!T10*Main!$B$5)</f>
        <v>-7.3815546374951052E-2</v>
      </c>
      <c r="U10" s="2">
        <f>('[1]Qc, Winter, S2'!U10*Main!$B$5)</f>
        <v>-7.3815546374951052E-2</v>
      </c>
      <c r="V10" s="2">
        <f>('[1]Qc, Winter, S2'!V10*Main!$B$5)</f>
        <v>-7.3815546374951052E-2</v>
      </c>
      <c r="W10" s="2">
        <f>('[1]Qc, Winter, S2'!W10*Main!$B$5)</f>
        <v>-7.3815546374951052E-2</v>
      </c>
      <c r="X10" s="2">
        <f>('[1]Qc, Winter, S2'!X10*Main!$B$5)</f>
        <v>-7.3815546374951052E-2</v>
      </c>
      <c r="Y10" s="2">
        <f>('[1]Qc, Winter, S2'!Y10*Main!$B$5)</f>
        <v>-7.3815546374951052E-2</v>
      </c>
    </row>
    <row r="11" spans="1:25" x14ac:dyDescent="0.3">
      <c r="A11">
        <v>10</v>
      </c>
      <c r="B11" s="2">
        <f>('[1]Qc, Winter, S2'!B11*Main!$B$5)</f>
        <v>-0.8601003595092156</v>
      </c>
      <c r="C11" s="2">
        <f>('[1]Qc, Winter, S2'!C11*Main!$B$5)</f>
        <v>-0.91076776845421614</v>
      </c>
      <c r="D11" s="2">
        <f>('[1]Qc, Winter, S2'!D11*Main!$B$5)</f>
        <v>-0.94449882188871714</v>
      </c>
      <c r="E11" s="2">
        <f>('[1]Qc, Winter, S2'!E11*Main!$B$5)</f>
        <v>-0.94956286374912668</v>
      </c>
      <c r="F11" s="2">
        <f>('[1]Qc, Winter, S2'!F11*Main!$B$5)</f>
        <v>-0.93036198861048058</v>
      </c>
      <c r="G11" s="2">
        <f>('[1]Qc, Winter, S2'!G11*Main!$B$5)</f>
        <v>-0.89989713341387767</v>
      </c>
      <c r="H11" s="2">
        <f>('[1]Qc, Winter, S2'!H11*Main!$B$5)</f>
        <v>-0.79138899019876197</v>
      </c>
      <c r="I11" s="2">
        <f>('[1]Qc, Winter, S2'!I11*Main!$B$5)</f>
        <v>-0.79083917460161646</v>
      </c>
      <c r="J11" s="2">
        <f>('[1]Qc, Winter, S2'!J11*Main!$B$5)</f>
        <v>-0.66093136093562832</v>
      </c>
      <c r="K11" s="2">
        <f>('[1]Qc, Winter, S2'!K11*Main!$B$5)</f>
        <v>-0.53796523608438018</v>
      </c>
      <c r="L11" s="2">
        <f>('[1]Qc, Winter, S2'!L11*Main!$B$5)</f>
        <v>-0.57749057190054842</v>
      </c>
      <c r="M11" s="2">
        <f>('[1]Qc, Winter, S2'!M11*Main!$B$5)</f>
        <v>-0.58015881231395394</v>
      </c>
      <c r="N11" s="2">
        <f>('[1]Qc, Winter, S2'!N11*Main!$B$5)</f>
        <v>-0.58994729816078384</v>
      </c>
      <c r="O11" s="2">
        <f>('[1]Qc, Winter, S2'!O11*Main!$B$5)</f>
        <v>-0.62577532426172877</v>
      </c>
      <c r="P11" s="2">
        <f>('[1]Qc, Winter, S2'!P11*Main!$B$5)</f>
        <v>-0.63491247212900315</v>
      </c>
      <c r="Q11" s="2">
        <f>('[1]Qc, Winter, S2'!Q11*Main!$B$5)</f>
        <v>-0.64736559522877168</v>
      </c>
      <c r="R11" s="2">
        <f>('[1]Qc, Winter, S2'!R11*Main!$B$5)</f>
        <v>-0.63331844061104059</v>
      </c>
      <c r="S11" s="2">
        <f>('[1]Qc, Winter, S2'!S11*Main!$B$5)</f>
        <v>-0.47753769949992686</v>
      </c>
      <c r="T11" s="2">
        <f>('[1]Qc, Winter, S2'!T11*Main!$B$5)</f>
        <v>-0.48333985545446589</v>
      </c>
      <c r="U11" s="2">
        <f>('[1]Qc, Winter, S2'!U11*Main!$B$5)</f>
        <v>-0.58998860105576356</v>
      </c>
      <c r="V11" s="2">
        <f>('[1]Qc, Winter, S2'!V11*Main!$B$5)</f>
        <v>-0.66262564705731819</v>
      </c>
      <c r="W11" s="2">
        <f>('[1]Qc, Winter, S2'!W11*Main!$B$5)</f>
        <v>-0.73390783799818771</v>
      </c>
      <c r="X11" s="2">
        <f>('[1]Qc, Winter, S2'!X11*Main!$B$5)</f>
        <v>-0.75570505715388936</v>
      </c>
      <c r="Y11" s="2">
        <f>('[1]Qc, Winter, S2'!Y11*Main!$B$5)</f>
        <v>-0.81299941217434113</v>
      </c>
    </row>
    <row r="12" spans="1:25" x14ac:dyDescent="0.3">
      <c r="A12">
        <v>11</v>
      </c>
      <c r="B12" s="2">
        <f>('[1]Qc, Winter, S2'!B12*Main!$B$5)</f>
        <v>-0.61844676277317223</v>
      </c>
      <c r="C12" s="2">
        <f>('[1]Qc, Winter, S2'!C12*Main!$B$5)</f>
        <v>-0.64211512317680575</v>
      </c>
      <c r="D12" s="2">
        <f>('[1]Qc, Winter, S2'!D12*Main!$B$5)</f>
        <v>-0.65216220251231738</v>
      </c>
      <c r="E12" s="2">
        <f>('[1]Qc, Winter, S2'!E12*Main!$B$5)</f>
        <v>-0.65314122791876394</v>
      </c>
      <c r="F12" s="2">
        <f>('[1]Qc, Winter, S2'!F12*Main!$B$5)</f>
        <v>-0.64226628910342376</v>
      </c>
      <c r="G12" s="2">
        <f>('[1]Qc, Winter, S2'!G12*Main!$B$5)</f>
        <v>-0.52469489617319875</v>
      </c>
      <c r="H12" s="2">
        <f>('[1]Qc, Winter, S2'!H12*Main!$B$5)</f>
        <v>-0.46958892733473562</v>
      </c>
      <c r="I12" s="2">
        <f>('[1]Qc, Winter, S2'!I12*Main!$B$5)</f>
        <v>-0.44990836477765728</v>
      </c>
      <c r="J12" s="2">
        <f>('[1]Qc, Winter, S2'!J12*Main!$B$5)</f>
        <v>-0.42318282280579284</v>
      </c>
      <c r="K12" s="2">
        <f>('[1]Qc, Winter, S2'!K12*Main!$B$5)</f>
        <v>-0.39705784094098057</v>
      </c>
      <c r="L12" s="2">
        <f>('[1]Qc, Winter, S2'!L12*Main!$B$5)</f>
        <v>-0.38255528687537071</v>
      </c>
      <c r="M12" s="2">
        <f>('[1]Qc, Winter, S2'!M12*Main!$B$5)</f>
        <v>-0.38307677762773629</v>
      </c>
      <c r="N12" s="2">
        <f>('[1]Qc, Winter, S2'!N12*Main!$B$5)</f>
        <v>-0.39067957966292749</v>
      </c>
      <c r="O12" s="2">
        <f>('[1]Qc, Winter, S2'!O12*Main!$B$5)</f>
        <v>-0.41999485985765833</v>
      </c>
      <c r="P12" s="2">
        <f>('[1]Qc, Winter, S2'!P12*Main!$B$5)</f>
        <v>-0.42993421136773408</v>
      </c>
      <c r="Q12" s="2">
        <f>('[1]Qc, Winter, S2'!Q12*Main!$B$5)</f>
        <v>-0.44650471264047259</v>
      </c>
      <c r="R12" s="2">
        <f>('[1]Qc, Winter, S2'!R12*Main!$B$5)</f>
        <v>-0.41017624758581489</v>
      </c>
      <c r="S12" s="2">
        <f>('[1]Qc, Winter, S2'!S12*Main!$B$5)</f>
        <v>-0.25700696374815873</v>
      </c>
      <c r="T12" s="2">
        <f>('[1]Qc, Winter, S2'!T12*Main!$B$5)</f>
        <v>-0.33213789723164522</v>
      </c>
      <c r="U12" s="2">
        <f>('[1]Qc, Winter, S2'!U12*Main!$B$5)</f>
        <v>-0.37258664300520417</v>
      </c>
      <c r="V12" s="2">
        <f>('[1]Qc, Winter, S2'!V12*Main!$B$5)</f>
        <v>-0.40079421825719042</v>
      </c>
      <c r="W12" s="2">
        <f>('[1]Qc, Winter, S2'!W12*Main!$B$5)</f>
        <v>-0.44464684970611262</v>
      </c>
      <c r="X12" s="2">
        <f>('[1]Qc, Winter, S2'!X12*Main!$B$5)</f>
        <v>-0.47042249181863643</v>
      </c>
      <c r="Y12" s="2">
        <f>('[1]Qc, Winter, S2'!Y12*Main!$B$5)</f>
        <v>-0.49833444109936609</v>
      </c>
    </row>
    <row r="13" spans="1:25" x14ac:dyDescent="0.3">
      <c r="A13">
        <v>12</v>
      </c>
      <c r="B13" s="2">
        <f>('[1]Qc, Winter, S2'!B13*Main!$B$5)</f>
        <v>1.0131256170159932</v>
      </c>
      <c r="C13" s="2">
        <f>('[1]Qc, Winter, S2'!C13*Main!$B$5)</f>
        <v>1.1007179475232831</v>
      </c>
      <c r="D13" s="2">
        <f>('[1]Qc, Winter, S2'!D13*Main!$B$5)</f>
        <v>0.57662544639996682</v>
      </c>
      <c r="E13" s="2">
        <f>('[1]Qc, Winter, S2'!E13*Main!$B$5)</f>
        <v>0.74609059061256378</v>
      </c>
      <c r="F13" s="2">
        <f>('[1]Qc, Winter, S2'!F13*Main!$B$5)</f>
        <v>0.70363471764605079</v>
      </c>
      <c r="G13" s="2">
        <f>('[1]Qc, Winter, S2'!G13*Main!$B$5)</f>
        <v>0.42981200417523752</v>
      </c>
      <c r="H13" s="2">
        <f>('[1]Qc, Winter, S2'!H13*Main!$B$5)</f>
        <v>0.32308395568107484</v>
      </c>
      <c r="I13" s="2">
        <f>('[1]Qc, Winter, S2'!I13*Main!$B$5)</f>
        <v>0.63790002595747419</v>
      </c>
      <c r="J13" s="2">
        <f>('[1]Qc, Winter, S2'!J13*Main!$B$5)</f>
        <v>0.70264858600646141</v>
      </c>
      <c r="K13" s="2">
        <f>('[1]Qc, Winter, S2'!K13*Main!$B$5)</f>
        <v>0.56151495909338678</v>
      </c>
      <c r="L13" s="2">
        <f>('[1]Qc, Winter, S2'!L13*Main!$B$5)</f>
        <v>0.78870119930356486</v>
      </c>
      <c r="M13" s="2">
        <f>('[1]Qc, Winter, S2'!M13*Main!$B$5)</f>
        <v>1.2412998571711877</v>
      </c>
      <c r="N13" s="2">
        <f>('[1]Qc, Winter, S2'!N13*Main!$B$5)</f>
        <v>1.3965177045471657</v>
      </c>
      <c r="O13" s="2">
        <f>('[1]Qc, Winter, S2'!O13*Main!$B$5)</f>
        <v>1.2353403632096016</v>
      </c>
      <c r="P13" s="2">
        <f>('[1]Qc, Winter, S2'!P13*Main!$B$5)</f>
        <v>1.6336078651894963</v>
      </c>
      <c r="Q13" s="2">
        <f>('[1]Qc, Winter, S2'!Q13*Main!$B$5)</f>
        <v>1.5878389862616145</v>
      </c>
      <c r="R13" s="2">
        <f>('[1]Qc, Winter, S2'!R13*Main!$B$5)</f>
        <v>1.2992189935440515</v>
      </c>
      <c r="S13" s="2">
        <f>('[1]Qc, Winter, S2'!S13*Main!$B$5)</f>
        <v>1.4223603053916962</v>
      </c>
      <c r="T13" s="2">
        <f>('[1]Qc, Winter, S2'!T13*Main!$B$5)</f>
        <v>1.8349501700512674</v>
      </c>
      <c r="U13" s="2">
        <f>('[1]Qc, Winter, S2'!U13*Main!$B$5)</f>
        <v>0.80913895936020752</v>
      </c>
      <c r="V13" s="2">
        <f>('[1]Qc, Winter, S2'!V13*Main!$B$5)</f>
        <v>0.8341941361923696</v>
      </c>
      <c r="W13" s="2">
        <f>('[1]Qc, Winter, S2'!W13*Main!$B$5)</f>
        <v>0.60901872642340305</v>
      </c>
      <c r="X13" s="2">
        <f>('[1]Qc, Winter, S2'!X13*Main!$B$5)</f>
        <v>0.83036594500945182</v>
      </c>
      <c r="Y13" s="2">
        <f>('[1]Qc, Winter, S2'!Y13*Main!$B$5)</f>
        <v>0.63655931663788101</v>
      </c>
    </row>
    <row r="14" spans="1:25" x14ac:dyDescent="0.3">
      <c r="A14">
        <v>13</v>
      </c>
      <c r="B14" s="2">
        <f>('[1]Qc, Winter, S2'!B14*Main!$B$5)</f>
        <v>0.40173964752854452</v>
      </c>
      <c r="C14" s="2">
        <f>('[1]Qc, Winter, S2'!C14*Main!$B$5)</f>
        <v>0.1626409918267859</v>
      </c>
      <c r="D14" s="2">
        <f>('[1]Qc, Winter, S2'!D14*Main!$B$5)</f>
        <v>0.2060121342770426</v>
      </c>
      <c r="E14" s="2">
        <f>('[1]Qc, Winter, S2'!E14*Main!$B$5)</f>
        <v>0.22436159594243896</v>
      </c>
      <c r="F14" s="2">
        <f>('[1]Qc, Winter, S2'!F14*Main!$B$5)</f>
        <v>0.12631272694770967</v>
      </c>
      <c r="G14" s="2">
        <f>('[1]Qc, Winter, S2'!G14*Main!$B$5)</f>
        <v>0.32926787983210282</v>
      </c>
      <c r="H14" s="2">
        <f>('[1]Qc, Winter, S2'!H14*Main!$B$5)</f>
        <v>1.2411958659566065</v>
      </c>
      <c r="I14" s="2">
        <f>('[1]Qc, Winter, S2'!I14*Main!$B$5)</f>
        <v>1.2074619099761739</v>
      </c>
      <c r="J14" s="2">
        <f>('[1]Qc, Winter, S2'!J14*Main!$B$5)</f>
        <v>1.6096734047128756</v>
      </c>
      <c r="K14" s="2">
        <f>('[1]Qc, Winter, S2'!K14*Main!$B$5)</f>
        <v>1.6415550693126328</v>
      </c>
      <c r="L14" s="2">
        <f>('[1]Qc, Winter, S2'!L14*Main!$B$5)</f>
        <v>1.8717621925855992</v>
      </c>
      <c r="M14" s="2">
        <f>('[1]Qc, Winter, S2'!M14*Main!$B$5)</f>
        <v>2.0582243788724828</v>
      </c>
      <c r="N14" s="2">
        <f>('[1]Qc, Winter, S2'!N14*Main!$B$5)</f>
        <v>1.6715830746652416</v>
      </c>
      <c r="O14" s="2">
        <f>('[1]Qc, Winter, S2'!O14*Main!$B$5)</f>
        <v>1.0159967687438307</v>
      </c>
      <c r="P14" s="2">
        <f>('[1]Qc, Winter, S2'!P14*Main!$B$5)</f>
        <v>0.19952521102084</v>
      </c>
      <c r="Q14" s="2">
        <f>('[1]Qc, Winter, S2'!Q14*Main!$B$5)</f>
        <v>0.15633789647958046</v>
      </c>
      <c r="R14" s="2">
        <f>('[1]Qc, Winter, S2'!R14*Main!$B$5)</f>
        <v>0.24604668340991209</v>
      </c>
      <c r="S14" s="2">
        <f>('[1]Qc, Winter, S2'!S14*Main!$B$5)</f>
        <v>0.45864472776820159</v>
      </c>
      <c r="T14" s="2">
        <f>('[1]Qc, Winter, S2'!T14*Main!$B$5)</f>
        <v>0.45975503499350556</v>
      </c>
      <c r="U14" s="2">
        <f>('[1]Qc, Winter, S2'!U14*Main!$B$5)</f>
        <v>0.57189663191335094</v>
      </c>
      <c r="V14" s="2">
        <f>('[1]Qc, Winter, S2'!V14*Main!$B$5)</f>
        <v>0.34057566497980757</v>
      </c>
      <c r="W14" s="2">
        <f>('[1]Qc, Winter, S2'!W14*Main!$B$5)</f>
        <v>0.23918883480121761</v>
      </c>
      <c r="X14" s="2">
        <f>('[1]Qc, Winter, S2'!X14*Main!$B$5)</f>
        <v>0.21083156157687749</v>
      </c>
      <c r="Y14" s="2">
        <f>('[1]Qc, Winter, S2'!Y14*Main!$B$5)</f>
        <v>0.14336364961601231</v>
      </c>
    </row>
    <row r="15" spans="1:25" x14ac:dyDescent="0.3">
      <c r="A15">
        <v>14</v>
      </c>
      <c r="B15" s="2">
        <f>('[1]Qc, Winter, S2'!B15*Main!$B$5)</f>
        <v>0.27179316661273295</v>
      </c>
      <c r="C15" s="2">
        <f>('[1]Qc, Winter, S2'!C15*Main!$B$5)</f>
        <v>0.27438340527455307</v>
      </c>
      <c r="D15" s="2">
        <f>('[1]Qc, Winter, S2'!D15*Main!$B$5)</f>
        <v>0.27928870789884502</v>
      </c>
      <c r="E15" s="2">
        <f>('[1]Qc, Winter, S2'!E15*Main!$B$5)</f>
        <v>0.2877904651078888</v>
      </c>
      <c r="F15" s="2">
        <f>('[1]Qc, Winter, S2'!F15*Main!$B$5)</f>
        <v>0.28105082018006133</v>
      </c>
      <c r="G15" s="2">
        <f>('[1]Qc, Winter, S2'!G15*Main!$B$5)</f>
        <v>0.27049239232164601</v>
      </c>
      <c r="H15" s="2">
        <f>('[1]Qc, Winter, S2'!H15*Main!$B$5)</f>
        <v>0.25073035830290319</v>
      </c>
      <c r="I15" s="2">
        <f>('[1]Qc, Winter, S2'!I15*Main!$B$5)</f>
        <v>0.23878981814212402</v>
      </c>
      <c r="J15" s="2">
        <f>('[1]Qc, Winter, S2'!J15*Main!$B$5)</f>
        <v>0.223084142106595</v>
      </c>
      <c r="K15" s="2">
        <f>('[1]Qc, Winter, S2'!K15*Main!$B$5)</f>
        <v>0.18835925027261738</v>
      </c>
      <c r="L15" s="2">
        <f>('[1]Qc, Winter, S2'!L15*Main!$B$5)</f>
        <v>0.18993166282777965</v>
      </c>
      <c r="M15" s="2">
        <f>('[1]Qc, Winter, S2'!M15*Main!$B$5)</f>
        <v>0.18872513787297518</v>
      </c>
      <c r="N15" s="2">
        <f>('[1]Qc, Winter, S2'!N15*Main!$B$5)</f>
        <v>0.1914586355259448</v>
      </c>
      <c r="O15" s="2">
        <f>('[1]Qc, Winter, S2'!O15*Main!$B$5)</f>
        <v>0.20602701399526632</v>
      </c>
      <c r="P15" s="2">
        <f>('[1]Qc, Winter, S2'!P15*Main!$B$5)</f>
        <v>0.20454821688704522</v>
      </c>
      <c r="Q15" s="2">
        <f>('[1]Qc, Winter, S2'!Q15*Main!$B$5)</f>
        <v>0.21478252711643936</v>
      </c>
      <c r="R15" s="2">
        <f>('[1]Qc, Winter, S2'!R15*Main!$B$5)</f>
        <v>0.20949662398655039</v>
      </c>
      <c r="S15" s="2">
        <f>('[1]Qc, Winter, S2'!S15*Main!$B$5)</f>
        <v>0.21797359278608694</v>
      </c>
      <c r="T15" s="2">
        <f>('[1]Qc, Winter, S2'!T15*Main!$B$5)</f>
        <v>0.22909981868138476</v>
      </c>
      <c r="U15" s="2">
        <f>('[1]Qc, Winter, S2'!U15*Main!$B$5)</f>
        <v>0.23982749499394582</v>
      </c>
      <c r="V15" s="2">
        <f>('[1]Qc, Winter, S2'!V15*Main!$B$5)</f>
        <v>0.24238957562397029</v>
      </c>
      <c r="W15" s="2">
        <f>('[1]Qc, Winter, S2'!W15*Main!$B$5)</f>
        <v>0.25388132213105991</v>
      </c>
      <c r="X15" s="2">
        <f>('[1]Qc, Winter, S2'!X15*Main!$B$5)</f>
        <v>0.25923768706563166</v>
      </c>
      <c r="Y15" s="2">
        <f>('[1]Qc, Winter, S2'!Y15*Main!$B$5)</f>
        <v>0.26197695644786739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0.27085254155533456</v>
      </c>
      <c r="C2" s="2">
        <f>('[1]Qc, Winter, S3'!C2*Main!$B$5)</f>
        <v>0.27766194767330959</v>
      </c>
      <c r="D2" s="2">
        <f>('[1]Qc, Winter, S3'!D2*Main!$B$5)</f>
        <v>0.20548013430664905</v>
      </c>
      <c r="E2" s="2">
        <f>('[1]Qc, Winter, S3'!E2*Main!$B$5)</f>
        <v>0.15607356462422939</v>
      </c>
      <c r="F2" s="2">
        <f>('[1]Qc, Winter, S3'!F2*Main!$B$5)</f>
        <v>0.17794601643597252</v>
      </c>
      <c r="G2" s="2">
        <f>('[1]Qc, Winter, S3'!G2*Main!$B$5)</f>
        <v>0.17367730552339999</v>
      </c>
      <c r="H2" s="2">
        <f>('[1]Qc, Winter, S3'!H2*Main!$B$5)</f>
        <v>0.13471703201116716</v>
      </c>
      <c r="I2" s="2">
        <f>('[1]Qc, Winter, S3'!I2*Main!$B$5)</f>
        <v>0.1455758233296009</v>
      </c>
      <c r="J2" s="2">
        <f>('[1]Qc, Winter, S3'!J2*Main!$B$5)</f>
        <v>0.16759023299121387</v>
      </c>
      <c r="K2" s="2">
        <f>('[1]Qc, Winter, S3'!K2*Main!$B$5)</f>
        <v>0.14641409193966659</v>
      </c>
      <c r="L2" s="2">
        <f>('[1]Qc, Winter, S3'!L2*Main!$B$5)</f>
        <v>0.15159857277493652</v>
      </c>
      <c r="M2" s="2">
        <f>('[1]Qc, Winter, S3'!M2*Main!$B$5)</f>
        <v>5.486178799164812E-2</v>
      </c>
      <c r="N2" s="2">
        <f>('[1]Qc, Winter, S3'!N2*Main!$B$5)</f>
        <v>0.19411843520233094</v>
      </c>
      <c r="O2" s="2">
        <f>('[1]Qc, Winter, S3'!O2*Main!$B$5)</f>
        <v>0.21991132577745948</v>
      </c>
      <c r="P2" s="2">
        <f>('[1]Qc, Winter, S3'!P2*Main!$B$5)</f>
        <v>0.18545193348972494</v>
      </c>
      <c r="Q2" s="2">
        <f>('[1]Qc, Winter, S3'!Q2*Main!$B$5)</f>
        <v>0.16627474579488777</v>
      </c>
      <c r="R2" s="2">
        <f>('[1]Qc, Winter, S3'!R2*Main!$B$5)</f>
        <v>0.19347343611618908</v>
      </c>
      <c r="S2" s="2">
        <f>('[1]Qc, Winter, S3'!S2*Main!$B$5)</f>
        <v>0.20015386243449393</v>
      </c>
      <c r="T2" s="2">
        <f>('[1]Qc, Winter, S3'!T2*Main!$B$5)</f>
        <v>0.18705100275982162</v>
      </c>
      <c r="U2" s="2">
        <f>('[1]Qc, Winter, S3'!U2*Main!$B$5)</f>
        <v>0.18938525021551919</v>
      </c>
      <c r="V2" s="2">
        <f>('[1]Qc, Winter, S3'!V2*Main!$B$5)</f>
        <v>0.20687298936521917</v>
      </c>
      <c r="W2" s="2">
        <f>('[1]Qc, Winter, S3'!W2*Main!$B$5)</f>
        <v>0.25723382940717515</v>
      </c>
      <c r="X2" s="2">
        <f>('[1]Qc, Winter, S3'!X2*Main!$B$5)</f>
        <v>0.22345783655463072</v>
      </c>
      <c r="Y2" s="2">
        <f>('[1]Qc, Winter, S3'!Y2*Main!$B$5)</f>
        <v>0.22785559399206731</v>
      </c>
    </row>
    <row r="3" spans="1:25" x14ac:dyDescent="0.3">
      <c r="A3">
        <v>2</v>
      </c>
      <c r="B3" s="2">
        <f>('[1]Qc, Winter, S3'!B3*Main!$B$5)</f>
        <v>-0.37076551229004673</v>
      </c>
      <c r="C3" s="2">
        <f>('[1]Qc, Winter, S3'!C3*Main!$B$5)</f>
        <v>-0.38943055075965438</v>
      </c>
      <c r="D3" s="2">
        <f>('[1]Qc, Winter, S3'!D3*Main!$B$5)</f>
        <v>-0.40307268345084757</v>
      </c>
      <c r="E3" s="2">
        <f>('[1]Qc, Winter, S3'!E3*Main!$B$5)</f>
        <v>-0.41022725899649665</v>
      </c>
      <c r="F3" s="2">
        <f>('[1]Qc, Winter, S3'!F3*Main!$B$5)</f>
        <v>-0.41921664392203811</v>
      </c>
      <c r="G3" s="2">
        <f>('[1]Qc, Winter, S3'!G3*Main!$B$5)</f>
        <v>-0.35971865601280778</v>
      </c>
      <c r="H3" s="2">
        <f>('[1]Qc, Winter, S3'!H3*Main!$B$5)</f>
        <v>-0.30948876416373994</v>
      </c>
      <c r="I3" s="2">
        <f>('[1]Qc, Winter, S3'!I3*Main!$B$5)</f>
        <v>-0.21277299781650752</v>
      </c>
      <c r="J3" s="2">
        <f>('[1]Qc, Winter, S3'!J3*Main!$B$5)</f>
        <v>-0.23241999760109019</v>
      </c>
      <c r="K3" s="2">
        <f>('[1]Qc, Winter, S3'!K3*Main!$B$5)</f>
        <v>-0.20704584097983156</v>
      </c>
      <c r="L3" s="2">
        <f>('[1]Qc, Winter, S3'!L3*Main!$B$5)</f>
        <v>-0.25890666337904911</v>
      </c>
      <c r="M3" s="2">
        <f>('[1]Qc, Winter, S3'!M3*Main!$B$5)</f>
        <v>-0.28439275151295484</v>
      </c>
      <c r="N3" s="2">
        <f>('[1]Qc, Winter, S3'!N3*Main!$B$5)</f>
        <v>-0.30098130195062384</v>
      </c>
      <c r="O3" s="2">
        <f>('[1]Qc, Winter, S3'!O3*Main!$B$5)</f>
        <v>-0.33914484328594907</v>
      </c>
      <c r="P3" s="2">
        <f>('[1]Qc, Winter, S3'!P3*Main!$B$5)</f>
        <v>-0.39973615685865416</v>
      </c>
      <c r="Q3" s="2">
        <f>('[1]Qc, Winter, S3'!Q3*Main!$B$5)</f>
        <v>-0.34544673757966571</v>
      </c>
      <c r="R3" s="2">
        <f>('[1]Qc, Winter, S3'!R3*Main!$B$5)</f>
        <v>-0.23692411499748919</v>
      </c>
      <c r="S3" s="2">
        <f>('[1]Qc, Winter, S3'!S3*Main!$B$5)</f>
        <v>-6.6846300055160152E-2</v>
      </c>
      <c r="T3" s="2">
        <f>('[1]Qc, Winter, S3'!T3*Main!$B$5)</f>
        <v>-0.10725297559401041</v>
      </c>
      <c r="U3" s="2">
        <f>('[1]Qc, Winter, S3'!U3*Main!$B$5)</f>
        <v>-0.16554590650270054</v>
      </c>
      <c r="V3" s="2">
        <f>('[1]Qc, Winter, S3'!V3*Main!$B$5)</f>
        <v>-0.23451440134757173</v>
      </c>
      <c r="W3" s="2">
        <f>('[1]Qc, Winter, S3'!W3*Main!$B$5)</f>
        <v>-0.26620950230538493</v>
      </c>
      <c r="X3" s="2">
        <f>('[1]Qc, Winter, S3'!X3*Main!$B$5)</f>
        <v>-0.30268676454227988</v>
      </c>
      <c r="Y3" s="2">
        <f>('[1]Qc, Winter, S3'!Y3*Main!$B$5)</f>
        <v>-0.30542983726056377</v>
      </c>
    </row>
    <row r="4" spans="1:25" x14ac:dyDescent="0.3">
      <c r="A4">
        <v>3</v>
      </c>
      <c r="B4" s="2">
        <f>('[1]Qc, Winter, S3'!B4*Main!$B$5)</f>
        <v>-0.99358300879715522</v>
      </c>
      <c r="C4" s="2">
        <f>('[1]Qc, Winter, S3'!C4*Main!$B$5)</f>
        <v>-0.95606750254429074</v>
      </c>
      <c r="D4" s="2">
        <f>('[1]Qc, Winter, S3'!D4*Main!$B$5)</f>
        <v>-0.98264448087209644</v>
      </c>
      <c r="E4" s="2">
        <f>('[1]Qc, Winter, S3'!E4*Main!$B$5)</f>
        <v>-0.98312606995855267</v>
      </c>
      <c r="F4" s="2">
        <f>('[1]Qc, Winter, S3'!F4*Main!$B$5)</f>
        <v>-0.99422243632961216</v>
      </c>
      <c r="G4" s="2">
        <f>('[1]Qc, Winter, S3'!G4*Main!$B$5)</f>
        <v>-0.97085343850808969</v>
      </c>
      <c r="H4" s="2">
        <f>('[1]Qc, Winter, S3'!H4*Main!$B$5)</f>
        <v>-0.90978911003633545</v>
      </c>
      <c r="I4" s="2">
        <f>('[1]Qc, Winter, S3'!I4*Main!$B$5)</f>
        <v>-0.90217316313796014</v>
      </c>
      <c r="J4" s="2">
        <f>('[1]Qc, Winter, S3'!J4*Main!$B$5)</f>
        <v>-0.91140312574984983</v>
      </c>
      <c r="K4" s="2">
        <f>('[1]Qc, Winter, S3'!K4*Main!$B$5)</f>
        <v>-0.800644508559888</v>
      </c>
      <c r="L4" s="2">
        <f>('[1]Qc, Winter, S3'!L4*Main!$B$5)</f>
        <v>-0.77767803047013506</v>
      </c>
      <c r="M4" s="2">
        <f>('[1]Qc, Winter, S3'!M4*Main!$B$5)</f>
        <v>-0.83729625717864409</v>
      </c>
      <c r="N4" s="2">
        <f>('[1]Qc, Winter, S3'!N4*Main!$B$5)</f>
        <v>-0.84494446570823545</v>
      </c>
      <c r="O4" s="2">
        <f>('[1]Qc, Winter, S3'!O4*Main!$B$5)</f>
        <v>-0.87696441827220195</v>
      </c>
      <c r="P4" s="2">
        <f>('[1]Qc, Winter, S3'!P4*Main!$B$5)</f>
        <v>-0.9292139816506636</v>
      </c>
      <c r="Q4" s="2">
        <f>('[1]Qc, Winter, S3'!Q4*Main!$B$5)</f>
        <v>-0.94585888151452058</v>
      </c>
      <c r="R4" s="2">
        <f>('[1]Qc, Winter, S3'!R4*Main!$B$5)</f>
        <v>-0.92530088265859933</v>
      </c>
      <c r="S4" s="2">
        <f>('[1]Qc, Winter, S3'!S4*Main!$B$5)</f>
        <v>-0.7043259572915157</v>
      </c>
      <c r="T4" s="2">
        <f>('[1]Qc, Winter, S3'!T4*Main!$B$5)</f>
        <v>-0.70585653315014762</v>
      </c>
      <c r="U4" s="2">
        <f>('[1]Qc, Winter, S3'!U4*Main!$B$5)</f>
        <v>-0.82002997894726026</v>
      </c>
      <c r="V4" s="2">
        <f>('[1]Qc, Winter, S3'!V4*Main!$B$5)</f>
        <v>-0.82963847358373821</v>
      </c>
      <c r="W4" s="2">
        <f>('[1]Qc, Winter, S3'!W4*Main!$B$5)</f>
        <v>-0.86721216420562086</v>
      </c>
      <c r="X4" s="2">
        <f>('[1]Qc, Winter, S3'!X4*Main!$B$5)</f>
        <v>-0.88011234610403932</v>
      </c>
      <c r="Y4" s="2">
        <f>('[1]Qc, Winter, S3'!Y4*Main!$B$5)</f>
        <v>-0.93110934414395508</v>
      </c>
    </row>
    <row r="5" spans="1:25" x14ac:dyDescent="0.3">
      <c r="A5">
        <v>4</v>
      </c>
      <c r="B5" s="2">
        <f>('[1]Qc, Winter, S3'!B5*Main!$B$5)</f>
        <v>-0.93250800429438818</v>
      </c>
      <c r="C5" s="2">
        <f>('[1]Qc, Winter, S3'!C5*Main!$B$5)</f>
        <v>-0.95756755162674634</v>
      </c>
      <c r="D5" s="2">
        <f>('[1]Qc, Winter, S3'!D5*Main!$B$5)</f>
        <v>-0.94405536625053377</v>
      </c>
      <c r="E5" s="2">
        <f>('[1]Qc, Winter, S3'!E5*Main!$B$5)</f>
        <v>-0.96685369685183931</v>
      </c>
      <c r="F5" s="2">
        <f>('[1]Qc, Winter, S3'!F5*Main!$B$5)</f>
        <v>-0.96310954605054833</v>
      </c>
      <c r="G5" s="2">
        <f>('[1]Qc, Winter, S3'!G5*Main!$B$5)</f>
        <v>-0.85931296885944408</v>
      </c>
      <c r="H5" s="2">
        <f>('[1]Qc, Winter, S3'!H5*Main!$B$5)</f>
        <v>-0.80409800441686241</v>
      </c>
      <c r="I5" s="2">
        <f>('[1]Qc, Winter, S3'!I5*Main!$B$5)</f>
        <v>-0.7861184672260505</v>
      </c>
      <c r="J5" s="2">
        <f>('[1]Qc, Winter, S3'!J5*Main!$B$5)</f>
        <v>-0.78663732233325978</v>
      </c>
      <c r="K5" s="2">
        <f>('[1]Qc, Winter, S3'!K5*Main!$B$5)</f>
        <v>-0.87089766356153675</v>
      </c>
      <c r="L5" s="2">
        <f>('[1]Qc, Winter, S3'!L5*Main!$B$5)</f>
        <v>-0.89669822753395545</v>
      </c>
      <c r="M5" s="2">
        <f>('[1]Qc, Winter, S3'!M5*Main!$B$5)</f>
        <v>-0.9493935152071904</v>
      </c>
      <c r="N5" s="2">
        <f>('[1]Qc, Winter, S3'!N5*Main!$B$5)</f>
        <v>-0.99321071557818974</v>
      </c>
      <c r="O5" s="2">
        <f>('[1]Qc, Winter, S3'!O5*Main!$B$5)</f>
        <v>-1.0233118851058309</v>
      </c>
      <c r="P5" s="2">
        <f>('[1]Qc, Winter, S3'!P5*Main!$B$5)</f>
        <v>-1.0261478059313269</v>
      </c>
      <c r="Q5" s="2">
        <f>('[1]Qc, Winter, S3'!Q5*Main!$B$5)</f>
        <v>-0.99499010968460755</v>
      </c>
      <c r="R5" s="2">
        <f>('[1]Qc, Winter, S3'!R5*Main!$B$5)</f>
        <v>-0.83940620789528753</v>
      </c>
      <c r="S5" s="2">
        <f>('[1]Qc, Winter, S3'!S5*Main!$B$5)</f>
        <v>-0.57268695847165085</v>
      </c>
      <c r="T5" s="2">
        <f>('[1]Qc, Winter, S3'!T5*Main!$B$5)</f>
        <v>-0.64232340586934089</v>
      </c>
      <c r="U5" s="2">
        <f>('[1]Qc, Winter, S3'!U5*Main!$B$5)</f>
        <v>-0.74506338961617313</v>
      </c>
      <c r="V5" s="2">
        <f>('[1]Qc, Winter, S3'!V5*Main!$B$5)</f>
        <v>-0.81849893601227175</v>
      </c>
      <c r="W5" s="2">
        <f>('[1]Qc, Winter, S3'!W5*Main!$B$5)</f>
        <v>-0.84044435182346611</v>
      </c>
      <c r="X5" s="2">
        <f>('[1]Qc, Winter, S3'!X5*Main!$B$5)</f>
        <v>-0.87323264499436615</v>
      </c>
      <c r="Y5" s="2">
        <f>('[1]Qc, Winter, S3'!Y5*Main!$B$5)</f>
        <v>-0.86533661909489645</v>
      </c>
    </row>
    <row r="6" spans="1:25" x14ac:dyDescent="0.3">
      <c r="A6">
        <v>5</v>
      </c>
      <c r="B6" s="2">
        <f>('[1]Qc, Winter, S3'!B6*Main!$B$5)</f>
        <v>-0.94928622109551442</v>
      </c>
      <c r="C6" s="2">
        <f>('[1]Qc, Winter, S3'!C6*Main!$B$5)</f>
        <v>-1.0179787405387115</v>
      </c>
      <c r="D6" s="2">
        <f>('[1]Qc, Winter, S3'!D6*Main!$B$5)</f>
        <v>-1.0773196907042668</v>
      </c>
      <c r="E6" s="2">
        <f>('[1]Qc, Winter, S3'!E6*Main!$B$5)</f>
        <v>-1.109436995326029</v>
      </c>
      <c r="F6" s="2">
        <f>('[1]Qc, Winter, S3'!F6*Main!$B$5)</f>
        <v>-1.100085859762147</v>
      </c>
      <c r="G6" s="2">
        <f>('[1]Qc, Winter, S3'!G6*Main!$B$5)</f>
        <v>-0.96272023790715677</v>
      </c>
      <c r="H6" s="2">
        <f>('[1]Qc, Winter, S3'!H6*Main!$B$5)</f>
        <v>-0.90624019715218651</v>
      </c>
      <c r="I6" s="2">
        <f>('[1]Qc, Winter, S3'!I6*Main!$B$5)</f>
        <v>-0.95559942530958508</v>
      </c>
      <c r="J6" s="2">
        <f>('[1]Qc, Winter, S3'!J6*Main!$B$5)</f>
        <v>-0.90359641152231907</v>
      </c>
      <c r="K6" s="2">
        <f>('[1]Qc, Winter, S3'!K6*Main!$B$5)</f>
        <v>-0.71963375099624627</v>
      </c>
      <c r="L6" s="2">
        <f>('[1]Qc, Winter, S3'!L6*Main!$B$5)</f>
        <v>-0.56897153286630309</v>
      </c>
      <c r="M6" s="2">
        <f>('[1]Qc, Winter, S3'!M6*Main!$B$5)</f>
        <v>-0.51077388553439984</v>
      </c>
      <c r="N6" s="2">
        <f>('[1]Qc, Winter, S3'!N6*Main!$B$5)</f>
        <v>-0.57333165729442059</v>
      </c>
      <c r="O6" s="2">
        <f>('[1]Qc, Winter, S3'!O6*Main!$B$5)</f>
        <v>-0.71229501391563077</v>
      </c>
      <c r="P6" s="2">
        <f>('[1]Qc, Winter, S3'!P6*Main!$B$5)</f>
        <v>-0.81215720677783954</v>
      </c>
      <c r="Q6" s="2">
        <f>('[1]Qc, Winter, S3'!Q6*Main!$B$5)</f>
        <v>-0.83137209420718983</v>
      </c>
      <c r="R6" s="2">
        <f>('[1]Qc, Winter, S3'!R6*Main!$B$5)</f>
        <v>-0.79805190115368707</v>
      </c>
      <c r="S6" s="2">
        <f>('[1]Qc, Winter, S3'!S6*Main!$B$5)</f>
        <v>-0.60639575905401022</v>
      </c>
      <c r="T6" s="2">
        <f>('[1]Qc, Winter, S3'!T6*Main!$B$5)</f>
        <v>-0.58765435360006602</v>
      </c>
      <c r="U6" s="2">
        <f>('[1]Qc, Winter, S3'!U6*Main!$B$5)</f>
        <v>-0.60941400647164223</v>
      </c>
      <c r="V6" s="2">
        <f>('[1]Qc, Winter, S3'!V6*Main!$B$5)</f>
        <v>-0.64711337399610058</v>
      </c>
      <c r="W6" s="2">
        <f>('[1]Qc, Winter, S3'!W6*Main!$B$5)</f>
        <v>-0.70087259488492892</v>
      </c>
      <c r="X6" s="2">
        <f>('[1]Qc, Winter, S3'!X6*Main!$B$5)</f>
        <v>-0.78179690995996587</v>
      </c>
      <c r="Y6" s="2">
        <f>('[1]Qc, Winter, S3'!Y6*Main!$B$5)</f>
        <v>-0.83381944086642645</v>
      </c>
    </row>
    <row r="7" spans="1:25" x14ac:dyDescent="0.3">
      <c r="A7">
        <v>6</v>
      </c>
      <c r="B7" s="2">
        <f>('[1]Qc, Winter, S3'!B7*Main!$B$5)</f>
        <v>0.50332201588764847</v>
      </c>
      <c r="C7" s="2">
        <f>('[1]Qc, Winter, S3'!C7*Main!$B$5)</f>
        <v>0.45464712131815366</v>
      </c>
      <c r="D7" s="2">
        <f>('[1]Qc, Winter, S3'!D7*Main!$B$5)</f>
        <v>0.33096800440825253</v>
      </c>
      <c r="E7" s="2">
        <f>('[1]Qc, Winter, S3'!E7*Main!$B$5)</f>
        <v>0.37153331909542975</v>
      </c>
      <c r="F7" s="2">
        <f>('[1]Qc, Winter, S3'!F7*Main!$B$5)</f>
        <v>0.32806462441179596</v>
      </c>
      <c r="G7" s="2">
        <f>('[1]Qc, Winter, S3'!G7*Main!$B$5)</f>
        <v>0.33670580391334409</v>
      </c>
      <c r="H7" s="2">
        <f>('[1]Qc, Winter, S3'!H7*Main!$B$5)</f>
        <v>0.38542163438925253</v>
      </c>
      <c r="I7" s="2">
        <f>('[1]Qc, Winter, S3'!I7*Main!$B$5)</f>
        <v>0.46579873614970313</v>
      </c>
      <c r="J7" s="2">
        <f>('[1]Qc, Winter, S3'!J7*Main!$B$5)</f>
        <v>0.47355106934426383</v>
      </c>
      <c r="K7" s="2">
        <f>('[1]Qc, Winter, S3'!K7*Main!$B$5)</f>
        <v>0.49369553881143385</v>
      </c>
      <c r="L7" s="2">
        <f>('[1]Qc, Winter, S3'!L7*Main!$B$5)</f>
        <v>0.49279818504223305</v>
      </c>
      <c r="M7" s="2">
        <f>('[1]Qc, Winter, S3'!M7*Main!$B$5)</f>
        <v>0.42691432918285316</v>
      </c>
      <c r="N7" s="2">
        <f>('[1]Qc, Winter, S3'!N7*Main!$B$5)</f>
        <v>0.5230722395470836</v>
      </c>
      <c r="O7" s="2">
        <f>('[1]Qc, Winter, S3'!O7*Main!$B$5)</f>
        <v>0.55741933333360505</v>
      </c>
      <c r="P7" s="2">
        <f>('[1]Qc, Winter, S3'!P7*Main!$B$5)</f>
        <v>0.3793454380636605</v>
      </c>
      <c r="Q7" s="2">
        <f>('[1]Qc, Winter, S3'!Q7*Main!$B$5)</f>
        <v>0.45436717576744684</v>
      </c>
      <c r="R7" s="2">
        <f>('[1]Qc, Winter, S3'!R7*Main!$B$5)</f>
        <v>0.56738514138303386</v>
      </c>
      <c r="S7" s="2">
        <f>('[1]Qc, Winter, S3'!S7*Main!$B$5)</f>
        <v>0.71944962282387692</v>
      </c>
      <c r="T7" s="2">
        <f>('[1]Qc, Winter, S3'!T7*Main!$B$5)</f>
        <v>0.65742108193870596</v>
      </c>
      <c r="U7" s="2">
        <f>('[1]Qc, Winter, S3'!U7*Main!$B$5)</f>
        <v>0.67733818530790579</v>
      </c>
      <c r="V7" s="2">
        <f>('[1]Qc, Winter, S3'!V7*Main!$B$5)</f>
        <v>0.62416601267437954</v>
      </c>
      <c r="W7" s="2">
        <f>('[1]Qc, Winter, S3'!W7*Main!$B$5)</f>
        <v>0.58820707174314335</v>
      </c>
      <c r="X7" s="2">
        <f>('[1]Qc, Winter, S3'!X7*Main!$B$5)</f>
        <v>0.48139491614215996</v>
      </c>
      <c r="Y7" s="2">
        <f>('[1]Qc, Winter, S3'!Y7*Main!$B$5)</f>
        <v>0.48436925838225292</v>
      </c>
    </row>
    <row r="8" spans="1:25" x14ac:dyDescent="0.3">
      <c r="A8">
        <v>7</v>
      </c>
      <c r="B8" s="2">
        <f>('[1]Qc, Winter, S3'!B8*Main!$B$5)</f>
        <v>-0.65608264127570282</v>
      </c>
      <c r="C8" s="2">
        <f>('[1]Qc, Winter, S3'!C8*Main!$B$5)</f>
        <v>-0.6637034924758245</v>
      </c>
      <c r="D8" s="2">
        <f>('[1]Qc, Winter, S3'!D8*Main!$B$5)</f>
        <v>-0.62573141908418972</v>
      </c>
      <c r="E8" s="2">
        <f>('[1]Qc, Winter, S3'!E8*Main!$B$5)</f>
        <v>-0.66222986657012517</v>
      </c>
      <c r="F8" s="2">
        <f>('[1]Qc, Winter, S3'!F8*Main!$B$5)</f>
        <v>-0.66017032673741893</v>
      </c>
      <c r="G8" s="2">
        <f>('[1]Qc, Winter, S3'!G8*Main!$B$5)</f>
        <v>-0.65101693128544735</v>
      </c>
      <c r="H8" s="2">
        <f>('[1]Qc, Winter, S3'!H8*Main!$B$5)</f>
        <v>-0.64773858906227233</v>
      </c>
      <c r="I8" s="2">
        <f>('[1]Qc, Winter, S3'!I8*Main!$B$5)</f>
        <v>-0.63156360137595158</v>
      </c>
      <c r="J8" s="2">
        <f>('[1]Qc, Winter, S3'!J8*Main!$B$5)</f>
        <v>-0.65907389835243135</v>
      </c>
      <c r="K8" s="2">
        <f>('[1]Qc, Winter, S3'!K8*Main!$B$5)</f>
        <v>-0.58140043472071212</v>
      </c>
      <c r="L8" s="2">
        <f>('[1]Qc, Winter, S3'!L8*Main!$B$5)</f>
        <v>-0.49185092082804877</v>
      </c>
      <c r="M8" s="2">
        <f>('[1]Qc, Winter, S3'!M8*Main!$B$5)</f>
        <v>-0.45036156229413954</v>
      </c>
      <c r="N8" s="2">
        <f>('[1]Qc, Winter, S3'!N8*Main!$B$5)</f>
        <v>-0.43526889061431168</v>
      </c>
      <c r="O8" s="2">
        <f>('[1]Qc, Winter, S3'!O8*Main!$B$5)</f>
        <v>-0.51080808219623697</v>
      </c>
      <c r="P8" s="2">
        <f>('[1]Qc, Winter, S3'!P8*Main!$B$5)</f>
        <v>-0.56172340859890657</v>
      </c>
      <c r="Q8" s="2">
        <f>('[1]Qc, Winter, S3'!Q8*Main!$B$5)</f>
        <v>-0.56913364172470915</v>
      </c>
      <c r="R8" s="2">
        <f>('[1]Qc, Winter, S3'!R8*Main!$B$5)</f>
        <v>-0.56833684282260777</v>
      </c>
      <c r="S8" s="2">
        <f>('[1]Qc, Winter, S3'!S8*Main!$B$5)</f>
        <v>-0.55318395165534973</v>
      </c>
      <c r="T8" s="2">
        <f>('[1]Qc, Winter, S3'!T8*Main!$B$5)</f>
        <v>-0.50740996825013995</v>
      </c>
      <c r="U8" s="2">
        <f>('[1]Qc, Winter, S3'!U8*Main!$B$5)</f>
        <v>-0.51845869283280621</v>
      </c>
      <c r="V8" s="2">
        <f>('[1]Qc, Winter, S3'!V8*Main!$B$5)</f>
        <v>-0.50871814903774182</v>
      </c>
      <c r="W8" s="2">
        <f>('[1]Qc, Winter, S3'!W8*Main!$B$5)</f>
        <v>-0.55144122304294063</v>
      </c>
      <c r="X8" s="2">
        <f>('[1]Qc, Winter, S3'!X8*Main!$B$5)</f>
        <v>-0.61853043616623293</v>
      </c>
      <c r="Y8" s="2">
        <f>('[1]Qc, Winter, S3'!Y8*Main!$B$5)</f>
        <v>-0.68126196033098263</v>
      </c>
    </row>
    <row r="9" spans="1:25" x14ac:dyDescent="0.3">
      <c r="A9">
        <v>8</v>
      </c>
      <c r="B9" s="2">
        <f>('[1]Qc, Winter, S3'!B9*Main!$B$5)</f>
        <v>-2.1812005792279989</v>
      </c>
      <c r="C9" s="2">
        <f>('[1]Qc, Winter, S3'!C9*Main!$B$5)</f>
        <v>-2.1957973826298911</v>
      </c>
      <c r="D9" s="2">
        <f>('[1]Qc, Winter, S3'!D9*Main!$B$5)</f>
        <v>-2.2227137252935076</v>
      </c>
      <c r="E9" s="2">
        <f>('[1]Qc, Winter, S3'!E9*Main!$B$5)</f>
        <v>-2.2556405733293925</v>
      </c>
      <c r="F9" s="2">
        <f>('[1]Qc, Winter, S3'!F9*Main!$B$5)</f>
        <v>-2.2323827063181914</v>
      </c>
      <c r="G9" s="2">
        <f>('[1]Qc, Winter, S3'!G9*Main!$B$5)</f>
        <v>-2.1772433415202173</v>
      </c>
      <c r="H9" s="2">
        <f>('[1]Qc, Winter, S3'!H9*Main!$B$5)</f>
        <v>-2.1660810840202522</v>
      </c>
      <c r="I9" s="2">
        <f>('[1]Qc, Winter, S3'!I9*Main!$B$5)</f>
        <v>-2.160668002670926</v>
      </c>
      <c r="J9" s="2">
        <f>('[1]Qc, Winter, S3'!J9*Main!$B$5)</f>
        <v>-2.0992567699164582</v>
      </c>
      <c r="K9" s="2">
        <f>('[1]Qc, Winter, S3'!K9*Main!$B$5)</f>
        <v>-2.0267207124957629</v>
      </c>
      <c r="L9" s="2">
        <f>('[1]Qc, Winter, S3'!L9*Main!$B$5)</f>
        <v>-1.934585363804072</v>
      </c>
      <c r="M9" s="2">
        <f>('[1]Qc, Winter, S3'!M9*Main!$B$5)</f>
        <v>-1.9165539811376557</v>
      </c>
      <c r="N9" s="2">
        <f>('[1]Qc, Winter, S3'!N9*Main!$B$5)</f>
        <v>-2.0249287740529054</v>
      </c>
      <c r="O9" s="2">
        <f>('[1]Qc, Winter, S3'!O9*Main!$B$5)</f>
        <v>-2.0948145067747381</v>
      </c>
      <c r="P9" s="2">
        <f>('[1]Qc, Winter, S3'!P9*Main!$B$5)</f>
        <v>-2.1194907512311487</v>
      </c>
      <c r="Q9" s="2">
        <f>('[1]Qc, Winter, S3'!Q9*Main!$B$5)</f>
        <v>-2.1369247765998169</v>
      </c>
      <c r="R9" s="2">
        <f>('[1]Qc, Winter, S3'!R9*Main!$B$5)</f>
        <v>-2.1110910502060656</v>
      </c>
      <c r="S9" s="2">
        <f>('[1]Qc, Winter, S3'!S9*Main!$B$5)</f>
        <v>-2.0697271683991505</v>
      </c>
      <c r="T9" s="2">
        <f>('[1]Qc, Winter, S3'!T9*Main!$B$5)</f>
        <v>-2.0833160543856688</v>
      </c>
      <c r="U9" s="2">
        <f>('[1]Qc, Winter, S3'!U9*Main!$B$5)</f>
        <v>-2.1053792735265673</v>
      </c>
      <c r="V9" s="2">
        <f>('[1]Qc, Winter, S3'!V9*Main!$B$5)</f>
        <v>-2.1340876213582352</v>
      </c>
      <c r="W9" s="2">
        <f>('[1]Qc, Winter, S3'!W9*Main!$B$5)</f>
        <v>-2.148460394921849</v>
      </c>
      <c r="X9" s="2">
        <f>('[1]Qc, Winter, S3'!X9*Main!$B$5)</f>
        <v>-2.1780273959102971</v>
      </c>
      <c r="Y9" s="2">
        <f>('[1]Qc, Winter, S3'!Y9*Main!$B$5)</f>
        <v>-2.1727262127110216</v>
      </c>
    </row>
    <row r="10" spans="1:25" x14ac:dyDescent="0.3">
      <c r="A10">
        <v>9</v>
      </c>
      <c r="B10" s="2">
        <f>('[1]Qc, Winter, S3'!B10*Main!$B$5)</f>
        <v>-7.3815546374951052E-2</v>
      </c>
      <c r="C10" s="2">
        <f>('[1]Qc, Winter, S3'!C10*Main!$B$5)</f>
        <v>-7.3815546374951052E-2</v>
      </c>
      <c r="D10" s="2">
        <f>('[1]Qc, Winter, S3'!D10*Main!$B$5)</f>
        <v>-7.3815546374951052E-2</v>
      </c>
      <c r="E10" s="2">
        <f>('[1]Qc, Winter, S3'!E10*Main!$B$5)</f>
        <v>-7.3815546374951052E-2</v>
      </c>
      <c r="F10" s="2">
        <f>('[1]Qc, Winter, S3'!F10*Main!$B$5)</f>
        <v>-7.3815546374951052E-2</v>
      </c>
      <c r="G10" s="2">
        <f>('[1]Qc, Winter, S3'!G10*Main!$B$5)</f>
        <v>-7.3815546374951052E-2</v>
      </c>
      <c r="H10" s="2">
        <f>('[1]Qc, Winter, S3'!H10*Main!$B$5)</f>
        <v>-7.3815546374951052E-2</v>
      </c>
      <c r="I10" s="2">
        <f>('[1]Qc, Winter, S3'!I10*Main!$B$5)</f>
        <v>-7.3815546374951052E-2</v>
      </c>
      <c r="J10" s="2">
        <f>('[1]Qc, Winter, S3'!J10*Main!$B$5)</f>
        <v>-7.3815546374951052E-2</v>
      </c>
      <c r="K10" s="2">
        <f>('[1]Qc, Winter, S3'!K10*Main!$B$5)</f>
        <v>-7.3815546374951052E-2</v>
      </c>
      <c r="L10" s="2">
        <f>('[1]Qc, Winter, S3'!L10*Main!$B$5)</f>
        <v>-7.3815546374951052E-2</v>
      </c>
      <c r="M10" s="2">
        <f>('[1]Qc, Winter, S3'!M10*Main!$B$5)</f>
        <v>-7.3815546374951052E-2</v>
      </c>
      <c r="N10" s="2">
        <f>('[1]Qc, Winter, S3'!N10*Main!$B$5)</f>
        <v>-7.3815546374951052E-2</v>
      </c>
      <c r="O10" s="2">
        <f>('[1]Qc, Winter, S3'!O10*Main!$B$5)</f>
        <v>-7.3815546374951052E-2</v>
      </c>
      <c r="P10" s="2">
        <f>('[1]Qc, Winter, S3'!P10*Main!$B$5)</f>
        <v>-7.3815546374951052E-2</v>
      </c>
      <c r="Q10" s="2">
        <f>('[1]Qc, Winter, S3'!Q10*Main!$B$5)</f>
        <v>-7.3815546374951052E-2</v>
      </c>
      <c r="R10" s="2">
        <f>('[1]Qc, Winter, S3'!R10*Main!$B$5)</f>
        <v>-7.3815546374951052E-2</v>
      </c>
      <c r="S10" s="2">
        <f>('[1]Qc, Winter, S3'!S10*Main!$B$5)</f>
        <v>-7.3815546374951052E-2</v>
      </c>
      <c r="T10" s="2">
        <f>('[1]Qc, Winter, S3'!T10*Main!$B$5)</f>
        <v>-7.3815546374951052E-2</v>
      </c>
      <c r="U10" s="2">
        <f>('[1]Qc, Winter, S3'!U10*Main!$B$5)</f>
        <v>-7.3815546374951052E-2</v>
      </c>
      <c r="V10" s="2">
        <f>('[1]Qc, Winter, S3'!V10*Main!$B$5)</f>
        <v>-7.3815546374951052E-2</v>
      </c>
      <c r="W10" s="2">
        <f>('[1]Qc, Winter, S3'!W10*Main!$B$5)</f>
        <v>-7.3815546374951052E-2</v>
      </c>
      <c r="X10" s="2">
        <f>('[1]Qc, Winter, S3'!X10*Main!$B$5)</f>
        <v>-7.3815546374951052E-2</v>
      </c>
      <c r="Y10" s="2">
        <f>('[1]Qc, Winter, S3'!Y10*Main!$B$5)</f>
        <v>-7.3815546374951052E-2</v>
      </c>
    </row>
    <row r="11" spans="1:25" x14ac:dyDescent="0.3">
      <c r="A11">
        <v>10</v>
      </c>
      <c r="B11" s="2">
        <f>('[1]Qc, Winter, S3'!B11*Main!$B$5)</f>
        <v>-0.88684308321849092</v>
      </c>
      <c r="C11" s="2">
        <f>('[1]Qc, Winter, S3'!C11*Main!$B$5)</f>
        <v>-0.89957128092981709</v>
      </c>
      <c r="D11" s="2">
        <f>('[1]Qc, Winter, S3'!D11*Main!$B$5)</f>
        <v>-0.88271352769764744</v>
      </c>
      <c r="E11" s="2">
        <f>('[1]Qc, Winter, S3'!E11*Main!$B$5)</f>
        <v>-0.88696612447591039</v>
      </c>
      <c r="F11" s="2">
        <f>('[1]Qc, Winter, S3'!F11*Main!$B$5)</f>
        <v>-0.91837847742487599</v>
      </c>
      <c r="G11" s="2">
        <f>('[1]Qc, Winter, S3'!G11*Main!$B$5)</f>
        <v>-0.90146814473996961</v>
      </c>
      <c r="H11" s="2">
        <f>('[1]Qc, Winter, S3'!H11*Main!$B$5)</f>
        <v>-0.84897800367515985</v>
      </c>
      <c r="I11" s="2">
        <f>('[1]Qc, Winter, S3'!I11*Main!$B$5)</f>
        <v>-0.85841217874276121</v>
      </c>
      <c r="J11" s="2">
        <f>('[1]Qc, Winter, S3'!J11*Main!$B$5)</f>
        <v>-0.77994672042289626</v>
      </c>
      <c r="K11" s="2">
        <f>('[1]Qc, Winter, S3'!K11*Main!$B$5)</f>
        <v>-0.71132946699833743</v>
      </c>
      <c r="L11" s="2">
        <f>('[1]Qc, Winter, S3'!L11*Main!$B$5)</f>
        <v>-0.67183782740505249</v>
      </c>
      <c r="M11" s="2">
        <f>('[1]Qc, Winter, S3'!M11*Main!$B$5)</f>
        <v>-0.6598447411541335</v>
      </c>
      <c r="N11" s="2">
        <f>('[1]Qc, Winter, S3'!N11*Main!$B$5)</f>
        <v>-0.73340926734990231</v>
      </c>
      <c r="O11" s="2">
        <f>('[1]Qc, Winter, S3'!O11*Main!$B$5)</f>
        <v>-0.78757337671488103</v>
      </c>
      <c r="P11" s="2">
        <f>('[1]Qc, Winter, S3'!P11*Main!$B$5)</f>
        <v>-0.84864144179748968</v>
      </c>
      <c r="Q11" s="2">
        <f>('[1]Qc, Winter, S3'!Q11*Main!$B$5)</f>
        <v>-0.83483563220583568</v>
      </c>
      <c r="R11" s="2">
        <f>('[1]Qc, Winter, S3'!R11*Main!$B$5)</f>
        <v>-0.81885898515816946</v>
      </c>
      <c r="S11" s="2">
        <f>('[1]Qc, Winter, S3'!S11*Main!$B$5)</f>
        <v>-0.66281915011942039</v>
      </c>
      <c r="T11" s="2">
        <f>('[1]Qc, Winter, S3'!T11*Main!$B$5)</f>
        <v>-0.65553389328165845</v>
      </c>
      <c r="U11" s="2">
        <f>('[1]Qc, Winter, S3'!U11*Main!$B$5)</f>
        <v>-0.70692487022853345</v>
      </c>
      <c r="V11" s="2">
        <f>('[1]Qc, Winter, S3'!V11*Main!$B$5)</f>
        <v>-0.75775505528387821</v>
      </c>
      <c r="W11" s="2">
        <f>('[1]Qc, Winter, S3'!W11*Main!$B$5)</f>
        <v>-0.78608914150336295</v>
      </c>
      <c r="X11" s="2">
        <f>('[1]Qc, Winter, S3'!X11*Main!$B$5)</f>
        <v>-0.80625496303255795</v>
      </c>
      <c r="Y11" s="2">
        <f>('[1]Qc, Winter, S3'!Y11*Main!$B$5)</f>
        <v>-0.85904686878645664</v>
      </c>
    </row>
    <row r="12" spans="1:25" x14ac:dyDescent="0.3">
      <c r="A12">
        <v>11</v>
      </c>
      <c r="B12" s="2">
        <f>('[1]Qc, Winter, S3'!B12*Main!$B$5)</f>
        <v>-0.61955783733820513</v>
      </c>
      <c r="C12" s="2">
        <f>('[1]Qc, Winter, S3'!C12*Main!$B$5)</f>
        <v>-0.63549054584573517</v>
      </c>
      <c r="D12" s="2">
        <f>('[1]Qc, Winter, S3'!D12*Main!$B$5)</f>
        <v>-0.64026900387655949</v>
      </c>
      <c r="E12" s="2">
        <f>('[1]Qc, Winter, S3'!E12*Main!$B$5)</f>
        <v>-0.63515792075450084</v>
      </c>
      <c r="F12" s="2">
        <f>('[1]Qc, Winter, S3'!F12*Main!$B$5)</f>
        <v>-0.63398062143459322</v>
      </c>
      <c r="G12" s="2">
        <f>('[1]Qc, Winter, S3'!G12*Main!$B$5)</f>
        <v>-0.52667259755567442</v>
      </c>
      <c r="H12" s="2">
        <f>('[1]Qc, Winter, S3'!H12*Main!$B$5)</f>
        <v>-0.46601572648003309</v>
      </c>
      <c r="I12" s="2">
        <f>('[1]Qc, Winter, S3'!I12*Main!$B$5)</f>
        <v>-0.47104663928170692</v>
      </c>
      <c r="J12" s="2">
        <f>('[1]Qc, Winter, S3'!J12*Main!$B$5)</f>
        <v>-0.49554819718067522</v>
      </c>
      <c r="K12" s="2">
        <f>('[1]Qc, Winter, S3'!K12*Main!$B$5)</f>
        <v>-0.47872801023263106</v>
      </c>
      <c r="L12" s="2">
        <f>('[1]Qc, Winter, S3'!L12*Main!$B$5)</f>
        <v>-0.46017019914950563</v>
      </c>
      <c r="M12" s="2">
        <f>('[1]Qc, Winter, S3'!M12*Main!$B$5)</f>
        <v>-0.431043017276177</v>
      </c>
      <c r="N12" s="2">
        <f>('[1]Qc, Winter, S3'!N12*Main!$B$5)</f>
        <v>-0.49513700317370796</v>
      </c>
      <c r="O12" s="2">
        <f>('[1]Qc, Winter, S3'!O12*Main!$B$5)</f>
        <v>-0.5373964705321872</v>
      </c>
      <c r="P12" s="2">
        <f>('[1]Qc, Winter, S3'!P12*Main!$B$5)</f>
        <v>-0.54461303378290304</v>
      </c>
      <c r="Q12" s="2">
        <f>('[1]Qc, Winter, S3'!Q12*Main!$B$5)</f>
        <v>-0.53556916773660057</v>
      </c>
      <c r="R12" s="2">
        <f>('[1]Qc, Winter, S3'!R12*Main!$B$5)</f>
        <v>-0.45776171991567399</v>
      </c>
      <c r="S12" s="2">
        <f>('[1]Qc, Winter, S3'!S12*Main!$B$5)</f>
        <v>-0.33642365643124089</v>
      </c>
      <c r="T12" s="2">
        <f>('[1]Qc, Winter, S3'!T12*Main!$B$5)</f>
        <v>-0.40733932588241129</v>
      </c>
      <c r="U12" s="2">
        <f>('[1]Qc, Winter, S3'!U12*Main!$B$5)</f>
        <v>-0.42935617101359902</v>
      </c>
      <c r="V12" s="2">
        <f>('[1]Qc, Winter, S3'!V12*Main!$B$5)</f>
        <v>-0.43659221802091264</v>
      </c>
      <c r="W12" s="2">
        <f>('[1]Qc, Winter, S3'!W12*Main!$B$5)</f>
        <v>-0.44403167678161198</v>
      </c>
      <c r="X12" s="2">
        <f>('[1]Qc, Winter, S3'!X12*Main!$B$5)</f>
        <v>-0.48499901076160512</v>
      </c>
      <c r="Y12" s="2">
        <f>('[1]Qc, Winter, S3'!Y12*Main!$B$5)</f>
        <v>-0.51934880691847651</v>
      </c>
    </row>
    <row r="13" spans="1:25" x14ac:dyDescent="0.3">
      <c r="A13">
        <v>12</v>
      </c>
      <c r="B13" s="2">
        <f>('[1]Qc, Winter, S3'!B13*Main!$B$5)</f>
        <v>0.37015531039248634</v>
      </c>
      <c r="C13" s="2">
        <f>('[1]Qc, Winter, S3'!C13*Main!$B$5)</f>
        <v>0.59596033909041746</v>
      </c>
      <c r="D13" s="2">
        <f>('[1]Qc, Winter, S3'!D13*Main!$B$5)</f>
        <v>0.73902856291075469</v>
      </c>
      <c r="E13" s="2">
        <f>('[1]Qc, Winter, S3'!E13*Main!$B$5)</f>
        <v>0.76727920927535709</v>
      </c>
      <c r="F13" s="2">
        <f>('[1]Qc, Winter, S3'!F13*Main!$B$5)</f>
        <v>0.67033330773461064</v>
      </c>
      <c r="G13" s="2">
        <f>('[1]Qc, Winter, S3'!G13*Main!$B$5)</f>
        <v>0.46046916138045363</v>
      </c>
      <c r="H13" s="2">
        <f>('[1]Qc, Winter, S3'!H13*Main!$B$5)</f>
        <v>0.37859945039665938</v>
      </c>
      <c r="I13" s="2">
        <f>('[1]Qc, Winter, S3'!I13*Main!$B$5)</f>
        <v>0.43722937689677965</v>
      </c>
      <c r="J13" s="2">
        <f>('[1]Qc, Winter, S3'!J13*Main!$B$5)</f>
        <v>-6.184724853353931E-2</v>
      </c>
      <c r="K13" s="2">
        <f>('[1]Qc, Winter, S3'!K13*Main!$B$5)</f>
        <v>-0.31728326768080001</v>
      </c>
      <c r="L13" s="2">
        <f>('[1]Qc, Winter, S3'!L13*Main!$B$5)</f>
        <v>-8.7650715051889622E-2</v>
      </c>
      <c r="M13" s="2">
        <f>('[1]Qc, Winter, S3'!M13*Main!$B$5)</f>
        <v>0.4167918503783154</v>
      </c>
      <c r="N13" s="2">
        <f>('[1]Qc, Winter, S3'!N13*Main!$B$5)</f>
        <v>0.61694974968703609</v>
      </c>
      <c r="O13" s="2">
        <f>('[1]Qc, Winter, S3'!O13*Main!$B$5)</f>
        <v>0.59927294470062331</v>
      </c>
      <c r="P13" s="2">
        <f>('[1]Qc, Winter, S3'!P13*Main!$B$5)</f>
        <v>0.70000533417814481</v>
      </c>
      <c r="Q13" s="2">
        <f>('[1]Qc, Winter, S3'!Q13*Main!$B$5)</f>
        <v>0.32742379565026841</v>
      </c>
      <c r="R13" s="2">
        <f>('[1]Qc, Winter, S3'!R13*Main!$B$5)</f>
        <v>-3.6436893494628773E-2</v>
      </c>
      <c r="S13" s="2">
        <f>('[1]Qc, Winter, S3'!S13*Main!$B$5)</f>
        <v>0.12067438134401932</v>
      </c>
      <c r="T13" s="2">
        <f>('[1]Qc, Winter, S3'!T13*Main!$B$5)</f>
        <v>0.10283970454900873</v>
      </c>
      <c r="U13" s="2">
        <f>('[1]Qc, Winter, S3'!U13*Main!$B$5)</f>
        <v>0.22333976632415145</v>
      </c>
      <c r="V13" s="2">
        <f>('[1]Qc, Winter, S3'!V13*Main!$B$5)</f>
        <v>0.36289514222760383</v>
      </c>
      <c r="W13" s="2">
        <f>('[1]Qc, Winter, S3'!W13*Main!$B$5)</f>
        <v>0.64819966015162622</v>
      </c>
      <c r="X13" s="2">
        <f>('[1]Qc, Winter, S3'!X13*Main!$B$5)</f>
        <v>0.79710563781741006</v>
      </c>
      <c r="Y13" s="2">
        <f>('[1]Qc, Winter, S3'!Y13*Main!$B$5)</f>
        <v>0.45806215010088619</v>
      </c>
    </row>
    <row r="14" spans="1:25" x14ac:dyDescent="0.3">
      <c r="A14">
        <v>13</v>
      </c>
      <c r="B14" s="2">
        <f>('[1]Qc, Winter, S3'!B14*Main!$B$5)</f>
        <v>8.6832597450360066E-2</v>
      </c>
      <c r="C14" s="2">
        <f>('[1]Qc, Winter, S3'!C14*Main!$B$5)</f>
        <v>5.6250239187425582E-2</v>
      </c>
      <c r="D14" s="2">
        <f>('[1]Qc, Winter, S3'!D14*Main!$B$5)</f>
        <v>2.6595761469868286E-2</v>
      </c>
      <c r="E14" s="2">
        <f>('[1]Qc, Winter, S3'!E14*Main!$B$5)</f>
        <v>4.5128650693098828E-2</v>
      </c>
      <c r="F14" s="2">
        <f>('[1]Qc, Winter, S3'!F14*Main!$B$5)</f>
        <v>-9.732536771804837E-3</v>
      </c>
      <c r="G14" s="2">
        <f>('[1]Qc, Winter, S3'!G14*Main!$B$5)</f>
        <v>1.0471618381244682E-2</v>
      </c>
      <c r="H14" s="2">
        <f>('[1]Qc, Winter, S3'!H14*Main!$B$5)</f>
        <v>0.13557928832841418</v>
      </c>
      <c r="I14" s="2">
        <f>('[1]Qc, Winter, S3'!I14*Main!$B$5)</f>
        <v>0.12742320098599821</v>
      </c>
      <c r="J14" s="2">
        <f>('[1]Qc, Winter, S3'!J14*Main!$B$5)</f>
        <v>0.25197935384357939</v>
      </c>
      <c r="K14" s="2">
        <f>('[1]Qc, Winter, S3'!K14*Main!$B$5)</f>
        <v>0.3398340144504054</v>
      </c>
      <c r="L14" s="2">
        <f>('[1]Qc, Winter, S3'!L14*Main!$B$5)</f>
        <v>0.51109880386574713</v>
      </c>
      <c r="M14" s="2">
        <f>('[1]Qc, Winter, S3'!M14*Main!$B$5)</f>
        <v>0.25512888308006876</v>
      </c>
      <c r="N14" s="2">
        <f>('[1]Qc, Winter, S3'!N14*Main!$B$5)</f>
        <v>0.2134267379030409</v>
      </c>
      <c r="O14" s="2">
        <f>('[1]Qc, Winter, S3'!O14*Main!$B$5)</f>
        <v>0.16152791550593809</v>
      </c>
      <c r="P14" s="2">
        <f>('[1]Qc, Winter, S3'!P14*Main!$B$5)</f>
        <v>7.8490680443132135E-2</v>
      </c>
      <c r="Q14" s="2">
        <f>('[1]Qc, Winter, S3'!Q14*Main!$B$5)</f>
        <v>0.12946242299718366</v>
      </c>
      <c r="R14" s="2">
        <f>('[1]Qc, Winter, S3'!R14*Main!$B$5)</f>
        <v>0.15096304866631824</v>
      </c>
      <c r="S14" s="2">
        <f>('[1]Qc, Winter, S3'!S14*Main!$B$5)</f>
        <v>0.16783000997523612</v>
      </c>
      <c r="T14" s="2">
        <f>('[1]Qc, Winter, S3'!T14*Main!$B$5)</f>
        <v>0.18710658484628065</v>
      </c>
      <c r="U14" s="2">
        <f>('[1]Qc, Winter, S3'!U14*Main!$B$5)</f>
        <v>0.23770623435694832</v>
      </c>
      <c r="V14" s="2">
        <f>('[1]Qc, Winter, S3'!V14*Main!$B$5)</f>
        <v>0.17617072592897512</v>
      </c>
      <c r="W14" s="2">
        <f>('[1]Qc, Winter, S3'!W14*Main!$B$5)</f>
        <v>0.16263995758628155</v>
      </c>
      <c r="X14" s="2">
        <f>('[1]Qc, Winter, S3'!X14*Main!$B$5)</f>
        <v>0.12408794217248753</v>
      </c>
      <c r="Y14" s="2">
        <f>('[1]Qc, Winter, S3'!Y14*Main!$B$5)</f>
        <v>-2.6601366386149867E-2</v>
      </c>
    </row>
    <row r="15" spans="1:25" x14ac:dyDescent="0.3">
      <c r="A15">
        <v>14</v>
      </c>
      <c r="B15" s="2">
        <f>('[1]Qc, Winter, S3'!B15*Main!$B$5)</f>
        <v>0.27174639225185926</v>
      </c>
      <c r="C15" s="2">
        <f>('[1]Qc, Winter, S3'!C15*Main!$B$5)</f>
        <v>0.2782559687113666</v>
      </c>
      <c r="D15" s="2">
        <f>('[1]Qc, Winter, S3'!D15*Main!$B$5)</f>
        <v>0.27843656044846299</v>
      </c>
      <c r="E15" s="2">
        <f>('[1]Qc, Winter, S3'!E15*Main!$B$5)</f>
        <v>0.27936127154713342</v>
      </c>
      <c r="F15" s="2">
        <f>('[1]Qc, Winter, S3'!F15*Main!$B$5)</f>
        <v>0.2788710081854795</v>
      </c>
      <c r="G15" s="2">
        <f>('[1]Qc, Winter, S3'!G15*Main!$B$5)</f>
        <v>0.27051197616603456</v>
      </c>
      <c r="H15" s="2">
        <f>('[1]Qc, Winter, S3'!H15*Main!$B$5)</f>
        <v>0.2619060609294247</v>
      </c>
      <c r="I15" s="2">
        <f>('[1]Qc, Winter, S3'!I15*Main!$B$5)</f>
        <v>0.24967660067936878</v>
      </c>
      <c r="J15" s="2">
        <f>('[1]Qc, Winter, S3'!J15*Main!$B$5)</f>
        <v>0.24184980216849578</v>
      </c>
      <c r="K15" s="2">
        <f>('[1]Qc, Winter, S3'!K15*Main!$B$5)</f>
        <v>0.22993074752012937</v>
      </c>
      <c r="L15" s="2">
        <f>('[1]Qc, Winter, S3'!L15*Main!$B$5)</f>
        <v>0.22781886177286478</v>
      </c>
      <c r="M15" s="2">
        <f>('[1]Qc, Winter, S3'!M15*Main!$B$5)</f>
        <v>0.22714543775415208</v>
      </c>
      <c r="N15" s="2">
        <f>('[1]Qc, Winter, S3'!N15*Main!$B$5)</f>
        <v>0.24614390201731998</v>
      </c>
      <c r="O15" s="2">
        <f>('[1]Qc, Winter, S3'!O15*Main!$B$5)</f>
        <v>0.26096857195613626</v>
      </c>
      <c r="P15" s="2">
        <f>('[1]Qc, Winter, S3'!P15*Main!$B$5)</f>
        <v>0.26440034876251961</v>
      </c>
      <c r="Q15" s="2">
        <f>('[1]Qc, Winter, S3'!Q15*Main!$B$5)</f>
        <v>0.25716490228195049</v>
      </c>
      <c r="R15" s="2">
        <f>('[1]Qc, Winter, S3'!R15*Main!$B$5)</f>
        <v>0.25076395443799576</v>
      </c>
      <c r="S15" s="2">
        <f>('[1]Qc, Winter, S3'!S15*Main!$B$5)</f>
        <v>0.25982310055368474</v>
      </c>
      <c r="T15" s="2">
        <f>('[1]Qc, Winter, S3'!T15*Main!$B$5)</f>
        <v>0.26515851377739436</v>
      </c>
      <c r="U15" s="2">
        <f>('[1]Qc, Winter, S3'!U15*Main!$B$5)</f>
        <v>0.2614256395338605</v>
      </c>
      <c r="V15" s="2">
        <f>('[1]Qc, Winter, S3'!V15*Main!$B$5)</f>
        <v>0.26953104909156383</v>
      </c>
      <c r="W15" s="2">
        <f>('[1]Qc, Winter, S3'!W15*Main!$B$5)</f>
        <v>0.27492958434863513</v>
      </c>
      <c r="X15" s="2">
        <f>('[1]Qc, Winter, S3'!X15*Main!$B$5)</f>
        <v>0.27920386681489229</v>
      </c>
      <c r="Y15" s="2">
        <f>('[1]Qc, Winter, S3'!Y15*Main!$B$5)</f>
        <v>0.28417182439618915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0.75619045053562661</v>
      </c>
      <c r="C2" s="2">
        <f>('FL Characterization'!C$4-'FL Characterization'!C$2)*VLOOKUP($A2,'FL Ratio'!$A$2:$B$15,2,FALSE)</f>
        <v>0.83246972044578016</v>
      </c>
      <c r="D2" s="2">
        <f>('FL Characterization'!D$4-'FL Characterization'!D$2)*VLOOKUP($A2,'FL Ratio'!$A$2:$B$15,2,FALSE)</f>
        <v>1.0835384163069639</v>
      </c>
      <c r="E2" s="2">
        <f>('FL Characterization'!E$4-'FL Characterization'!E$2)*VLOOKUP($A2,'FL Ratio'!$A$2:$B$15,2,FALSE)</f>
        <v>1.2422332252146959</v>
      </c>
      <c r="F2" s="2">
        <f>('FL Characterization'!F$4-'FL Characterization'!F$2)*VLOOKUP($A2,'FL Ratio'!$A$2:$B$15,2,FALSE)</f>
        <v>1.4605838788170735</v>
      </c>
      <c r="G2" s="2">
        <f>('FL Characterization'!G$4-'FL Characterization'!G$2)*VLOOKUP($A2,'FL Ratio'!$A$2:$B$15,2,FALSE)</f>
        <v>1.7073173948110323</v>
      </c>
      <c r="H2" s="2">
        <f>('FL Characterization'!H$4-'FL Characterization'!H$2)*VLOOKUP($A2,'FL Ratio'!$A$2:$B$15,2,FALSE)</f>
        <v>1.5219203910689405</v>
      </c>
      <c r="I2" s="2">
        <f>('FL Characterization'!I$4-'FL Characterization'!I$2)*VLOOKUP($A2,'FL Ratio'!$A$2:$B$15,2,FALSE)</f>
        <v>2.175752428072856</v>
      </c>
      <c r="J2" s="2">
        <f>('FL Characterization'!J$4-'FL Characterization'!J$2)*VLOOKUP($A2,'FL Ratio'!$A$2:$B$15,2,FALSE)</f>
        <v>1.9960100067662756</v>
      </c>
      <c r="K2" s="2">
        <f>('FL Characterization'!K$4-'FL Characterization'!K$2)*VLOOKUP($A2,'FL Ratio'!$A$2:$B$15,2,FALSE)</f>
        <v>2.2543773025488512</v>
      </c>
      <c r="L2" s="2">
        <f>('FL Characterization'!L$4-'FL Characterization'!L$2)*VLOOKUP($A2,'FL Ratio'!$A$2:$B$15,2,FALSE)</f>
        <v>2.3168970885325937</v>
      </c>
      <c r="M2" s="2">
        <f>('FL Characterization'!M$4-'FL Characterization'!M$2)*VLOOKUP($A2,'FL Ratio'!$A$2:$B$15,2,FALSE)</f>
        <v>2.1491130619322245</v>
      </c>
      <c r="N2" s="2">
        <f>('FL Characterization'!N$4-'FL Characterization'!N$2)*VLOOKUP($A2,'FL Ratio'!$A$2:$B$15,2,FALSE)</f>
        <v>2.0273772321099321</v>
      </c>
      <c r="O2" s="2">
        <f>('FL Characterization'!O$4-'FL Characterization'!O$2)*VLOOKUP($A2,'FL Ratio'!$A$2:$B$15,2,FALSE)</f>
        <v>1.866493890370678</v>
      </c>
      <c r="P2" s="2">
        <f>('FL Characterization'!P$4-'FL Characterization'!P$2)*VLOOKUP($A2,'FL Ratio'!$A$2:$B$15,2,FALSE)</f>
        <v>1.719244375170379</v>
      </c>
      <c r="Q2" s="2">
        <f>('FL Characterization'!Q$4-'FL Characterization'!Q$2)*VLOOKUP($A2,'FL Ratio'!$A$2:$B$15,2,FALSE)</f>
        <v>1.5472979476105366</v>
      </c>
      <c r="R2" s="2">
        <f>('FL Characterization'!R$4-'FL Characterization'!R$2)*VLOOKUP($A2,'FL Ratio'!$A$2:$B$15,2,FALSE)</f>
        <v>1.5311928591182835</v>
      </c>
      <c r="S2" s="2">
        <f>('FL Characterization'!S$4-'FL Characterization'!S$2)*VLOOKUP($A2,'FL Ratio'!$A$2:$B$15,2,FALSE)</f>
        <v>1.2131801900900174</v>
      </c>
      <c r="T2" s="2">
        <f>('FL Characterization'!T$4-'FL Characterization'!T$2)*VLOOKUP($A2,'FL Ratio'!$A$2:$B$15,2,FALSE)</f>
        <v>1.003761682445957</v>
      </c>
      <c r="U2" s="2">
        <f>('FL Characterization'!U$4-'FL Characterization'!U$2)*VLOOKUP($A2,'FL Ratio'!$A$2:$B$15,2,FALSE)</f>
        <v>1.1910959042446592</v>
      </c>
      <c r="V2" s="2">
        <f>('FL Characterization'!V$4-'FL Characterization'!V$2)*VLOOKUP($A2,'FL Ratio'!$A$2:$B$15,2,FALSE)</f>
        <v>1.2136095194971583</v>
      </c>
      <c r="W2" s="2">
        <f>('FL Characterization'!W$4-'FL Characterization'!W$2)*VLOOKUP($A2,'FL Ratio'!$A$2:$B$15,2,FALSE)</f>
        <v>1.3869119996966282</v>
      </c>
      <c r="X2" s="2">
        <f>('FL Characterization'!X$4-'FL Characterization'!X$2)*VLOOKUP($A2,'FL Ratio'!$A$2:$B$15,2,FALSE)</f>
        <v>0.67341888227358992</v>
      </c>
      <c r="Y2" s="2">
        <f>('FL Characterization'!Y$4-'FL Characterization'!Y$2)*VLOOKUP($A2,'FL Ratio'!$A$2:$B$15,2,FALSE)</f>
        <v>0.64655961570491083</v>
      </c>
    </row>
    <row r="3" spans="1:25" x14ac:dyDescent="0.3">
      <c r="A3">
        <v>2</v>
      </c>
      <c r="B3" s="2">
        <f>('FL Characterization'!B$4-'FL Characterization'!B$2)*VLOOKUP($A3,'FL Ratio'!$A$2:$B$15,2,FALSE)</f>
        <v>0.25206348351187552</v>
      </c>
      <c r="C3" s="2">
        <f>('FL Characterization'!C$4-'FL Characterization'!C$2)*VLOOKUP($A3,'FL Ratio'!$A$2:$B$15,2,FALSE)</f>
        <v>0.27748990681526003</v>
      </c>
      <c r="D3" s="2">
        <f>('FL Characterization'!D$4-'FL Characterization'!D$2)*VLOOKUP($A3,'FL Ratio'!$A$2:$B$15,2,FALSE)</f>
        <v>0.36117947210232132</v>
      </c>
      <c r="E3" s="2">
        <f>('FL Characterization'!E$4-'FL Characterization'!E$2)*VLOOKUP($A3,'FL Ratio'!$A$2:$B$15,2,FALSE)</f>
        <v>0.41407774173823197</v>
      </c>
      <c r="F3" s="2">
        <f>('FL Characterization'!F$4-'FL Characterization'!F$2)*VLOOKUP($A3,'FL Ratio'!$A$2:$B$15,2,FALSE)</f>
        <v>0.48686129293902453</v>
      </c>
      <c r="G3" s="2">
        <f>('FL Characterization'!G$4-'FL Characterization'!G$2)*VLOOKUP($A3,'FL Ratio'!$A$2:$B$15,2,FALSE)</f>
        <v>0.56910579827034402</v>
      </c>
      <c r="H3" s="2">
        <f>('FL Characterization'!H$4-'FL Characterization'!H$2)*VLOOKUP($A3,'FL Ratio'!$A$2:$B$15,2,FALSE)</f>
        <v>0.50730679702298009</v>
      </c>
      <c r="I3" s="2">
        <f>('FL Characterization'!I$4-'FL Characterization'!I$2)*VLOOKUP($A3,'FL Ratio'!$A$2:$B$15,2,FALSE)</f>
        <v>0.72525080935761865</v>
      </c>
      <c r="J3" s="2">
        <f>('FL Characterization'!J$4-'FL Characterization'!J$2)*VLOOKUP($A3,'FL Ratio'!$A$2:$B$15,2,FALSE)</f>
        <v>0.66533666892209187</v>
      </c>
      <c r="K3" s="2">
        <f>('FL Characterization'!K$4-'FL Characterization'!K$2)*VLOOKUP($A3,'FL Ratio'!$A$2:$B$15,2,FALSE)</f>
        <v>0.75145910084961698</v>
      </c>
      <c r="L3" s="2">
        <f>('FL Characterization'!L$4-'FL Characterization'!L$2)*VLOOKUP($A3,'FL Ratio'!$A$2:$B$15,2,FALSE)</f>
        <v>0.77229902951086449</v>
      </c>
      <c r="M3" s="2">
        <f>('FL Characterization'!M$4-'FL Characterization'!M$2)*VLOOKUP($A3,'FL Ratio'!$A$2:$B$15,2,FALSE)</f>
        <v>0.71637102064407476</v>
      </c>
      <c r="N3" s="2">
        <f>('FL Characterization'!N$4-'FL Characterization'!N$2)*VLOOKUP($A3,'FL Ratio'!$A$2:$B$15,2,FALSE)</f>
        <v>0.67579241070331075</v>
      </c>
      <c r="O3" s="2">
        <f>('FL Characterization'!O$4-'FL Characterization'!O$2)*VLOOKUP($A3,'FL Ratio'!$A$2:$B$15,2,FALSE)</f>
        <v>0.62216463012355927</v>
      </c>
      <c r="P3" s="2">
        <f>('FL Characterization'!P$4-'FL Characterization'!P$2)*VLOOKUP($A3,'FL Ratio'!$A$2:$B$15,2,FALSE)</f>
        <v>0.57308145839012636</v>
      </c>
      <c r="Q3" s="2">
        <f>('FL Characterization'!Q$4-'FL Characterization'!Q$2)*VLOOKUP($A3,'FL Ratio'!$A$2:$B$15,2,FALSE)</f>
        <v>0.51576598253684547</v>
      </c>
      <c r="R3" s="2">
        <f>('FL Characterization'!R$4-'FL Characterization'!R$2)*VLOOKUP($A3,'FL Ratio'!$A$2:$B$15,2,FALSE)</f>
        <v>0.51039761970609443</v>
      </c>
      <c r="S3" s="2">
        <f>('FL Characterization'!S$4-'FL Characterization'!S$2)*VLOOKUP($A3,'FL Ratio'!$A$2:$B$15,2,FALSE)</f>
        <v>0.40439339669667246</v>
      </c>
      <c r="T3" s="2">
        <f>('FL Characterization'!T$4-'FL Characterization'!T$2)*VLOOKUP($A3,'FL Ratio'!$A$2:$B$15,2,FALSE)</f>
        <v>0.33458722748198566</v>
      </c>
      <c r="U3" s="2">
        <f>('FL Characterization'!U$4-'FL Characterization'!U$2)*VLOOKUP($A3,'FL Ratio'!$A$2:$B$15,2,FALSE)</f>
        <v>0.39703196808155305</v>
      </c>
      <c r="V3" s="2">
        <f>('FL Characterization'!V$4-'FL Characterization'!V$2)*VLOOKUP($A3,'FL Ratio'!$A$2:$B$15,2,FALSE)</f>
        <v>0.40453650649905282</v>
      </c>
      <c r="W3" s="2">
        <f>('FL Characterization'!W$4-'FL Characterization'!W$2)*VLOOKUP($A3,'FL Ratio'!$A$2:$B$15,2,FALSE)</f>
        <v>0.46230399989887599</v>
      </c>
      <c r="X3" s="2">
        <f>('FL Characterization'!X$4-'FL Characterization'!X$2)*VLOOKUP($A3,'FL Ratio'!$A$2:$B$15,2,FALSE)</f>
        <v>0.2244729607578633</v>
      </c>
      <c r="Y3" s="2">
        <f>('FL Characterization'!Y$4-'FL Characterization'!Y$2)*VLOOKUP($A3,'FL Ratio'!$A$2:$B$15,2,FALSE)</f>
        <v>0.21551987190163693</v>
      </c>
    </row>
    <row r="4" spans="1:25" x14ac:dyDescent="0.3">
      <c r="A4">
        <v>3</v>
      </c>
      <c r="B4" s="2">
        <f>('FL Characterization'!B$4-'FL Characterization'!B$2)*VLOOKUP($A4,'FL Ratio'!$A$2:$B$15,2,FALSE)</f>
        <v>0.15100029436796317</v>
      </c>
      <c r="C4" s="2">
        <f>('FL Characterization'!C$4-'FL Characterization'!C$2)*VLOOKUP($A4,'FL Ratio'!$A$2:$B$15,2,FALSE)</f>
        <v>0.16623216115819822</v>
      </c>
      <c r="D4" s="2">
        <f>('FL Characterization'!D$4-'FL Characterization'!D$2)*VLOOKUP($A4,'FL Ratio'!$A$2:$B$15,2,FALSE)</f>
        <v>0.21636694791035285</v>
      </c>
      <c r="E4" s="2">
        <f>('FL Characterization'!E$4-'FL Characterization'!E$2)*VLOOKUP($A4,'FL Ratio'!$A$2:$B$15,2,FALSE)</f>
        <v>0.24805600566394084</v>
      </c>
      <c r="F4" s="2">
        <f>('FL Characterization'!F$4-'FL Characterization'!F$2)*VLOOKUP($A4,'FL Ratio'!$A$2:$B$15,2,FALSE)</f>
        <v>0.29165747265686842</v>
      </c>
      <c r="G4" s="2">
        <f>('FL Characterization'!G$4-'FL Characterization'!G$2)*VLOOKUP($A4,'FL Ratio'!$A$2:$B$15,2,FALSE)</f>
        <v>0.34092658669968723</v>
      </c>
      <c r="H4" s="2">
        <f>('FL Characterization'!H$4-'FL Characterization'!H$2)*VLOOKUP($A4,'FL Ratio'!$A$2:$B$15,2,FALSE)</f>
        <v>0.30390548689584185</v>
      </c>
      <c r="I4" s="2">
        <f>('FL Characterization'!I$4-'FL Characterization'!I$2)*VLOOKUP($A4,'FL Ratio'!$A$2:$B$15,2,FALSE)</f>
        <v>0.43446628673781867</v>
      </c>
      <c r="J4" s="2">
        <f>('FL Characterization'!J$4-'FL Characterization'!J$2)*VLOOKUP($A4,'FL Ratio'!$A$2:$B$15,2,FALSE)</f>
        <v>0.39857432525049841</v>
      </c>
      <c r="K4" s="2">
        <f>('FL Characterization'!K$4-'FL Characterization'!K$2)*VLOOKUP($A4,'FL Ratio'!$A$2:$B$15,2,FALSE)</f>
        <v>0.45016653682972335</v>
      </c>
      <c r="L4" s="2">
        <f>('FL Characterization'!L$4-'FL Characterization'!L$2)*VLOOKUP($A4,'FL Ratio'!$A$2:$B$15,2,FALSE)</f>
        <v>0.46265083371641408</v>
      </c>
      <c r="M4" s="2">
        <f>('FL Characterization'!M$4-'FL Characterization'!M$2)*VLOOKUP($A4,'FL Ratio'!$A$2:$B$15,2,FALSE)</f>
        <v>0.42914679066885608</v>
      </c>
      <c r="N4" s="2">
        <f>('FL Characterization'!N$4-'FL Characterization'!N$2)*VLOOKUP($A4,'FL Ratio'!$A$2:$B$15,2,FALSE)</f>
        <v>0.40483790641188899</v>
      </c>
      <c r="O4" s="2">
        <f>('FL Characterization'!O$4-'FL Characterization'!O$2)*VLOOKUP($A4,'FL Ratio'!$A$2:$B$15,2,FALSE)</f>
        <v>0.37271183030986804</v>
      </c>
      <c r="P4" s="2">
        <f>('FL Characterization'!P$4-'FL Characterization'!P$2)*VLOOKUP($A4,'FL Ratio'!$A$2:$B$15,2,FALSE)</f>
        <v>0.34330823214880207</v>
      </c>
      <c r="Q4" s="2">
        <f>('FL Characterization'!Q$4-'FL Characterization'!Q$2)*VLOOKUP($A4,'FL Ratio'!$A$2:$B$15,2,FALSE)</f>
        <v>0.30897301784046877</v>
      </c>
      <c r="R4" s="2">
        <f>('FL Characterization'!R$4-'FL Characterization'!R$2)*VLOOKUP($A4,'FL Ratio'!$A$2:$B$15,2,FALSE)</f>
        <v>0.30575706463525471</v>
      </c>
      <c r="S4" s="2">
        <f>('FL Characterization'!S$4-'FL Characterization'!S$2)*VLOOKUP($A4,'FL Ratio'!$A$2:$B$15,2,FALSE)</f>
        <v>0.24225453481357265</v>
      </c>
      <c r="T4" s="2">
        <f>('FL Characterization'!T$4-'FL Characterization'!T$2)*VLOOKUP($A4,'FL Ratio'!$A$2:$B$15,2,FALSE)</f>
        <v>0.20043668816137819</v>
      </c>
      <c r="U4" s="2">
        <f>('FL Characterization'!U$4-'FL Characterization'!U$2)*VLOOKUP($A4,'FL Ratio'!$A$2:$B$15,2,FALSE)</f>
        <v>0.23784462238847751</v>
      </c>
      <c r="V4" s="2">
        <f>('FL Characterization'!V$4-'FL Characterization'!V$2)*VLOOKUP($A4,'FL Ratio'!$A$2:$B$15,2,FALSE)</f>
        <v>0.24234026568575331</v>
      </c>
      <c r="W4" s="2">
        <f>('FL Characterization'!W$4-'FL Characterization'!W$2)*VLOOKUP($A4,'FL Ratio'!$A$2:$B$15,2,FALSE)</f>
        <v>0.27694626409036438</v>
      </c>
      <c r="X4" s="2">
        <f>('FL Characterization'!X$4-'FL Characterization'!X$2)*VLOOKUP($A4,'FL Ratio'!$A$2:$B$15,2,FALSE)</f>
        <v>0.13447200951060678</v>
      </c>
      <c r="Y4" s="2">
        <f>('FL Characterization'!Y$4-'FL Characterization'!Y$2)*VLOOKUP($A4,'FL Ratio'!$A$2:$B$15,2,FALSE)</f>
        <v>0.1291086025071127</v>
      </c>
    </row>
    <row r="5" spans="1:25" x14ac:dyDescent="0.3">
      <c r="A5">
        <v>4</v>
      </c>
      <c r="B5" s="2">
        <f>('FL Characterization'!B$4-'FL Characterization'!B$2)*VLOOKUP($A5,'FL Ratio'!$A$2:$B$15,2,FALSE)</f>
        <v>0.20153188893991936</v>
      </c>
      <c r="C5" s="2">
        <f>('FL Characterization'!C$4-'FL Characterization'!C$2)*VLOOKUP($A5,'FL Ratio'!$A$2:$B$15,2,FALSE)</f>
        <v>0.22186103398672913</v>
      </c>
      <c r="D5" s="2">
        <f>('FL Characterization'!D$4-'FL Characterization'!D$2)*VLOOKUP($A5,'FL Ratio'!$A$2:$B$15,2,FALSE)</f>
        <v>0.2887732100063371</v>
      </c>
      <c r="E5" s="2">
        <f>('FL Characterization'!E$4-'FL Characterization'!E$2)*VLOOKUP($A5,'FL Ratio'!$A$2:$B$15,2,FALSE)</f>
        <v>0.33106687370108639</v>
      </c>
      <c r="F5" s="2">
        <f>('FL Characterization'!F$4-'FL Characterization'!F$2)*VLOOKUP($A5,'FL Ratio'!$A$2:$B$15,2,FALSE)</f>
        <v>0.38925938279794647</v>
      </c>
      <c r="G5" s="2">
        <f>('FL Characterization'!G$4-'FL Characterization'!G$2)*VLOOKUP($A5,'FL Ratio'!$A$2:$B$15,2,FALSE)</f>
        <v>0.45501619248501562</v>
      </c>
      <c r="H5" s="2">
        <f>('FL Characterization'!H$4-'FL Characterization'!H$2)*VLOOKUP($A5,'FL Ratio'!$A$2:$B$15,2,FALSE)</f>
        <v>0.40560614195941097</v>
      </c>
      <c r="I5" s="2">
        <f>('FL Characterization'!I$4-'FL Characterization'!I$2)*VLOOKUP($A5,'FL Ratio'!$A$2:$B$15,2,FALSE)</f>
        <v>0.57985854804771864</v>
      </c>
      <c r="J5" s="2">
        <f>('FL Characterization'!J$4-'FL Characterization'!J$2)*VLOOKUP($A5,'FL Ratio'!$A$2:$B$15,2,FALSE)</f>
        <v>0.53195549708629508</v>
      </c>
      <c r="K5" s="2">
        <f>('FL Characterization'!K$4-'FL Characterization'!K$2)*VLOOKUP($A5,'FL Ratio'!$A$2:$B$15,2,FALSE)</f>
        <v>0.60081281883967019</v>
      </c>
      <c r="L5" s="2">
        <f>('FL Characterization'!L$4-'FL Characterization'!L$2)*VLOOKUP($A5,'FL Ratio'!$A$2:$B$15,2,FALSE)</f>
        <v>0.61747493161363931</v>
      </c>
      <c r="M5" s="2">
        <f>('FL Characterization'!M$4-'FL Characterization'!M$2)*VLOOKUP($A5,'FL Ratio'!$A$2:$B$15,2,FALSE)</f>
        <v>0.57275890565646548</v>
      </c>
      <c r="N5" s="2">
        <f>('FL Characterization'!N$4-'FL Characterization'!N$2)*VLOOKUP($A5,'FL Ratio'!$A$2:$B$15,2,FALSE)</f>
        <v>0.54031515855759982</v>
      </c>
      <c r="O5" s="2">
        <f>('FL Characterization'!O$4-'FL Characterization'!O$2)*VLOOKUP($A5,'FL Ratio'!$A$2:$B$15,2,FALSE)</f>
        <v>0.49743823021671368</v>
      </c>
      <c r="P5" s="2">
        <f>('FL Characterization'!P$4-'FL Characterization'!P$2)*VLOOKUP($A5,'FL Ratio'!$A$2:$B$15,2,FALSE)</f>
        <v>0.45819484526946419</v>
      </c>
      <c r="Q5" s="2">
        <f>('FL Characterization'!Q$4-'FL Characterization'!Q$2)*VLOOKUP($A5,'FL Ratio'!$A$2:$B$15,2,FALSE)</f>
        <v>0.41236950018865715</v>
      </c>
      <c r="R5" s="2">
        <f>('FL Characterization'!R$4-'FL Characterization'!R$2)*VLOOKUP($A5,'FL Ratio'!$A$2:$B$15,2,FALSE)</f>
        <v>0.4080773421706746</v>
      </c>
      <c r="S5" s="2">
        <f>('FL Characterization'!S$4-'FL Characterization'!S$2)*VLOOKUP($A5,'FL Ratio'!$A$2:$B$15,2,FALSE)</f>
        <v>0.32332396575512257</v>
      </c>
      <c r="T5" s="2">
        <f>('FL Characterization'!T$4-'FL Characterization'!T$2)*VLOOKUP($A5,'FL Ratio'!$A$2:$B$15,2,FALSE)</f>
        <v>0.26751195782168191</v>
      </c>
      <c r="U5" s="2">
        <f>('FL Characterization'!U$4-'FL Characterization'!U$2)*VLOOKUP($A5,'FL Ratio'!$A$2:$B$15,2,FALSE)</f>
        <v>0.31743829523501527</v>
      </c>
      <c r="V5" s="2">
        <f>('FL Characterization'!V$4-'FL Characterization'!V$2)*VLOOKUP($A5,'FL Ratio'!$A$2:$B$15,2,FALSE)</f>
        <v>0.32343838609240305</v>
      </c>
      <c r="W5" s="2">
        <f>('FL Characterization'!W$4-'FL Characterization'!W$2)*VLOOKUP($A5,'FL Ratio'!$A$2:$B$15,2,FALSE)</f>
        <v>0.36962513199462022</v>
      </c>
      <c r="X5" s="2">
        <f>('FL Characterization'!X$4-'FL Characterization'!X$2)*VLOOKUP($A5,'FL Ratio'!$A$2:$B$15,2,FALSE)</f>
        <v>0.17947248513423503</v>
      </c>
      <c r="Y5" s="2">
        <f>('FL Characterization'!Y$4-'FL Characterization'!Y$2)*VLOOKUP($A5,'FL Ratio'!$A$2:$B$15,2,FALSE)</f>
        <v>0.17231423720437483</v>
      </c>
    </row>
    <row r="6" spans="1:25" x14ac:dyDescent="0.3">
      <c r="A6">
        <v>5</v>
      </c>
      <c r="B6" s="2">
        <f>('FL Characterization'!B$4-'FL Characterization'!B$2)*VLOOKUP($A6,'FL Ratio'!$A$2:$B$15,2,FALSE)</f>
        <v>6.1826892182158144E-2</v>
      </c>
      <c r="C6" s="2">
        <f>('FL Characterization'!C$4-'FL Characterization'!C$2)*VLOOKUP($A6,'FL Ratio'!$A$2:$B$15,2,FALSE)</f>
        <v>6.8063562049026041E-2</v>
      </c>
      <c r="D6" s="2">
        <f>('FL Characterization'!D$4-'FL Characterization'!D$2)*VLOOKUP($A6,'FL Ratio'!$A$2:$B$15,2,FALSE)</f>
        <v>8.859119127038069E-2</v>
      </c>
      <c r="E6" s="2">
        <f>('FL Characterization'!E$4-'FL Characterization'!E$2)*VLOOKUP($A6,'FL Ratio'!$A$2:$B$15,2,FALSE)</f>
        <v>0.10156623853956633</v>
      </c>
      <c r="F6" s="2">
        <f>('FL Characterization'!F$4-'FL Characterization'!F$2)*VLOOKUP($A6,'FL Ratio'!$A$2:$B$15,2,FALSE)</f>
        <v>0.11941880770202487</v>
      </c>
      <c r="G6" s="2">
        <f>('FL Characterization'!G$4-'FL Characterization'!G$2)*VLOOKUP($A6,'FL Ratio'!$A$2:$B$15,2,FALSE)</f>
        <v>0.13959198825499006</v>
      </c>
      <c r="H6" s="2">
        <f>('FL Characterization'!H$4-'FL Characterization'!H$2)*VLOOKUP($A6,'FL Ratio'!$A$2:$B$15,2,FALSE)</f>
        <v>0.12443374266601398</v>
      </c>
      <c r="I6" s="2">
        <f>('FL Characterization'!I$4-'FL Characterization'!I$2)*VLOOKUP($A6,'FL Ratio'!$A$2:$B$15,2,FALSE)</f>
        <v>0.1778917079556423</v>
      </c>
      <c r="J6" s="2">
        <f>('FL Characterization'!J$4-'FL Characterization'!J$2)*VLOOKUP($A6,'FL Ratio'!$A$2:$B$15,2,FALSE)</f>
        <v>0.16319578671673951</v>
      </c>
      <c r="K6" s="2">
        <f>('FL Characterization'!K$4-'FL Characterization'!K$2)*VLOOKUP($A6,'FL Ratio'!$A$2:$B$15,2,FALSE)</f>
        <v>0.1843201568121702</v>
      </c>
      <c r="L6" s="2">
        <f>('FL Characterization'!L$4-'FL Characterization'!L$2)*VLOOKUP($A6,'FL Ratio'!$A$2:$B$15,2,FALSE)</f>
        <v>0.18943183742719316</v>
      </c>
      <c r="M6" s="2">
        <f>('FL Characterization'!M$4-'FL Characterization'!M$2)*VLOOKUP($A6,'FL Ratio'!$A$2:$B$15,2,FALSE)</f>
        <v>0.17571364657307492</v>
      </c>
      <c r="N6" s="2">
        <f>('FL Characterization'!N$4-'FL Characterization'!N$2)*VLOOKUP($A6,'FL Ratio'!$A$2:$B$15,2,FALSE)</f>
        <v>0.16576040262534036</v>
      </c>
      <c r="O6" s="2">
        <f>('FL Characterization'!O$4-'FL Characterization'!O$2)*VLOOKUP($A6,'FL Ratio'!$A$2:$B$15,2,FALSE)</f>
        <v>0.15260641870955227</v>
      </c>
      <c r="P6" s="2">
        <f>('FL Characterization'!P$4-'FL Characterization'!P$2)*VLOOKUP($A6,'FL Ratio'!$A$2:$B$15,2,FALSE)</f>
        <v>0.14056715017116306</v>
      </c>
      <c r="Q6" s="2">
        <f>('FL Characterization'!Q$4-'FL Characterization'!Q$2)*VLOOKUP($A6,'FL Ratio'!$A$2:$B$15,2,FALSE)</f>
        <v>0.12650863722601871</v>
      </c>
      <c r="R6" s="2">
        <f>('FL Characterization'!R$4-'FL Characterization'!R$2)*VLOOKUP($A6,'FL Ratio'!$A$2:$B$15,2,FALSE)</f>
        <v>0.12519186898451373</v>
      </c>
      <c r="S6" s="2">
        <f>('FL Characterization'!S$4-'FL Characterization'!S$2)*VLOOKUP($A6,'FL Ratio'!$A$2:$B$15,2,FALSE)</f>
        <v>9.9190833152013991E-2</v>
      </c>
      <c r="T6" s="2">
        <f>('FL Characterization'!T$4-'FL Characterization'!T$2)*VLOOKUP($A6,'FL Ratio'!$A$2:$B$15,2,FALSE)</f>
        <v>8.206856523143044E-2</v>
      </c>
      <c r="U6" s="2">
        <f>('FL Characterization'!U$4-'FL Characterization'!U$2)*VLOOKUP($A6,'FL Ratio'!$A$2:$B$15,2,FALSE)</f>
        <v>9.738519971811678E-2</v>
      </c>
      <c r="V6" s="2">
        <f>('FL Characterization'!V$4-'FL Characterization'!V$2)*VLOOKUP($A6,'FL Ratio'!$A$2:$B$15,2,FALSE)</f>
        <v>9.9225935556371436E-2</v>
      </c>
      <c r="W6" s="2">
        <f>('FL Characterization'!W$4-'FL Characterization'!W$2)*VLOOKUP($A6,'FL Ratio'!$A$2:$B$15,2,FALSE)</f>
        <v>0.11339532072991299</v>
      </c>
      <c r="X6" s="2">
        <f>('FL Characterization'!X$4-'FL Characterization'!X$2)*VLOOKUP($A6,'FL Ratio'!$A$2:$B$15,2,FALSE)</f>
        <v>5.5059405468909861E-2</v>
      </c>
      <c r="Y6" s="2">
        <f>('FL Characterization'!Y$4-'FL Characterization'!Y$2)*VLOOKUP($A6,'FL Ratio'!$A$2:$B$15,2,FALSE)</f>
        <v>5.2863364806061887E-2</v>
      </c>
    </row>
    <row r="7" spans="1:25" x14ac:dyDescent="0.3">
      <c r="A7">
        <v>6</v>
      </c>
      <c r="B7" s="2">
        <f>('FL Characterization'!B$4-'FL Characterization'!B$2)*VLOOKUP($A7,'FL Ratio'!$A$2:$B$15,2,FALSE)</f>
        <v>0.50412696702375104</v>
      </c>
      <c r="C7" s="2">
        <f>('FL Characterization'!C$4-'FL Characterization'!C$2)*VLOOKUP($A7,'FL Ratio'!$A$2:$B$15,2,FALSE)</f>
        <v>0.55497981363052007</v>
      </c>
      <c r="D7" s="2">
        <f>('FL Characterization'!D$4-'FL Characterization'!D$2)*VLOOKUP($A7,'FL Ratio'!$A$2:$B$15,2,FALSE)</f>
        <v>0.72235894420464264</v>
      </c>
      <c r="E7" s="2">
        <f>('FL Characterization'!E$4-'FL Characterization'!E$2)*VLOOKUP($A7,'FL Ratio'!$A$2:$B$15,2,FALSE)</f>
        <v>0.82815548347646395</v>
      </c>
      <c r="F7" s="2">
        <f>('FL Characterization'!F$4-'FL Characterization'!F$2)*VLOOKUP($A7,'FL Ratio'!$A$2:$B$15,2,FALSE)</f>
        <v>0.97372258587804905</v>
      </c>
      <c r="G7" s="2">
        <f>('FL Characterization'!G$4-'FL Characterization'!G$2)*VLOOKUP($A7,'FL Ratio'!$A$2:$B$15,2,FALSE)</f>
        <v>1.138211596540688</v>
      </c>
      <c r="H7" s="2">
        <f>('FL Characterization'!H$4-'FL Characterization'!H$2)*VLOOKUP($A7,'FL Ratio'!$A$2:$B$15,2,FALSE)</f>
        <v>1.0146135940459602</v>
      </c>
      <c r="I7" s="2">
        <f>('FL Characterization'!I$4-'FL Characterization'!I$2)*VLOOKUP($A7,'FL Ratio'!$A$2:$B$15,2,FALSE)</f>
        <v>1.4505016187152373</v>
      </c>
      <c r="J7" s="2">
        <f>('FL Characterization'!J$4-'FL Characterization'!J$2)*VLOOKUP($A7,'FL Ratio'!$A$2:$B$15,2,FALSE)</f>
        <v>1.3306733378441837</v>
      </c>
      <c r="K7" s="2">
        <f>('FL Characterization'!K$4-'FL Characterization'!K$2)*VLOOKUP($A7,'FL Ratio'!$A$2:$B$15,2,FALSE)</f>
        <v>1.502918201699234</v>
      </c>
      <c r="L7" s="2">
        <f>('FL Characterization'!L$4-'FL Characterization'!L$2)*VLOOKUP($A7,'FL Ratio'!$A$2:$B$15,2,FALSE)</f>
        <v>1.544598059021729</v>
      </c>
      <c r="M7" s="2">
        <f>('FL Characterization'!M$4-'FL Characterization'!M$2)*VLOOKUP($A7,'FL Ratio'!$A$2:$B$15,2,FALSE)</f>
        <v>1.4327420412881495</v>
      </c>
      <c r="N7" s="2">
        <f>('FL Characterization'!N$4-'FL Characterization'!N$2)*VLOOKUP($A7,'FL Ratio'!$A$2:$B$15,2,FALSE)</f>
        <v>1.3515848214066215</v>
      </c>
      <c r="O7" s="2">
        <f>('FL Characterization'!O$4-'FL Characterization'!O$2)*VLOOKUP($A7,'FL Ratio'!$A$2:$B$15,2,FALSE)</f>
        <v>1.2443292602471185</v>
      </c>
      <c r="P7" s="2">
        <f>('FL Characterization'!P$4-'FL Characterization'!P$2)*VLOOKUP($A7,'FL Ratio'!$A$2:$B$15,2,FALSE)</f>
        <v>1.1461629167802527</v>
      </c>
      <c r="Q7" s="2">
        <f>('FL Characterization'!Q$4-'FL Characterization'!Q$2)*VLOOKUP($A7,'FL Ratio'!$A$2:$B$15,2,FALSE)</f>
        <v>1.0315319650736909</v>
      </c>
      <c r="R7" s="2">
        <f>('FL Characterization'!R$4-'FL Characterization'!R$2)*VLOOKUP($A7,'FL Ratio'!$A$2:$B$15,2,FALSE)</f>
        <v>1.0207952394121889</v>
      </c>
      <c r="S7" s="2">
        <f>('FL Characterization'!S$4-'FL Characterization'!S$2)*VLOOKUP($A7,'FL Ratio'!$A$2:$B$15,2,FALSE)</f>
        <v>0.80878679339334492</v>
      </c>
      <c r="T7" s="2">
        <f>('FL Characterization'!T$4-'FL Characterization'!T$2)*VLOOKUP($A7,'FL Ratio'!$A$2:$B$15,2,FALSE)</f>
        <v>0.66917445496397132</v>
      </c>
      <c r="U7" s="2">
        <f>('FL Characterization'!U$4-'FL Characterization'!U$2)*VLOOKUP($A7,'FL Ratio'!$A$2:$B$15,2,FALSE)</f>
        <v>0.79406393616310611</v>
      </c>
      <c r="V7" s="2">
        <f>('FL Characterization'!V$4-'FL Characterization'!V$2)*VLOOKUP($A7,'FL Ratio'!$A$2:$B$15,2,FALSE)</f>
        <v>0.80907301299810563</v>
      </c>
      <c r="W7" s="2">
        <f>('FL Characterization'!W$4-'FL Characterization'!W$2)*VLOOKUP($A7,'FL Ratio'!$A$2:$B$15,2,FALSE)</f>
        <v>0.92460799979775199</v>
      </c>
      <c r="X7" s="2">
        <f>('FL Characterization'!X$4-'FL Characterization'!X$2)*VLOOKUP($A7,'FL Ratio'!$A$2:$B$15,2,FALSE)</f>
        <v>0.4489459215157266</v>
      </c>
      <c r="Y7" s="2">
        <f>('FL Characterization'!Y$4-'FL Characterization'!Y$2)*VLOOKUP($A7,'FL Ratio'!$A$2:$B$15,2,FALSE)</f>
        <v>0.43103974380327387</v>
      </c>
    </row>
    <row r="8" spans="1:25" x14ac:dyDescent="0.3">
      <c r="A8">
        <v>7</v>
      </c>
      <c r="B8" s="2">
        <f>('FL Characterization'!B$4-'FL Characterization'!B$2)*VLOOKUP($A8,'FL Ratio'!$A$2:$B$15,2,FALSE)</f>
        <v>0.8822221922915644</v>
      </c>
      <c r="C8" s="2">
        <f>('FL Characterization'!C$4-'FL Characterization'!C$2)*VLOOKUP($A8,'FL Ratio'!$A$2:$B$15,2,FALSE)</f>
        <v>0.9712146738534102</v>
      </c>
      <c r="D8" s="2">
        <f>('FL Characterization'!D$4-'FL Characterization'!D$2)*VLOOKUP($A8,'FL Ratio'!$A$2:$B$15,2,FALSE)</f>
        <v>1.2641281523581247</v>
      </c>
      <c r="E8" s="2">
        <f>('FL Characterization'!E$4-'FL Characterization'!E$2)*VLOOKUP($A8,'FL Ratio'!$A$2:$B$15,2,FALSE)</f>
        <v>1.4492720960838119</v>
      </c>
      <c r="F8" s="2">
        <f>('FL Characterization'!F$4-'FL Characterization'!F$2)*VLOOKUP($A8,'FL Ratio'!$A$2:$B$15,2,FALSE)</f>
        <v>1.7040145252865859</v>
      </c>
      <c r="G8" s="2">
        <f>('FL Characterization'!G$4-'FL Characterization'!G$2)*VLOOKUP($A8,'FL Ratio'!$A$2:$B$15,2,FALSE)</f>
        <v>1.9918702939462043</v>
      </c>
      <c r="H8" s="2">
        <f>('FL Characterization'!H$4-'FL Characterization'!H$2)*VLOOKUP($A8,'FL Ratio'!$A$2:$B$15,2,FALSE)</f>
        <v>1.7755737895804304</v>
      </c>
      <c r="I8" s="2">
        <f>('FL Characterization'!I$4-'FL Characterization'!I$2)*VLOOKUP($A8,'FL Ratio'!$A$2:$B$15,2,FALSE)</f>
        <v>2.5383778327516651</v>
      </c>
      <c r="J8" s="2">
        <f>('FL Characterization'!J$4-'FL Characterization'!J$2)*VLOOKUP($A8,'FL Ratio'!$A$2:$B$15,2,FALSE)</f>
        <v>2.3286783412273215</v>
      </c>
      <c r="K8" s="2">
        <f>('FL Characterization'!K$4-'FL Characterization'!K$2)*VLOOKUP($A8,'FL Ratio'!$A$2:$B$15,2,FALSE)</f>
        <v>2.6301068529736593</v>
      </c>
      <c r="L8" s="2">
        <f>('FL Characterization'!L$4-'FL Characterization'!L$2)*VLOOKUP($A8,'FL Ratio'!$A$2:$B$15,2,FALSE)</f>
        <v>2.7030466032880258</v>
      </c>
      <c r="M8" s="2">
        <f>('FL Characterization'!M$4-'FL Characterization'!M$2)*VLOOKUP($A8,'FL Ratio'!$A$2:$B$15,2,FALSE)</f>
        <v>2.5072985722542618</v>
      </c>
      <c r="N8" s="2">
        <f>('FL Characterization'!N$4-'FL Characterization'!N$2)*VLOOKUP($A8,'FL Ratio'!$A$2:$B$15,2,FALSE)</f>
        <v>2.3652734374615876</v>
      </c>
      <c r="O8" s="2">
        <f>('FL Characterization'!O$4-'FL Characterization'!O$2)*VLOOKUP($A8,'FL Ratio'!$A$2:$B$15,2,FALSE)</f>
        <v>2.1775762054324574</v>
      </c>
      <c r="P8" s="2">
        <f>('FL Characterization'!P$4-'FL Characterization'!P$2)*VLOOKUP($A8,'FL Ratio'!$A$2:$B$15,2,FALSE)</f>
        <v>2.005785104365442</v>
      </c>
      <c r="Q8" s="2">
        <f>('FL Characterization'!Q$4-'FL Characterization'!Q$2)*VLOOKUP($A8,'FL Ratio'!$A$2:$B$15,2,FALSE)</f>
        <v>1.8051809388789593</v>
      </c>
      <c r="R8" s="2">
        <f>('FL Characterization'!R$4-'FL Characterization'!R$2)*VLOOKUP($A8,'FL Ratio'!$A$2:$B$15,2,FALSE)</f>
        <v>1.7863916689713306</v>
      </c>
      <c r="S8" s="2">
        <f>('FL Characterization'!S$4-'FL Characterization'!S$2)*VLOOKUP($A8,'FL Ratio'!$A$2:$B$15,2,FALSE)</f>
        <v>1.4153768884383537</v>
      </c>
      <c r="T8" s="2">
        <f>('FL Characterization'!T$4-'FL Characterization'!T$2)*VLOOKUP($A8,'FL Ratio'!$A$2:$B$15,2,FALSE)</f>
        <v>1.1710552961869498</v>
      </c>
      <c r="U8" s="2">
        <f>('FL Characterization'!U$4-'FL Characterization'!U$2)*VLOOKUP($A8,'FL Ratio'!$A$2:$B$15,2,FALSE)</f>
        <v>1.3896118882854356</v>
      </c>
      <c r="V8" s="2">
        <f>('FL Characterization'!V$4-'FL Characterization'!V$2)*VLOOKUP($A8,'FL Ratio'!$A$2:$B$15,2,FALSE)</f>
        <v>1.4158777727466849</v>
      </c>
      <c r="W8" s="2">
        <f>('FL Characterization'!W$4-'FL Characterization'!W$2)*VLOOKUP($A8,'FL Ratio'!$A$2:$B$15,2,FALSE)</f>
        <v>1.6180639996460662</v>
      </c>
      <c r="X8" s="2">
        <f>('FL Characterization'!X$4-'FL Characterization'!X$2)*VLOOKUP($A8,'FL Ratio'!$A$2:$B$15,2,FALSE)</f>
        <v>0.78565536265252156</v>
      </c>
      <c r="Y8" s="2">
        <f>('FL Characterization'!Y$4-'FL Characterization'!Y$2)*VLOOKUP($A8,'FL Ratio'!$A$2:$B$15,2,FALSE)</f>
        <v>0.75431955165572928</v>
      </c>
    </row>
    <row r="9" spans="1:25" x14ac:dyDescent="0.3">
      <c r="A9">
        <v>8</v>
      </c>
      <c r="B9" s="2">
        <f>('FL Characterization'!B$4-'FL Characterization'!B$2)*VLOOKUP($A9,'FL Ratio'!$A$2:$B$15,2,FALSE)</f>
        <v>0.69436355835346841</v>
      </c>
      <c r="C9" s="2">
        <f>('FL Characterization'!C$4-'FL Characterization'!C$2)*VLOOKUP($A9,'FL Ratio'!$A$2:$B$15,2,FALSE)</f>
        <v>0.76440615839675408</v>
      </c>
      <c r="D9" s="2">
        <f>('FL Characterization'!D$4-'FL Characterization'!D$2)*VLOOKUP($A9,'FL Ratio'!$A$2:$B$15,2,FALSE)</f>
        <v>0.99494722503658328</v>
      </c>
      <c r="E9" s="2">
        <f>('FL Characterization'!E$4-'FL Characterization'!E$2)*VLOOKUP($A9,'FL Ratio'!$A$2:$B$15,2,FALSE)</f>
        <v>1.1406669866751296</v>
      </c>
      <c r="F9" s="2">
        <f>('FL Characterization'!F$4-'FL Characterization'!F$2)*VLOOKUP($A9,'FL Ratio'!$A$2:$B$15,2,FALSE)</f>
        <v>1.3411650711150487</v>
      </c>
      <c r="G9" s="2">
        <f>('FL Characterization'!G$4-'FL Characterization'!G$2)*VLOOKUP($A9,'FL Ratio'!$A$2:$B$15,2,FALSE)</f>
        <v>1.5677254065560422</v>
      </c>
      <c r="H9" s="2">
        <f>('FL Characterization'!H$4-'FL Characterization'!H$2)*VLOOKUP($A9,'FL Ratio'!$A$2:$B$15,2,FALSE)</f>
        <v>1.3974866484029265</v>
      </c>
      <c r="I9" s="2">
        <f>('FL Characterization'!I$4-'FL Characterization'!I$2)*VLOOKUP($A9,'FL Ratio'!$A$2:$B$15,2,FALSE)</f>
        <v>1.9978607201172136</v>
      </c>
      <c r="J9" s="2">
        <f>('FL Characterization'!J$4-'FL Characterization'!J$2)*VLOOKUP($A9,'FL Ratio'!$A$2:$B$15,2,FALSE)</f>
        <v>1.8328142200495361</v>
      </c>
      <c r="K9" s="2">
        <f>('FL Characterization'!K$4-'FL Characterization'!K$2)*VLOOKUP($A9,'FL Ratio'!$A$2:$B$15,2,FALSE)</f>
        <v>2.0700571457366808</v>
      </c>
      <c r="L9" s="2">
        <f>('FL Characterization'!L$4-'FL Characterization'!L$2)*VLOOKUP($A9,'FL Ratio'!$A$2:$B$15,2,FALSE)</f>
        <v>2.1274652511054004</v>
      </c>
      <c r="M9" s="2">
        <f>('FL Characterization'!M$4-'FL Characterization'!M$2)*VLOOKUP($A9,'FL Ratio'!$A$2:$B$15,2,FALSE)</f>
        <v>1.9733994153591494</v>
      </c>
      <c r="N9" s="2">
        <f>('FL Characterization'!N$4-'FL Characterization'!N$2)*VLOOKUP($A9,'FL Ratio'!$A$2:$B$15,2,FALSE)</f>
        <v>1.8616168294845918</v>
      </c>
      <c r="O9" s="2">
        <f>('FL Characterization'!O$4-'FL Characterization'!O$2)*VLOOKUP($A9,'FL Ratio'!$A$2:$B$15,2,FALSE)</f>
        <v>1.7138874716611256</v>
      </c>
      <c r="P9" s="2">
        <f>('FL Characterization'!P$4-'FL Characterization'!P$2)*VLOOKUP($A9,'FL Ratio'!$A$2:$B$15,2,FALSE)</f>
        <v>1.578677224999216</v>
      </c>
      <c r="Q9" s="2">
        <f>('FL Characterization'!Q$4-'FL Characterization'!Q$2)*VLOOKUP($A9,'FL Ratio'!$A$2:$B$15,2,FALSE)</f>
        <v>1.4207893103845177</v>
      </c>
      <c r="R9" s="2">
        <f>('FL Characterization'!R$4-'FL Characterization'!R$2)*VLOOKUP($A9,'FL Ratio'!$A$2:$B$15,2,FALSE)</f>
        <v>1.4060009901337698</v>
      </c>
      <c r="S9" s="2">
        <f>('FL Characterization'!S$4-'FL Characterization'!S$2)*VLOOKUP($A9,'FL Ratio'!$A$2:$B$15,2,FALSE)</f>
        <v>1.1139893569380035</v>
      </c>
      <c r="T9" s="2">
        <f>('FL Characterization'!T$4-'FL Characterization'!T$2)*VLOOKUP($A9,'FL Ratio'!$A$2:$B$15,2,FALSE)</f>
        <v>0.92169311721452662</v>
      </c>
      <c r="U9" s="2">
        <f>('FL Characterization'!U$4-'FL Characterization'!U$2)*VLOOKUP($A9,'FL Ratio'!$A$2:$B$15,2,FALSE)</f>
        <v>1.0937107045265424</v>
      </c>
      <c r="V9" s="2">
        <f>('FL Characterization'!V$4-'FL Characterization'!V$2)*VLOOKUP($A9,'FL Ratio'!$A$2:$B$15,2,FALSE)</f>
        <v>1.114383583940787</v>
      </c>
      <c r="W9" s="2">
        <f>('FL Characterization'!W$4-'FL Characterization'!W$2)*VLOOKUP($A9,'FL Ratio'!$A$2:$B$15,2,FALSE)</f>
        <v>1.2735166789667152</v>
      </c>
      <c r="X9" s="2">
        <f>('FL Characterization'!X$4-'FL Characterization'!X$2)*VLOOKUP($A9,'FL Ratio'!$A$2:$B$15,2,FALSE)</f>
        <v>0.61835947680468006</v>
      </c>
      <c r="Y9" s="2">
        <f>('FL Characterization'!Y$4-'FL Characterization'!Y$2)*VLOOKUP($A9,'FL Ratio'!$A$2:$B$15,2,FALSE)</f>
        <v>0.59369625089884892</v>
      </c>
    </row>
    <row r="10" spans="1:25" x14ac:dyDescent="0.3">
      <c r="A10">
        <v>9</v>
      </c>
      <c r="B10" s="2">
        <f>('FL Characterization'!B$4-'FL Characterization'!B$2)*VLOOKUP($A10,'FL Ratio'!$A$2:$B$15,2,FALSE)</f>
        <v>0.47915841441172569</v>
      </c>
      <c r="C10" s="2">
        <f>('FL Characterization'!C$4-'FL Characterization'!C$2)*VLOOKUP($A10,'FL Ratio'!$A$2:$B$15,2,FALSE)</f>
        <v>0.52749260587995195</v>
      </c>
      <c r="D10" s="2">
        <f>('FL Characterization'!D$4-'FL Characterization'!D$2)*VLOOKUP($A10,'FL Ratio'!$A$2:$B$15,2,FALSE)</f>
        <v>0.6865817323454505</v>
      </c>
      <c r="E10" s="2">
        <f>('FL Characterization'!E$4-'FL Characterization'!E$2)*VLOOKUP($A10,'FL Ratio'!$A$2:$B$15,2,FALSE)</f>
        <v>0.78713834868163912</v>
      </c>
      <c r="F10" s="2">
        <f>('FL Characterization'!F$4-'FL Characterization'!F$2)*VLOOKUP($A10,'FL Ratio'!$A$2:$B$15,2,FALSE)</f>
        <v>0.92549575969069287</v>
      </c>
      <c r="G10" s="2">
        <f>('FL Characterization'!G$4-'FL Characterization'!G$2)*VLOOKUP($A10,'FL Ratio'!$A$2:$B$15,2,FALSE)</f>
        <v>1.0818379089761729</v>
      </c>
      <c r="H10" s="2">
        <f>('FL Characterization'!H$4-'FL Characterization'!H$2)*VLOOKUP($A10,'FL Ratio'!$A$2:$B$15,2,FALSE)</f>
        <v>0.9643615056616085</v>
      </c>
      <c r="I10" s="2">
        <f>('FL Characterization'!I$4-'FL Characterization'!I$2)*VLOOKUP($A10,'FL Ratio'!$A$2:$B$15,2,FALSE)</f>
        <v>1.378660736656228</v>
      </c>
      <c r="J10" s="2">
        <f>('FL Characterization'!J$4-'FL Characterization'!J$2)*VLOOKUP($A10,'FL Ratio'!$A$2:$B$15,2,FALSE)</f>
        <v>1.2647673470547314</v>
      </c>
      <c r="K10" s="2">
        <f>('FL Characterization'!K$4-'FL Characterization'!K$2)*VLOOKUP($A10,'FL Ratio'!$A$2:$B$15,2,FALSE)</f>
        <v>1.4284812152943192</v>
      </c>
      <c r="L10" s="2">
        <f>('FL Characterization'!L$4-'FL Characterization'!L$2)*VLOOKUP($A10,'FL Ratio'!$A$2:$B$15,2,FALSE)</f>
        <v>1.4680967400607472</v>
      </c>
      <c r="M10" s="2">
        <f>('FL Characterization'!M$4-'FL Characterization'!M$2)*VLOOKUP($A10,'FL Ratio'!$A$2:$B$15,2,FALSE)</f>
        <v>1.3617807609413308</v>
      </c>
      <c r="N10" s="2">
        <f>('FL Characterization'!N$4-'FL Characterization'!N$2)*VLOOKUP($A10,'FL Ratio'!$A$2:$B$15,2,FALSE)</f>
        <v>1.2846431203463879</v>
      </c>
      <c r="O10" s="2">
        <f>('FL Characterization'!O$4-'FL Characterization'!O$2)*VLOOKUP($A10,'FL Ratio'!$A$2:$B$15,2,FALSE)</f>
        <v>1.1826997449990302</v>
      </c>
      <c r="P10" s="2">
        <f>('FL Characterization'!P$4-'FL Characterization'!P$2)*VLOOKUP($A10,'FL Ratio'!$A$2:$B$15,2,FALSE)</f>
        <v>1.0893954138265138</v>
      </c>
      <c r="Q10" s="2">
        <f>('FL Characterization'!Q$4-'FL Characterization'!Q$2)*VLOOKUP($A10,'FL Ratio'!$A$2:$B$15,2,FALSE)</f>
        <v>0.98044193850164507</v>
      </c>
      <c r="R10" s="2">
        <f>('FL Characterization'!R$4-'FL Characterization'!R$2)*VLOOKUP($A10,'FL Ratio'!$A$2:$B$15,2,FALSE)</f>
        <v>0.97023698462998154</v>
      </c>
      <c r="S10" s="2">
        <f>('FL Characterization'!S$4-'FL Characterization'!S$2)*VLOOKUP($A10,'FL Ratio'!$A$2:$B$15,2,FALSE)</f>
        <v>0.7687289569281085</v>
      </c>
      <c r="T10" s="2">
        <f>('FL Characterization'!T$4-'FL Characterization'!T$2)*VLOOKUP($A10,'FL Ratio'!$A$2:$B$15,2,FALSE)</f>
        <v>0.63603138054358599</v>
      </c>
      <c r="U10" s="2">
        <f>('FL Characterization'!U$4-'FL Characterization'!U$2)*VLOOKUP($A10,'FL Ratio'!$A$2:$B$15,2,FALSE)</f>
        <v>0.75473529781540516</v>
      </c>
      <c r="V10" s="2">
        <f>('FL Characterization'!V$4-'FL Characterization'!V$2)*VLOOKUP($A10,'FL Ratio'!$A$2:$B$15,2,FALSE)</f>
        <v>0.7690010005618787</v>
      </c>
      <c r="W10" s="2">
        <f>('FL Characterization'!W$4-'FL Characterization'!W$2)*VLOOKUP($A10,'FL Ratio'!$A$2:$B$15,2,FALSE)</f>
        <v>0.87881373565682575</v>
      </c>
      <c r="X10" s="2">
        <f>('FL Characterization'!X$4-'FL Characterization'!X$2)*VLOOKUP($A10,'FL Ratio'!$A$2:$B$15,2,FALSE)</f>
        <v>0.42671039238405151</v>
      </c>
      <c r="Y10" s="2">
        <f>('FL Characterization'!Y$4-'FL Characterization'!Y$2)*VLOOKUP($A10,'FL Ratio'!$A$2:$B$15,2,FALSE)</f>
        <v>0.40969107724697967</v>
      </c>
    </row>
    <row r="11" spans="1:25" x14ac:dyDescent="0.3">
      <c r="A11">
        <v>10</v>
      </c>
      <c r="B11" s="2">
        <f>('FL Characterization'!B$4-'FL Characterization'!B$2)*VLOOKUP($A11,'FL Ratio'!$A$2:$B$15,2,FALSE)</f>
        <v>0.20926025046268915</v>
      </c>
      <c r="C11" s="2">
        <f>('FL Characterization'!C$4-'FL Characterization'!C$2)*VLOOKUP($A11,'FL Ratio'!$A$2:$B$15,2,FALSE)</f>
        <v>0.2303689792428574</v>
      </c>
      <c r="D11" s="2">
        <f>('FL Characterization'!D$4-'FL Characterization'!D$2)*VLOOKUP($A11,'FL Ratio'!$A$2:$B$15,2,FALSE)</f>
        <v>0.29984710891513466</v>
      </c>
      <c r="E11" s="2">
        <f>('FL Characterization'!E$4-'FL Characterization'!E$2)*VLOOKUP($A11,'FL Ratio'!$A$2:$B$15,2,FALSE)</f>
        <v>0.34376265351853225</v>
      </c>
      <c r="F11" s="2">
        <f>('FL Characterization'!F$4-'FL Characterization'!F$2)*VLOOKUP($A11,'FL Ratio'!$A$2:$B$15,2,FALSE)</f>
        <v>0.40418673376069963</v>
      </c>
      <c r="G11" s="2">
        <f>('FL Characterization'!G$4-'FL Characterization'!G$2)*VLOOKUP($A11,'FL Ratio'!$A$2:$B$15,2,FALSE)</f>
        <v>0.47246519101688944</v>
      </c>
      <c r="H11" s="2">
        <f>('FL Characterization'!H$4-'FL Characterization'!H$2)*VLOOKUP($A11,'FL Ratio'!$A$2:$B$15,2,FALSE)</f>
        <v>0.42116035979266275</v>
      </c>
      <c r="I11" s="2">
        <f>('FL Characterization'!I$4-'FL Characterization'!I$2)*VLOOKUP($A11,'FL Ratio'!$A$2:$B$15,2,FALSE)</f>
        <v>0.60209501154217404</v>
      </c>
      <c r="J11" s="2">
        <f>('FL Characterization'!J$4-'FL Characterization'!J$2)*VLOOKUP($A11,'FL Ratio'!$A$2:$B$15,2,FALSE)</f>
        <v>0.55235497042588766</v>
      </c>
      <c r="K11" s="2">
        <f>('FL Characterization'!K$4-'FL Characterization'!K$2)*VLOOKUP($A11,'FL Ratio'!$A$2:$B$15,2,FALSE)</f>
        <v>0.62385283844119144</v>
      </c>
      <c r="L11" s="2">
        <f>('FL Characterization'!L$4-'FL Characterization'!L$2)*VLOOKUP($A11,'FL Ratio'!$A$2:$B$15,2,FALSE)</f>
        <v>0.64115391129203847</v>
      </c>
      <c r="M11" s="2">
        <f>('FL Characterization'!M$4-'FL Characterization'!M$2)*VLOOKUP($A11,'FL Ratio'!$A$2:$B$15,2,FALSE)</f>
        <v>0.59472311147809986</v>
      </c>
      <c r="N11" s="2">
        <f>('FL Characterization'!N$4-'FL Characterization'!N$2)*VLOOKUP($A11,'FL Ratio'!$A$2:$B$15,2,FALSE)</f>
        <v>0.56103520888576741</v>
      </c>
      <c r="O11" s="2">
        <f>('FL Characterization'!O$4-'FL Characterization'!O$2)*VLOOKUP($A11,'FL Ratio'!$A$2:$B$15,2,FALSE)</f>
        <v>0.51651403255540773</v>
      </c>
      <c r="P11" s="2">
        <f>('FL Characterization'!P$4-'FL Characterization'!P$2)*VLOOKUP($A11,'FL Ratio'!$A$2:$B$15,2,FALSE)</f>
        <v>0.47576573904085961</v>
      </c>
      <c r="Q11" s="2">
        <f>('FL Characterization'!Q$4-'FL Characterization'!Q$2)*VLOOKUP($A11,'FL Ratio'!$A$2:$B$15,2,FALSE)</f>
        <v>0.42818307984190951</v>
      </c>
      <c r="R11" s="2">
        <f>('FL Characterization'!R$4-'FL Characterization'!R$2)*VLOOKUP($A11,'FL Ratio'!$A$2:$B$15,2,FALSE)</f>
        <v>0.42372632579373881</v>
      </c>
      <c r="S11" s="2">
        <f>('FL Characterization'!S$4-'FL Characterization'!S$2)*VLOOKUP($A11,'FL Ratio'!$A$2:$B$15,2,FALSE)</f>
        <v>0.33572281989912434</v>
      </c>
      <c r="T11" s="2">
        <f>('FL Characterization'!T$4-'FL Characterization'!T$2)*VLOOKUP($A11,'FL Ratio'!$A$2:$B$15,2,FALSE)</f>
        <v>0.27777052847561079</v>
      </c>
      <c r="U11" s="2">
        <f>('FL Characterization'!U$4-'FL Characterization'!U$2)*VLOOKUP($A11,'FL Ratio'!$A$2:$B$15,2,FALSE)</f>
        <v>0.32961144519977992</v>
      </c>
      <c r="V11" s="2">
        <f>('FL Characterization'!V$4-'FL Characterization'!V$2)*VLOOKUP($A11,'FL Ratio'!$A$2:$B$15,2,FALSE)</f>
        <v>0.3358416280369495</v>
      </c>
      <c r="W11" s="2">
        <f>('FL Characterization'!W$4-'FL Characterization'!W$2)*VLOOKUP($A11,'FL Ratio'!$A$2:$B$15,2,FALSE)</f>
        <v>0.38379954708585934</v>
      </c>
      <c r="X11" s="2">
        <f>('FL Characterization'!X$4-'FL Characterization'!X$2)*VLOOKUP($A11,'FL Ratio'!$A$2:$B$15,2,FALSE)</f>
        <v>0.18635491081784877</v>
      </c>
      <c r="Y11" s="2">
        <f>('FL Characterization'!Y$4-'FL Characterization'!Y$2)*VLOOKUP($A11,'FL Ratio'!$A$2:$B$15,2,FALSE)</f>
        <v>0.17892215780513257</v>
      </c>
    </row>
    <row r="12" spans="1:25" x14ac:dyDescent="0.3">
      <c r="A12">
        <v>11</v>
      </c>
      <c r="B12" s="2">
        <f>('FL Characterization'!B$4-'FL Characterization'!B$2)*VLOOKUP($A12,'FL Ratio'!$A$2:$B$15,2,FALSE)</f>
        <v>0.50412696702375104</v>
      </c>
      <c r="C12" s="2">
        <f>('FL Characterization'!C$4-'FL Characterization'!C$2)*VLOOKUP($A12,'FL Ratio'!$A$2:$B$15,2,FALSE)</f>
        <v>0.55497981363052007</v>
      </c>
      <c r="D12" s="2">
        <f>('FL Characterization'!D$4-'FL Characterization'!D$2)*VLOOKUP($A12,'FL Ratio'!$A$2:$B$15,2,FALSE)</f>
        <v>0.72235894420464264</v>
      </c>
      <c r="E12" s="2">
        <f>('FL Characterization'!E$4-'FL Characterization'!E$2)*VLOOKUP($A12,'FL Ratio'!$A$2:$B$15,2,FALSE)</f>
        <v>0.82815548347646395</v>
      </c>
      <c r="F12" s="2">
        <f>('FL Characterization'!F$4-'FL Characterization'!F$2)*VLOOKUP($A12,'FL Ratio'!$A$2:$B$15,2,FALSE)</f>
        <v>0.97372258587804905</v>
      </c>
      <c r="G12" s="2">
        <f>('FL Characterization'!G$4-'FL Characterization'!G$2)*VLOOKUP($A12,'FL Ratio'!$A$2:$B$15,2,FALSE)</f>
        <v>1.138211596540688</v>
      </c>
      <c r="H12" s="2">
        <f>('FL Characterization'!H$4-'FL Characterization'!H$2)*VLOOKUP($A12,'FL Ratio'!$A$2:$B$15,2,FALSE)</f>
        <v>1.0146135940459602</v>
      </c>
      <c r="I12" s="2">
        <f>('FL Characterization'!I$4-'FL Characterization'!I$2)*VLOOKUP($A12,'FL Ratio'!$A$2:$B$15,2,FALSE)</f>
        <v>1.4505016187152373</v>
      </c>
      <c r="J12" s="2">
        <f>('FL Characterization'!J$4-'FL Characterization'!J$2)*VLOOKUP($A12,'FL Ratio'!$A$2:$B$15,2,FALSE)</f>
        <v>1.3306733378441837</v>
      </c>
      <c r="K12" s="2">
        <f>('FL Characterization'!K$4-'FL Characterization'!K$2)*VLOOKUP($A12,'FL Ratio'!$A$2:$B$15,2,FALSE)</f>
        <v>1.502918201699234</v>
      </c>
      <c r="L12" s="2">
        <f>('FL Characterization'!L$4-'FL Characterization'!L$2)*VLOOKUP($A12,'FL Ratio'!$A$2:$B$15,2,FALSE)</f>
        <v>1.544598059021729</v>
      </c>
      <c r="M12" s="2">
        <f>('FL Characterization'!M$4-'FL Characterization'!M$2)*VLOOKUP($A12,'FL Ratio'!$A$2:$B$15,2,FALSE)</f>
        <v>1.4327420412881495</v>
      </c>
      <c r="N12" s="2">
        <f>('FL Characterization'!N$4-'FL Characterization'!N$2)*VLOOKUP($A12,'FL Ratio'!$A$2:$B$15,2,FALSE)</f>
        <v>1.3515848214066215</v>
      </c>
      <c r="O12" s="2">
        <f>('FL Characterization'!O$4-'FL Characterization'!O$2)*VLOOKUP($A12,'FL Ratio'!$A$2:$B$15,2,FALSE)</f>
        <v>1.2443292602471185</v>
      </c>
      <c r="P12" s="2">
        <f>('FL Characterization'!P$4-'FL Characterization'!P$2)*VLOOKUP($A12,'FL Ratio'!$A$2:$B$15,2,FALSE)</f>
        <v>1.1461629167802527</v>
      </c>
      <c r="Q12" s="2">
        <f>('FL Characterization'!Q$4-'FL Characterization'!Q$2)*VLOOKUP($A12,'FL Ratio'!$A$2:$B$15,2,FALSE)</f>
        <v>1.0315319650736909</v>
      </c>
      <c r="R12" s="2">
        <f>('FL Characterization'!R$4-'FL Characterization'!R$2)*VLOOKUP($A12,'FL Ratio'!$A$2:$B$15,2,FALSE)</f>
        <v>1.0207952394121889</v>
      </c>
      <c r="S12" s="2">
        <f>('FL Characterization'!S$4-'FL Characterization'!S$2)*VLOOKUP($A12,'FL Ratio'!$A$2:$B$15,2,FALSE)</f>
        <v>0.80878679339334492</v>
      </c>
      <c r="T12" s="2">
        <f>('FL Characterization'!T$4-'FL Characterization'!T$2)*VLOOKUP($A12,'FL Ratio'!$A$2:$B$15,2,FALSE)</f>
        <v>0.66917445496397132</v>
      </c>
      <c r="U12" s="2">
        <f>('FL Characterization'!U$4-'FL Characterization'!U$2)*VLOOKUP($A12,'FL Ratio'!$A$2:$B$15,2,FALSE)</f>
        <v>0.79406393616310611</v>
      </c>
      <c r="V12" s="2">
        <f>('FL Characterization'!V$4-'FL Characterization'!V$2)*VLOOKUP($A12,'FL Ratio'!$A$2:$B$15,2,FALSE)</f>
        <v>0.80907301299810563</v>
      </c>
      <c r="W12" s="2">
        <f>('FL Characterization'!W$4-'FL Characterization'!W$2)*VLOOKUP($A12,'FL Ratio'!$A$2:$B$15,2,FALSE)</f>
        <v>0.92460799979775199</v>
      </c>
      <c r="X12" s="2">
        <f>('FL Characterization'!X$4-'FL Characterization'!X$2)*VLOOKUP($A12,'FL Ratio'!$A$2:$B$15,2,FALSE)</f>
        <v>0.4489459215157266</v>
      </c>
      <c r="Y12" s="2">
        <f>('FL Characterization'!Y$4-'FL Characterization'!Y$2)*VLOOKUP($A12,'FL Ratio'!$A$2:$B$15,2,FALSE)</f>
        <v>0.43103974380327387</v>
      </c>
    </row>
    <row r="13" spans="1:25" x14ac:dyDescent="0.3">
      <c r="A13">
        <v>12</v>
      </c>
      <c r="B13" s="2">
        <f>('FL Characterization'!B$4-'FL Characterization'!B$2)*VLOOKUP($A13,'FL Ratio'!$A$2:$B$15,2,FALSE)</f>
        <v>0.12603174175593776</v>
      </c>
      <c r="C13" s="2">
        <f>('FL Characterization'!C$4-'FL Characterization'!C$2)*VLOOKUP($A13,'FL Ratio'!$A$2:$B$15,2,FALSE)</f>
        <v>0.13874495340763002</v>
      </c>
      <c r="D13" s="2">
        <f>('FL Characterization'!D$4-'FL Characterization'!D$2)*VLOOKUP($A13,'FL Ratio'!$A$2:$B$15,2,FALSE)</f>
        <v>0.18058973605116066</v>
      </c>
      <c r="E13" s="2">
        <f>('FL Characterization'!E$4-'FL Characterization'!E$2)*VLOOKUP($A13,'FL Ratio'!$A$2:$B$15,2,FALSE)</f>
        <v>0.20703887086911599</v>
      </c>
      <c r="F13" s="2">
        <f>('FL Characterization'!F$4-'FL Characterization'!F$2)*VLOOKUP($A13,'FL Ratio'!$A$2:$B$15,2,FALSE)</f>
        <v>0.24343064646951226</v>
      </c>
      <c r="G13" s="2">
        <f>('FL Characterization'!G$4-'FL Characterization'!G$2)*VLOOKUP($A13,'FL Ratio'!$A$2:$B$15,2,FALSE)</f>
        <v>0.28455289913517201</v>
      </c>
      <c r="H13" s="2">
        <f>('FL Characterization'!H$4-'FL Characterization'!H$2)*VLOOKUP($A13,'FL Ratio'!$A$2:$B$15,2,FALSE)</f>
        <v>0.25365339851149005</v>
      </c>
      <c r="I13" s="2">
        <f>('FL Characterization'!I$4-'FL Characterization'!I$2)*VLOOKUP($A13,'FL Ratio'!$A$2:$B$15,2,FALSE)</f>
        <v>0.36262540467880933</v>
      </c>
      <c r="J13" s="2">
        <f>('FL Characterization'!J$4-'FL Characterization'!J$2)*VLOOKUP($A13,'FL Ratio'!$A$2:$B$15,2,FALSE)</f>
        <v>0.33266833446104593</v>
      </c>
      <c r="K13" s="2">
        <f>('FL Characterization'!K$4-'FL Characterization'!K$2)*VLOOKUP($A13,'FL Ratio'!$A$2:$B$15,2,FALSE)</f>
        <v>0.37572955042480849</v>
      </c>
      <c r="L13" s="2">
        <f>('FL Characterization'!L$4-'FL Characterization'!L$2)*VLOOKUP($A13,'FL Ratio'!$A$2:$B$15,2,FALSE)</f>
        <v>0.38614951475543224</v>
      </c>
      <c r="M13" s="2">
        <f>('FL Characterization'!M$4-'FL Characterization'!M$2)*VLOOKUP($A13,'FL Ratio'!$A$2:$B$15,2,FALSE)</f>
        <v>0.35818551032203738</v>
      </c>
      <c r="N13" s="2">
        <f>('FL Characterization'!N$4-'FL Characterization'!N$2)*VLOOKUP($A13,'FL Ratio'!$A$2:$B$15,2,FALSE)</f>
        <v>0.33789620535165538</v>
      </c>
      <c r="O13" s="2">
        <f>('FL Characterization'!O$4-'FL Characterization'!O$2)*VLOOKUP($A13,'FL Ratio'!$A$2:$B$15,2,FALSE)</f>
        <v>0.31108231506177964</v>
      </c>
      <c r="P13" s="2">
        <f>('FL Characterization'!P$4-'FL Characterization'!P$2)*VLOOKUP($A13,'FL Ratio'!$A$2:$B$15,2,FALSE)</f>
        <v>0.28654072919506318</v>
      </c>
      <c r="Q13" s="2">
        <f>('FL Characterization'!Q$4-'FL Characterization'!Q$2)*VLOOKUP($A13,'FL Ratio'!$A$2:$B$15,2,FALSE)</f>
        <v>0.25788299126842273</v>
      </c>
      <c r="R13" s="2">
        <f>('FL Characterization'!R$4-'FL Characterization'!R$2)*VLOOKUP($A13,'FL Ratio'!$A$2:$B$15,2,FALSE)</f>
        <v>0.25519880985304721</v>
      </c>
      <c r="S13" s="2">
        <f>('FL Characterization'!S$4-'FL Characterization'!S$2)*VLOOKUP($A13,'FL Ratio'!$A$2:$B$15,2,FALSE)</f>
        <v>0.20219669834833623</v>
      </c>
      <c r="T13" s="2">
        <f>('FL Characterization'!T$4-'FL Characterization'!T$2)*VLOOKUP($A13,'FL Ratio'!$A$2:$B$15,2,FALSE)</f>
        <v>0.16729361374099283</v>
      </c>
      <c r="U13" s="2">
        <f>('FL Characterization'!U$4-'FL Characterization'!U$2)*VLOOKUP($A13,'FL Ratio'!$A$2:$B$15,2,FALSE)</f>
        <v>0.19851598404077653</v>
      </c>
      <c r="V13" s="2">
        <f>('FL Characterization'!V$4-'FL Characterization'!V$2)*VLOOKUP($A13,'FL Ratio'!$A$2:$B$15,2,FALSE)</f>
        <v>0.20226825324952641</v>
      </c>
      <c r="W13" s="2">
        <f>('FL Characterization'!W$4-'FL Characterization'!W$2)*VLOOKUP($A13,'FL Ratio'!$A$2:$B$15,2,FALSE)</f>
        <v>0.231151999949438</v>
      </c>
      <c r="X13" s="2">
        <f>('FL Characterization'!X$4-'FL Characterization'!X$2)*VLOOKUP($A13,'FL Ratio'!$A$2:$B$15,2,FALSE)</f>
        <v>0.11223648037893165</v>
      </c>
      <c r="Y13" s="2">
        <f>('FL Characterization'!Y$4-'FL Characterization'!Y$2)*VLOOKUP($A13,'FL Ratio'!$A$2:$B$15,2,FALSE)</f>
        <v>0.10775993595081847</v>
      </c>
    </row>
    <row r="14" spans="1:25" x14ac:dyDescent="0.3">
      <c r="A14">
        <v>13</v>
      </c>
      <c r="B14" s="2">
        <f>('FL Characterization'!B$4-'FL Characterization'!B$2)*VLOOKUP($A14,'FL Ratio'!$A$2:$B$15,2,FALSE)</f>
        <v>0.7056588559636704</v>
      </c>
      <c r="C14" s="2">
        <f>('FL Characterization'!C$4-'FL Characterization'!C$2)*VLOOKUP($A14,'FL Ratio'!$A$2:$B$15,2,FALSE)</f>
        <v>0.77684084761724925</v>
      </c>
      <c r="D14" s="2">
        <f>('FL Characterization'!D$4-'FL Characterization'!D$2)*VLOOKUP($A14,'FL Ratio'!$A$2:$B$15,2,FALSE)</f>
        <v>1.0111321542109797</v>
      </c>
      <c r="E14" s="2">
        <f>('FL Characterization'!E$4-'FL Characterization'!E$2)*VLOOKUP($A14,'FL Ratio'!$A$2:$B$15,2,FALSE)</f>
        <v>1.1592223571775504</v>
      </c>
      <c r="F14" s="2">
        <f>('FL Characterization'!F$4-'FL Characterization'!F$2)*VLOOKUP($A14,'FL Ratio'!$A$2:$B$15,2,FALSE)</f>
        <v>1.3629819686759954</v>
      </c>
      <c r="G14" s="2">
        <f>('FL Characterization'!G$4-'FL Characterization'!G$2)*VLOOKUP($A14,'FL Ratio'!$A$2:$B$15,2,FALSE)</f>
        <v>1.5932277890257038</v>
      </c>
      <c r="H14" s="2">
        <f>('FL Characterization'!H$4-'FL Characterization'!H$2)*VLOOKUP($A14,'FL Ratio'!$A$2:$B$15,2,FALSE)</f>
        <v>1.4202197360053712</v>
      </c>
      <c r="I14" s="2">
        <f>('FL Characterization'!I$4-'FL Characterization'!I$2)*VLOOKUP($A14,'FL Ratio'!$A$2:$B$15,2,FALSE)</f>
        <v>2.0303601667629558</v>
      </c>
      <c r="J14" s="2">
        <f>('FL Characterization'!J$4-'FL Characterization'!J$2)*VLOOKUP($A14,'FL Ratio'!$A$2:$B$15,2,FALSE)</f>
        <v>1.8626288349304789</v>
      </c>
      <c r="K14" s="2">
        <f>('FL Characterization'!K$4-'FL Characterization'!K$2)*VLOOKUP($A14,'FL Ratio'!$A$2:$B$15,2,FALSE)</f>
        <v>2.1037310205389042</v>
      </c>
      <c r="L14" s="2">
        <f>('FL Characterization'!L$4-'FL Characterization'!L$2)*VLOOKUP($A14,'FL Ratio'!$A$2:$B$15,2,FALSE)</f>
        <v>2.1620729906353682</v>
      </c>
      <c r="M14" s="2">
        <f>('FL Characterization'!M$4-'FL Characterization'!M$2)*VLOOKUP($A14,'FL Ratio'!$A$2:$B$15,2,FALSE)</f>
        <v>2.0055009469446148</v>
      </c>
      <c r="N14" s="2">
        <f>('FL Characterization'!N$4-'FL Characterization'!N$2)*VLOOKUP($A14,'FL Ratio'!$A$2:$B$15,2,FALSE)</f>
        <v>1.8918999799642213</v>
      </c>
      <c r="O14" s="2">
        <f>('FL Characterization'!O$4-'FL Characterization'!O$2)*VLOOKUP($A14,'FL Ratio'!$A$2:$B$15,2,FALSE)</f>
        <v>1.7417674904638323</v>
      </c>
      <c r="P14" s="2">
        <f>('FL Characterization'!P$4-'FL Characterization'!P$2)*VLOOKUP($A14,'FL Ratio'!$A$2:$B$15,2,FALSE)</f>
        <v>1.6043577620497169</v>
      </c>
      <c r="Q14" s="2">
        <f>('FL Characterization'!Q$4-'FL Characterization'!Q$2)*VLOOKUP($A14,'FL Ratio'!$A$2:$B$15,2,FALSE)</f>
        <v>1.4439014652623481</v>
      </c>
      <c r="R14" s="2">
        <f>('FL Characterization'!R$4-'FL Characterization'!R$2)*VLOOKUP($A14,'FL Ratio'!$A$2:$B$15,2,FALSE)</f>
        <v>1.4288725815828636</v>
      </c>
      <c r="S14" s="2">
        <f>('FL Characterization'!S$4-'FL Characterization'!S$2)*VLOOKUP($A14,'FL Ratio'!$A$2:$B$15,2,FALSE)</f>
        <v>1.1321107591484674</v>
      </c>
      <c r="T14" s="2">
        <f>('FL Characterization'!T$4-'FL Characterization'!T$2)*VLOOKUP($A14,'FL Ratio'!$A$2:$B$15,2,FALSE)</f>
        <v>0.93668641278565323</v>
      </c>
      <c r="U14" s="2">
        <f>('FL Characterization'!U$4-'FL Characterization'!U$2)*VLOOKUP($A14,'FL Ratio'!$A$2:$B$15,2,FALSE)</f>
        <v>1.1115022313981213</v>
      </c>
      <c r="V14" s="2">
        <f>('FL Characterization'!V$4-'FL Characterization'!V$2)*VLOOKUP($A14,'FL Ratio'!$A$2:$B$15,2,FALSE)</f>
        <v>1.1325113990905087</v>
      </c>
      <c r="W14" s="2">
        <f>('FL Characterization'!W$4-'FL Characterization'!W$2)*VLOOKUP($A14,'FL Ratio'!$A$2:$B$15,2,FALSE)</f>
        <v>1.2942331317923723</v>
      </c>
      <c r="X14" s="2">
        <f>('FL Characterization'!X$4-'FL Characterization'!X$2)*VLOOKUP($A14,'FL Ratio'!$A$2:$B$15,2,FALSE)</f>
        <v>0.62841840664996163</v>
      </c>
      <c r="Y14" s="2">
        <f>('FL Characterization'!Y$4-'FL Characterization'!Y$2)*VLOOKUP($A14,'FL Ratio'!$A$2:$B$15,2,FALSE)</f>
        <v>0.6033539810076487</v>
      </c>
    </row>
    <row r="15" spans="1:25" x14ac:dyDescent="0.3">
      <c r="A15">
        <v>14</v>
      </c>
      <c r="B15" s="2">
        <f>('FL Characterization'!B$4-'FL Characterization'!B$2)*VLOOKUP($A15,'FL Ratio'!$A$2:$B$15,2,FALSE)</f>
        <v>0.41614254353375679</v>
      </c>
      <c r="C15" s="2">
        <f>('FL Characterization'!C$4-'FL Characterization'!C$2)*VLOOKUP($A15,'FL Ratio'!$A$2:$B$15,2,FALSE)</f>
        <v>0.45812012917613693</v>
      </c>
      <c r="D15" s="2">
        <f>('FL Characterization'!D$4-'FL Characterization'!D$2)*VLOOKUP($A15,'FL Ratio'!$A$2:$B$15,2,FALSE)</f>
        <v>0.5962868643198701</v>
      </c>
      <c r="E15" s="2">
        <f>('FL Characterization'!E$4-'FL Characterization'!E$2)*VLOOKUP($A15,'FL Ratio'!$A$2:$B$15,2,FALSE)</f>
        <v>0.68361891324708113</v>
      </c>
      <c r="F15" s="2">
        <f>('FL Characterization'!F$4-'FL Characterization'!F$2)*VLOOKUP($A15,'FL Ratio'!$A$2:$B$15,2,FALSE)</f>
        <v>0.80378043645593678</v>
      </c>
      <c r="G15" s="2">
        <f>('FL Characterization'!G$4-'FL Characterization'!G$2)*VLOOKUP($A15,'FL Ratio'!$A$2:$B$15,2,FALSE)</f>
        <v>0.93956145940858704</v>
      </c>
      <c r="H15" s="2">
        <f>('FL Characterization'!H$4-'FL Characterization'!H$2)*VLOOKUP($A15,'FL Ratio'!$A$2:$B$15,2,FALSE)</f>
        <v>0.83753480640586342</v>
      </c>
      <c r="I15" s="2">
        <f>('FL Characterization'!I$4-'FL Characterization'!I$2)*VLOOKUP($A15,'FL Ratio'!$A$2:$B$15,2,FALSE)</f>
        <v>1.1973480343168232</v>
      </c>
      <c r="J15" s="2">
        <f>('FL Characterization'!J$4-'FL Characterization'!J$2)*VLOOKUP($A15,'FL Ratio'!$A$2:$B$15,2,FALSE)</f>
        <v>1.0984331798242084</v>
      </c>
      <c r="K15" s="2">
        <f>('FL Characterization'!K$4-'FL Characterization'!K$2)*VLOOKUP($A15,'FL Ratio'!$A$2:$B$15,2,FALSE)</f>
        <v>1.2406164400819149</v>
      </c>
      <c r="L15" s="2">
        <f>('FL Characterization'!L$4-'FL Characterization'!L$2)*VLOOKUP($A15,'FL Ratio'!$A$2:$B$15,2,FALSE)</f>
        <v>1.2750219826830311</v>
      </c>
      <c r="M15" s="2">
        <f>('FL Characterization'!M$4-'FL Characterization'!M$2)*VLOOKUP($A15,'FL Ratio'!$A$2:$B$15,2,FALSE)</f>
        <v>1.1826880057803122</v>
      </c>
      <c r="N15" s="2">
        <f>('FL Characterization'!N$4-'FL Characterization'!N$2)*VLOOKUP($A15,'FL Ratio'!$A$2:$B$15,2,FALSE)</f>
        <v>1.1156950176705602</v>
      </c>
      <c r="O15" s="2">
        <f>('FL Characterization'!O$4-'FL Characterization'!O$2)*VLOOKUP($A15,'FL Ratio'!$A$2:$B$15,2,FALSE)</f>
        <v>1.0271585874681404</v>
      </c>
      <c r="P15" s="2">
        <f>('FL Characterization'!P$4-'FL Characterization'!P$2)*VLOOKUP($A15,'FL Ratio'!$A$2:$B$15,2,FALSE)</f>
        <v>0.94612504922898222</v>
      </c>
      <c r="Q15" s="2">
        <f>('FL Characterization'!Q$4-'FL Characterization'!Q$2)*VLOOKUP($A15,'FL Ratio'!$A$2:$B$15,2,FALSE)</f>
        <v>0.85150044286743365</v>
      </c>
      <c r="R15" s="2">
        <f>('FL Characterization'!R$4-'FL Characterization'!R$2)*VLOOKUP($A15,'FL Ratio'!$A$2:$B$15,2,FALSE)</f>
        <v>0.84263757970345787</v>
      </c>
      <c r="S15" s="2">
        <f>('FL Characterization'!S$4-'FL Characterization'!S$2)*VLOOKUP($A15,'FL Ratio'!$A$2:$B$15,2,FALSE)</f>
        <v>0.66763060775394045</v>
      </c>
      <c r="T15" s="2">
        <f>('FL Characterization'!T$4-'FL Characterization'!T$2)*VLOOKUP($A15,'FL Ratio'!$A$2:$B$15,2,FALSE)</f>
        <v>0.55238457367308957</v>
      </c>
      <c r="U15" s="2">
        <f>('FL Characterization'!U$4-'FL Characterization'!U$2)*VLOOKUP($A15,'FL Ratio'!$A$2:$B$15,2,FALSE)</f>
        <v>0.65547730579501684</v>
      </c>
      <c r="V15" s="2">
        <f>('FL Characterization'!V$4-'FL Characterization'!V$2)*VLOOKUP($A15,'FL Ratio'!$A$2:$B$15,2,FALSE)</f>
        <v>0.66786687393711552</v>
      </c>
      <c r="W15" s="2">
        <f>('FL Characterization'!W$4-'FL Characterization'!W$2)*VLOOKUP($A15,'FL Ratio'!$A$2:$B$15,2,FALSE)</f>
        <v>0.76323773568210673</v>
      </c>
      <c r="X15" s="2">
        <f>('FL Characterization'!X$4-'FL Characterization'!X$2)*VLOOKUP($A15,'FL Ratio'!$A$2:$B$15,2,FALSE)</f>
        <v>0.37059215219458569</v>
      </c>
      <c r="Y15" s="2">
        <f>('FL Characterization'!Y$4-'FL Characterization'!Y$2)*VLOOKUP($A15,'FL Ratio'!$A$2:$B$15,2,FALSE)</f>
        <v>0.35581110927157045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2.096436437965854</v>
      </c>
      <c r="C2" s="2">
        <f>('FL Characterization'!C$2-'FL Characterization'!C$3)*VLOOKUP($A2,'FL Ratio'!$A$2:$B$15,2,FALSE)</f>
        <v>2.2186382472666279</v>
      </c>
      <c r="D2" s="2">
        <f>('FL Characterization'!D$2-'FL Characterization'!D$3)*VLOOKUP($A2,'FL Ratio'!$A$2:$B$15,2,FALSE)</f>
        <v>2.3428296318687867</v>
      </c>
      <c r="E2" s="2">
        <f>('FL Characterization'!E$2-'FL Characterization'!E$3)*VLOOKUP($A2,'FL Ratio'!$A$2:$B$15,2,FALSE)</f>
        <v>2.4493242677375844</v>
      </c>
      <c r="F2" s="2">
        <f>('FL Characterization'!F$2-'FL Characterization'!F$3)*VLOOKUP($A2,'FL Ratio'!$A$2:$B$15,2,FALSE)</f>
        <v>2.4771259647121817</v>
      </c>
      <c r="G2" s="2">
        <f>('FL Characterization'!G$2-'FL Characterization'!G$3)*VLOOKUP($A2,'FL Ratio'!$A$2:$B$15,2,FALSE)</f>
        <v>2.5912124010731015</v>
      </c>
      <c r="H2" s="2">
        <f>('FL Characterization'!H$2-'FL Characterization'!H$3)*VLOOKUP($A2,'FL Ratio'!$A$2:$B$15,2,FALSE)</f>
        <v>2.5779660181454691</v>
      </c>
      <c r="I2" s="2">
        <f>('FL Characterization'!I$2-'FL Characterization'!I$3)*VLOOKUP($A2,'FL Ratio'!$A$2:$B$15,2,FALSE)</f>
        <v>2.4367794718899125</v>
      </c>
      <c r="J2" s="2">
        <f>('FL Characterization'!J$2-'FL Characterization'!J$3)*VLOOKUP($A2,'FL Ratio'!$A$2:$B$15,2,FALSE)</f>
        <v>2.2078212404964739</v>
      </c>
      <c r="K2" s="2">
        <f>('FL Characterization'!K$2-'FL Characterization'!K$3)*VLOOKUP($A2,'FL Ratio'!$A$2:$B$15,2,FALSE)</f>
        <v>3.2421229038186699</v>
      </c>
      <c r="L2" s="2">
        <f>('FL Characterization'!L$2-'FL Characterization'!L$3)*VLOOKUP($A2,'FL Ratio'!$A$2:$B$15,2,FALSE)</f>
        <v>3.1660635343365646</v>
      </c>
      <c r="M2" s="2">
        <f>('FL Characterization'!M$2-'FL Characterization'!M$3)*VLOOKUP($A2,'FL Ratio'!$A$2:$B$15,2,FALSE)</f>
        <v>2.9153770463622255</v>
      </c>
      <c r="N2" s="2">
        <f>('FL Characterization'!N$2-'FL Characterization'!N$3)*VLOOKUP($A2,'FL Ratio'!$A$2:$B$15,2,FALSE)</f>
        <v>2.8445376941840133</v>
      </c>
      <c r="O2" s="2">
        <f>('FL Characterization'!O$2-'FL Characterization'!O$3)*VLOOKUP($A2,'FL Ratio'!$A$2:$B$15,2,FALSE)</f>
        <v>2.8562290669418808</v>
      </c>
      <c r="P2" s="2">
        <f>('FL Characterization'!P$2-'FL Characterization'!P$3)*VLOOKUP($A2,'FL Ratio'!$A$2:$B$15,2,FALSE)</f>
        <v>2.720911767825406</v>
      </c>
      <c r="Q2" s="2">
        <f>('FL Characterization'!Q$2-'FL Characterization'!Q$3)*VLOOKUP($A2,'FL Ratio'!$A$2:$B$15,2,FALSE)</f>
        <v>2.49412112636558</v>
      </c>
      <c r="R2" s="2">
        <f>('FL Characterization'!R$2-'FL Characterization'!R$3)*VLOOKUP($A2,'FL Ratio'!$A$2:$B$15,2,FALSE)</f>
        <v>2.2415393061304494</v>
      </c>
      <c r="S2" s="2">
        <f>('FL Characterization'!S$2-'FL Characterization'!S$3)*VLOOKUP($A2,'FL Ratio'!$A$2:$B$15,2,FALSE)</f>
        <v>2.1611290496076863</v>
      </c>
      <c r="T2" s="2">
        <f>('FL Characterization'!T$2-'FL Characterization'!T$3)*VLOOKUP($A2,'FL Ratio'!$A$2:$B$15,2,FALSE)</f>
        <v>1.3584767800602742</v>
      </c>
      <c r="U2" s="2">
        <f>('FL Characterization'!U$2-'FL Characterization'!U$3)*VLOOKUP($A2,'FL Ratio'!$A$2:$B$15,2,FALSE)</f>
        <v>1.452766942172427</v>
      </c>
      <c r="V2" s="2">
        <f>('FL Characterization'!V$2-'FL Characterization'!V$3)*VLOOKUP($A2,'FL Ratio'!$A$2:$B$15,2,FALSE)</f>
        <v>1.5883407917882899</v>
      </c>
      <c r="W2" s="2">
        <f>('FL Characterization'!W$2-'FL Characterization'!W$3)*VLOOKUP($A2,'FL Ratio'!$A$2:$B$15,2,FALSE)</f>
        <v>1.6262422012796485</v>
      </c>
      <c r="X2" s="2">
        <f>('FL Characterization'!X$2-'FL Characterization'!X$3)*VLOOKUP($A2,'FL Ratio'!$A$2:$B$15,2,FALSE)</f>
        <v>1.6960605871847823</v>
      </c>
      <c r="Y2" s="2">
        <f>('FL Characterization'!Y$2-'FL Characterization'!Y$3)*VLOOKUP($A2,'FL Ratio'!$A$2:$B$15,2,FALSE)</f>
        <v>1.8721380013572344</v>
      </c>
    </row>
    <row r="3" spans="1:25" x14ac:dyDescent="0.3">
      <c r="A3">
        <v>2</v>
      </c>
      <c r="B3" s="2">
        <f>('FL Characterization'!B$2-'FL Characterization'!B$3)*VLOOKUP($A3,'FL Ratio'!$A$2:$B$15,2,FALSE)</f>
        <v>0.69881214598861796</v>
      </c>
      <c r="C3" s="2">
        <f>('FL Characterization'!C$2-'FL Characterization'!C$3)*VLOOKUP($A3,'FL Ratio'!$A$2:$B$15,2,FALSE)</f>
        <v>0.73954608242220932</v>
      </c>
      <c r="D3" s="2">
        <f>('FL Characterization'!D$2-'FL Characterization'!D$3)*VLOOKUP($A3,'FL Ratio'!$A$2:$B$15,2,FALSE)</f>
        <v>0.78094321062292882</v>
      </c>
      <c r="E3" s="2">
        <f>('FL Characterization'!E$2-'FL Characterization'!E$3)*VLOOKUP($A3,'FL Ratio'!$A$2:$B$15,2,FALSE)</f>
        <v>0.81644142257919472</v>
      </c>
      <c r="F3" s="2">
        <f>('FL Characterization'!F$2-'FL Characterization'!F$3)*VLOOKUP($A3,'FL Ratio'!$A$2:$B$15,2,FALSE)</f>
        <v>0.82570865490406053</v>
      </c>
      <c r="G3" s="2">
        <f>('FL Characterization'!G$2-'FL Characterization'!G$3)*VLOOKUP($A3,'FL Ratio'!$A$2:$B$15,2,FALSE)</f>
        <v>0.86373746702436716</v>
      </c>
      <c r="H3" s="2">
        <f>('FL Characterization'!H$2-'FL Characterization'!H$3)*VLOOKUP($A3,'FL Ratio'!$A$2:$B$15,2,FALSE)</f>
        <v>0.85932200604848963</v>
      </c>
      <c r="I3" s="2">
        <f>('FL Characterization'!I$2-'FL Characterization'!I$3)*VLOOKUP($A3,'FL Ratio'!$A$2:$B$15,2,FALSE)</f>
        <v>0.8122598239633041</v>
      </c>
      <c r="J3" s="2">
        <f>('FL Characterization'!J$2-'FL Characterization'!J$3)*VLOOKUP($A3,'FL Ratio'!$A$2:$B$15,2,FALSE)</f>
        <v>0.73594041349882466</v>
      </c>
      <c r="K3" s="2">
        <f>('FL Characterization'!K$2-'FL Characterization'!K$3)*VLOOKUP($A3,'FL Ratio'!$A$2:$B$15,2,FALSE)</f>
        <v>1.0807076346062232</v>
      </c>
      <c r="L3" s="2">
        <f>('FL Characterization'!L$2-'FL Characterization'!L$3)*VLOOKUP($A3,'FL Ratio'!$A$2:$B$15,2,FALSE)</f>
        <v>1.0553545114455214</v>
      </c>
      <c r="M3" s="2">
        <f>('FL Characterization'!M$2-'FL Characterization'!M$3)*VLOOKUP($A3,'FL Ratio'!$A$2:$B$15,2,FALSE)</f>
        <v>0.97179234878740839</v>
      </c>
      <c r="N3" s="2">
        <f>('FL Characterization'!N$2-'FL Characterization'!N$3)*VLOOKUP($A3,'FL Ratio'!$A$2:$B$15,2,FALSE)</f>
        <v>0.94817923139467108</v>
      </c>
      <c r="O3" s="2">
        <f>('FL Characterization'!O$2-'FL Characterization'!O$3)*VLOOKUP($A3,'FL Ratio'!$A$2:$B$15,2,FALSE)</f>
        <v>0.95207635564729354</v>
      </c>
      <c r="P3" s="2">
        <f>('FL Characterization'!P$2-'FL Characterization'!P$3)*VLOOKUP($A3,'FL Ratio'!$A$2:$B$15,2,FALSE)</f>
        <v>0.9069705892751353</v>
      </c>
      <c r="Q3" s="2">
        <f>('FL Characterization'!Q$2-'FL Characterization'!Q$3)*VLOOKUP($A3,'FL Ratio'!$A$2:$B$15,2,FALSE)</f>
        <v>0.83137370878852668</v>
      </c>
      <c r="R3" s="2">
        <f>('FL Characterization'!R$2-'FL Characterization'!R$3)*VLOOKUP($A3,'FL Ratio'!$A$2:$B$15,2,FALSE)</f>
        <v>0.74717976871014979</v>
      </c>
      <c r="S3" s="2">
        <f>('FL Characterization'!S$2-'FL Characterization'!S$3)*VLOOKUP($A3,'FL Ratio'!$A$2:$B$15,2,FALSE)</f>
        <v>0.72037634986922872</v>
      </c>
      <c r="T3" s="2">
        <f>('FL Characterization'!T$2-'FL Characterization'!T$3)*VLOOKUP($A3,'FL Ratio'!$A$2:$B$15,2,FALSE)</f>
        <v>0.4528255933534247</v>
      </c>
      <c r="U3" s="2">
        <f>('FL Characterization'!U$2-'FL Characterization'!U$3)*VLOOKUP($A3,'FL Ratio'!$A$2:$B$15,2,FALSE)</f>
        <v>0.48425564739080895</v>
      </c>
      <c r="V3" s="2">
        <f>('FL Characterization'!V$2-'FL Characterization'!V$3)*VLOOKUP($A3,'FL Ratio'!$A$2:$B$15,2,FALSE)</f>
        <v>0.5294469305960966</v>
      </c>
      <c r="W3" s="2">
        <f>('FL Characterization'!W$2-'FL Characterization'!W$3)*VLOOKUP($A3,'FL Ratio'!$A$2:$B$15,2,FALSE)</f>
        <v>0.54208073375988275</v>
      </c>
      <c r="X3" s="2">
        <f>('FL Characterization'!X$2-'FL Characterization'!X$3)*VLOOKUP($A3,'FL Ratio'!$A$2:$B$15,2,FALSE)</f>
        <v>0.56535352906159408</v>
      </c>
      <c r="Y3" s="2">
        <f>('FL Characterization'!Y$2-'FL Characterization'!Y$3)*VLOOKUP($A3,'FL Ratio'!$A$2:$B$15,2,FALSE)</f>
        <v>0.62404600045241143</v>
      </c>
    </row>
    <row r="4" spans="1:25" x14ac:dyDescent="0.3">
      <c r="A4">
        <v>3</v>
      </c>
      <c r="B4" s="2">
        <f>('FL Characterization'!B$2-'FL Characterization'!B$3)*VLOOKUP($A4,'FL Ratio'!$A$2:$B$15,2,FALSE)</f>
        <v>0.41862803085167211</v>
      </c>
      <c r="C4" s="2">
        <f>('FL Characterization'!C$2-'FL Characterization'!C$3)*VLOOKUP($A4,'FL Ratio'!$A$2:$B$15,2,FALSE)</f>
        <v>0.44302996446990839</v>
      </c>
      <c r="D4" s="2">
        <f>('FL Characterization'!D$2-'FL Characterization'!D$3)*VLOOKUP($A4,'FL Ratio'!$A$2:$B$15,2,FALSE)</f>
        <v>0.46782918749581109</v>
      </c>
      <c r="E4" s="2">
        <f>('FL Characterization'!E$2-'FL Characterization'!E$3)*VLOOKUP($A4,'FL Ratio'!$A$2:$B$15,2,FALSE)</f>
        <v>0.48909462579036661</v>
      </c>
      <c r="F4" s="2">
        <f>('FL Characterization'!F$2-'FL Characterization'!F$3)*VLOOKUP($A4,'FL Ratio'!$A$2:$B$15,2,FALSE)</f>
        <v>0.49464622251328155</v>
      </c>
      <c r="G4" s="2">
        <f>('FL Characterization'!G$2-'FL Characterization'!G$3)*VLOOKUP($A4,'FL Ratio'!$A$2:$B$15,2,FALSE)</f>
        <v>0.51742763354761612</v>
      </c>
      <c r="H4" s="2">
        <f>('FL Characterization'!H$2-'FL Characterization'!H$3)*VLOOKUP($A4,'FL Ratio'!$A$2:$B$15,2,FALSE)</f>
        <v>0.51478252249131218</v>
      </c>
      <c r="I4" s="2">
        <f>('FL Characterization'!I$2-'FL Characterization'!I$3)*VLOOKUP($A4,'FL Ratio'!$A$2:$B$15,2,FALSE)</f>
        <v>0.48658961152518687</v>
      </c>
      <c r="J4" s="2">
        <f>('FL Characterization'!J$2-'FL Characterization'!J$3)*VLOOKUP($A4,'FL Ratio'!$A$2:$B$15,2,FALSE)</f>
        <v>0.44086996469033357</v>
      </c>
      <c r="K4" s="2">
        <f>('FL Characterization'!K$2-'FL Characterization'!K$3)*VLOOKUP($A4,'FL Ratio'!$A$2:$B$15,2,FALSE)</f>
        <v>0.64740504525938836</v>
      </c>
      <c r="L4" s="2">
        <f>('FL Characterization'!L$2-'FL Characterization'!L$3)*VLOOKUP($A4,'FL Ratio'!$A$2:$B$15,2,FALSE)</f>
        <v>0.63221708940368504</v>
      </c>
      <c r="M4" s="2">
        <f>('FL Characterization'!M$2-'FL Characterization'!M$3)*VLOOKUP($A4,'FL Ratio'!$A$2:$B$15,2,FALSE)</f>
        <v>0.58215862403773988</v>
      </c>
      <c r="N4" s="2">
        <f>('FL Characterization'!N$2-'FL Characterization'!N$3)*VLOOKUP($A4,'FL Ratio'!$A$2:$B$15,2,FALSE)</f>
        <v>0.56801303012793969</v>
      </c>
      <c r="O4" s="2">
        <f>('FL Characterization'!O$2-'FL Characterization'!O$3)*VLOOKUP($A4,'FL Ratio'!$A$2:$B$15,2,FALSE)</f>
        <v>0.57034762814719941</v>
      </c>
      <c r="P4" s="2">
        <f>('FL Characterization'!P$2-'FL Characterization'!P$3)*VLOOKUP($A4,'FL Ratio'!$A$2:$B$15,2,FALSE)</f>
        <v>0.5433267209336895</v>
      </c>
      <c r="Q4" s="2">
        <f>('FL Characterization'!Q$2-'FL Characterization'!Q$3)*VLOOKUP($A4,'FL Ratio'!$A$2:$B$15,2,FALSE)</f>
        <v>0.49803991045350415</v>
      </c>
      <c r="R4" s="2">
        <f>('FL Characterization'!R$2-'FL Characterization'!R$3)*VLOOKUP($A4,'FL Ratio'!$A$2:$B$15,2,FALSE)</f>
        <v>0.44760297465183496</v>
      </c>
      <c r="S4" s="2">
        <f>('FL Characterization'!S$2-'FL Characterization'!S$3)*VLOOKUP($A4,'FL Ratio'!$A$2:$B$15,2,FALSE)</f>
        <v>0.43154620959147189</v>
      </c>
      <c r="T4" s="2">
        <f>('FL Characterization'!T$2-'FL Characterization'!T$3)*VLOOKUP($A4,'FL Ratio'!$A$2:$B$15,2,FALSE)</f>
        <v>0.27126816205606102</v>
      </c>
      <c r="U4" s="2">
        <f>('FL Characterization'!U$2-'FL Characterization'!U$3)*VLOOKUP($A4,'FL Ratio'!$A$2:$B$15,2,FALSE)</f>
        <v>0.29009654348411668</v>
      </c>
      <c r="V4" s="2">
        <f>('FL Characterization'!V$2-'FL Characterization'!V$3)*VLOOKUP($A4,'FL Ratio'!$A$2:$B$15,2,FALSE)</f>
        <v>0.31716868012124655</v>
      </c>
      <c r="W4" s="2">
        <f>('FL Characterization'!W$2-'FL Characterization'!W$3)*VLOOKUP($A4,'FL Ratio'!$A$2:$B$15,2,FALSE)</f>
        <v>0.32473704333728826</v>
      </c>
      <c r="X4" s="2">
        <f>('FL Characterization'!X$2-'FL Characterization'!X$3)*VLOOKUP($A4,'FL Ratio'!$A$2:$B$15,2,FALSE)</f>
        <v>0.33867876505104927</v>
      </c>
      <c r="Y4" s="2">
        <f>('FL Characterization'!Y$2-'FL Characterization'!Y$3)*VLOOKUP($A4,'FL Ratio'!$A$2:$B$15,2,FALSE)</f>
        <v>0.37383887762951062</v>
      </c>
    </row>
    <row r="5" spans="1:25" x14ac:dyDescent="0.3">
      <c r="A5">
        <v>4</v>
      </c>
      <c r="B5" s="2">
        <f>('FL Characterization'!B$2-'FL Characterization'!B$3)*VLOOKUP($A5,'FL Ratio'!$A$2:$B$15,2,FALSE)</f>
        <v>0.55872008842014509</v>
      </c>
      <c r="C5" s="2">
        <f>('FL Characterization'!C$2-'FL Characterization'!C$3)*VLOOKUP($A5,'FL Ratio'!$A$2:$B$15,2,FALSE)</f>
        <v>0.5912880234460588</v>
      </c>
      <c r="D5" s="2">
        <f>('FL Characterization'!D$2-'FL Characterization'!D$3)*VLOOKUP($A5,'FL Ratio'!$A$2:$B$15,2,FALSE)</f>
        <v>0.62438619905936998</v>
      </c>
      <c r="E5" s="2">
        <f>('FL Characterization'!E$2-'FL Characterization'!E$3)*VLOOKUP($A5,'FL Ratio'!$A$2:$B$15,2,FALSE)</f>
        <v>0.65276802418478064</v>
      </c>
      <c r="F5" s="2">
        <f>('FL Characterization'!F$2-'FL Characterization'!F$3)*VLOOKUP($A5,'FL Ratio'!$A$2:$B$15,2,FALSE)</f>
        <v>0.66017743870867107</v>
      </c>
      <c r="G5" s="2">
        <f>('FL Characterization'!G$2-'FL Characterization'!G$3)*VLOOKUP($A5,'FL Ratio'!$A$2:$B$15,2,FALSE)</f>
        <v>0.69058255028599158</v>
      </c>
      <c r="H5" s="2">
        <f>('FL Characterization'!H$2-'FL Characterization'!H$3)*VLOOKUP($A5,'FL Ratio'!$A$2:$B$15,2,FALSE)</f>
        <v>0.68705226426990096</v>
      </c>
      <c r="I5" s="2">
        <f>('FL Characterization'!I$2-'FL Characterization'!I$3)*VLOOKUP($A5,'FL Ratio'!$A$2:$B$15,2,FALSE)</f>
        <v>0.64942471774424548</v>
      </c>
      <c r="J5" s="2">
        <f>('FL Characterization'!J$2-'FL Characterization'!J$3)*VLOOKUP($A5,'FL Ratio'!$A$2:$B$15,2,FALSE)</f>
        <v>0.58840518909457906</v>
      </c>
      <c r="K5" s="2">
        <f>('FL Characterization'!K$2-'FL Characterization'!K$3)*VLOOKUP($A5,'FL Ratio'!$A$2:$B$15,2,FALSE)</f>
        <v>0.86405633993280584</v>
      </c>
      <c r="L5" s="2">
        <f>('FL Characterization'!L$2-'FL Characterization'!L$3)*VLOOKUP($A5,'FL Ratio'!$A$2:$B$15,2,FALSE)</f>
        <v>0.84378580042460327</v>
      </c>
      <c r="M5" s="2">
        <f>('FL Characterization'!M$2-'FL Characterization'!M$3)*VLOOKUP($A5,'FL Ratio'!$A$2:$B$15,2,FALSE)</f>
        <v>0.77697548641257419</v>
      </c>
      <c r="N5" s="2">
        <f>('FL Characterization'!N$2-'FL Characterization'!N$3)*VLOOKUP($A5,'FL Ratio'!$A$2:$B$15,2,FALSE)</f>
        <v>0.75809613076130533</v>
      </c>
      <c r="O5" s="2">
        <f>('FL Characterization'!O$2-'FL Characterization'!O$3)*VLOOKUP($A5,'FL Ratio'!$A$2:$B$15,2,FALSE)</f>
        <v>0.76121199189724642</v>
      </c>
      <c r="P5" s="2">
        <f>('FL Characterization'!P$2-'FL Characterization'!P$3)*VLOOKUP($A5,'FL Ratio'!$A$2:$B$15,2,FALSE)</f>
        <v>0.7251486551044124</v>
      </c>
      <c r="Q5" s="2">
        <f>('FL Characterization'!Q$2-'FL Characterization'!Q$3)*VLOOKUP($A5,'FL Ratio'!$A$2:$B$15,2,FALSE)</f>
        <v>0.66470680962101536</v>
      </c>
      <c r="R5" s="2">
        <f>('FL Characterization'!R$2-'FL Characterization'!R$3)*VLOOKUP($A5,'FL Ratio'!$A$2:$B$15,2,FALSE)</f>
        <v>0.59739137168099232</v>
      </c>
      <c r="S5" s="2">
        <f>('FL Characterization'!S$2-'FL Characterization'!S$3)*VLOOKUP($A5,'FL Ratio'!$A$2:$B$15,2,FALSE)</f>
        <v>0.57596127973035027</v>
      </c>
      <c r="T5" s="2">
        <f>('FL Characterization'!T$2-'FL Characterization'!T$3)*VLOOKUP($A5,'FL Ratio'!$A$2:$B$15,2,FALSE)</f>
        <v>0.36204687770474286</v>
      </c>
      <c r="U5" s="2">
        <f>('FL Characterization'!U$2-'FL Characterization'!U$3)*VLOOKUP($A5,'FL Ratio'!$A$2:$B$15,2,FALSE)</f>
        <v>0.38717609543746279</v>
      </c>
      <c r="V5" s="2">
        <f>('FL Characterization'!V$2-'FL Characterization'!V$3)*VLOOKUP($A5,'FL Ratio'!$A$2:$B$15,2,FALSE)</f>
        <v>0.42330780535867157</v>
      </c>
      <c r="W5" s="2">
        <f>('FL Characterization'!W$2-'FL Characterization'!W$3)*VLOOKUP($A5,'FL Ratio'!$A$2:$B$15,2,FALSE)</f>
        <v>0.4334088885485855</v>
      </c>
      <c r="X5" s="2">
        <f>('FL Characterization'!X$2-'FL Characterization'!X$3)*VLOOKUP($A5,'FL Ratio'!$A$2:$B$15,2,FALSE)</f>
        <v>0.45201614705632165</v>
      </c>
      <c r="Y5" s="2">
        <f>('FL Characterization'!Y$2-'FL Characterization'!Y$3)*VLOOKUP($A5,'FL Ratio'!$A$2:$B$15,2,FALSE)</f>
        <v>0.49894243904096103</v>
      </c>
    </row>
    <row r="6" spans="1:25" x14ac:dyDescent="0.3">
      <c r="A6">
        <v>5</v>
      </c>
      <c r="B6" s="2">
        <f>('FL Characterization'!B$2-'FL Characterization'!B$3)*VLOOKUP($A6,'FL Ratio'!$A$2:$B$15,2,FALSE)</f>
        <v>0.171406752789661</v>
      </c>
      <c r="C6" s="2">
        <f>('FL Characterization'!C$2-'FL Characterization'!C$3)*VLOOKUP($A6,'FL Ratio'!$A$2:$B$15,2,FALSE)</f>
        <v>0.18139809568846643</v>
      </c>
      <c r="D6" s="2">
        <f>('FL Characterization'!D$2-'FL Characterization'!D$3)*VLOOKUP($A6,'FL Ratio'!$A$2:$B$15,2,FALSE)</f>
        <v>0.19155210826600139</v>
      </c>
      <c r="E6" s="2">
        <f>('FL Characterization'!E$2-'FL Characterization'!E$3)*VLOOKUP($A6,'FL Ratio'!$A$2:$B$15,2,FALSE)</f>
        <v>0.20025921685904774</v>
      </c>
      <c r="F6" s="2">
        <f>('FL Characterization'!F$2-'FL Characterization'!F$3)*VLOOKUP($A6,'FL Ratio'!$A$2:$B$15,2,FALSE)</f>
        <v>0.20253231158024126</v>
      </c>
      <c r="G6" s="2">
        <f>('FL Characterization'!G$2-'FL Characterization'!G$3)*VLOOKUP($A6,'FL Ratio'!$A$2:$B$15,2,FALSE)</f>
        <v>0.21186013342107116</v>
      </c>
      <c r="H6" s="2">
        <f>('FL Characterization'!H$2-'FL Characterization'!H$3)*VLOOKUP($A6,'FL Ratio'!$A$2:$B$15,2,FALSE)</f>
        <v>0.21077709582321444</v>
      </c>
      <c r="I6" s="2">
        <f>('FL Characterization'!I$2-'FL Characterization'!I$3)*VLOOKUP($A6,'FL Ratio'!$A$2:$B$15,2,FALSE)</f>
        <v>0.19923354172684818</v>
      </c>
      <c r="J6" s="2">
        <f>('FL Characterization'!J$2-'FL Characterization'!J$3)*VLOOKUP($A6,'FL Ratio'!$A$2:$B$15,2,FALSE)</f>
        <v>0.18051368632990036</v>
      </c>
      <c r="K6" s="2">
        <f>('FL Characterization'!K$2-'FL Characterization'!K$3)*VLOOKUP($A6,'FL Ratio'!$A$2:$B$15,2,FALSE)</f>
        <v>0.26507923112982834</v>
      </c>
      <c r="L6" s="2">
        <f>('FL Characterization'!L$2-'FL Characterization'!L$3)*VLOOKUP($A6,'FL Ratio'!$A$2:$B$15,2,FALSE)</f>
        <v>0.25886054054324109</v>
      </c>
      <c r="M6" s="2">
        <f>('FL Characterization'!M$2-'FL Characterization'!M$3)*VLOOKUP($A6,'FL Ratio'!$A$2:$B$15,2,FALSE)</f>
        <v>0.23836416102332658</v>
      </c>
      <c r="N6" s="2">
        <f>('FL Characterization'!N$2-'FL Characterization'!N$3)*VLOOKUP($A6,'FL Ratio'!$A$2:$B$15,2,FALSE)</f>
        <v>0.23257226430435327</v>
      </c>
      <c r="O6" s="2">
        <f>('FL Characterization'!O$2-'FL Characterization'!O$3)*VLOOKUP($A6,'FL Ratio'!$A$2:$B$15,2,FALSE)</f>
        <v>0.2335281627059399</v>
      </c>
      <c r="P6" s="2">
        <f>('FL Characterization'!P$2-'FL Characterization'!P$3)*VLOOKUP($A6,'FL Ratio'!$A$2:$B$15,2,FALSE)</f>
        <v>0.22246448416182563</v>
      </c>
      <c r="Q6" s="2">
        <f>('FL Characterization'!Q$2-'FL Characterization'!Q$3)*VLOOKUP($A6,'FL Ratio'!$A$2:$B$15,2,FALSE)</f>
        <v>0.20392185309907257</v>
      </c>
      <c r="R6" s="2">
        <f>('FL Characterization'!R$2-'FL Characterization'!R$3)*VLOOKUP($A6,'FL Ratio'!$A$2:$B$15,2,FALSE)</f>
        <v>0.18327050930626315</v>
      </c>
      <c r="S6" s="2">
        <f>('FL Characterization'!S$2-'FL Characterization'!S$3)*VLOOKUP($A6,'FL Ratio'!$A$2:$B$15,2,FALSE)</f>
        <v>0.1766960858169806</v>
      </c>
      <c r="T6" s="2">
        <f>('FL Characterization'!T$2-'FL Characterization'!T$3)*VLOOKUP($A6,'FL Ratio'!$A$2:$B$15,2,FALSE)</f>
        <v>0.11107042855838718</v>
      </c>
      <c r="U6" s="2">
        <f>('FL Characterization'!U$2-'FL Characterization'!U$3)*VLOOKUP($A6,'FL Ratio'!$A$2:$B$15,2,FALSE)</f>
        <v>0.11877968709585879</v>
      </c>
      <c r="V6" s="2">
        <f>('FL Characterization'!V$2-'FL Characterization'!V$3)*VLOOKUP($A6,'FL Ratio'!$A$2:$B$15,2,FALSE)</f>
        <v>0.1298643414669671</v>
      </c>
      <c r="W6" s="2">
        <f>('FL Characterization'!W$2-'FL Characterization'!W$3)*VLOOKUP($A6,'FL Ratio'!$A$2:$B$15,2,FALSE)</f>
        <v>0.13296319884676369</v>
      </c>
      <c r="X6" s="2">
        <f>('FL Characterization'!X$2-'FL Characterization'!X$3)*VLOOKUP($A6,'FL Ratio'!$A$2:$B$15,2,FALSE)</f>
        <v>0.13867162033586269</v>
      </c>
      <c r="Y6" s="2">
        <f>('FL Characterization'!Y$2-'FL Characterization'!Y$3)*VLOOKUP($A6,'FL Ratio'!$A$2:$B$15,2,FALSE)</f>
        <v>0.15306788690342166</v>
      </c>
    </row>
    <row r="7" spans="1:25" x14ac:dyDescent="0.3">
      <c r="A7">
        <v>6</v>
      </c>
      <c r="B7" s="2">
        <f>('FL Characterization'!B$2-'FL Characterization'!B$3)*VLOOKUP($A7,'FL Ratio'!$A$2:$B$15,2,FALSE)</f>
        <v>1.3976242919772359</v>
      </c>
      <c r="C7" s="2">
        <f>('FL Characterization'!C$2-'FL Characterization'!C$3)*VLOOKUP($A7,'FL Ratio'!$A$2:$B$15,2,FALSE)</f>
        <v>1.4790921648444186</v>
      </c>
      <c r="D7" s="2">
        <f>('FL Characterization'!D$2-'FL Characterization'!D$3)*VLOOKUP($A7,'FL Ratio'!$A$2:$B$15,2,FALSE)</f>
        <v>1.5618864212458576</v>
      </c>
      <c r="E7" s="2">
        <f>('FL Characterization'!E$2-'FL Characterization'!E$3)*VLOOKUP($A7,'FL Ratio'!$A$2:$B$15,2,FALSE)</f>
        <v>1.6328828451583894</v>
      </c>
      <c r="F7" s="2">
        <f>('FL Characterization'!F$2-'FL Characterization'!F$3)*VLOOKUP($A7,'FL Ratio'!$A$2:$B$15,2,FALSE)</f>
        <v>1.6514173098081211</v>
      </c>
      <c r="G7" s="2">
        <f>('FL Characterization'!G$2-'FL Characterization'!G$3)*VLOOKUP($A7,'FL Ratio'!$A$2:$B$15,2,FALSE)</f>
        <v>1.7274749340487343</v>
      </c>
      <c r="H7" s="2">
        <f>('FL Characterization'!H$2-'FL Characterization'!H$3)*VLOOKUP($A7,'FL Ratio'!$A$2:$B$15,2,FALSE)</f>
        <v>1.7186440120969793</v>
      </c>
      <c r="I7" s="2">
        <f>('FL Characterization'!I$2-'FL Characterization'!I$3)*VLOOKUP($A7,'FL Ratio'!$A$2:$B$15,2,FALSE)</f>
        <v>1.6245196479266082</v>
      </c>
      <c r="J7" s="2">
        <f>('FL Characterization'!J$2-'FL Characterization'!J$3)*VLOOKUP($A7,'FL Ratio'!$A$2:$B$15,2,FALSE)</f>
        <v>1.4718808269976493</v>
      </c>
      <c r="K7" s="2">
        <f>('FL Characterization'!K$2-'FL Characterization'!K$3)*VLOOKUP($A7,'FL Ratio'!$A$2:$B$15,2,FALSE)</f>
        <v>2.1614152692124464</v>
      </c>
      <c r="L7" s="2">
        <f>('FL Characterization'!L$2-'FL Characterization'!L$3)*VLOOKUP($A7,'FL Ratio'!$A$2:$B$15,2,FALSE)</f>
        <v>2.1107090228910428</v>
      </c>
      <c r="M7" s="2">
        <f>('FL Characterization'!M$2-'FL Characterization'!M$3)*VLOOKUP($A7,'FL Ratio'!$A$2:$B$15,2,FALSE)</f>
        <v>1.9435846975748168</v>
      </c>
      <c r="N7" s="2">
        <f>('FL Characterization'!N$2-'FL Characterization'!N$3)*VLOOKUP($A7,'FL Ratio'!$A$2:$B$15,2,FALSE)</f>
        <v>1.8963584627893422</v>
      </c>
      <c r="O7" s="2">
        <f>('FL Characterization'!O$2-'FL Characterization'!O$3)*VLOOKUP($A7,'FL Ratio'!$A$2:$B$15,2,FALSE)</f>
        <v>1.9041527112945871</v>
      </c>
      <c r="P7" s="2">
        <f>('FL Characterization'!P$2-'FL Characterization'!P$3)*VLOOKUP($A7,'FL Ratio'!$A$2:$B$15,2,FALSE)</f>
        <v>1.8139411785502706</v>
      </c>
      <c r="Q7" s="2">
        <f>('FL Characterization'!Q$2-'FL Characterization'!Q$3)*VLOOKUP($A7,'FL Ratio'!$A$2:$B$15,2,FALSE)</f>
        <v>1.6627474175770534</v>
      </c>
      <c r="R7" s="2">
        <f>('FL Characterization'!R$2-'FL Characterization'!R$3)*VLOOKUP($A7,'FL Ratio'!$A$2:$B$15,2,FALSE)</f>
        <v>1.4943595374202996</v>
      </c>
      <c r="S7" s="2">
        <f>('FL Characterization'!S$2-'FL Characterization'!S$3)*VLOOKUP($A7,'FL Ratio'!$A$2:$B$15,2,FALSE)</f>
        <v>1.4407526997384574</v>
      </c>
      <c r="T7" s="2">
        <f>('FL Characterization'!T$2-'FL Characterization'!T$3)*VLOOKUP($A7,'FL Ratio'!$A$2:$B$15,2,FALSE)</f>
        <v>0.90565118670684941</v>
      </c>
      <c r="U7" s="2">
        <f>('FL Characterization'!U$2-'FL Characterization'!U$3)*VLOOKUP($A7,'FL Ratio'!$A$2:$B$15,2,FALSE)</f>
        <v>0.9685112947816179</v>
      </c>
      <c r="V7" s="2">
        <f>('FL Characterization'!V$2-'FL Characterization'!V$3)*VLOOKUP($A7,'FL Ratio'!$A$2:$B$15,2,FALSE)</f>
        <v>1.0588938611921932</v>
      </c>
      <c r="W7" s="2">
        <f>('FL Characterization'!W$2-'FL Characterization'!W$3)*VLOOKUP($A7,'FL Ratio'!$A$2:$B$15,2,FALSE)</f>
        <v>1.0841614675197655</v>
      </c>
      <c r="X7" s="2">
        <f>('FL Characterization'!X$2-'FL Characterization'!X$3)*VLOOKUP($A7,'FL Ratio'!$A$2:$B$15,2,FALSE)</f>
        <v>1.1307070581231882</v>
      </c>
      <c r="Y7" s="2">
        <f>('FL Characterization'!Y$2-'FL Characterization'!Y$3)*VLOOKUP($A7,'FL Ratio'!$A$2:$B$15,2,FALSE)</f>
        <v>1.2480920009048229</v>
      </c>
    </row>
    <row r="8" spans="1:25" x14ac:dyDescent="0.3">
      <c r="A8">
        <v>7</v>
      </c>
      <c r="B8" s="2">
        <f>('FL Characterization'!B$2-'FL Characterization'!B$3)*VLOOKUP($A8,'FL Ratio'!$A$2:$B$15,2,FALSE)</f>
        <v>2.4458425109601629</v>
      </c>
      <c r="C8" s="2">
        <f>('FL Characterization'!C$2-'FL Characterization'!C$3)*VLOOKUP($A8,'FL Ratio'!$A$2:$B$15,2,FALSE)</f>
        <v>2.5884112884777326</v>
      </c>
      <c r="D8" s="2">
        <f>('FL Characterization'!D$2-'FL Characterization'!D$3)*VLOOKUP($A8,'FL Ratio'!$A$2:$B$15,2,FALSE)</f>
        <v>2.733301237180251</v>
      </c>
      <c r="E8" s="2">
        <f>('FL Characterization'!E$2-'FL Characterization'!E$3)*VLOOKUP($A8,'FL Ratio'!$A$2:$B$15,2,FALSE)</f>
        <v>2.8575449790271814</v>
      </c>
      <c r="F8" s="2">
        <f>('FL Characterization'!F$2-'FL Characterization'!F$3)*VLOOKUP($A8,'FL Ratio'!$A$2:$B$15,2,FALSE)</f>
        <v>2.8899802921642119</v>
      </c>
      <c r="G8" s="2">
        <f>('FL Characterization'!G$2-'FL Characterization'!G$3)*VLOOKUP($A8,'FL Ratio'!$A$2:$B$15,2,FALSE)</f>
        <v>3.023081134585285</v>
      </c>
      <c r="H8" s="2">
        <f>('FL Characterization'!H$2-'FL Characterization'!H$3)*VLOOKUP($A8,'FL Ratio'!$A$2:$B$15,2,FALSE)</f>
        <v>3.0076270211697138</v>
      </c>
      <c r="I8" s="2">
        <f>('FL Characterization'!I$2-'FL Characterization'!I$3)*VLOOKUP($A8,'FL Ratio'!$A$2:$B$15,2,FALSE)</f>
        <v>2.8429093838715644</v>
      </c>
      <c r="J8" s="2">
        <f>('FL Characterization'!J$2-'FL Characterization'!J$3)*VLOOKUP($A8,'FL Ratio'!$A$2:$B$15,2,FALSE)</f>
        <v>2.5757914472458863</v>
      </c>
      <c r="K8" s="2">
        <f>('FL Characterization'!K$2-'FL Characterization'!K$3)*VLOOKUP($A8,'FL Ratio'!$A$2:$B$15,2,FALSE)</f>
        <v>3.7824767211217813</v>
      </c>
      <c r="L8" s="2">
        <f>('FL Characterization'!L$2-'FL Characterization'!L$3)*VLOOKUP($A8,'FL Ratio'!$A$2:$B$15,2,FALSE)</f>
        <v>3.6937407900593251</v>
      </c>
      <c r="M8" s="2">
        <f>('FL Characterization'!M$2-'FL Characterization'!M$3)*VLOOKUP($A8,'FL Ratio'!$A$2:$B$15,2,FALSE)</f>
        <v>3.4012732207559297</v>
      </c>
      <c r="N8" s="2">
        <f>('FL Characterization'!N$2-'FL Characterization'!N$3)*VLOOKUP($A8,'FL Ratio'!$A$2:$B$15,2,FALSE)</f>
        <v>3.3186273098813488</v>
      </c>
      <c r="O8" s="2">
        <f>('FL Characterization'!O$2-'FL Characterization'!O$3)*VLOOKUP($A8,'FL Ratio'!$A$2:$B$15,2,FALSE)</f>
        <v>3.3322672447655273</v>
      </c>
      <c r="P8" s="2">
        <f>('FL Characterization'!P$2-'FL Characterization'!P$3)*VLOOKUP($A8,'FL Ratio'!$A$2:$B$15,2,FALSE)</f>
        <v>3.1743970624629738</v>
      </c>
      <c r="Q8" s="2">
        <f>('FL Characterization'!Q$2-'FL Characterization'!Q$3)*VLOOKUP($A8,'FL Ratio'!$A$2:$B$15,2,FALSE)</f>
        <v>2.9098079807598434</v>
      </c>
      <c r="R8" s="2">
        <f>('FL Characterization'!R$2-'FL Characterization'!R$3)*VLOOKUP($A8,'FL Ratio'!$A$2:$B$15,2,FALSE)</f>
        <v>2.6151291904855243</v>
      </c>
      <c r="S8" s="2">
        <f>('FL Characterization'!S$2-'FL Characterization'!S$3)*VLOOKUP($A8,'FL Ratio'!$A$2:$B$15,2,FALSE)</f>
        <v>2.5213172245423006</v>
      </c>
      <c r="T8" s="2">
        <f>('FL Characterization'!T$2-'FL Characterization'!T$3)*VLOOKUP($A8,'FL Ratio'!$A$2:$B$15,2,FALSE)</f>
        <v>1.5848895767369864</v>
      </c>
      <c r="U8" s="2">
        <f>('FL Characterization'!U$2-'FL Characterization'!U$3)*VLOOKUP($A8,'FL Ratio'!$A$2:$B$15,2,FALSE)</f>
        <v>1.6948947658678313</v>
      </c>
      <c r="V8" s="2">
        <f>('FL Characterization'!V$2-'FL Characterization'!V$3)*VLOOKUP($A8,'FL Ratio'!$A$2:$B$15,2,FALSE)</f>
        <v>1.8530642570863383</v>
      </c>
      <c r="W8" s="2">
        <f>('FL Characterization'!W$2-'FL Characterization'!W$3)*VLOOKUP($A8,'FL Ratio'!$A$2:$B$15,2,FALSE)</f>
        <v>1.8972825681595897</v>
      </c>
      <c r="X8" s="2">
        <f>('FL Characterization'!X$2-'FL Characterization'!X$3)*VLOOKUP($A8,'FL Ratio'!$A$2:$B$15,2,FALSE)</f>
        <v>1.9787373517155793</v>
      </c>
      <c r="Y8" s="2">
        <f>('FL Characterization'!Y$2-'FL Characterization'!Y$3)*VLOOKUP($A8,'FL Ratio'!$A$2:$B$15,2,FALSE)</f>
        <v>2.1841610015834401</v>
      </c>
    </row>
    <row r="9" spans="1:25" x14ac:dyDescent="0.3">
      <c r="A9">
        <v>8</v>
      </c>
      <c r="B9" s="2">
        <f>('FL Characterization'!B$2-'FL Characterization'!B$3)*VLOOKUP($A9,'FL Ratio'!$A$2:$B$15,2,FALSE)</f>
        <v>1.925029685176193</v>
      </c>
      <c r="C9" s="2">
        <f>('FL Characterization'!C$2-'FL Characterization'!C$3)*VLOOKUP($A9,'FL Ratio'!$A$2:$B$15,2,FALSE)</f>
        <v>2.0372401515781613</v>
      </c>
      <c r="D9" s="2">
        <f>('FL Characterization'!D$2-'FL Characterization'!D$3)*VLOOKUP($A9,'FL Ratio'!$A$2:$B$15,2,FALSE)</f>
        <v>2.151277523602785</v>
      </c>
      <c r="E9" s="2">
        <f>('FL Characterization'!E$2-'FL Characterization'!E$3)*VLOOKUP($A9,'FL Ratio'!$A$2:$B$15,2,FALSE)</f>
        <v>2.2490650508785364</v>
      </c>
      <c r="F9" s="2">
        <f>('FL Characterization'!F$2-'FL Characterization'!F$3)*VLOOKUP($A9,'FL Ratio'!$A$2:$B$15,2,FALSE)</f>
        <v>2.2745936531319404</v>
      </c>
      <c r="G9" s="2">
        <f>('FL Characterization'!G$2-'FL Characterization'!G$3)*VLOOKUP($A9,'FL Ratio'!$A$2:$B$15,2,FALSE)</f>
        <v>2.3793522676520302</v>
      </c>
      <c r="H9" s="2">
        <f>('FL Characterization'!H$2-'FL Characterization'!H$3)*VLOOKUP($A9,'FL Ratio'!$A$2:$B$15,2,FALSE)</f>
        <v>2.3671889223222546</v>
      </c>
      <c r="I9" s="2">
        <f>('FL Characterization'!I$2-'FL Characterization'!I$3)*VLOOKUP($A9,'FL Ratio'!$A$2:$B$15,2,FALSE)</f>
        <v>2.2375459301630642</v>
      </c>
      <c r="J9" s="2">
        <f>('FL Characterization'!J$2-'FL Characterization'!J$3)*VLOOKUP($A9,'FL Ratio'!$A$2:$B$15,2,FALSE)</f>
        <v>2.0273075541665735</v>
      </c>
      <c r="K9" s="2">
        <f>('FL Characterization'!K$2-'FL Characterization'!K$3)*VLOOKUP($A9,'FL Ratio'!$A$2:$B$15,2,FALSE)</f>
        <v>2.9770436726888412</v>
      </c>
      <c r="L9" s="2">
        <f>('FL Characterization'!L$2-'FL Characterization'!L$3)*VLOOKUP($A9,'FL Ratio'!$A$2:$B$15,2,FALSE)</f>
        <v>2.9072029937933235</v>
      </c>
      <c r="M9" s="2">
        <f>('FL Characterization'!M$2-'FL Characterization'!M$3)*VLOOKUP($A9,'FL Ratio'!$A$2:$B$15,2,FALSE)</f>
        <v>2.6770128853388986</v>
      </c>
      <c r="N9" s="2">
        <f>('FL Characterization'!N$2-'FL Characterization'!N$3)*VLOOKUP($A9,'FL Ratio'!$A$2:$B$15,2,FALSE)</f>
        <v>2.61196542987966</v>
      </c>
      <c r="O9" s="2">
        <f>('FL Characterization'!O$2-'FL Characterization'!O$3)*VLOOKUP($A9,'FL Ratio'!$A$2:$B$15,2,FALSE)</f>
        <v>2.6227009042359408</v>
      </c>
      <c r="P9" s="2">
        <f>('FL Characterization'!P$2-'FL Characterization'!P$3)*VLOOKUP($A9,'FL Ratio'!$A$2:$B$15,2,FALSE)</f>
        <v>2.4984472836635803</v>
      </c>
      <c r="Q9" s="2">
        <f>('FL Characterization'!Q$2-'FL Characterization'!Q$3)*VLOOKUP($A9,'FL Ratio'!$A$2:$B$15,2,FALSE)</f>
        <v>2.2901992732665075</v>
      </c>
      <c r="R9" s="2">
        <f>('FL Characterization'!R$2-'FL Characterization'!R$3)*VLOOKUP($A9,'FL Ratio'!$A$2:$B$15,2,FALSE)</f>
        <v>2.0582687968241862</v>
      </c>
      <c r="S9" s="2">
        <f>('FL Characterization'!S$2-'FL Characterization'!S$3)*VLOOKUP($A9,'FL Ratio'!$A$2:$B$15,2,FALSE)</f>
        <v>1.9844329637907054</v>
      </c>
      <c r="T9" s="2">
        <f>('FL Characterization'!T$2-'FL Characterization'!T$3)*VLOOKUP($A9,'FL Ratio'!$A$2:$B$15,2,FALSE)</f>
        <v>1.2474063515018869</v>
      </c>
      <c r="U9" s="2">
        <f>('FL Characterization'!U$2-'FL Characterization'!U$3)*VLOOKUP($A9,'FL Ratio'!$A$2:$B$15,2,FALSE)</f>
        <v>1.3339872550765681</v>
      </c>
      <c r="V9" s="2">
        <f>('FL Characterization'!V$2-'FL Characterization'!V$3)*VLOOKUP($A9,'FL Ratio'!$A$2:$B$15,2,FALSE)</f>
        <v>1.4584764503213228</v>
      </c>
      <c r="W9" s="2">
        <f>('FL Characterization'!W$2-'FL Characterization'!W$3)*VLOOKUP($A9,'FL Ratio'!$A$2:$B$15,2,FALSE)</f>
        <v>1.4932790024328846</v>
      </c>
      <c r="X9" s="2">
        <f>('FL Characterization'!X$2-'FL Characterization'!X$3)*VLOOKUP($A9,'FL Ratio'!$A$2:$B$15,2,FALSE)</f>
        <v>1.5573889668489196</v>
      </c>
      <c r="Y9" s="2">
        <f>('FL Characterization'!Y$2-'FL Characterization'!Y$3)*VLOOKUP($A9,'FL Ratio'!$A$2:$B$15,2,FALSE)</f>
        <v>1.7190701144538127</v>
      </c>
    </row>
    <row r="10" spans="1:25" x14ac:dyDescent="0.3">
      <c r="A10">
        <v>9</v>
      </c>
      <c r="B10" s="2">
        <f>('FL Characterization'!B$2-'FL Characterization'!B$3)*VLOOKUP($A10,'FL Ratio'!$A$2:$B$15,2,FALSE)</f>
        <v>1.328402334119873</v>
      </c>
      <c r="C10" s="2">
        <f>('FL Characterization'!C$2-'FL Characterization'!C$3)*VLOOKUP($A10,'FL Ratio'!$A$2:$B$15,2,FALSE)</f>
        <v>1.405835241585615</v>
      </c>
      <c r="D10" s="2">
        <f>('FL Characterization'!D$2-'FL Characterization'!D$3)*VLOOKUP($A10,'FL Ratio'!$A$2:$B$15,2,FALSE)</f>
        <v>1.484528839061511</v>
      </c>
      <c r="E10" s="2">
        <f>('FL Characterization'!E$2-'FL Characterization'!E$3)*VLOOKUP($A10,'FL Ratio'!$A$2:$B$15,2,FALSE)</f>
        <v>1.5520089306576201</v>
      </c>
      <c r="F10" s="2">
        <f>('FL Characterization'!F$2-'FL Characterization'!F$3)*VLOOKUP($A10,'FL Ratio'!$A$2:$B$15,2,FALSE)</f>
        <v>1.56962541474687</v>
      </c>
      <c r="G10" s="2">
        <f>('FL Characterization'!G$2-'FL Characterization'!G$3)*VLOOKUP($A10,'FL Ratio'!$A$2:$B$15,2,FALSE)</f>
        <v>1.6419160340133017</v>
      </c>
      <c r="H10" s="2">
        <f>('FL Characterization'!H$2-'FL Characterization'!H$3)*VLOOKUP($A10,'FL Ratio'!$A$2:$B$15,2,FALSE)</f>
        <v>1.6335224926299121</v>
      </c>
      <c r="I10" s="2">
        <f>('FL Characterization'!I$2-'FL Characterization'!I$3)*VLOOKUP($A10,'FL Ratio'!$A$2:$B$15,2,FALSE)</f>
        <v>1.5440599483830735</v>
      </c>
      <c r="J10" s="2">
        <f>('FL Characterization'!J$2-'FL Characterization'!J$3)*VLOOKUP($A10,'FL Ratio'!$A$2:$B$15,2,FALSE)</f>
        <v>1.3989810690567279</v>
      </c>
      <c r="K10" s="2">
        <f>('FL Characterization'!K$2-'FL Characterization'!K$3)*VLOOKUP($A10,'FL Ratio'!$A$2:$B$15,2,FALSE)</f>
        <v>2.0543640412561697</v>
      </c>
      <c r="L10" s="2">
        <f>('FL Characterization'!L$2-'FL Characterization'!L$3)*VLOOKUP($A10,'FL Ratio'!$A$2:$B$15,2,FALSE)</f>
        <v>2.0061691892101186</v>
      </c>
      <c r="M10" s="2">
        <f>('FL Characterization'!M$2-'FL Characterization'!M$3)*VLOOKUP($A10,'FL Ratio'!$A$2:$B$15,2,FALSE)</f>
        <v>1.8473222479307811</v>
      </c>
      <c r="N10" s="2">
        <f>('FL Characterization'!N$2-'FL Characterization'!N$3)*VLOOKUP($A10,'FL Ratio'!$A$2:$B$15,2,FALSE)</f>
        <v>1.8024350483587379</v>
      </c>
      <c r="O10" s="2">
        <f>('FL Characterization'!O$2-'FL Characterization'!O$3)*VLOOKUP($A10,'FL Ratio'!$A$2:$B$15,2,FALSE)</f>
        <v>1.8098432609710344</v>
      </c>
      <c r="P10" s="2">
        <f>('FL Characterization'!P$2-'FL Characterization'!P$3)*VLOOKUP($A10,'FL Ratio'!$A$2:$B$15,2,FALSE)</f>
        <v>1.7240997522541488</v>
      </c>
      <c r="Q10" s="2">
        <f>('FL Characterization'!Q$2-'FL Characterization'!Q$3)*VLOOKUP($A10,'FL Ratio'!$A$2:$B$15,2,FALSE)</f>
        <v>1.5803943615178127</v>
      </c>
      <c r="R10" s="2">
        <f>('FL Characterization'!R$2-'FL Characterization'!R$3)*VLOOKUP($A10,'FL Ratio'!$A$2:$B$15,2,FALSE)</f>
        <v>1.4203464471235394</v>
      </c>
      <c r="S10" s="2">
        <f>('FL Characterization'!S$2-'FL Characterization'!S$3)*VLOOKUP($A10,'FL Ratio'!$A$2:$B$15,2,FALSE)</f>
        <v>1.3693946650815998</v>
      </c>
      <c r="T10" s="2">
        <f>('FL Characterization'!T$2-'FL Characterization'!T$3)*VLOOKUP($A10,'FL Ratio'!$A$2:$B$15,2,FALSE)</f>
        <v>0.86079582132750077</v>
      </c>
      <c r="U10" s="2">
        <f>('FL Characterization'!U$2-'FL Characterization'!U$3)*VLOOKUP($A10,'FL Ratio'!$A$2:$B$15,2,FALSE)</f>
        <v>0.9205425749929057</v>
      </c>
      <c r="V10" s="2">
        <f>('FL Characterization'!V$2-'FL Characterization'!V$3)*VLOOKUP($A10,'FL Ratio'!$A$2:$B$15,2,FALSE)</f>
        <v>1.006448646368995</v>
      </c>
      <c r="W10" s="2">
        <f>('FL Characterization'!W$2-'FL Characterization'!W$3)*VLOOKUP($A10,'FL Ratio'!$A$2:$B$15,2,FALSE)</f>
        <v>1.0304647910624187</v>
      </c>
      <c r="X10" s="2">
        <f>('FL Characterization'!X$2-'FL Characterization'!X$3)*VLOOKUP($A10,'FL Ratio'!$A$2:$B$15,2,FALSE)</f>
        <v>1.074705057602936</v>
      </c>
      <c r="Y10" s="2">
        <f>('FL Characterization'!Y$2-'FL Characterization'!Y$3)*VLOOKUP($A10,'FL Ratio'!$A$2:$B$15,2,FALSE)</f>
        <v>1.186276123501518</v>
      </c>
    </row>
    <row r="11" spans="1:25" x14ac:dyDescent="0.3">
      <c r="A11">
        <v>10</v>
      </c>
      <c r="B11" s="2">
        <f>('FL Characterization'!B$2-'FL Characterization'!B$3)*VLOOKUP($A11,'FL Ratio'!$A$2:$B$15,2,FALSE)</f>
        <v>0.58014593251885271</v>
      </c>
      <c r="C11" s="2">
        <f>('FL Characterization'!C$2-'FL Characterization'!C$3)*VLOOKUP($A11,'FL Ratio'!$A$2:$B$15,2,FALSE)</f>
        <v>0.61396278540711724</v>
      </c>
      <c r="D11" s="2">
        <f>('FL Characterization'!D$2-'FL Characterization'!D$3)*VLOOKUP($A11,'FL Ratio'!$A$2:$B$15,2,FALSE)</f>
        <v>0.64833021259262014</v>
      </c>
      <c r="E11" s="2">
        <f>('FL Characterization'!E$2-'FL Characterization'!E$3)*VLOOKUP($A11,'FL Ratio'!$A$2:$B$15,2,FALSE)</f>
        <v>0.67780042629216164</v>
      </c>
      <c r="F11" s="2">
        <f>('FL Characterization'!F$2-'FL Characterization'!F$3)*VLOOKUP($A11,'FL Ratio'!$A$2:$B$15,2,FALSE)</f>
        <v>0.68549397765620124</v>
      </c>
      <c r="G11" s="2">
        <f>('FL Characterization'!G$2-'FL Characterization'!G$3)*VLOOKUP($A11,'FL Ratio'!$A$2:$B$15,2,FALSE)</f>
        <v>0.7170650669636256</v>
      </c>
      <c r="H11" s="2">
        <f>('FL Characterization'!H$2-'FL Characterization'!H$3)*VLOOKUP($A11,'FL Ratio'!$A$2:$B$15,2,FALSE)</f>
        <v>0.71339940124780277</v>
      </c>
      <c r="I11" s="2">
        <f>('FL Characterization'!I$2-'FL Characterization'!I$3)*VLOOKUP($A11,'FL Ratio'!$A$2:$B$15,2,FALSE)</f>
        <v>0.67432891046010157</v>
      </c>
      <c r="J11" s="2">
        <f>('FL Characterization'!J$2-'FL Characterization'!J$3)*VLOOKUP($A11,'FL Ratio'!$A$2:$B$15,2,FALSE)</f>
        <v>0.61096939988581667</v>
      </c>
      <c r="K11" s="2">
        <f>('FL Characterization'!K$2-'FL Characterization'!K$3)*VLOOKUP($A11,'FL Ratio'!$A$2:$B$15,2,FALSE)</f>
        <v>0.89719124382403437</v>
      </c>
      <c r="L11" s="2">
        <f>('FL Characterization'!L$2-'FL Characterization'!L$3)*VLOOKUP($A11,'FL Ratio'!$A$2:$B$15,2,FALSE)</f>
        <v>0.87614336799250847</v>
      </c>
      <c r="M11" s="2">
        <f>('FL Characterization'!M$2-'FL Characterization'!M$3)*VLOOKUP($A11,'FL Ratio'!$A$2:$B$15,2,FALSE)</f>
        <v>0.80677100654049005</v>
      </c>
      <c r="N11" s="2">
        <f>('FL Characterization'!N$2-'FL Characterization'!N$3)*VLOOKUP($A11,'FL Ratio'!$A$2:$B$15,2,FALSE)</f>
        <v>0.78716766379934955</v>
      </c>
      <c r="O11" s="2">
        <f>('FL Characterization'!O$2-'FL Characterization'!O$3)*VLOOKUP($A11,'FL Ratio'!$A$2:$B$15,2,FALSE)</f>
        <v>0.79040301223548903</v>
      </c>
      <c r="P11" s="2">
        <f>('FL Characterization'!P$2-'FL Characterization'!P$3)*VLOOKUP($A11,'FL Ratio'!$A$2:$B$15,2,FALSE)</f>
        <v>0.75295671562464073</v>
      </c>
      <c r="Q11" s="2">
        <f>('FL Characterization'!Q$2-'FL Characterization'!Q$3)*VLOOKUP($A11,'FL Ratio'!$A$2:$B$15,2,FALSE)</f>
        <v>0.69019704125839954</v>
      </c>
      <c r="R11" s="2">
        <f>('FL Characterization'!R$2-'FL Characterization'!R$3)*VLOOKUP($A11,'FL Ratio'!$A$2:$B$15,2,FALSE)</f>
        <v>0.62030018534427533</v>
      </c>
      <c r="S11" s="2">
        <f>('FL Characterization'!S$2-'FL Characterization'!S$3)*VLOOKUP($A11,'FL Ratio'!$A$2:$B$15,2,FALSE)</f>
        <v>0.59804829045747288</v>
      </c>
      <c r="T11" s="2">
        <f>('FL Characterization'!T$2-'FL Characterization'!T$3)*VLOOKUP($A11,'FL Ratio'!$A$2:$B$15,2,FALSE)</f>
        <v>0.37593068127454127</v>
      </c>
      <c r="U11" s="2">
        <f>('FL Characterization'!U$2-'FL Characterization'!U$3)*VLOOKUP($A11,'FL Ratio'!$A$2:$B$15,2,FALSE)</f>
        <v>0.4020235563244452</v>
      </c>
      <c r="V11" s="2">
        <f>('FL Characterization'!V$2-'FL Characterization'!V$3)*VLOOKUP($A11,'FL Ratio'!$A$2:$B$15,2,FALSE)</f>
        <v>0.43954084804204252</v>
      </c>
      <c r="W11" s="2">
        <f>('FL Characterization'!W$2-'FL Characterization'!W$3)*VLOOKUP($A11,'FL Ratio'!$A$2:$B$15,2,FALSE)</f>
        <v>0.45002928840443102</v>
      </c>
      <c r="X11" s="2">
        <f>('FL Characterization'!X$2-'FL Characterization'!X$3)*VLOOKUP($A11,'FL Ratio'!$A$2:$B$15,2,FALSE)</f>
        <v>0.46935009959830454</v>
      </c>
      <c r="Y11" s="2">
        <f>('FL Characterization'!Y$2-'FL Characterization'!Y$3)*VLOOKUP($A11,'FL Ratio'!$A$2:$B$15,2,FALSE)</f>
        <v>0.51807592490388876</v>
      </c>
    </row>
    <row r="12" spans="1:25" x14ac:dyDescent="0.3">
      <c r="A12">
        <v>11</v>
      </c>
      <c r="B12" s="2">
        <f>('FL Characterization'!B$2-'FL Characterization'!B$3)*VLOOKUP($A12,'FL Ratio'!$A$2:$B$15,2,FALSE)</f>
        <v>1.3976242919772359</v>
      </c>
      <c r="C12" s="2">
        <f>('FL Characterization'!C$2-'FL Characterization'!C$3)*VLOOKUP($A12,'FL Ratio'!$A$2:$B$15,2,FALSE)</f>
        <v>1.4790921648444186</v>
      </c>
      <c r="D12" s="2">
        <f>('FL Characterization'!D$2-'FL Characterization'!D$3)*VLOOKUP($A12,'FL Ratio'!$A$2:$B$15,2,FALSE)</f>
        <v>1.5618864212458576</v>
      </c>
      <c r="E12" s="2">
        <f>('FL Characterization'!E$2-'FL Characterization'!E$3)*VLOOKUP($A12,'FL Ratio'!$A$2:$B$15,2,FALSE)</f>
        <v>1.6328828451583894</v>
      </c>
      <c r="F12" s="2">
        <f>('FL Characterization'!F$2-'FL Characterization'!F$3)*VLOOKUP($A12,'FL Ratio'!$A$2:$B$15,2,FALSE)</f>
        <v>1.6514173098081211</v>
      </c>
      <c r="G12" s="2">
        <f>('FL Characterization'!G$2-'FL Characterization'!G$3)*VLOOKUP($A12,'FL Ratio'!$A$2:$B$15,2,FALSE)</f>
        <v>1.7274749340487343</v>
      </c>
      <c r="H12" s="2">
        <f>('FL Characterization'!H$2-'FL Characterization'!H$3)*VLOOKUP($A12,'FL Ratio'!$A$2:$B$15,2,FALSE)</f>
        <v>1.7186440120969793</v>
      </c>
      <c r="I12" s="2">
        <f>('FL Characterization'!I$2-'FL Characterization'!I$3)*VLOOKUP($A12,'FL Ratio'!$A$2:$B$15,2,FALSE)</f>
        <v>1.6245196479266082</v>
      </c>
      <c r="J12" s="2">
        <f>('FL Characterization'!J$2-'FL Characterization'!J$3)*VLOOKUP($A12,'FL Ratio'!$A$2:$B$15,2,FALSE)</f>
        <v>1.4718808269976493</v>
      </c>
      <c r="K12" s="2">
        <f>('FL Characterization'!K$2-'FL Characterization'!K$3)*VLOOKUP($A12,'FL Ratio'!$A$2:$B$15,2,FALSE)</f>
        <v>2.1614152692124464</v>
      </c>
      <c r="L12" s="2">
        <f>('FL Characterization'!L$2-'FL Characterization'!L$3)*VLOOKUP($A12,'FL Ratio'!$A$2:$B$15,2,FALSE)</f>
        <v>2.1107090228910428</v>
      </c>
      <c r="M12" s="2">
        <f>('FL Characterization'!M$2-'FL Characterization'!M$3)*VLOOKUP($A12,'FL Ratio'!$A$2:$B$15,2,FALSE)</f>
        <v>1.9435846975748168</v>
      </c>
      <c r="N12" s="2">
        <f>('FL Characterization'!N$2-'FL Characterization'!N$3)*VLOOKUP($A12,'FL Ratio'!$A$2:$B$15,2,FALSE)</f>
        <v>1.8963584627893422</v>
      </c>
      <c r="O12" s="2">
        <f>('FL Characterization'!O$2-'FL Characterization'!O$3)*VLOOKUP($A12,'FL Ratio'!$A$2:$B$15,2,FALSE)</f>
        <v>1.9041527112945871</v>
      </c>
      <c r="P12" s="2">
        <f>('FL Characterization'!P$2-'FL Characterization'!P$3)*VLOOKUP($A12,'FL Ratio'!$A$2:$B$15,2,FALSE)</f>
        <v>1.8139411785502706</v>
      </c>
      <c r="Q12" s="2">
        <f>('FL Characterization'!Q$2-'FL Characterization'!Q$3)*VLOOKUP($A12,'FL Ratio'!$A$2:$B$15,2,FALSE)</f>
        <v>1.6627474175770534</v>
      </c>
      <c r="R12" s="2">
        <f>('FL Characterization'!R$2-'FL Characterization'!R$3)*VLOOKUP($A12,'FL Ratio'!$A$2:$B$15,2,FALSE)</f>
        <v>1.4943595374202996</v>
      </c>
      <c r="S12" s="2">
        <f>('FL Characterization'!S$2-'FL Characterization'!S$3)*VLOOKUP($A12,'FL Ratio'!$A$2:$B$15,2,FALSE)</f>
        <v>1.4407526997384574</v>
      </c>
      <c r="T12" s="2">
        <f>('FL Characterization'!T$2-'FL Characterization'!T$3)*VLOOKUP($A12,'FL Ratio'!$A$2:$B$15,2,FALSE)</f>
        <v>0.90565118670684941</v>
      </c>
      <c r="U12" s="2">
        <f>('FL Characterization'!U$2-'FL Characterization'!U$3)*VLOOKUP($A12,'FL Ratio'!$A$2:$B$15,2,FALSE)</f>
        <v>0.9685112947816179</v>
      </c>
      <c r="V12" s="2">
        <f>('FL Characterization'!V$2-'FL Characterization'!V$3)*VLOOKUP($A12,'FL Ratio'!$A$2:$B$15,2,FALSE)</f>
        <v>1.0588938611921932</v>
      </c>
      <c r="W12" s="2">
        <f>('FL Characterization'!W$2-'FL Characterization'!W$3)*VLOOKUP($A12,'FL Ratio'!$A$2:$B$15,2,FALSE)</f>
        <v>1.0841614675197655</v>
      </c>
      <c r="X12" s="2">
        <f>('FL Characterization'!X$2-'FL Characterization'!X$3)*VLOOKUP($A12,'FL Ratio'!$A$2:$B$15,2,FALSE)</f>
        <v>1.1307070581231882</v>
      </c>
      <c r="Y12" s="2">
        <f>('FL Characterization'!Y$2-'FL Characterization'!Y$3)*VLOOKUP($A12,'FL Ratio'!$A$2:$B$15,2,FALSE)</f>
        <v>1.2480920009048229</v>
      </c>
    </row>
    <row r="13" spans="1:25" x14ac:dyDescent="0.3">
      <c r="A13">
        <v>12</v>
      </c>
      <c r="B13" s="2">
        <f>('FL Characterization'!B$2-'FL Characterization'!B$3)*VLOOKUP($A13,'FL Ratio'!$A$2:$B$15,2,FALSE)</f>
        <v>0.34940607299430898</v>
      </c>
      <c r="C13" s="2">
        <f>('FL Characterization'!C$2-'FL Characterization'!C$3)*VLOOKUP($A13,'FL Ratio'!$A$2:$B$15,2,FALSE)</f>
        <v>0.36977304121110466</v>
      </c>
      <c r="D13" s="2">
        <f>('FL Characterization'!D$2-'FL Characterization'!D$3)*VLOOKUP($A13,'FL Ratio'!$A$2:$B$15,2,FALSE)</f>
        <v>0.39047160531146441</v>
      </c>
      <c r="E13" s="2">
        <f>('FL Characterization'!E$2-'FL Characterization'!E$3)*VLOOKUP($A13,'FL Ratio'!$A$2:$B$15,2,FALSE)</f>
        <v>0.40822071128959736</v>
      </c>
      <c r="F13" s="2">
        <f>('FL Characterization'!F$2-'FL Characterization'!F$3)*VLOOKUP($A13,'FL Ratio'!$A$2:$B$15,2,FALSE)</f>
        <v>0.41285432745203027</v>
      </c>
      <c r="G13" s="2">
        <f>('FL Characterization'!G$2-'FL Characterization'!G$3)*VLOOKUP($A13,'FL Ratio'!$A$2:$B$15,2,FALSE)</f>
        <v>0.43186873351218358</v>
      </c>
      <c r="H13" s="2">
        <f>('FL Characterization'!H$2-'FL Characterization'!H$3)*VLOOKUP($A13,'FL Ratio'!$A$2:$B$15,2,FALSE)</f>
        <v>0.42966100302424481</v>
      </c>
      <c r="I13" s="2">
        <f>('FL Characterization'!I$2-'FL Characterization'!I$3)*VLOOKUP($A13,'FL Ratio'!$A$2:$B$15,2,FALSE)</f>
        <v>0.40612991198165205</v>
      </c>
      <c r="J13" s="2">
        <f>('FL Characterization'!J$2-'FL Characterization'!J$3)*VLOOKUP($A13,'FL Ratio'!$A$2:$B$15,2,FALSE)</f>
        <v>0.36797020674941233</v>
      </c>
      <c r="K13" s="2">
        <f>('FL Characterization'!K$2-'FL Characterization'!K$3)*VLOOKUP($A13,'FL Ratio'!$A$2:$B$15,2,FALSE)</f>
        <v>0.54035381730311161</v>
      </c>
      <c r="L13" s="2">
        <f>('FL Characterization'!L$2-'FL Characterization'!L$3)*VLOOKUP($A13,'FL Ratio'!$A$2:$B$15,2,FALSE)</f>
        <v>0.5276772557227607</v>
      </c>
      <c r="M13" s="2">
        <f>('FL Characterization'!M$2-'FL Characterization'!M$3)*VLOOKUP($A13,'FL Ratio'!$A$2:$B$15,2,FALSE)</f>
        <v>0.48589617439370419</v>
      </c>
      <c r="N13" s="2">
        <f>('FL Characterization'!N$2-'FL Characterization'!N$3)*VLOOKUP($A13,'FL Ratio'!$A$2:$B$15,2,FALSE)</f>
        <v>0.47408961569733554</v>
      </c>
      <c r="O13" s="2">
        <f>('FL Characterization'!O$2-'FL Characterization'!O$3)*VLOOKUP($A13,'FL Ratio'!$A$2:$B$15,2,FALSE)</f>
        <v>0.47603817782364677</v>
      </c>
      <c r="P13" s="2">
        <f>('FL Characterization'!P$2-'FL Characterization'!P$3)*VLOOKUP($A13,'FL Ratio'!$A$2:$B$15,2,FALSE)</f>
        <v>0.45348529463756765</v>
      </c>
      <c r="Q13" s="2">
        <f>('FL Characterization'!Q$2-'FL Characterization'!Q$3)*VLOOKUP($A13,'FL Ratio'!$A$2:$B$15,2,FALSE)</f>
        <v>0.41568685439426334</v>
      </c>
      <c r="R13" s="2">
        <f>('FL Characterization'!R$2-'FL Characterization'!R$3)*VLOOKUP($A13,'FL Ratio'!$A$2:$B$15,2,FALSE)</f>
        <v>0.3735898843550749</v>
      </c>
      <c r="S13" s="2">
        <f>('FL Characterization'!S$2-'FL Characterization'!S$3)*VLOOKUP($A13,'FL Ratio'!$A$2:$B$15,2,FALSE)</f>
        <v>0.36018817493461436</v>
      </c>
      <c r="T13" s="2">
        <f>('FL Characterization'!T$2-'FL Characterization'!T$3)*VLOOKUP($A13,'FL Ratio'!$A$2:$B$15,2,FALSE)</f>
        <v>0.22641279667671235</v>
      </c>
      <c r="U13" s="2">
        <f>('FL Characterization'!U$2-'FL Characterization'!U$3)*VLOOKUP($A13,'FL Ratio'!$A$2:$B$15,2,FALSE)</f>
        <v>0.24212782369540448</v>
      </c>
      <c r="V13" s="2">
        <f>('FL Characterization'!V$2-'FL Characterization'!V$3)*VLOOKUP($A13,'FL Ratio'!$A$2:$B$15,2,FALSE)</f>
        <v>0.2647234652980483</v>
      </c>
      <c r="W13" s="2">
        <f>('FL Characterization'!W$2-'FL Characterization'!W$3)*VLOOKUP($A13,'FL Ratio'!$A$2:$B$15,2,FALSE)</f>
        <v>0.27104036687994137</v>
      </c>
      <c r="X13" s="2">
        <f>('FL Characterization'!X$2-'FL Characterization'!X$3)*VLOOKUP($A13,'FL Ratio'!$A$2:$B$15,2,FALSE)</f>
        <v>0.28267676453079704</v>
      </c>
      <c r="Y13" s="2">
        <f>('FL Characterization'!Y$2-'FL Characterization'!Y$3)*VLOOKUP($A13,'FL Ratio'!$A$2:$B$15,2,FALSE)</f>
        <v>0.31202300022620572</v>
      </c>
    </row>
    <row r="14" spans="1:25" x14ac:dyDescent="0.3">
      <c r="A14">
        <v>13</v>
      </c>
      <c r="B14" s="2">
        <f>('FL Characterization'!B$2-'FL Characterization'!B$3)*VLOOKUP($A14,'FL Ratio'!$A$2:$B$15,2,FALSE)</f>
        <v>1.956344380397381</v>
      </c>
      <c r="C14" s="2">
        <f>('FL Characterization'!C$2-'FL Characterization'!C$3)*VLOOKUP($A14,'FL Ratio'!$A$2:$B$15,2,FALSE)</f>
        <v>2.0703801882904775</v>
      </c>
      <c r="D14" s="2">
        <f>('FL Characterization'!D$2-'FL Characterization'!D$3)*VLOOKUP($A14,'FL Ratio'!$A$2:$B$15,2,FALSE)</f>
        <v>2.1862726203052274</v>
      </c>
      <c r="E14" s="2">
        <f>('FL Characterization'!E$2-'FL Characterization'!E$3)*VLOOKUP($A14,'FL Ratio'!$A$2:$B$15,2,FALSE)</f>
        <v>2.2856508693431703</v>
      </c>
      <c r="F14" s="2">
        <f>('FL Characterization'!F$2-'FL Characterization'!F$3)*VLOOKUP($A14,'FL Ratio'!$A$2:$B$15,2,FALSE)</f>
        <v>2.3115947485167925</v>
      </c>
      <c r="G14" s="2">
        <f>('FL Characterization'!G$2-'FL Characterization'!G$3)*VLOOKUP($A14,'FL Ratio'!$A$2:$B$15,2,FALSE)</f>
        <v>2.4180574843347258</v>
      </c>
      <c r="H14" s="2">
        <f>('FL Characterization'!H$2-'FL Characterization'!H$3)*VLOOKUP($A14,'FL Ratio'!$A$2:$B$15,2,FALSE)</f>
        <v>2.4056962763668803</v>
      </c>
      <c r="I14" s="2">
        <f>('FL Characterization'!I$2-'FL Characterization'!I$3)*VLOOKUP($A14,'FL Ratio'!$A$2:$B$15,2,FALSE)</f>
        <v>2.2739443656708538</v>
      </c>
      <c r="J14" s="2">
        <f>('FL Characterization'!J$2-'FL Characterization'!J$3)*VLOOKUP($A14,'FL Ratio'!$A$2:$B$15,2,FALSE)</f>
        <v>2.0602860160922285</v>
      </c>
      <c r="K14" s="2">
        <f>('FL Characterization'!K$2-'FL Characterization'!K$3)*VLOOKUP($A14,'FL Ratio'!$A$2:$B$15,2,FALSE)</f>
        <v>3.025471609145252</v>
      </c>
      <c r="L14" s="2">
        <f>('FL Characterization'!L$2-'FL Characterization'!L$3)*VLOOKUP($A14,'FL Ratio'!$A$2:$B$15,2,FALSE)</f>
        <v>2.9544948233156463</v>
      </c>
      <c r="M14" s="2">
        <f>('FL Characterization'!M$2-'FL Characterization'!M$3)*VLOOKUP($A14,'FL Ratio'!$A$2:$B$15,2,FALSE)</f>
        <v>2.720560183987391</v>
      </c>
      <c r="N14" s="2">
        <f>('FL Characterization'!N$2-'FL Characterization'!N$3)*VLOOKUP($A14,'FL Ratio'!$A$2:$B$15,2,FALSE)</f>
        <v>2.6544545935506476</v>
      </c>
      <c r="O14" s="2">
        <f>('FL Characterization'!O$2-'FL Characterization'!O$3)*VLOOKUP($A14,'FL Ratio'!$A$2:$B$15,2,FALSE)</f>
        <v>2.6653647031918335</v>
      </c>
      <c r="P14" s="2">
        <f>('FL Characterization'!P$2-'FL Characterization'!P$3)*VLOOKUP($A14,'FL Ratio'!$A$2:$B$15,2,FALSE)</f>
        <v>2.5390898336546832</v>
      </c>
      <c r="Q14" s="2">
        <f>('FL Characterization'!Q$2-'FL Characterization'!Q$3)*VLOOKUP($A14,'FL Ratio'!$A$2:$B$15,2,FALSE)</f>
        <v>2.3274542271980687</v>
      </c>
      <c r="R14" s="2">
        <f>('FL Characterization'!R$2-'FL Characterization'!R$3)*VLOOKUP($A14,'FL Ratio'!$A$2:$B$15,2,FALSE)</f>
        <v>2.0917509091012918</v>
      </c>
      <c r="S14" s="2">
        <f>('FL Characterization'!S$2-'FL Characterization'!S$3)*VLOOKUP($A14,'FL Ratio'!$A$2:$B$15,2,FALSE)</f>
        <v>2.0167139794688076</v>
      </c>
      <c r="T14" s="2">
        <f>('FL Characterization'!T$2-'FL Characterization'!T$3)*VLOOKUP($A14,'FL Ratio'!$A$2:$B$15,2,FALSE)</f>
        <v>1.2676980644115923</v>
      </c>
      <c r="U14" s="2">
        <f>('FL Characterization'!U$2-'FL Characterization'!U$3)*VLOOKUP($A14,'FL Ratio'!$A$2:$B$15,2,FALSE)</f>
        <v>1.3556873902190807</v>
      </c>
      <c r="V14" s="2">
        <f>('FL Characterization'!V$2-'FL Characterization'!V$3)*VLOOKUP($A14,'FL Ratio'!$A$2:$B$15,2,FALSE)</f>
        <v>1.4822016665508648</v>
      </c>
      <c r="W14" s="2">
        <f>('FL Characterization'!W$2-'FL Characterization'!W$3)*VLOOKUP($A14,'FL Ratio'!$A$2:$B$15,2,FALSE)</f>
        <v>1.5175703560683511</v>
      </c>
      <c r="X14" s="2">
        <f>('FL Characterization'!X$2-'FL Characterization'!X$3)*VLOOKUP($A14,'FL Ratio'!$A$2:$B$15,2,FALSE)</f>
        <v>1.5827232051795099</v>
      </c>
      <c r="Y14" s="2">
        <f>('FL Characterization'!Y$2-'FL Characterization'!Y$3)*VLOOKUP($A14,'FL Ratio'!$A$2:$B$15,2,FALSE)</f>
        <v>1.747034439945784</v>
      </c>
    </row>
    <row r="15" spans="1:25" x14ac:dyDescent="0.3">
      <c r="A15">
        <v>14</v>
      </c>
      <c r="B15" s="2">
        <f>('FL Characterization'!B$2-'FL Characterization'!B$3)*VLOOKUP($A15,'FL Ratio'!$A$2:$B$15,2,FALSE)</f>
        <v>1.1536992976227185</v>
      </c>
      <c r="C15" s="2">
        <f>('FL Characterization'!C$2-'FL Characterization'!C$3)*VLOOKUP($A15,'FL Ratio'!$A$2:$B$15,2,FALSE)</f>
        <v>1.2209487209800627</v>
      </c>
      <c r="D15" s="2">
        <f>('FL Characterization'!D$2-'FL Characterization'!D$3)*VLOOKUP($A15,'FL Ratio'!$A$2:$B$15,2,FALSE)</f>
        <v>1.2892930364057789</v>
      </c>
      <c r="E15" s="2">
        <f>('FL Characterization'!E$2-'FL Characterization'!E$3)*VLOOKUP($A15,'FL Ratio'!$A$2:$B$15,2,FALSE)</f>
        <v>1.3478985750128216</v>
      </c>
      <c r="F15" s="2">
        <f>('FL Characterization'!F$2-'FL Characterization'!F$3)*VLOOKUP($A15,'FL Ratio'!$A$2:$B$15,2,FALSE)</f>
        <v>1.3631982510208549</v>
      </c>
      <c r="G15" s="2">
        <f>('FL Characterization'!G$2-'FL Characterization'!G$3)*VLOOKUP($A15,'FL Ratio'!$A$2:$B$15,2,FALSE)</f>
        <v>1.4259816672572101</v>
      </c>
      <c r="H15" s="2">
        <f>('FL Characterization'!H$2-'FL Characterization'!H$3)*VLOOKUP($A15,'FL Ratio'!$A$2:$B$15,2,FALSE)</f>
        <v>1.4186919911177895</v>
      </c>
      <c r="I15" s="2">
        <f>('FL Characterization'!I$2-'FL Characterization'!I$3)*VLOOKUP($A15,'FL Ratio'!$A$2:$B$15,2,FALSE)</f>
        <v>1.3409949923922475</v>
      </c>
      <c r="J15" s="2">
        <f>('FL Characterization'!J$2-'FL Characterization'!J$3)*VLOOKUP($A15,'FL Ratio'!$A$2:$B$15,2,FALSE)</f>
        <v>1.214995965682022</v>
      </c>
      <c r="K15" s="2">
        <f>('FL Characterization'!K$2-'FL Characterization'!K$3)*VLOOKUP($A15,'FL Ratio'!$A$2:$B$15,2,FALSE)</f>
        <v>1.7841871326046139</v>
      </c>
      <c r="L15" s="2">
        <f>('FL Characterization'!L$2-'FL Characterization'!L$3)*VLOOKUP($A15,'FL Ratio'!$A$2:$B$15,2,FALSE)</f>
        <v>1.7423305613487385</v>
      </c>
      <c r="M15" s="2">
        <f>('FL Characterization'!M$2-'FL Characterization'!M$3)*VLOOKUP($A15,'FL Ratio'!$A$2:$B$15,2,FALSE)</f>
        <v>1.6043741607339292</v>
      </c>
      <c r="N15" s="2">
        <f>('FL Characterization'!N$2-'FL Characterization'!N$3)*VLOOKUP($A15,'FL Ratio'!$A$2:$B$15,2,FALSE)</f>
        <v>1.5653902405100704</v>
      </c>
      <c r="O15" s="2">
        <f>('FL Characterization'!O$2-'FL Characterization'!O$3)*VLOOKUP($A15,'FL Ratio'!$A$2:$B$15,2,FALSE)</f>
        <v>1.5718241720592112</v>
      </c>
      <c r="P15" s="2">
        <f>('FL Characterization'!P$2-'FL Characterization'!P$3)*VLOOKUP($A15,'FL Ratio'!$A$2:$B$15,2,FALSE)</f>
        <v>1.4973571049353651</v>
      </c>
      <c r="Q15" s="2">
        <f>('FL Characterization'!Q$2-'FL Characterization'!Q$3)*VLOOKUP($A15,'FL Ratio'!$A$2:$B$15,2,FALSE)</f>
        <v>1.372550934320681</v>
      </c>
      <c r="R15" s="2">
        <f>('FL Characterization'!R$2-'FL Characterization'!R$3)*VLOOKUP($A15,'FL Ratio'!$A$2:$B$15,2,FALSE)</f>
        <v>1.233551504946002</v>
      </c>
      <c r="S15" s="2">
        <f>('FL Characterization'!S$2-'FL Characterization'!S$3)*VLOOKUP($A15,'FL Ratio'!$A$2:$B$15,2,FALSE)</f>
        <v>1.1893005776142926</v>
      </c>
      <c r="T15" s="2">
        <f>('FL Characterization'!T$2-'FL Characterization'!T$3)*VLOOKUP($A15,'FL Ratio'!$A$2:$B$15,2,FALSE)</f>
        <v>0.74758942298914466</v>
      </c>
      <c r="U15" s="2">
        <f>('FL Characterization'!U$2-'FL Characterization'!U$3)*VLOOKUP($A15,'FL Ratio'!$A$2:$B$15,2,FALSE)</f>
        <v>0.79947866314520355</v>
      </c>
      <c r="V15" s="2">
        <f>('FL Characterization'!V$2-'FL Characterization'!V$3)*VLOOKUP($A15,'FL Ratio'!$A$2:$B$15,2,FALSE)</f>
        <v>0.87408691371997094</v>
      </c>
      <c r="W15" s="2">
        <f>('FL Characterization'!W$2-'FL Characterization'!W$3)*VLOOKUP($A15,'FL Ratio'!$A$2:$B$15,2,FALSE)</f>
        <v>0.8949446076224481</v>
      </c>
      <c r="X15" s="2">
        <f>('FL Characterization'!X$2-'FL Characterization'!X$3)*VLOOKUP($A15,'FL Ratio'!$A$2:$B$15,2,FALSE)</f>
        <v>0.93336667533753748</v>
      </c>
      <c r="Y15" s="2">
        <f>('FL Characterization'!Y$2-'FL Characterization'!Y$3)*VLOOKUP($A15,'FL Ratio'!$A$2:$B$15,2,FALSE)</f>
        <v>1.0302646233884152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D39" sqref="D3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1.0976501782938648E-4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6.6746091249885689E-2</v>
      </c>
      <c r="J6" s="6">
        <f>VLOOKUP($A6,'RES installed'!$A$2:$C$10,3,FALSE)*'[1]Profiles, RES, Winter'!J$2</f>
        <v>1.322316768766572</v>
      </c>
      <c r="K6" s="6">
        <f>VLOOKUP($A6,'RES installed'!$A$2:$C$10,3,FALSE)*'[1]Profiles, RES, Winter'!K$2</f>
        <v>3.4503065282984364</v>
      </c>
      <c r="L6" s="6">
        <f>VLOOKUP($A6,'RES installed'!$A$2:$C$10,3,FALSE)*'[1]Profiles, RES, Winter'!L$2</f>
        <v>4.3058128371582693</v>
      </c>
      <c r="M6" s="6">
        <f>VLOOKUP($A6,'RES installed'!$A$2:$C$10,3,FALSE)*'[1]Profiles, RES, Winter'!M$2</f>
        <v>4.7824797476456054</v>
      </c>
      <c r="N6" s="6">
        <f>VLOOKUP($A6,'RES installed'!$A$2:$C$10,3,FALSE)*'[1]Profiles, RES, Winter'!N$2</f>
        <v>4.8711698820517508</v>
      </c>
      <c r="O6" s="6">
        <f>VLOOKUP($A6,'RES installed'!$A$2:$C$10,3,FALSE)*'[1]Profiles, RES, Winter'!O$2</f>
        <v>4.7817225930328231</v>
      </c>
      <c r="P6" s="6">
        <f>VLOOKUP($A6,'RES installed'!$A$2:$C$10,3,FALSE)*'[1]Profiles, RES, Winter'!P$2</f>
        <v>4.082913687482856</v>
      </c>
      <c r="Q6" s="6">
        <f>VLOOKUP($A6,'RES installed'!$A$2:$C$10,3,FALSE)*'[1]Profiles, RES, Winter'!Q$2</f>
        <v>2.6981025418304836</v>
      </c>
      <c r="R6" s="6">
        <f>VLOOKUP($A6,'RES installed'!$A$2:$C$10,3,FALSE)*'[1]Profiles, RES, Winter'!R$2</f>
        <v>0.65917813385754775</v>
      </c>
      <c r="S6" s="6">
        <f>VLOOKUP($A6,'RES installed'!$A$2:$C$10,3,FALSE)*'[1]Profiles, RES, Winter'!S$2</f>
        <v>5.152235530767121E-3</v>
      </c>
      <c r="T6" s="6">
        <f>VLOOKUP($A6,'RES installed'!$A$2:$C$10,3,FALSE)*'[1]Profiles, RES, Winter'!T$2</f>
        <v>4.4354027612690869E-4</v>
      </c>
      <c r="U6" s="6">
        <f>VLOOKUP($A6,'RES installed'!$A$2:$C$10,3,FALSE)*'[1]Profiles, RES, Winter'!U$2</f>
        <v>3.3937551430922557E-4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3.6536070220352926E-5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2.2216913230319095E-2</v>
      </c>
      <c r="J7" s="6">
        <f>VLOOKUP($A7,'RES installed'!$A$2:$C$10,3,FALSE)*'[1]Profiles, RES, Winter'!J$2</f>
        <v>0.44014258160373043</v>
      </c>
      <c r="K7" s="6">
        <f>VLOOKUP($A7,'RES installed'!$A$2:$C$10,3,FALSE)*'[1]Profiles, RES, Winter'!K$2</f>
        <v>1.1484591729907652</v>
      </c>
      <c r="L7" s="6">
        <f>VLOOKUP($A7,'RES installed'!$A$2:$C$10,3,FALSE)*'[1]Profiles, RES, Winter'!L$2</f>
        <v>1.4332205586541096</v>
      </c>
      <c r="M7" s="6">
        <f>VLOOKUP($A7,'RES installed'!$A$2:$C$10,3,FALSE)*'[1]Profiles, RES, Winter'!M$2</f>
        <v>1.5918825445734659</v>
      </c>
      <c r="N7" s="6">
        <f>VLOOKUP($A7,'RES installed'!$A$2:$C$10,3,FALSE)*'[1]Profiles, RES, Winter'!N$2</f>
        <v>1.6214036893115116</v>
      </c>
      <c r="O7" s="6">
        <f>VLOOKUP($A7,'RES installed'!$A$2:$C$10,3,FALSE)*'[1]Profiles, RES, Winter'!O$2</f>
        <v>1.5916305202523542</v>
      </c>
      <c r="P7" s="6">
        <f>VLOOKUP($A7,'RES installed'!$A$2:$C$10,3,FALSE)*'[1]Profiles, RES, Winter'!P$2</f>
        <v>1.3590269845478649</v>
      </c>
      <c r="Q7" s="6">
        <f>VLOOKUP($A7,'RES installed'!$A$2:$C$10,3,FALSE)*'[1]Profiles, RES, Winter'!Q$2</f>
        <v>0.89808270320928951</v>
      </c>
      <c r="R7" s="6">
        <f>VLOOKUP($A7,'RES installed'!$A$2:$C$10,3,FALSE)*'[1]Profiles, RES, Winter'!R$2</f>
        <v>0.2194121502697266</v>
      </c>
      <c r="S7" s="6">
        <f>VLOOKUP($A7,'RES installed'!$A$2:$C$10,3,FALSE)*'[1]Profiles, RES, Winter'!S$2</f>
        <v>1.7149583980981989E-3</v>
      </c>
      <c r="T7" s="6">
        <f>VLOOKUP($A7,'RES installed'!$A$2:$C$10,3,FALSE)*'[1]Profiles, RES, Winter'!T$2</f>
        <v>1.4763554905367104E-4</v>
      </c>
      <c r="U7" s="6">
        <f>VLOOKUP($A7,'RES installed'!$A$2:$C$10,3,FALSE)*'[1]Profiles, RES, Winter'!U$2</f>
        <v>1.1296356404864223E-4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1.9077868852459013E-4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5.3480286885245892E-2</v>
      </c>
      <c r="J6" s="6">
        <f>VLOOKUP($A6,'RES installed'!$A$2:$C$10,3,FALSE)*'[1]Profiles, RES, Winter'!J$3</f>
        <v>1.0526163934426227</v>
      </c>
      <c r="K6" s="6">
        <f>VLOOKUP($A6,'RES installed'!$A$2:$C$10,3,FALSE)*'[1]Profiles, RES, Winter'!K$3</f>
        <v>2.5040204918032787</v>
      </c>
      <c r="L6" s="6">
        <f>VLOOKUP($A6,'RES installed'!$A$2:$C$10,3,FALSE)*'[1]Profiles, RES, Winter'!L$3</f>
        <v>3.369665737704918</v>
      </c>
      <c r="M6" s="6">
        <f>VLOOKUP($A6,'RES installed'!$A$2:$C$10,3,FALSE)*'[1]Profiles, RES, Winter'!M$3</f>
        <v>4.132772459016393</v>
      </c>
      <c r="N6" s="6">
        <f>VLOOKUP($A6,'RES installed'!$A$2:$C$10,3,FALSE)*'[1]Profiles, RES, Winter'!N$3</f>
        <v>4.9079926229508191</v>
      </c>
      <c r="O6" s="6">
        <f>VLOOKUP($A6,'RES installed'!$A$2:$C$10,3,FALSE)*'[1]Profiles, RES, Winter'!O$3</f>
        <v>4.0958276639344255</v>
      </c>
      <c r="P6" s="6">
        <f>VLOOKUP($A6,'RES installed'!$A$2:$C$10,3,FALSE)*'[1]Profiles, RES, Winter'!P$3</f>
        <v>3.0096141393442624</v>
      </c>
      <c r="Q6" s="6">
        <f>VLOOKUP($A6,'RES installed'!$A$2:$C$10,3,FALSE)*'[1]Profiles, RES, Winter'!Q$3</f>
        <v>1.4437488524590163</v>
      </c>
      <c r="R6" s="6">
        <f>VLOOKUP($A6,'RES installed'!$A$2:$C$10,3,FALSE)*'[1]Profiles, RES, Winter'!R$3</f>
        <v>0.30162110655737701</v>
      </c>
      <c r="S6" s="6">
        <f>VLOOKUP($A6,'RES installed'!$A$2:$C$10,3,FALSE)*'[1]Profiles, RES, Winter'!S$3</f>
        <v>1.927868852459016E-3</v>
      </c>
      <c r="T6" s="6">
        <f>VLOOKUP($A6,'RES installed'!$A$2:$C$10,3,FALSE)*'[1]Profiles, RES, Winter'!T$3</f>
        <v>8.4344262295081964E-4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6.3502049180327863E-5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1.7801295491803277E-2</v>
      </c>
      <c r="J7" s="6">
        <f>VLOOKUP($A7,'RES installed'!$A$2:$C$10,3,FALSE)*'[1]Profiles, RES, Winter'!J$3</f>
        <v>0.3503708852459016</v>
      </c>
      <c r="K7" s="6">
        <f>VLOOKUP($A7,'RES installed'!$A$2:$C$10,3,FALSE)*'[1]Profiles, RES, Winter'!K$3</f>
        <v>0.83348110655737717</v>
      </c>
      <c r="L7" s="6">
        <f>VLOOKUP($A7,'RES installed'!$A$2:$C$10,3,FALSE)*'[1]Profiles, RES, Winter'!L$3</f>
        <v>1.1216173098360656</v>
      </c>
      <c r="M7" s="6">
        <f>VLOOKUP($A7,'RES installed'!$A$2:$C$10,3,FALSE)*'[1]Profiles, RES, Winter'!M$3</f>
        <v>1.3756228327868851</v>
      </c>
      <c r="N7" s="6">
        <f>VLOOKUP($A7,'RES installed'!$A$2:$C$10,3,FALSE)*'[1]Profiles, RES, Winter'!N$3</f>
        <v>1.6336604016393441</v>
      </c>
      <c r="O7" s="6">
        <f>VLOOKUP($A7,'RES installed'!$A$2:$C$10,3,FALSE)*'[1]Profiles, RES, Winter'!O$3</f>
        <v>1.363325493852459</v>
      </c>
      <c r="P7" s="6">
        <f>VLOOKUP($A7,'RES installed'!$A$2:$C$10,3,FALSE)*'[1]Profiles, RES, Winter'!P$3</f>
        <v>1.0017715635245903</v>
      </c>
      <c r="Q7" s="6">
        <f>VLOOKUP($A7,'RES installed'!$A$2:$C$10,3,FALSE)*'[1]Profiles, RES, Winter'!Q$3</f>
        <v>0.48056211803278687</v>
      </c>
      <c r="R7" s="6">
        <f>VLOOKUP($A7,'RES installed'!$A$2:$C$10,3,FALSE)*'[1]Profiles, RES, Winter'!R$3</f>
        <v>0.10039673975409834</v>
      </c>
      <c r="S7" s="6">
        <f>VLOOKUP($A7,'RES installed'!$A$2:$C$10,3,FALSE)*'[1]Profiles, RES, Winter'!S$3</f>
        <v>6.4170491803278672E-4</v>
      </c>
      <c r="T7" s="6">
        <f>VLOOKUP($A7,'RES installed'!$A$2:$C$10,3,FALSE)*'[1]Profiles, RES, Winter'!T$3</f>
        <v>2.8074590163934424E-4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5.7823968615540358E-2</v>
      </c>
      <c r="J6" s="6">
        <f>VLOOKUP($A6,'RES installed'!$A$2:$C$10,3,FALSE)*'[1]Profiles, RES, Winter'!J$4</f>
        <v>1.2626475892179194</v>
      </c>
      <c r="K6" s="6">
        <f>VLOOKUP($A6,'RES installed'!$A$2:$C$10,3,FALSE)*'[1]Profiles, RES, Winter'!K$4</f>
        <v>2.9396822007086811</v>
      </c>
      <c r="L6" s="6">
        <f>VLOOKUP($A6,'RES installed'!$A$2:$C$10,3,FALSE)*'[1]Profiles, RES, Winter'!L$4</f>
        <v>4.2393185269552012</v>
      </c>
      <c r="M6" s="6">
        <f>VLOOKUP($A6,'RES installed'!$A$2:$C$10,3,FALSE)*'[1]Profiles, RES, Winter'!M$4</f>
        <v>4.3641361364211582</v>
      </c>
      <c r="N6" s="6">
        <f>VLOOKUP($A6,'RES installed'!$A$2:$C$10,3,FALSE)*'[1]Profiles, RES, Winter'!N$4</f>
        <v>4.1438159643128314</v>
      </c>
      <c r="O6" s="6">
        <f>VLOOKUP($A6,'RES installed'!$A$2:$C$10,3,FALSE)*'[1]Profiles, RES, Winter'!O$4</f>
        <v>3.2443277018476331</v>
      </c>
      <c r="P6" s="6">
        <f>VLOOKUP($A6,'RES installed'!$A$2:$C$10,3,FALSE)*'[1]Profiles, RES, Winter'!P$4</f>
        <v>2.4991488230827636</v>
      </c>
      <c r="Q6" s="6">
        <f>VLOOKUP($A6,'RES installed'!$A$2:$C$10,3,FALSE)*'[1]Profiles, RES, Winter'!Q$4</f>
        <v>1.0604264743103011</v>
      </c>
      <c r="R6" s="6">
        <f>VLOOKUP($A6,'RES installed'!$A$2:$C$10,3,FALSE)*'[1]Profiles, RES, Winter'!R$4</f>
        <v>0.18721478739559602</v>
      </c>
      <c r="S6" s="6">
        <f>VLOOKUP($A6,'RES installed'!$A$2:$C$10,3,FALSE)*'[1]Profiles, RES, Winter'!S$4</f>
        <v>3.0384712730954192E-4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1.9247120982029863E-2</v>
      </c>
      <c r="J7" s="6">
        <f>VLOOKUP($A7,'RES installed'!$A$2:$C$10,3,FALSE)*'[1]Profiles, RES, Winter'!J$4</f>
        <v>0.42028126898253604</v>
      </c>
      <c r="K7" s="6">
        <f>VLOOKUP($A7,'RES installed'!$A$2:$C$10,3,FALSE)*'[1]Profiles, RES, Winter'!K$4</f>
        <v>0.97849421823588956</v>
      </c>
      <c r="L7" s="6">
        <f>VLOOKUP($A7,'RES installed'!$A$2:$C$10,3,FALSE)*'[1]Profiles, RES, Winter'!L$4</f>
        <v>1.4110874525436599</v>
      </c>
      <c r="M7" s="6">
        <f>VLOOKUP($A7,'RES installed'!$A$2:$C$10,3,FALSE)*'[1]Profiles, RES, Winter'!M$4</f>
        <v>1.4526338854087568</v>
      </c>
      <c r="N7" s="6">
        <f>VLOOKUP($A7,'RES installed'!$A$2:$C$10,3,FALSE)*'[1]Profiles, RES, Winter'!N$4</f>
        <v>1.3792987424069854</v>
      </c>
      <c r="O7" s="6">
        <f>VLOOKUP($A7,'RES installed'!$A$2:$C$10,3,FALSE)*'[1]Profiles, RES, Winter'!O$4</f>
        <v>1.0798976493292836</v>
      </c>
      <c r="P7" s="6">
        <f>VLOOKUP($A7,'RES installed'!$A$2:$C$10,3,FALSE)*'[1]Profiles, RES, Winter'!P$4</f>
        <v>0.83185953682611991</v>
      </c>
      <c r="Q7" s="6">
        <f>VLOOKUP($A7,'RES installed'!$A$2:$C$10,3,FALSE)*'[1]Profiles, RES, Winter'!Q$4</f>
        <v>0.35297052644900023</v>
      </c>
      <c r="R7" s="6">
        <f>VLOOKUP($A7,'RES installed'!$A$2:$C$10,3,FALSE)*'[1]Profiles, RES, Winter'!R$4</f>
        <v>6.2315779233105537E-2</v>
      </c>
      <c r="S7" s="6">
        <f>VLOOKUP($A7,'RES installed'!$A$2:$C$10,3,FALSE)*'[1]Profiles, RES, Winter'!S$4</f>
        <v>1.0113768666160467E-4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>
        <v>3</v>
      </c>
      <c r="C2" s="8">
        <v>7</v>
      </c>
    </row>
    <row r="3" spans="1:3" x14ac:dyDescent="0.3">
      <c r="A3">
        <v>6</v>
      </c>
      <c r="B3">
        <v>6</v>
      </c>
      <c r="C3" s="8">
        <v>2.33</v>
      </c>
    </row>
    <row r="4" spans="1:3" x14ac:dyDescent="0.3">
      <c r="A4">
        <v>7</v>
      </c>
      <c r="B4" t="s">
        <v>14</v>
      </c>
      <c r="C4" s="8">
        <v>0</v>
      </c>
    </row>
    <row r="5" spans="1:3" x14ac:dyDescent="0.3">
      <c r="A5">
        <v>8</v>
      </c>
      <c r="B5" t="s">
        <v>14</v>
      </c>
      <c r="C5" s="8">
        <v>0</v>
      </c>
    </row>
    <row r="6" spans="1:3" x14ac:dyDescent="0.3">
      <c r="A6">
        <v>9</v>
      </c>
      <c r="B6" t="s">
        <v>14</v>
      </c>
      <c r="C6" s="8">
        <v>0</v>
      </c>
    </row>
    <row r="7" spans="1:3" x14ac:dyDescent="0.3">
      <c r="A7">
        <v>10</v>
      </c>
      <c r="B7" t="s">
        <v>14</v>
      </c>
      <c r="C7" s="8">
        <v>0</v>
      </c>
    </row>
    <row r="8" spans="1:3" x14ac:dyDescent="0.3">
      <c r="A8">
        <v>11</v>
      </c>
      <c r="B8" t="s">
        <v>14</v>
      </c>
      <c r="C8" s="8">
        <v>0</v>
      </c>
    </row>
    <row r="9" spans="1:3" x14ac:dyDescent="0.3">
      <c r="A9">
        <v>12</v>
      </c>
      <c r="B9" t="s">
        <v>14</v>
      </c>
      <c r="C9" s="8">
        <v>0</v>
      </c>
    </row>
    <row r="10" spans="1:3" x14ac:dyDescent="0.3">
      <c r="A10">
        <v>13</v>
      </c>
      <c r="B10" t="s">
        <v>14</v>
      </c>
      <c r="C10" s="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B8" sqref="B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9.5376596419779442</v>
      </c>
      <c r="C2" s="2">
        <f>('[1]Pc, Summer, S1'!C2*Main!$B$5)+(_xlfn.IFNA(VLOOKUP($A2,'FL Ratio'!$A$2:$B$15,2,FALSE),0)*'FL Characterization'!C$2)</f>
        <v>9.4677556679027397</v>
      </c>
      <c r="D2" s="2">
        <f>('[1]Pc, Summer, S1'!D2*Main!$B$5)+(_xlfn.IFNA(VLOOKUP($A2,'FL Ratio'!$A$2:$B$15,2,FALSE),0)*'FL Characterization'!D$2)</f>
        <v>9.0794553084819647</v>
      </c>
      <c r="E2" s="2">
        <f>('[1]Pc, Summer, S1'!E2*Main!$B$5)+(_xlfn.IFNA(VLOOKUP($A2,'FL Ratio'!$A$2:$B$15,2,FALSE),0)*'FL Characterization'!E$2)</f>
        <v>8.8934800697241823</v>
      </c>
      <c r="F2" s="2">
        <f>('[1]Pc, Summer, S1'!F2*Main!$B$5)+(_xlfn.IFNA(VLOOKUP($A2,'FL Ratio'!$A$2:$B$15,2,FALSE),0)*'FL Characterization'!F$2)</f>
        <v>8.7362901406625362</v>
      </c>
      <c r="G2" s="2">
        <f>('[1]Pc, Summer, S1'!G2*Main!$B$5)+(_xlfn.IFNA(VLOOKUP($A2,'FL Ratio'!$A$2:$B$15,2,FALSE),0)*'FL Characterization'!G$2)</f>
        <v>8.7848455398617702</v>
      </c>
      <c r="H2" s="2">
        <f>('[1]Pc, Summer, S1'!H2*Main!$B$5)+(_xlfn.IFNA(VLOOKUP($A2,'FL Ratio'!$A$2:$B$15,2,FALSE),0)*'FL Characterization'!H$2)</f>
        <v>8.803623993994945</v>
      </c>
      <c r="I2" s="2">
        <f>('[1]Pc, Summer, S1'!I2*Main!$B$5)+(_xlfn.IFNA(VLOOKUP($A2,'FL Ratio'!$A$2:$B$15,2,FALSE),0)*'FL Characterization'!I$2)</f>
        <v>10.257906548488206</v>
      </c>
      <c r="J2" s="2">
        <f>('[1]Pc, Summer, S1'!J2*Main!$B$5)+(_xlfn.IFNA(VLOOKUP($A2,'FL Ratio'!$A$2:$B$15,2,FALSE),0)*'FL Characterization'!J$2)</f>
        <v>11.02034563882118</v>
      </c>
      <c r="K2" s="2">
        <f>('[1]Pc, Summer, S1'!K2*Main!$B$5)+(_xlfn.IFNA(VLOOKUP($A2,'FL Ratio'!$A$2:$B$15,2,FALSE),0)*'FL Characterization'!K$2)</f>
        <v>10.911678512453397</v>
      </c>
      <c r="L2" s="2">
        <f>('[1]Pc, Summer, S1'!L2*Main!$B$5)+(_xlfn.IFNA(VLOOKUP($A2,'FL Ratio'!$A$2:$B$15,2,FALSE),0)*'FL Characterization'!L$2)</f>
        <v>10.688388358600671</v>
      </c>
      <c r="M2" s="2">
        <f>('[1]Pc, Summer, S1'!M2*Main!$B$5)+(_xlfn.IFNA(VLOOKUP($A2,'FL Ratio'!$A$2:$B$15,2,FALSE),0)*'FL Characterization'!M$2)</f>
        <v>10.834734753910785</v>
      </c>
      <c r="N2" s="2">
        <f>('[1]Pc, Summer, S1'!N2*Main!$B$5)+(_xlfn.IFNA(VLOOKUP($A2,'FL Ratio'!$A$2:$B$15,2,FALSE),0)*'FL Characterization'!N$2)</f>
        <v>11.279612359054367</v>
      </c>
      <c r="O2" s="2">
        <f>('[1]Pc, Summer, S1'!O2*Main!$B$5)+(_xlfn.IFNA(VLOOKUP($A2,'FL Ratio'!$A$2:$B$15,2,FALSE),0)*'FL Characterization'!O$2)</f>
        <v>11.171217203289361</v>
      </c>
      <c r="P2" s="2">
        <f>('[1]Pc, Summer, S1'!P2*Main!$B$5)+(_xlfn.IFNA(VLOOKUP($A2,'FL Ratio'!$A$2:$B$15,2,FALSE),0)*'FL Characterization'!P$2)</f>
        <v>10.339886584943841</v>
      </c>
      <c r="Q2" s="2">
        <f>('[1]Pc, Summer, S1'!Q2*Main!$B$5)+(_xlfn.IFNA(VLOOKUP($A2,'FL Ratio'!$A$2:$B$15,2,FALSE),0)*'FL Characterization'!Q$2)</f>
        <v>10.646791166109155</v>
      </c>
      <c r="R2" s="2">
        <f>('[1]Pc, Summer, S1'!R2*Main!$B$5)+(_xlfn.IFNA(VLOOKUP($A2,'FL Ratio'!$A$2:$B$15,2,FALSE),0)*'FL Characterization'!R$2)</f>
        <v>10.660141551415736</v>
      </c>
      <c r="S2" s="2">
        <f>('[1]Pc, Summer, S1'!S2*Main!$B$5)+(_xlfn.IFNA(VLOOKUP($A2,'FL Ratio'!$A$2:$B$15,2,FALSE),0)*'FL Characterization'!S$2)</f>
        <v>10.452507724222615</v>
      </c>
      <c r="T2" s="2">
        <f>('[1]Pc, Summer, S1'!T2*Main!$B$5)+(_xlfn.IFNA(VLOOKUP($A2,'FL Ratio'!$A$2:$B$15,2,FALSE),0)*'FL Characterization'!T$2)</f>
        <v>9.8219017726860489</v>
      </c>
      <c r="U2" s="2">
        <f>('[1]Pc, Summer, S1'!U2*Main!$B$5)+(_xlfn.IFNA(VLOOKUP($A2,'FL Ratio'!$A$2:$B$15,2,FALSE),0)*'FL Characterization'!U$2)</f>
        <v>9.6522488711429251</v>
      </c>
      <c r="V2" s="2">
        <f>('[1]Pc, Summer, S1'!V2*Main!$B$5)+(_xlfn.IFNA(VLOOKUP($A2,'FL Ratio'!$A$2:$B$15,2,FALSE),0)*'FL Characterization'!V$2)</f>
        <v>9.6825503863008766</v>
      </c>
      <c r="W2" s="2">
        <f>('[1]Pc, Summer, S1'!W2*Main!$B$5)+(_xlfn.IFNA(VLOOKUP($A2,'FL Ratio'!$A$2:$B$15,2,FALSE),0)*'FL Characterization'!W$2)</f>
        <v>9.5091536734123441</v>
      </c>
      <c r="X2" s="2">
        <f>('[1]Pc, Summer, S1'!X2*Main!$B$5)+(_xlfn.IFNA(VLOOKUP($A2,'FL Ratio'!$A$2:$B$15,2,FALSE),0)*'FL Characterization'!X$2)</f>
        <v>9.1780313263635538</v>
      </c>
      <c r="Y2" s="2">
        <f>('[1]Pc, Summer, S1'!Y2*Main!$B$5)+(_xlfn.IFNA(VLOOKUP($A2,'FL Ratio'!$A$2:$B$15,2,FALSE),0)*'FL Characterization'!Y$2)</f>
        <v>8.9912478598678156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2.2656201392869044</v>
      </c>
      <c r="C3" s="2">
        <f>('[1]Pc, Summer, S1'!C3*Main!$B$5)+(_xlfn.IFNA(VLOOKUP($A3,'FL Ratio'!$A$2:$B$15,2,FALSE),0)*'FL Characterization'!C$2)</f>
        <v>2.1533376659035355</v>
      </c>
      <c r="D3" s="2">
        <f>('[1]Pc, Summer, S1'!D3*Main!$B$5)+(_xlfn.IFNA(VLOOKUP($A3,'FL Ratio'!$A$2:$B$15,2,FALSE),0)*'FL Characterization'!D$2)</f>
        <v>2.0560480851330492</v>
      </c>
      <c r="E3" s="2">
        <f>('[1]Pc, Summer, S1'!E3*Main!$B$5)+(_xlfn.IFNA(VLOOKUP($A3,'FL Ratio'!$A$2:$B$15,2,FALSE),0)*'FL Characterization'!E$2)</f>
        <v>1.8772169213265271</v>
      </c>
      <c r="F3" s="2">
        <f>('[1]Pc, Summer, S1'!F3*Main!$B$5)+(_xlfn.IFNA(VLOOKUP($A3,'FL Ratio'!$A$2:$B$15,2,FALSE),0)*'FL Characterization'!F$2)</f>
        <v>1.7816432060819709</v>
      </c>
      <c r="G3" s="2">
        <f>('[1]Pc, Summer, S1'!G3*Main!$B$5)+(_xlfn.IFNA(VLOOKUP($A3,'FL Ratio'!$A$2:$B$15,2,FALSE),0)*'FL Characterization'!G$2)</f>
        <v>1.8425576951607474</v>
      </c>
      <c r="H3" s="2">
        <f>('[1]Pc, Summer, S1'!H3*Main!$B$5)+(_xlfn.IFNA(VLOOKUP($A3,'FL Ratio'!$A$2:$B$15,2,FALSE),0)*'FL Characterization'!H$2)</f>
        <v>1.9805798983218934</v>
      </c>
      <c r="I3" s="2">
        <f>('[1]Pc, Summer, S1'!I3*Main!$B$5)+(_xlfn.IFNA(VLOOKUP($A3,'FL Ratio'!$A$2:$B$15,2,FALSE),0)*'FL Characterization'!I$2)</f>
        <v>2.472680320965186</v>
      </c>
      <c r="J3" s="2">
        <f>('[1]Pc, Summer, S1'!J3*Main!$B$5)+(_xlfn.IFNA(VLOOKUP($A3,'FL Ratio'!$A$2:$B$15,2,FALSE),0)*'FL Characterization'!J$2)</f>
        <v>2.6953555132021854</v>
      </c>
      <c r="K3" s="2">
        <f>('[1]Pc, Summer, S1'!K3*Main!$B$5)+(_xlfn.IFNA(VLOOKUP($A3,'FL Ratio'!$A$2:$B$15,2,FALSE),0)*'FL Characterization'!K$2)</f>
        <v>2.8833684451385095</v>
      </c>
      <c r="L3" s="2">
        <f>('[1]Pc, Summer, S1'!L3*Main!$B$5)+(_xlfn.IFNA(VLOOKUP($A3,'FL Ratio'!$A$2:$B$15,2,FALSE),0)*'FL Characterization'!L$2)</f>
        <v>2.6154791702043649</v>
      </c>
      <c r="M3" s="2">
        <f>('[1]Pc, Summer, S1'!M3*Main!$B$5)+(_xlfn.IFNA(VLOOKUP($A3,'FL Ratio'!$A$2:$B$15,2,FALSE),0)*'FL Characterization'!M$2)</f>
        <v>2.7507169910465574</v>
      </c>
      <c r="N3" s="2">
        <f>('[1]Pc, Summer, S1'!N3*Main!$B$5)+(_xlfn.IFNA(VLOOKUP($A3,'FL Ratio'!$A$2:$B$15,2,FALSE),0)*'FL Characterization'!N$2)</f>
        <v>2.7689339652911453</v>
      </c>
      <c r="O3" s="2">
        <f>('[1]Pc, Summer, S1'!O3*Main!$B$5)+(_xlfn.IFNA(VLOOKUP($A3,'FL Ratio'!$A$2:$B$15,2,FALSE),0)*'FL Characterization'!O$2)</f>
        <v>2.7377089171935758</v>
      </c>
      <c r="P3" s="2">
        <f>('[1]Pc, Summer, S1'!P3*Main!$B$5)+(_xlfn.IFNA(VLOOKUP($A3,'FL Ratio'!$A$2:$B$15,2,FALSE),0)*'FL Characterization'!P$2)</f>
        <v>2.372152987583779</v>
      </c>
      <c r="Q3" s="2">
        <f>('[1]Pc, Summer, S1'!Q3*Main!$B$5)+(_xlfn.IFNA(VLOOKUP($A3,'FL Ratio'!$A$2:$B$15,2,FALSE),0)*'FL Characterization'!Q$2)</f>
        <v>2.4678975076874305</v>
      </c>
      <c r="R3" s="2">
        <f>('[1]Pc, Summer, S1'!R3*Main!$B$5)+(_xlfn.IFNA(VLOOKUP($A3,'FL Ratio'!$A$2:$B$15,2,FALSE),0)*'FL Characterization'!R$2)</f>
        <v>2.5722594169250454</v>
      </c>
      <c r="S3" s="2">
        <f>('[1]Pc, Summer, S1'!S3*Main!$B$5)+(_xlfn.IFNA(VLOOKUP($A3,'FL Ratio'!$A$2:$B$15,2,FALSE),0)*'FL Characterization'!S$2)</f>
        <v>2.6043525212747554</v>
      </c>
      <c r="T3" s="2">
        <f>('[1]Pc, Summer, S1'!T3*Main!$B$5)+(_xlfn.IFNA(VLOOKUP($A3,'FL Ratio'!$A$2:$B$15,2,FALSE),0)*'FL Characterization'!T$2)</f>
        <v>2.6779594434961891</v>
      </c>
      <c r="U3" s="2">
        <f>('[1]Pc, Summer, S1'!U3*Main!$B$5)+(_xlfn.IFNA(VLOOKUP($A3,'FL Ratio'!$A$2:$B$15,2,FALSE),0)*'FL Characterization'!U$2)</f>
        <v>2.7998687994242846</v>
      </c>
      <c r="V3" s="2">
        <f>('[1]Pc, Summer, S1'!V3*Main!$B$5)+(_xlfn.IFNA(VLOOKUP($A3,'FL Ratio'!$A$2:$B$15,2,FALSE),0)*'FL Characterization'!V$2)</f>
        <v>2.9487734436648059</v>
      </c>
      <c r="W3" s="2">
        <f>('[1]Pc, Summer, S1'!W3*Main!$B$5)+(_xlfn.IFNA(VLOOKUP($A3,'FL Ratio'!$A$2:$B$15,2,FALSE),0)*'FL Characterization'!W$2)</f>
        <v>2.6898002819075142</v>
      </c>
      <c r="X3" s="2">
        <f>('[1]Pc, Summer, S1'!X3*Main!$B$5)+(_xlfn.IFNA(VLOOKUP($A3,'FL Ratio'!$A$2:$B$15,2,FALSE),0)*'FL Characterization'!X$2)</f>
        <v>2.4408464794678868</v>
      </c>
      <c r="Y3" s="2">
        <f>('[1]Pc, Summer, S1'!Y3*Main!$B$5)+(_xlfn.IFNA(VLOOKUP($A3,'FL Ratio'!$A$2:$B$15,2,FALSE),0)*'FL Characterization'!Y$2)</f>
        <v>2.298940820353629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4.7838412186025883</v>
      </c>
      <c r="C4" s="2">
        <f>('[1]Pc, Summer, S1'!C4*Main!$B$5)+(_xlfn.IFNA(VLOOKUP($A4,'FL Ratio'!$A$2:$B$15,2,FALSE),0)*'FL Characterization'!C$2)</f>
        <v>4.5074774266449156</v>
      </c>
      <c r="D4" s="2">
        <f>('[1]Pc, Summer, S1'!D4*Main!$B$5)+(_xlfn.IFNA(VLOOKUP($A4,'FL Ratio'!$A$2:$B$15,2,FALSE),0)*'FL Characterization'!D$2)</f>
        <v>4.147052977289297</v>
      </c>
      <c r="E4" s="2">
        <f>('[1]Pc, Summer, S1'!E4*Main!$B$5)+(_xlfn.IFNA(VLOOKUP($A4,'FL Ratio'!$A$2:$B$15,2,FALSE),0)*'FL Characterization'!E$2)</f>
        <v>4.3092439066743946</v>
      </c>
      <c r="F4" s="2">
        <f>('[1]Pc, Summer, S1'!F4*Main!$B$5)+(_xlfn.IFNA(VLOOKUP($A4,'FL Ratio'!$A$2:$B$15,2,FALSE),0)*'FL Characterization'!F$2)</f>
        <v>4.2091412573151761</v>
      </c>
      <c r="G4" s="2">
        <f>('[1]Pc, Summer, S1'!G4*Main!$B$5)+(_xlfn.IFNA(VLOOKUP($A4,'FL Ratio'!$A$2:$B$15,2,FALSE),0)*'FL Characterization'!G$2)</f>
        <v>4.2806736269203807</v>
      </c>
      <c r="H4" s="2">
        <f>('[1]Pc, Summer, S1'!H4*Main!$B$5)+(_xlfn.IFNA(VLOOKUP($A4,'FL Ratio'!$A$2:$B$15,2,FALSE),0)*'FL Characterization'!H$2)</f>
        <v>6.049747602950946</v>
      </c>
      <c r="I4" s="2">
        <f>('[1]Pc, Summer, S1'!I4*Main!$B$5)+(_xlfn.IFNA(VLOOKUP($A4,'FL Ratio'!$A$2:$B$15,2,FALSE),0)*'FL Characterization'!I$2)</f>
        <v>7.6389524799133328</v>
      </c>
      <c r="J4" s="2">
        <f>('[1]Pc, Summer, S1'!J4*Main!$B$5)+(_xlfn.IFNA(VLOOKUP($A4,'FL Ratio'!$A$2:$B$15,2,FALSE),0)*'FL Characterization'!J$2)</f>
        <v>8.0082150109363752</v>
      </c>
      <c r="K4" s="2">
        <f>('[1]Pc, Summer, S1'!K4*Main!$B$5)+(_xlfn.IFNA(VLOOKUP($A4,'FL Ratio'!$A$2:$B$15,2,FALSE),0)*'FL Characterization'!K$2)</f>
        <v>7.5151673404727379</v>
      </c>
      <c r="L4" s="2">
        <f>('[1]Pc, Summer, S1'!L4*Main!$B$5)+(_xlfn.IFNA(VLOOKUP($A4,'FL Ratio'!$A$2:$B$15,2,FALSE),0)*'FL Characterization'!L$2)</f>
        <v>7.3453616930174146</v>
      </c>
      <c r="M4" s="2">
        <f>('[1]Pc, Summer, S1'!M4*Main!$B$5)+(_xlfn.IFNA(VLOOKUP($A4,'FL Ratio'!$A$2:$B$15,2,FALSE),0)*'FL Characterization'!M$2)</f>
        <v>7.8970349637844786</v>
      </c>
      <c r="N4" s="2">
        <f>('[1]Pc, Summer, S1'!N4*Main!$B$5)+(_xlfn.IFNA(VLOOKUP($A4,'FL Ratio'!$A$2:$B$15,2,FALSE),0)*'FL Characterization'!N$2)</f>
        <v>8.2708033635863227</v>
      </c>
      <c r="O4" s="2">
        <f>('[1]Pc, Summer, S1'!O4*Main!$B$5)+(_xlfn.IFNA(VLOOKUP($A4,'FL Ratio'!$A$2:$B$15,2,FALSE),0)*'FL Characterization'!O$2)</f>
        <v>7.7006102201322504</v>
      </c>
      <c r="P4" s="2">
        <f>('[1]Pc, Summer, S1'!P4*Main!$B$5)+(_xlfn.IFNA(VLOOKUP($A4,'FL Ratio'!$A$2:$B$15,2,FALSE),0)*'FL Characterization'!P$2)</f>
        <v>7.0272157424476669</v>
      </c>
      <c r="Q4" s="2">
        <f>('[1]Pc, Summer, S1'!Q4*Main!$B$5)+(_xlfn.IFNA(VLOOKUP($A4,'FL Ratio'!$A$2:$B$15,2,FALSE),0)*'FL Characterization'!Q$2)</f>
        <v>6.6675745475571109</v>
      </c>
      <c r="R4" s="2">
        <f>('[1]Pc, Summer, S1'!R4*Main!$B$5)+(_xlfn.IFNA(VLOOKUP($A4,'FL Ratio'!$A$2:$B$15,2,FALSE),0)*'FL Characterization'!R$2)</f>
        <v>6.7902406944779745</v>
      </c>
      <c r="S4" s="2">
        <f>('[1]Pc, Summer, S1'!S4*Main!$B$5)+(_xlfn.IFNA(VLOOKUP($A4,'FL Ratio'!$A$2:$B$15,2,FALSE),0)*'FL Characterization'!S$2)</f>
        <v>6.5944415370699581</v>
      </c>
      <c r="T4" s="2">
        <f>('[1]Pc, Summer, S1'!T4*Main!$B$5)+(_xlfn.IFNA(VLOOKUP($A4,'FL Ratio'!$A$2:$B$15,2,FALSE),0)*'FL Characterization'!T$2)</f>
        <v>6.4187588815688779</v>
      </c>
      <c r="U4" s="2">
        <f>('[1]Pc, Summer, S1'!U4*Main!$B$5)+(_xlfn.IFNA(VLOOKUP($A4,'FL Ratio'!$A$2:$B$15,2,FALSE),0)*'FL Characterization'!U$2)</f>
        <v>6.9796043587824661</v>
      </c>
      <c r="V4" s="2">
        <f>('[1]Pc, Summer, S1'!V4*Main!$B$5)+(_xlfn.IFNA(VLOOKUP($A4,'FL Ratio'!$A$2:$B$15,2,FALSE),0)*'FL Characterization'!V$2)</f>
        <v>7.324050434226657</v>
      </c>
      <c r="W4" s="2">
        <f>('[1]Pc, Summer, S1'!W4*Main!$B$5)+(_xlfn.IFNA(VLOOKUP($A4,'FL Ratio'!$A$2:$B$15,2,FALSE),0)*'FL Characterization'!W$2)</f>
        <v>6.8250506215190372</v>
      </c>
      <c r="X4" s="2">
        <f>('[1]Pc, Summer, S1'!X4*Main!$B$5)+(_xlfn.IFNA(VLOOKUP($A4,'FL Ratio'!$A$2:$B$15,2,FALSE),0)*'FL Characterization'!X$2)</f>
        <v>6.0594027684468621</v>
      </c>
      <c r="Y4" s="2">
        <f>('[1]Pc, Summer, S1'!Y4*Main!$B$5)+(_xlfn.IFNA(VLOOKUP($A4,'FL Ratio'!$A$2:$B$15,2,FALSE),0)*'FL Characterization'!Y$2)</f>
        <v>5.0828414528059422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0.65000413216660446</v>
      </c>
      <c r="C5" s="2">
        <f>('[1]Pc, Summer, S1'!C5*Main!$B$5)+(_xlfn.IFNA(VLOOKUP($A5,'FL Ratio'!$A$2:$B$15,2,FALSE),0)*'FL Characterization'!C$2)</f>
        <v>0.55216958323962895</v>
      </c>
      <c r="D5" s="2">
        <f>('[1]Pc, Summer, S1'!D5*Main!$B$5)+(_xlfn.IFNA(VLOOKUP($A5,'FL Ratio'!$A$2:$B$15,2,FALSE),0)*'FL Characterization'!D$2)</f>
        <v>0.44821404059351794</v>
      </c>
      <c r="E5" s="2">
        <f>('[1]Pc, Summer, S1'!E5*Main!$B$5)+(_xlfn.IFNA(VLOOKUP($A5,'FL Ratio'!$A$2:$B$15,2,FALSE),0)*'FL Characterization'!E$2)</f>
        <v>0.44021840800039275</v>
      </c>
      <c r="F5" s="2">
        <f>('[1]Pc, Summer, S1'!F5*Main!$B$5)+(_xlfn.IFNA(VLOOKUP($A5,'FL Ratio'!$A$2:$B$15,2,FALSE),0)*'FL Characterization'!F$2)</f>
        <v>0.39228780149878595</v>
      </c>
      <c r="G5" s="2">
        <f>('[1]Pc, Summer, S1'!G5*Main!$B$5)+(_xlfn.IFNA(VLOOKUP($A5,'FL Ratio'!$A$2:$B$15,2,FALSE),0)*'FL Characterization'!G$2)</f>
        <v>0.35786985452763631</v>
      </c>
      <c r="H5" s="2">
        <f>('[1]Pc, Summer, S1'!H5*Main!$B$5)+(_xlfn.IFNA(VLOOKUP($A5,'FL Ratio'!$A$2:$B$15,2,FALSE),0)*'FL Characterization'!H$2)</f>
        <v>0.70030850052056659</v>
      </c>
      <c r="I5" s="2">
        <f>('[1]Pc, Summer, S1'!I5*Main!$B$5)+(_xlfn.IFNA(VLOOKUP($A5,'FL Ratio'!$A$2:$B$15,2,FALSE),0)*'FL Characterization'!I$2)</f>
        <v>1.0532245942157812</v>
      </c>
      <c r="J5" s="2">
        <f>('[1]Pc, Summer, S1'!J5*Main!$B$5)+(_xlfn.IFNA(VLOOKUP($A5,'FL Ratio'!$A$2:$B$15,2,FALSE),0)*'FL Characterization'!J$2)</f>
        <v>1.2719685022856972</v>
      </c>
      <c r="K5" s="2">
        <f>('[1]Pc, Summer, S1'!K5*Main!$B$5)+(_xlfn.IFNA(VLOOKUP($A5,'FL Ratio'!$A$2:$B$15,2,FALSE),0)*'FL Characterization'!K$2)</f>
        <v>1.3070687994904506</v>
      </c>
      <c r="L5" s="2">
        <f>('[1]Pc, Summer, S1'!L5*Main!$B$5)+(_xlfn.IFNA(VLOOKUP($A5,'FL Ratio'!$A$2:$B$15,2,FALSE),0)*'FL Characterization'!L$2)</f>
        <v>1.2758124314556833</v>
      </c>
      <c r="M5" s="2">
        <f>('[1]Pc, Summer, S1'!M5*Main!$B$5)+(_xlfn.IFNA(VLOOKUP($A5,'FL Ratio'!$A$2:$B$15,2,FALSE),0)*'FL Characterization'!M$2)</f>
        <v>1.1473574969380043</v>
      </c>
      <c r="N5" s="2">
        <f>('[1]Pc, Summer, S1'!N5*Main!$B$5)+(_xlfn.IFNA(VLOOKUP($A5,'FL Ratio'!$A$2:$B$15,2,FALSE),0)*'FL Characterization'!N$2)</f>
        <v>1.3113022068158455</v>
      </c>
      <c r="O5" s="2">
        <f>('[1]Pc, Summer, S1'!O5*Main!$B$5)+(_xlfn.IFNA(VLOOKUP($A5,'FL Ratio'!$A$2:$B$15,2,FALSE),0)*'FL Characterization'!O$2)</f>
        <v>1.2695936734480888</v>
      </c>
      <c r="P5" s="2">
        <f>('[1]Pc, Summer, S1'!P5*Main!$B$5)+(_xlfn.IFNA(VLOOKUP($A5,'FL Ratio'!$A$2:$B$15,2,FALSE),0)*'FL Characterization'!P$2)</f>
        <v>1.1671999909269215</v>
      </c>
      <c r="Q5" s="2">
        <f>('[1]Pc, Summer, S1'!Q5*Main!$B$5)+(_xlfn.IFNA(VLOOKUP($A5,'FL Ratio'!$A$2:$B$15,2,FALSE),0)*'FL Characterization'!Q$2)</f>
        <v>1.0770977249535845</v>
      </c>
      <c r="R5" s="2">
        <f>('[1]Pc, Summer, S1'!R5*Main!$B$5)+(_xlfn.IFNA(VLOOKUP($A5,'FL Ratio'!$A$2:$B$15,2,FALSE),0)*'FL Characterization'!R$2)</f>
        <v>0.95541738859754477</v>
      </c>
      <c r="S5" s="2">
        <f>('[1]Pc, Summer, S1'!S5*Main!$B$5)+(_xlfn.IFNA(VLOOKUP($A5,'FL Ratio'!$A$2:$B$15,2,FALSE),0)*'FL Characterization'!S$2)</f>
        <v>0.89136987995369876</v>
      </c>
      <c r="T5" s="2">
        <f>('[1]Pc, Summer, S1'!T5*Main!$B$5)+(_xlfn.IFNA(VLOOKUP($A5,'FL Ratio'!$A$2:$B$15,2,FALSE),0)*'FL Characterization'!T$2)</f>
        <v>1.0848422990919953</v>
      </c>
      <c r="U5" s="2">
        <f>('[1]Pc, Summer, S1'!U5*Main!$B$5)+(_xlfn.IFNA(VLOOKUP($A5,'FL Ratio'!$A$2:$B$15,2,FALSE),0)*'FL Characterization'!U$2)</f>
        <v>1.2486650424886669</v>
      </c>
      <c r="V5" s="2">
        <f>('[1]Pc, Summer, S1'!V5*Main!$B$5)+(_xlfn.IFNA(VLOOKUP($A5,'FL Ratio'!$A$2:$B$15,2,FALSE),0)*'FL Characterization'!V$2)</f>
        <v>1.4465954796706064</v>
      </c>
      <c r="W5" s="2">
        <f>('[1]Pc, Summer, S1'!W5*Main!$B$5)+(_xlfn.IFNA(VLOOKUP($A5,'FL Ratio'!$A$2:$B$15,2,FALSE),0)*'FL Characterization'!W$2)</f>
        <v>1.36378739825571</v>
      </c>
      <c r="X5" s="2">
        <f>('[1]Pc, Summer, S1'!X5*Main!$B$5)+(_xlfn.IFNA(VLOOKUP($A5,'FL Ratio'!$A$2:$B$15,2,FALSE),0)*'FL Characterization'!X$2)</f>
        <v>1.1301261733574584</v>
      </c>
      <c r="Y5" s="2">
        <f>('[1]Pc, Summer, S1'!Y5*Main!$B$5)+(_xlfn.IFNA(VLOOKUP($A5,'FL Ratio'!$A$2:$B$15,2,FALSE),0)*'FL Characterization'!Y$2)</f>
        <v>0.8704324234804286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4.3573791156217982</v>
      </c>
      <c r="C6" s="2">
        <f>('[1]Pc, Summer, S1'!C6*Main!$B$5)+(_xlfn.IFNA(VLOOKUP($A6,'FL Ratio'!$A$2:$B$15,2,FALSE),0)*'FL Characterization'!C$2)</f>
        <v>3.9218656912541121</v>
      </c>
      <c r="D6" s="2">
        <f>('[1]Pc, Summer, S1'!D6*Main!$B$5)+(_xlfn.IFNA(VLOOKUP($A6,'FL Ratio'!$A$2:$B$15,2,FALSE),0)*'FL Characterization'!D$2)</f>
        <v>3.6272258608700372</v>
      </c>
      <c r="E6" s="2">
        <f>('[1]Pc, Summer, S1'!E6*Main!$B$5)+(_xlfn.IFNA(VLOOKUP($A6,'FL Ratio'!$A$2:$B$15,2,FALSE),0)*'FL Characterization'!E$2)</f>
        <v>3.5394043194515694</v>
      </c>
      <c r="F6" s="2">
        <f>('[1]Pc, Summer, S1'!F6*Main!$B$5)+(_xlfn.IFNA(VLOOKUP($A6,'FL Ratio'!$A$2:$B$15,2,FALSE),0)*'FL Characterization'!F$2)</f>
        <v>3.695852065273495</v>
      </c>
      <c r="G6" s="2">
        <f>('[1]Pc, Summer, S1'!G6*Main!$B$5)+(_xlfn.IFNA(VLOOKUP($A6,'FL Ratio'!$A$2:$B$15,2,FALSE),0)*'FL Characterization'!G$2)</f>
        <v>3.7014174065243099</v>
      </c>
      <c r="H6" s="2">
        <f>('[1]Pc, Summer, S1'!H6*Main!$B$5)+(_xlfn.IFNA(VLOOKUP($A6,'FL Ratio'!$A$2:$B$15,2,FALSE),0)*'FL Characterization'!H$2)</f>
        <v>4.1019254845542665</v>
      </c>
      <c r="I6" s="2">
        <f>('[1]Pc, Summer, S1'!I6*Main!$B$5)+(_xlfn.IFNA(VLOOKUP($A6,'FL Ratio'!$A$2:$B$15,2,FALSE),0)*'FL Characterization'!I$2)</f>
        <v>4.7386483713055272</v>
      </c>
      <c r="J6" s="2">
        <f>('[1]Pc, Summer, S1'!J6*Main!$B$5)+(_xlfn.IFNA(VLOOKUP($A6,'FL Ratio'!$A$2:$B$15,2,FALSE),0)*'FL Characterization'!J$2)</f>
        <v>5.2307673048564789</v>
      </c>
      <c r="K6" s="2">
        <f>('[1]Pc, Summer, S1'!K6*Main!$B$5)+(_xlfn.IFNA(VLOOKUP($A6,'FL Ratio'!$A$2:$B$15,2,FALSE),0)*'FL Characterization'!K$2)</f>
        <v>5.3918473012611523</v>
      </c>
      <c r="L6" s="2">
        <f>('[1]Pc, Summer, S1'!L6*Main!$B$5)+(_xlfn.IFNA(VLOOKUP($A6,'FL Ratio'!$A$2:$B$15,2,FALSE),0)*'FL Characterization'!L$2)</f>
        <v>5.7764214339714908</v>
      </c>
      <c r="M6" s="2">
        <f>('[1]Pc, Summer, S1'!M6*Main!$B$5)+(_xlfn.IFNA(VLOOKUP($A6,'FL Ratio'!$A$2:$B$15,2,FALSE),0)*'FL Characterization'!M$2)</f>
        <v>6.1089369035751551</v>
      </c>
      <c r="N6" s="2">
        <f>('[1]Pc, Summer, S1'!N6*Main!$B$5)+(_xlfn.IFNA(VLOOKUP($A6,'FL Ratio'!$A$2:$B$15,2,FALSE),0)*'FL Characterization'!N$2)</f>
        <v>6.2700421786992742</v>
      </c>
      <c r="O6" s="2">
        <f>('[1]Pc, Summer, S1'!O6*Main!$B$5)+(_xlfn.IFNA(VLOOKUP($A6,'FL Ratio'!$A$2:$B$15,2,FALSE),0)*'FL Characterization'!O$2)</f>
        <v>5.982733420906154</v>
      </c>
      <c r="P6" s="2">
        <f>('[1]Pc, Summer, S1'!P6*Main!$B$5)+(_xlfn.IFNA(VLOOKUP($A6,'FL Ratio'!$A$2:$B$15,2,FALSE),0)*'FL Characterization'!P$2)</f>
        <v>5.7661417296291182</v>
      </c>
      <c r="Q6" s="2">
        <f>('[1]Pc, Summer, S1'!Q6*Main!$B$5)+(_xlfn.IFNA(VLOOKUP($A6,'FL Ratio'!$A$2:$B$15,2,FALSE),0)*'FL Characterization'!Q$2)</f>
        <v>5.6978443820967888</v>
      </c>
      <c r="R6" s="2">
        <f>('[1]Pc, Summer, S1'!R6*Main!$B$5)+(_xlfn.IFNA(VLOOKUP($A6,'FL Ratio'!$A$2:$B$15,2,FALSE),0)*'FL Characterization'!R$2)</f>
        <v>5.7080102921457589</v>
      </c>
      <c r="S6" s="2">
        <f>('[1]Pc, Summer, S1'!S6*Main!$B$5)+(_xlfn.IFNA(VLOOKUP($A6,'FL Ratio'!$A$2:$B$15,2,FALSE),0)*'FL Characterization'!S$2)</f>
        <v>5.657821980902189</v>
      </c>
      <c r="T6" s="2">
        <f>('[1]Pc, Summer, S1'!T6*Main!$B$5)+(_xlfn.IFNA(VLOOKUP($A6,'FL Ratio'!$A$2:$B$15,2,FALSE),0)*'FL Characterization'!T$2)</f>
        <v>5.7453956365051377</v>
      </c>
      <c r="U6" s="2">
        <f>('[1]Pc, Summer, S1'!U6*Main!$B$5)+(_xlfn.IFNA(VLOOKUP($A6,'FL Ratio'!$A$2:$B$15,2,FALSE),0)*'FL Characterization'!U$2)</f>
        <v>5.8359885911879452</v>
      </c>
      <c r="V6" s="2">
        <f>('[1]Pc, Summer, S1'!V6*Main!$B$5)+(_xlfn.IFNA(VLOOKUP($A6,'FL Ratio'!$A$2:$B$15,2,FALSE),0)*'FL Characterization'!V$2)</f>
        <v>6.4152668811126663</v>
      </c>
      <c r="W6" s="2">
        <f>('[1]Pc, Summer, S1'!W6*Main!$B$5)+(_xlfn.IFNA(VLOOKUP($A6,'FL Ratio'!$A$2:$B$15,2,FALSE),0)*'FL Characterization'!W$2)</f>
        <v>6.1122165261928627</v>
      </c>
      <c r="X6" s="2">
        <f>('[1]Pc, Summer, S1'!X6*Main!$B$5)+(_xlfn.IFNA(VLOOKUP($A6,'FL Ratio'!$A$2:$B$15,2,FALSE),0)*'FL Characterization'!X$2)</f>
        <v>5.8160654774253393</v>
      </c>
      <c r="Y6" s="2">
        <f>('[1]Pc, Summer, S1'!Y6*Main!$B$5)+(_xlfn.IFNA(VLOOKUP($A6,'FL Ratio'!$A$2:$B$15,2,FALSE),0)*'FL Characterization'!Y$2)</f>
        <v>5.1250883858670129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7.1555708103140239</v>
      </c>
      <c r="C7" s="2">
        <f>('[1]Pc, Summer, S1'!C7*Main!$B$5)+(_xlfn.IFNA(VLOOKUP($A7,'FL Ratio'!$A$2:$B$15,2,FALSE),0)*'FL Characterization'!C$2)</f>
        <v>6.9007679073722965</v>
      </c>
      <c r="D7" s="2">
        <f>('[1]Pc, Summer, S1'!D7*Main!$B$5)+(_xlfn.IFNA(VLOOKUP($A7,'FL Ratio'!$A$2:$B$15,2,FALSE),0)*'FL Characterization'!D$2)</f>
        <v>6.4001011649725958</v>
      </c>
      <c r="E7" s="2">
        <f>('[1]Pc, Summer, S1'!E7*Main!$B$5)+(_xlfn.IFNA(VLOOKUP($A7,'FL Ratio'!$A$2:$B$15,2,FALSE),0)*'FL Characterization'!E$2)</f>
        <v>6.6356754540378962</v>
      </c>
      <c r="F7" s="2">
        <f>('[1]Pc, Summer, S1'!F7*Main!$B$5)+(_xlfn.IFNA(VLOOKUP($A7,'FL Ratio'!$A$2:$B$15,2,FALSE),0)*'FL Characterization'!F$2)</f>
        <v>6.7348310925554742</v>
      </c>
      <c r="G7" s="2">
        <f>('[1]Pc, Summer, S1'!G7*Main!$B$5)+(_xlfn.IFNA(VLOOKUP($A7,'FL Ratio'!$A$2:$B$15,2,FALSE),0)*'FL Characterization'!G$2)</f>
        <v>6.7063328464186984</v>
      </c>
      <c r="H7" s="2">
        <f>('[1]Pc, Summer, S1'!H7*Main!$B$5)+(_xlfn.IFNA(VLOOKUP($A7,'FL Ratio'!$A$2:$B$15,2,FALSE),0)*'FL Characterization'!H$2)</f>
        <v>7.3351442445225796</v>
      </c>
      <c r="I7" s="2">
        <f>('[1]Pc, Summer, S1'!I7*Main!$B$5)+(_xlfn.IFNA(VLOOKUP($A7,'FL Ratio'!$A$2:$B$15,2,FALSE),0)*'FL Characterization'!I$2)</f>
        <v>8.8741074592871225</v>
      </c>
      <c r="J7" s="2">
        <f>('[1]Pc, Summer, S1'!J7*Main!$B$5)+(_xlfn.IFNA(VLOOKUP($A7,'FL Ratio'!$A$2:$B$15,2,FALSE),0)*'FL Characterization'!J$2)</f>
        <v>9.2606209023471475</v>
      </c>
      <c r="K7" s="2">
        <f>('[1]Pc, Summer, S1'!K7*Main!$B$5)+(_xlfn.IFNA(VLOOKUP($A7,'FL Ratio'!$A$2:$B$15,2,FALSE),0)*'FL Characterization'!K$2)</f>
        <v>9.2302003902437946</v>
      </c>
      <c r="L7" s="2">
        <f>('[1]Pc, Summer, S1'!L7*Main!$B$5)+(_xlfn.IFNA(VLOOKUP($A7,'FL Ratio'!$A$2:$B$15,2,FALSE),0)*'FL Characterization'!L$2)</f>
        <v>9.2234720901254601</v>
      </c>
      <c r="M7" s="2">
        <f>('[1]Pc, Summer, S1'!M7*Main!$B$5)+(_xlfn.IFNA(VLOOKUP($A7,'FL Ratio'!$A$2:$B$15,2,FALSE),0)*'FL Characterization'!M$2)</f>
        <v>9.7398800148749398</v>
      </c>
      <c r="N7" s="2">
        <f>('[1]Pc, Summer, S1'!N7*Main!$B$5)+(_xlfn.IFNA(VLOOKUP($A7,'FL Ratio'!$A$2:$B$15,2,FALSE),0)*'FL Characterization'!N$2)</f>
        <v>9.6488062549201352</v>
      </c>
      <c r="O7" s="2">
        <f>('[1]Pc, Summer, S1'!O7*Main!$B$5)+(_xlfn.IFNA(VLOOKUP($A7,'FL Ratio'!$A$2:$B$15,2,FALSE),0)*'FL Characterization'!O$2)</f>
        <v>9.3010185784674295</v>
      </c>
      <c r="P7" s="2">
        <f>('[1]Pc, Summer, S1'!P7*Main!$B$5)+(_xlfn.IFNA(VLOOKUP($A7,'FL Ratio'!$A$2:$B$15,2,FALSE),0)*'FL Characterization'!P$2)</f>
        <v>8.7667935827421068</v>
      </c>
      <c r="Q7" s="2">
        <f>('[1]Pc, Summer, S1'!Q7*Main!$B$5)+(_xlfn.IFNA(VLOOKUP($A7,'FL Ratio'!$A$2:$B$15,2,FALSE),0)*'FL Characterization'!Q$2)</f>
        <v>8.4596261660646288</v>
      </c>
      <c r="R7" s="2">
        <f>('[1]Pc, Summer, S1'!R7*Main!$B$5)+(_xlfn.IFNA(VLOOKUP($A7,'FL Ratio'!$A$2:$B$15,2,FALSE),0)*'FL Characterization'!R$2)</f>
        <v>8.8037168198511253</v>
      </c>
      <c r="S7" s="2">
        <f>('[1]Pc, Summer, S1'!S7*Main!$B$5)+(_xlfn.IFNA(VLOOKUP($A7,'FL Ratio'!$A$2:$B$15,2,FALSE),0)*'FL Characterization'!S$2)</f>
        <v>8.6317423164956431</v>
      </c>
      <c r="T7" s="2">
        <f>('[1]Pc, Summer, S1'!T7*Main!$B$5)+(_xlfn.IFNA(VLOOKUP($A7,'FL Ratio'!$A$2:$B$15,2,FALSE),0)*'FL Characterization'!T$2)</f>
        <v>8.0661957054333318</v>
      </c>
      <c r="U7" s="2">
        <f>('[1]Pc, Summer, S1'!U7*Main!$B$5)+(_xlfn.IFNA(VLOOKUP($A7,'FL Ratio'!$A$2:$B$15,2,FALSE),0)*'FL Characterization'!U$2)</f>
        <v>8.1249985329414649</v>
      </c>
      <c r="V7" s="2">
        <f>('[1]Pc, Summer, S1'!V7*Main!$B$5)+(_xlfn.IFNA(VLOOKUP($A7,'FL Ratio'!$A$2:$B$15,2,FALSE),0)*'FL Characterization'!V$2)</f>
        <v>8.50746564463042</v>
      </c>
      <c r="W7" s="2">
        <f>('[1]Pc, Summer, S1'!W7*Main!$B$5)+(_xlfn.IFNA(VLOOKUP($A7,'FL Ratio'!$A$2:$B$15,2,FALSE),0)*'FL Characterization'!W$2)</f>
        <v>7.7429459090258428</v>
      </c>
      <c r="X7" s="2">
        <f>('[1]Pc, Summer, S1'!X7*Main!$B$5)+(_xlfn.IFNA(VLOOKUP($A7,'FL Ratio'!$A$2:$B$15,2,FALSE),0)*'FL Characterization'!X$2)</f>
        <v>7.3669323886711924</v>
      </c>
      <c r="Y7" s="2">
        <f>('[1]Pc, Summer, S1'!Y7*Main!$B$5)+(_xlfn.IFNA(VLOOKUP($A7,'FL Ratio'!$A$2:$B$15,2,FALSE),0)*'FL Characterization'!Y$2)</f>
        <v>7.3884504862865299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4.2006037503431291</v>
      </c>
      <c r="C8" s="2">
        <f>('[1]Pc, Summer, S1'!C8*Main!$B$5)+(_xlfn.IFNA(VLOOKUP($A8,'FL Ratio'!$A$2:$B$15,2,FALSE),0)*'FL Characterization'!C$2)</f>
        <v>3.8706836132575195</v>
      </c>
      <c r="D8" s="2">
        <f>('[1]Pc, Summer, S1'!D8*Main!$B$5)+(_xlfn.IFNA(VLOOKUP($A8,'FL Ratio'!$A$2:$B$15,2,FALSE),0)*'FL Characterization'!D$2)</f>
        <v>3.7278566621844176</v>
      </c>
      <c r="E8" s="2">
        <f>('[1]Pc, Summer, S1'!E8*Main!$B$5)+(_xlfn.IFNA(VLOOKUP($A8,'FL Ratio'!$A$2:$B$15,2,FALSE),0)*'FL Characterization'!E$2)</f>
        <v>3.7590396321882307</v>
      </c>
      <c r="F8" s="2">
        <f>('[1]Pc, Summer, S1'!F8*Main!$B$5)+(_xlfn.IFNA(VLOOKUP($A8,'FL Ratio'!$A$2:$B$15,2,FALSE),0)*'FL Characterization'!F$2)</f>
        <v>3.5518381274542765</v>
      </c>
      <c r="G8" s="2">
        <f>('[1]Pc, Summer, S1'!G8*Main!$B$5)+(_xlfn.IFNA(VLOOKUP($A8,'FL Ratio'!$A$2:$B$15,2,FALSE),0)*'FL Characterization'!G$2)</f>
        <v>3.7427256841943115</v>
      </c>
      <c r="H8" s="2">
        <f>('[1]Pc, Summer, S1'!H8*Main!$B$5)+(_xlfn.IFNA(VLOOKUP($A8,'FL Ratio'!$A$2:$B$15,2,FALSE),0)*'FL Characterization'!H$2)</f>
        <v>4.8015902394222545</v>
      </c>
      <c r="I8" s="2">
        <f>('[1]Pc, Summer, S1'!I8*Main!$B$5)+(_xlfn.IFNA(VLOOKUP($A8,'FL Ratio'!$A$2:$B$15,2,FALSE),0)*'FL Characterization'!I$2)</f>
        <v>4.9335269397548078</v>
      </c>
      <c r="J8" s="2">
        <f>('[1]Pc, Summer, S1'!J8*Main!$B$5)+(_xlfn.IFNA(VLOOKUP($A8,'FL Ratio'!$A$2:$B$15,2,FALSE),0)*'FL Characterization'!J$2)</f>
        <v>5.6624698203946497</v>
      </c>
      <c r="K8" s="2">
        <f>('[1]Pc, Summer, S1'!K8*Main!$B$5)+(_xlfn.IFNA(VLOOKUP($A8,'FL Ratio'!$A$2:$B$15,2,FALSE),0)*'FL Characterization'!K$2)</f>
        <v>6.0018853501234242</v>
      </c>
      <c r="L8" s="2">
        <f>('[1]Pc, Summer, S1'!L8*Main!$B$5)+(_xlfn.IFNA(VLOOKUP($A8,'FL Ratio'!$A$2:$B$15,2,FALSE),0)*'FL Characterization'!L$2)</f>
        <v>5.9241188742429607</v>
      </c>
      <c r="M8" s="2">
        <f>('[1]Pc, Summer, S1'!M8*Main!$B$5)+(_xlfn.IFNA(VLOOKUP($A8,'FL Ratio'!$A$2:$B$15,2,FALSE),0)*'FL Characterization'!M$2)</f>
        <v>6.1962237096622488</v>
      </c>
      <c r="N8" s="2">
        <f>('[1]Pc, Summer, S1'!N8*Main!$B$5)+(_xlfn.IFNA(VLOOKUP($A8,'FL Ratio'!$A$2:$B$15,2,FALSE),0)*'FL Characterization'!N$2)</f>
        <v>6.0796088398285333</v>
      </c>
      <c r="O8" s="2">
        <f>('[1]Pc, Summer, S1'!O8*Main!$B$5)+(_xlfn.IFNA(VLOOKUP($A8,'FL Ratio'!$A$2:$B$15,2,FALSE),0)*'FL Characterization'!O$2)</f>
        <v>6.3295676133031229</v>
      </c>
      <c r="P8" s="2">
        <f>('[1]Pc, Summer, S1'!P8*Main!$B$5)+(_xlfn.IFNA(VLOOKUP($A8,'FL Ratio'!$A$2:$B$15,2,FALSE),0)*'FL Characterization'!P$2)</f>
        <v>6.2487483364229277</v>
      </c>
      <c r="Q8" s="2">
        <f>('[1]Pc, Summer, S1'!Q8*Main!$B$5)+(_xlfn.IFNA(VLOOKUP($A8,'FL Ratio'!$A$2:$B$15,2,FALSE),0)*'FL Characterization'!Q$2)</f>
        <v>5.8374725275589618</v>
      </c>
      <c r="R8" s="2">
        <f>('[1]Pc, Summer, S1'!R8*Main!$B$5)+(_xlfn.IFNA(VLOOKUP($A8,'FL Ratio'!$A$2:$B$15,2,FALSE),0)*'FL Characterization'!R$2)</f>
        <v>5.7975192429771782</v>
      </c>
      <c r="S8" s="2">
        <f>('[1]Pc, Summer, S1'!S8*Main!$B$5)+(_xlfn.IFNA(VLOOKUP($A8,'FL Ratio'!$A$2:$B$15,2,FALSE),0)*'FL Characterization'!S$2)</f>
        <v>5.746237184909309</v>
      </c>
      <c r="T8" s="2">
        <f>('[1]Pc, Summer, S1'!T8*Main!$B$5)+(_xlfn.IFNA(VLOOKUP($A8,'FL Ratio'!$A$2:$B$15,2,FALSE),0)*'FL Characterization'!T$2)</f>
        <v>5.5874705473583264</v>
      </c>
      <c r="U8" s="2">
        <f>('[1]Pc, Summer, S1'!U8*Main!$B$5)+(_xlfn.IFNA(VLOOKUP($A8,'FL Ratio'!$A$2:$B$15,2,FALSE),0)*'FL Characterization'!U$2)</f>
        <v>5.57597995489279</v>
      </c>
      <c r="V8" s="2">
        <f>('[1]Pc, Summer, S1'!V8*Main!$B$5)+(_xlfn.IFNA(VLOOKUP($A8,'FL Ratio'!$A$2:$B$15,2,FALSE),0)*'FL Characterization'!V$2)</f>
        <v>5.7058123895461987</v>
      </c>
      <c r="W8" s="2">
        <f>('[1]Pc, Summer, S1'!W8*Main!$B$5)+(_xlfn.IFNA(VLOOKUP($A8,'FL Ratio'!$A$2:$B$15,2,FALSE),0)*'FL Characterization'!W$2)</f>
        <v>4.7632659900250198</v>
      </c>
      <c r="X8" s="2">
        <f>('[1]Pc, Summer, S1'!X8*Main!$B$5)+(_xlfn.IFNA(VLOOKUP($A8,'FL Ratio'!$A$2:$B$15,2,FALSE),0)*'FL Characterization'!X$2)</f>
        <v>4.9853063414461412</v>
      </c>
      <c r="Y8" s="2">
        <f>('[1]Pc, Summer, S1'!Y8*Main!$B$5)+(_xlfn.IFNA(VLOOKUP($A8,'FL Ratio'!$A$2:$B$15,2,FALSE),0)*'FL Characterization'!Y$2)</f>
        <v>4.4749763693714151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2.8032059720761922</v>
      </c>
      <c r="C9" s="2">
        <f>('[1]Pc, Summer, S1'!C9*Main!$B$5)+(_xlfn.IFNA(VLOOKUP($A9,'FL Ratio'!$A$2:$B$15,2,FALSE),0)*'FL Characterization'!C$2)</f>
        <v>2.6755678765086031</v>
      </c>
      <c r="D9" s="2">
        <f>('[1]Pc, Summer, S1'!D9*Main!$B$5)+(_xlfn.IFNA(VLOOKUP($A9,'FL Ratio'!$A$2:$B$15,2,FALSE),0)*'FL Characterization'!D$2)</f>
        <v>2.5440766981285887</v>
      </c>
      <c r="E9" s="2">
        <f>('[1]Pc, Summer, S1'!E9*Main!$B$5)+(_xlfn.IFNA(VLOOKUP($A9,'FL Ratio'!$A$2:$B$15,2,FALSE),0)*'FL Characterization'!E$2)</f>
        <v>2.4973493754514755</v>
      </c>
      <c r="F9" s="2">
        <f>('[1]Pc, Summer, S1'!F9*Main!$B$5)+(_xlfn.IFNA(VLOOKUP($A9,'FL Ratio'!$A$2:$B$15,2,FALSE),0)*'FL Characterization'!F$2)</f>
        <v>2.4859015292291446</v>
      </c>
      <c r="G9" s="2">
        <f>('[1]Pc, Summer, S1'!G9*Main!$B$5)+(_xlfn.IFNA(VLOOKUP($A9,'FL Ratio'!$A$2:$B$15,2,FALSE),0)*'FL Characterization'!G$2)</f>
        <v>2.5989610143580077</v>
      </c>
      <c r="H9" s="2">
        <f>('[1]Pc, Summer, S1'!H9*Main!$B$5)+(_xlfn.IFNA(VLOOKUP($A9,'FL Ratio'!$A$2:$B$15,2,FALSE),0)*'FL Characterization'!H$2)</f>
        <v>4.1689186549816837</v>
      </c>
      <c r="I9" s="2">
        <f>('[1]Pc, Summer, S1'!I9*Main!$B$5)+(_xlfn.IFNA(VLOOKUP($A9,'FL Ratio'!$A$2:$B$15,2,FALSE),0)*'FL Characterization'!I$2)</f>
        <v>4.6280553698872353</v>
      </c>
      <c r="J9" s="2">
        <f>('[1]Pc, Summer, S1'!J9*Main!$B$5)+(_xlfn.IFNA(VLOOKUP($A9,'FL Ratio'!$A$2:$B$15,2,FALSE),0)*'FL Characterization'!J$2)</f>
        <v>4.960420181688737</v>
      </c>
      <c r="K9" s="2">
        <f>('[1]Pc, Summer, S1'!K9*Main!$B$5)+(_xlfn.IFNA(VLOOKUP($A9,'FL Ratio'!$A$2:$B$15,2,FALSE),0)*'FL Characterization'!K$2)</f>
        <v>4.9201927458798282</v>
      </c>
      <c r="L9" s="2">
        <f>('[1]Pc, Summer, S1'!L9*Main!$B$5)+(_xlfn.IFNA(VLOOKUP($A9,'FL Ratio'!$A$2:$B$15,2,FALSE),0)*'FL Characterization'!L$2)</f>
        <v>5.1003783540033716</v>
      </c>
      <c r="M9" s="2">
        <f>('[1]Pc, Summer, S1'!M9*Main!$B$5)+(_xlfn.IFNA(VLOOKUP($A9,'FL Ratio'!$A$2:$B$15,2,FALSE),0)*'FL Characterization'!M$2)</f>
        <v>5.4204384455673775</v>
      </c>
      <c r="N9" s="2">
        <f>('[1]Pc, Summer, S1'!N9*Main!$B$5)+(_xlfn.IFNA(VLOOKUP($A9,'FL Ratio'!$A$2:$B$15,2,FALSE),0)*'FL Characterization'!N$2)</f>
        <v>5.4211640046837903</v>
      </c>
      <c r="O9" s="2">
        <f>('[1]Pc, Summer, S1'!O9*Main!$B$5)+(_xlfn.IFNA(VLOOKUP($A9,'FL Ratio'!$A$2:$B$15,2,FALSE),0)*'FL Characterization'!O$2)</f>
        <v>5.1406180976018643</v>
      </c>
      <c r="P9" s="2">
        <f>('[1]Pc, Summer, S1'!P9*Main!$B$5)+(_xlfn.IFNA(VLOOKUP($A9,'FL Ratio'!$A$2:$B$15,2,FALSE),0)*'FL Characterization'!P$2)</f>
        <v>4.5145710517597069</v>
      </c>
      <c r="Q9" s="2">
        <f>('[1]Pc, Summer, S1'!Q9*Main!$B$5)+(_xlfn.IFNA(VLOOKUP($A9,'FL Ratio'!$A$2:$B$15,2,FALSE),0)*'FL Characterization'!Q$2)</f>
        <v>4.3204561113503903</v>
      </c>
      <c r="R9" s="2">
        <f>('[1]Pc, Summer, S1'!R9*Main!$B$5)+(_xlfn.IFNA(VLOOKUP($A9,'FL Ratio'!$A$2:$B$15,2,FALSE),0)*'FL Characterization'!R$2)</f>
        <v>4.0205064630036969</v>
      </c>
      <c r="S9" s="2">
        <f>('[1]Pc, Summer, S1'!S9*Main!$B$5)+(_xlfn.IFNA(VLOOKUP($A9,'FL Ratio'!$A$2:$B$15,2,FALSE),0)*'FL Characterization'!S$2)</f>
        <v>4.0453130405112354</v>
      </c>
      <c r="T9" s="2">
        <f>('[1]Pc, Summer, S1'!T9*Main!$B$5)+(_xlfn.IFNA(VLOOKUP($A9,'FL Ratio'!$A$2:$B$15,2,FALSE),0)*'FL Characterization'!T$2)</f>
        <v>3.8980541759627334</v>
      </c>
      <c r="U9" s="2">
        <f>('[1]Pc, Summer, S1'!U9*Main!$B$5)+(_xlfn.IFNA(VLOOKUP($A9,'FL Ratio'!$A$2:$B$15,2,FALSE),0)*'FL Characterization'!U$2)</f>
        <v>3.9697667595596475</v>
      </c>
      <c r="V9" s="2">
        <f>('[1]Pc, Summer, S1'!V9*Main!$B$5)+(_xlfn.IFNA(VLOOKUP($A9,'FL Ratio'!$A$2:$B$15,2,FALSE),0)*'FL Characterization'!V$2)</f>
        <v>3.8785833324504271</v>
      </c>
      <c r="W9" s="2">
        <f>('[1]Pc, Summer, S1'!W9*Main!$B$5)+(_xlfn.IFNA(VLOOKUP($A9,'FL Ratio'!$A$2:$B$15,2,FALSE),0)*'FL Characterization'!W$2)</f>
        <v>3.371313238197724</v>
      </c>
      <c r="X9" s="2">
        <f>('[1]Pc, Summer, S1'!X9*Main!$B$5)+(_xlfn.IFNA(VLOOKUP($A9,'FL Ratio'!$A$2:$B$15,2,FALSE),0)*'FL Characterization'!X$2)</f>
        <v>3.1290599584756662</v>
      </c>
      <c r="Y9" s="2">
        <f>('[1]Pc, Summer, S1'!Y9*Main!$B$5)+(_xlfn.IFNA(VLOOKUP($A9,'FL Ratio'!$A$2:$B$15,2,FALSE),0)*'FL Characterization'!Y$2)</f>
        <v>2.9395847406668261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2.5336130253091667</v>
      </c>
      <c r="C10" s="2">
        <f>('[1]Pc, Summer, S1'!C10*Main!$B$5)+(_xlfn.IFNA(VLOOKUP($A10,'FL Ratio'!$A$2:$B$15,2,FALSE),0)*'FL Characterization'!C$2)</f>
        <v>2.3764775132509701</v>
      </c>
      <c r="D10" s="2">
        <f>('[1]Pc, Summer, S1'!D10*Main!$B$5)+(_xlfn.IFNA(VLOOKUP($A10,'FL Ratio'!$A$2:$B$15,2,FALSE),0)*'FL Characterization'!D$2)</f>
        <v>2.2789822096346111</v>
      </c>
      <c r="E10" s="2">
        <f>('[1]Pc, Summer, S1'!E10*Main!$B$5)+(_xlfn.IFNA(VLOOKUP($A10,'FL Ratio'!$A$2:$B$15,2,FALSE),0)*'FL Characterization'!E$2)</f>
        <v>2.1375172490013497</v>
      </c>
      <c r="F10" s="2">
        <f>('[1]Pc, Summer, S1'!F10*Main!$B$5)+(_xlfn.IFNA(VLOOKUP($A10,'FL Ratio'!$A$2:$B$15,2,FALSE),0)*'FL Characterization'!F$2)</f>
        <v>2.1232430308854404</v>
      </c>
      <c r="G10" s="2">
        <f>('[1]Pc, Summer, S1'!G10*Main!$B$5)+(_xlfn.IFNA(VLOOKUP($A10,'FL Ratio'!$A$2:$B$15,2,FALSE),0)*'FL Characterization'!G$2)</f>
        <v>2.0449638735123767</v>
      </c>
      <c r="H10" s="2">
        <f>('[1]Pc, Summer, S1'!H10*Main!$B$5)+(_xlfn.IFNA(VLOOKUP($A10,'FL Ratio'!$A$2:$B$15,2,FALSE),0)*'FL Characterization'!H$2)</f>
        <v>2.0882392903653137</v>
      </c>
      <c r="I10" s="2">
        <f>('[1]Pc, Summer, S1'!I10*Main!$B$5)+(_xlfn.IFNA(VLOOKUP($A10,'FL Ratio'!$A$2:$B$15,2,FALSE),0)*'FL Characterization'!I$2)</f>
        <v>2.0827418664953838</v>
      </c>
      <c r="J10" s="2">
        <f>('[1]Pc, Summer, S1'!J10*Main!$B$5)+(_xlfn.IFNA(VLOOKUP($A10,'FL Ratio'!$A$2:$B$15,2,FALSE),0)*'FL Characterization'!J$2)</f>
        <v>1.8062651100993223</v>
      </c>
      <c r="K10" s="2">
        <f>('[1]Pc, Summer, S1'!K10*Main!$B$5)+(_xlfn.IFNA(VLOOKUP($A10,'FL Ratio'!$A$2:$B$15,2,FALSE),0)*'FL Characterization'!K$2)</f>
        <v>1.8917703067397234</v>
      </c>
      <c r="L10" s="2">
        <f>('[1]Pc, Summer, S1'!L10*Main!$B$5)+(_xlfn.IFNA(VLOOKUP($A10,'FL Ratio'!$A$2:$B$15,2,FALSE),0)*'FL Characterization'!L$2)</f>
        <v>2.0758843398547966</v>
      </c>
      <c r="M10" s="2">
        <f>('[1]Pc, Summer, S1'!M10*Main!$B$5)+(_xlfn.IFNA(VLOOKUP($A10,'FL Ratio'!$A$2:$B$15,2,FALSE),0)*'FL Characterization'!M$2)</f>
        <v>2.3253462714560231</v>
      </c>
      <c r="N10" s="2">
        <f>('[1]Pc, Summer, S1'!N10*Main!$B$5)+(_xlfn.IFNA(VLOOKUP($A10,'FL Ratio'!$A$2:$B$15,2,FALSE),0)*'FL Characterization'!N$2)</f>
        <v>2.452234738478781</v>
      </c>
      <c r="O10" s="2">
        <f>('[1]Pc, Summer, S1'!O10*Main!$B$5)+(_xlfn.IFNA(VLOOKUP($A10,'FL Ratio'!$A$2:$B$15,2,FALSE),0)*'FL Characterization'!O$2)</f>
        <v>2.4856496050396863</v>
      </c>
      <c r="P10" s="2">
        <f>('[1]Pc, Summer, S1'!P10*Main!$B$5)+(_xlfn.IFNA(VLOOKUP($A10,'FL Ratio'!$A$2:$B$15,2,FALSE),0)*'FL Characterization'!P$2)</f>
        <v>2.4230047079768893</v>
      </c>
      <c r="Q10" s="2">
        <f>('[1]Pc, Summer, S1'!Q10*Main!$B$5)+(_xlfn.IFNA(VLOOKUP($A10,'FL Ratio'!$A$2:$B$15,2,FALSE),0)*'FL Characterization'!Q$2)</f>
        <v>2.5159081347156858</v>
      </c>
      <c r="R10" s="2">
        <f>('[1]Pc, Summer, S1'!R10*Main!$B$5)+(_xlfn.IFNA(VLOOKUP($A10,'FL Ratio'!$A$2:$B$15,2,FALSE),0)*'FL Characterization'!R$2)</f>
        <v>2.4734264443438914</v>
      </c>
      <c r="S10" s="2">
        <f>('[1]Pc, Summer, S1'!S10*Main!$B$5)+(_xlfn.IFNA(VLOOKUP($A10,'FL Ratio'!$A$2:$B$15,2,FALSE),0)*'FL Characterization'!S$2)</f>
        <v>2.4823444169997519</v>
      </c>
      <c r="T10" s="2">
        <f>('[1]Pc, Summer, S1'!T10*Main!$B$5)+(_xlfn.IFNA(VLOOKUP($A10,'FL Ratio'!$A$2:$B$15,2,FALSE),0)*'FL Characterization'!T$2)</f>
        <v>2.4139184861646252</v>
      </c>
      <c r="U10" s="2">
        <f>('[1]Pc, Summer, S1'!U10*Main!$B$5)+(_xlfn.IFNA(VLOOKUP($A10,'FL Ratio'!$A$2:$B$15,2,FALSE),0)*'FL Characterization'!U$2)</f>
        <v>2.5415077891847395</v>
      </c>
      <c r="V10" s="2">
        <f>('[1]Pc, Summer, S1'!V10*Main!$B$5)+(_xlfn.IFNA(VLOOKUP($A10,'FL Ratio'!$A$2:$B$15,2,FALSE),0)*'FL Characterization'!V$2)</f>
        <v>2.6956930012424909</v>
      </c>
      <c r="W10" s="2">
        <f>('[1]Pc, Summer, S1'!W10*Main!$B$5)+(_xlfn.IFNA(VLOOKUP($A10,'FL Ratio'!$A$2:$B$15,2,FALSE),0)*'FL Characterization'!W$2)</f>
        <v>2.4920269626745641</v>
      </c>
      <c r="X10" s="2">
        <f>('[1]Pc, Summer, S1'!X10*Main!$B$5)+(_xlfn.IFNA(VLOOKUP($A10,'FL Ratio'!$A$2:$B$15,2,FALSE),0)*'FL Characterization'!X$2)</f>
        <v>2.3222044069659424</v>
      </c>
      <c r="Y10" s="2">
        <f>('[1]Pc, Summer, S1'!Y10*Main!$B$5)+(_xlfn.IFNA(VLOOKUP($A10,'FL Ratio'!$A$2:$B$15,2,FALSE),0)*'FL Characterization'!Y$2)</f>
        <v>2.5034505343691706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3.4009419987061653</v>
      </c>
      <c r="C11" s="2">
        <f>('[1]Pc, Summer, S1'!C11*Main!$B$5)+(_xlfn.IFNA(VLOOKUP($A11,'FL Ratio'!$A$2:$B$15,2,FALSE),0)*'FL Characterization'!C$2)</f>
        <v>3.1580029708087194</v>
      </c>
      <c r="D11" s="2">
        <f>('[1]Pc, Summer, S1'!D11*Main!$B$5)+(_xlfn.IFNA(VLOOKUP($A11,'FL Ratio'!$A$2:$B$15,2,FALSE),0)*'FL Characterization'!D$2)</f>
        <v>3.0388438728757228</v>
      </c>
      <c r="E11" s="2">
        <f>('[1]Pc, Summer, S1'!E11*Main!$B$5)+(_xlfn.IFNA(VLOOKUP($A11,'FL Ratio'!$A$2:$B$15,2,FALSE),0)*'FL Characterization'!E$2)</f>
        <v>3.0593178441369511</v>
      </c>
      <c r="F11" s="2">
        <f>('[1]Pc, Summer, S1'!F11*Main!$B$5)+(_xlfn.IFNA(VLOOKUP($A11,'FL Ratio'!$A$2:$B$15,2,FALSE),0)*'FL Characterization'!F$2)</f>
        <v>3.0394084268581829</v>
      </c>
      <c r="G11" s="2">
        <f>('[1]Pc, Summer, S1'!G11*Main!$B$5)+(_xlfn.IFNA(VLOOKUP($A11,'FL Ratio'!$A$2:$B$15,2,FALSE),0)*'FL Characterization'!G$2)</f>
        <v>3.0992493611687828</v>
      </c>
      <c r="H11" s="2">
        <f>('[1]Pc, Summer, S1'!H11*Main!$B$5)+(_xlfn.IFNA(VLOOKUP($A11,'FL Ratio'!$A$2:$B$15,2,FALSE),0)*'FL Characterization'!H$2)</f>
        <v>3.6834368846500314</v>
      </c>
      <c r="I11" s="2">
        <f>('[1]Pc, Summer, S1'!I11*Main!$B$5)+(_xlfn.IFNA(VLOOKUP($A11,'FL Ratio'!$A$2:$B$15,2,FALSE),0)*'FL Characterization'!I$2)</f>
        <v>4.2053308192892533</v>
      </c>
      <c r="J11" s="2">
        <f>('[1]Pc, Summer, S1'!J11*Main!$B$5)+(_xlfn.IFNA(VLOOKUP($A11,'FL Ratio'!$A$2:$B$15,2,FALSE),0)*'FL Characterization'!J$2)</f>
        <v>4.4956393840995492</v>
      </c>
      <c r="K11" s="2">
        <f>('[1]Pc, Summer, S1'!K11*Main!$B$5)+(_xlfn.IFNA(VLOOKUP($A11,'FL Ratio'!$A$2:$B$15,2,FALSE),0)*'FL Characterization'!K$2)</f>
        <v>4.6791685038293096</v>
      </c>
      <c r="L11" s="2">
        <f>('[1]Pc, Summer, S1'!L11*Main!$B$5)+(_xlfn.IFNA(VLOOKUP($A11,'FL Ratio'!$A$2:$B$15,2,FALSE),0)*'FL Characterization'!L$2)</f>
        <v>4.5705685417157991</v>
      </c>
      <c r="M11" s="2">
        <f>('[1]Pc, Summer, S1'!M11*Main!$B$5)+(_xlfn.IFNA(VLOOKUP($A11,'FL Ratio'!$A$2:$B$15,2,FALSE),0)*'FL Characterization'!M$2)</f>
        <v>4.7397486958753134</v>
      </c>
      <c r="N11" s="2">
        <f>('[1]Pc, Summer, S1'!N11*Main!$B$5)+(_xlfn.IFNA(VLOOKUP($A11,'FL Ratio'!$A$2:$B$15,2,FALSE),0)*'FL Characterization'!N$2)</f>
        <v>4.952077499041458</v>
      </c>
      <c r="O11" s="2">
        <f>('[1]Pc, Summer, S1'!O11*Main!$B$5)+(_xlfn.IFNA(VLOOKUP($A11,'FL Ratio'!$A$2:$B$15,2,FALSE),0)*'FL Characterization'!O$2)</f>
        <v>4.8251426544225859</v>
      </c>
      <c r="P11" s="2">
        <f>('[1]Pc, Summer, S1'!P11*Main!$B$5)+(_xlfn.IFNA(VLOOKUP($A11,'FL Ratio'!$A$2:$B$15,2,FALSE),0)*'FL Characterization'!P$2)</f>
        <v>4.7001366864945888</v>
      </c>
      <c r="Q11" s="2">
        <f>('[1]Pc, Summer, S1'!Q11*Main!$B$5)+(_xlfn.IFNA(VLOOKUP($A11,'FL Ratio'!$A$2:$B$15,2,FALSE),0)*'FL Characterization'!Q$2)</f>
        <v>4.3588230392898417</v>
      </c>
      <c r="R11" s="2">
        <f>('[1]Pc, Summer, S1'!R11*Main!$B$5)+(_xlfn.IFNA(VLOOKUP($A11,'FL Ratio'!$A$2:$B$15,2,FALSE),0)*'FL Characterization'!R$2)</f>
        <v>4.2187658205269738</v>
      </c>
      <c r="S11" s="2">
        <f>('[1]Pc, Summer, S1'!S11*Main!$B$5)+(_xlfn.IFNA(VLOOKUP($A11,'FL Ratio'!$A$2:$B$15,2,FALSE),0)*'FL Characterization'!S$2)</f>
        <v>4.2305499112969258</v>
      </c>
      <c r="T11" s="2">
        <f>('[1]Pc, Summer, S1'!T11*Main!$B$5)+(_xlfn.IFNA(VLOOKUP($A11,'FL Ratio'!$A$2:$B$15,2,FALSE),0)*'FL Characterization'!T$2)</f>
        <v>4.2928443078059866</v>
      </c>
      <c r="U11" s="2">
        <f>('[1]Pc, Summer, S1'!U11*Main!$B$5)+(_xlfn.IFNA(VLOOKUP($A11,'FL Ratio'!$A$2:$B$15,2,FALSE),0)*'FL Characterization'!U$2)</f>
        <v>4.5619107717642926</v>
      </c>
      <c r="V11" s="2">
        <f>('[1]Pc, Summer, S1'!V11*Main!$B$5)+(_xlfn.IFNA(VLOOKUP($A11,'FL Ratio'!$A$2:$B$15,2,FALSE),0)*'FL Characterization'!V$2)</f>
        <v>4.9344174008268569</v>
      </c>
      <c r="W11" s="2">
        <f>('[1]Pc, Summer, S1'!W11*Main!$B$5)+(_xlfn.IFNA(VLOOKUP($A11,'FL Ratio'!$A$2:$B$15,2,FALSE),0)*'FL Characterization'!W$2)</f>
        <v>4.4826681692391031</v>
      </c>
      <c r="X11" s="2">
        <f>('[1]Pc, Summer, S1'!X11*Main!$B$5)+(_xlfn.IFNA(VLOOKUP($A11,'FL Ratio'!$A$2:$B$15,2,FALSE),0)*'FL Characterization'!X$2)</f>
        <v>4.1459199040595278</v>
      </c>
      <c r="Y11" s="2">
        <f>('[1]Pc, Summer, S1'!Y11*Main!$B$5)+(_xlfn.IFNA(VLOOKUP($A11,'FL Ratio'!$A$2:$B$15,2,FALSE),0)*'FL Characterization'!Y$2)</f>
        <v>3.6458754198537822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1.4825694420904605</v>
      </c>
      <c r="C12" s="2">
        <f>('[1]Pc, Summer, S1'!C12*Main!$B$5)+(_xlfn.IFNA(VLOOKUP($A12,'FL Ratio'!$A$2:$B$15,2,FALSE),0)*'FL Characterization'!C$2)</f>
        <v>1.3924189953060733</v>
      </c>
      <c r="D12" s="2">
        <f>('[1]Pc, Summer, S1'!D12*Main!$B$5)+(_xlfn.IFNA(VLOOKUP($A12,'FL Ratio'!$A$2:$B$15,2,FALSE),0)*'FL Characterization'!D$2)</f>
        <v>1.2882019604308022</v>
      </c>
      <c r="E12" s="2">
        <f>('[1]Pc, Summer, S1'!E12*Main!$B$5)+(_xlfn.IFNA(VLOOKUP($A12,'FL Ratio'!$A$2:$B$15,2,FALSE),0)*'FL Characterization'!E$2)</f>
        <v>1.2393001248534583</v>
      </c>
      <c r="F12" s="2">
        <f>('[1]Pc, Summer, S1'!F12*Main!$B$5)+(_xlfn.IFNA(VLOOKUP($A12,'FL Ratio'!$A$2:$B$15,2,FALSE),0)*'FL Characterization'!F$2)</f>
        <v>1.1847209501530871</v>
      </c>
      <c r="G12" s="2">
        <f>('[1]Pc, Summer, S1'!G12*Main!$B$5)+(_xlfn.IFNA(VLOOKUP($A12,'FL Ratio'!$A$2:$B$15,2,FALSE),0)*'FL Characterization'!G$2)</f>
        <v>1.2211472517640212</v>
      </c>
      <c r="H12" s="2">
        <f>('[1]Pc, Summer, S1'!H12*Main!$B$5)+(_xlfn.IFNA(VLOOKUP($A12,'FL Ratio'!$A$2:$B$15,2,FALSE),0)*'FL Characterization'!H$2)</f>
        <v>1.4660841391853525</v>
      </c>
      <c r="I12" s="2">
        <f>('[1]Pc, Summer, S1'!I12*Main!$B$5)+(_xlfn.IFNA(VLOOKUP($A12,'FL Ratio'!$A$2:$B$15,2,FALSE),0)*'FL Characterization'!I$2)</f>
        <v>1.4047579469588614</v>
      </c>
      <c r="J12" s="2">
        <f>('[1]Pc, Summer, S1'!J12*Main!$B$5)+(_xlfn.IFNA(VLOOKUP($A12,'FL Ratio'!$A$2:$B$15,2,FALSE),0)*'FL Characterization'!J$2)</f>
        <v>1.5177455035728191</v>
      </c>
      <c r="K12" s="2">
        <f>('[1]Pc, Summer, S1'!K12*Main!$B$5)+(_xlfn.IFNA(VLOOKUP($A12,'FL Ratio'!$A$2:$B$15,2,FALSE),0)*'FL Characterization'!K$2)</f>
        <v>1.6163396550534637</v>
      </c>
      <c r="L12" s="2">
        <f>('[1]Pc, Summer, S1'!L12*Main!$B$5)+(_xlfn.IFNA(VLOOKUP($A12,'FL Ratio'!$A$2:$B$15,2,FALSE),0)*'FL Characterization'!L$2)</f>
        <v>1.6783716004500637</v>
      </c>
      <c r="M12" s="2">
        <f>('[1]Pc, Summer, S1'!M12*Main!$B$5)+(_xlfn.IFNA(VLOOKUP($A12,'FL Ratio'!$A$2:$B$15,2,FALSE),0)*'FL Characterization'!M$2)</f>
        <v>1.7280337583738337</v>
      </c>
      <c r="N12" s="2">
        <f>('[1]Pc, Summer, S1'!N12*Main!$B$5)+(_xlfn.IFNA(VLOOKUP($A12,'FL Ratio'!$A$2:$B$15,2,FALSE),0)*'FL Characterization'!N$2)</f>
        <v>1.7340551642183688</v>
      </c>
      <c r="O12" s="2">
        <f>('[1]Pc, Summer, S1'!O12*Main!$B$5)+(_xlfn.IFNA(VLOOKUP($A12,'FL Ratio'!$A$2:$B$15,2,FALSE),0)*'FL Characterization'!O$2)</f>
        <v>1.7469531252874324</v>
      </c>
      <c r="P12" s="2">
        <f>('[1]Pc, Summer, S1'!P12*Main!$B$5)+(_xlfn.IFNA(VLOOKUP($A12,'FL Ratio'!$A$2:$B$15,2,FALSE),0)*'FL Characterization'!P$2)</f>
        <v>1.6612043381420309</v>
      </c>
      <c r="Q12" s="2">
        <f>('[1]Pc, Summer, S1'!Q12*Main!$B$5)+(_xlfn.IFNA(VLOOKUP($A12,'FL Ratio'!$A$2:$B$15,2,FALSE),0)*'FL Characterization'!Q$2)</f>
        <v>1.5751109337444711</v>
      </c>
      <c r="R12" s="2">
        <f>('[1]Pc, Summer, S1'!R12*Main!$B$5)+(_xlfn.IFNA(VLOOKUP($A12,'FL Ratio'!$A$2:$B$15,2,FALSE),0)*'FL Characterization'!R$2)</f>
        <v>1.5111425637079228</v>
      </c>
      <c r="S12" s="2">
        <f>('[1]Pc, Summer, S1'!S12*Main!$B$5)+(_xlfn.IFNA(VLOOKUP($A12,'FL Ratio'!$A$2:$B$15,2,FALSE),0)*'FL Characterization'!S$2)</f>
        <v>1.6960872274955845</v>
      </c>
      <c r="T12" s="2">
        <f>('[1]Pc, Summer, S1'!T12*Main!$B$5)+(_xlfn.IFNA(VLOOKUP($A12,'FL Ratio'!$A$2:$B$15,2,FALSE),0)*'FL Characterization'!T$2)</f>
        <v>1.7036881121927268</v>
      </c>
      <c r="U12" s="2">
        <f>('[1]Pc, Summer, S1'!U12*Main!$B$5)+(_xlfn.IFNA(VLOOKUP($A12,'FL Ratio'!$A$2:$B$15,2,FALSE),0)*'FL Characterization'!U$2)</f>
        <v>1.7191550948781389</v>
      </c>
      <c r="V12" s="2">
        <f>('[1]Pc, Summer, S1'!V12*Main!$B$5)+(_xlfn.IFNA(VLOOKUP($A12,'FL Ratio'!$A$2:$B$15,2,FALSE),0)*'FL Characterization'!V$2)</f>
        <v>1.9406600206170286</v>
      </c>
      <c r="W12" s="2">
        <f>('[1]Pc, Summer, S1'!W12*Main!$B$5)+(_xlfn.IFNA(VLOOKUP($A12,'FL Ratio'!$A$2:$B$15,2,FALSE),0)*'FL Characterization'!W$2)</f>
        <v>1.6994039591406296</v>
      </c>
      <c r="X12" s="2">
        <f>('[1]Pc, Summer, S1'!X12*Main!$B$5)+(_xlfn.IFNA(VLOOKUP($A12,'FL Ratio'!$A$2:$B$15,2,FALSE),0)*'FL Characterization'!X$2)</f>
        <v>1.8065862345469699</v>
      </c>
      <c r="Y12" s="2">
        <f>('[1]Pc, Summer, S1'!Y12*Main!$B$5)+(_xlfn.IFNA(VLOOKUP($A12,'FL Ratio'!$A$2:$B$15,2,FALSE),0)*'FL Characterization'!Y$2)</f>
        <v>1.6555623558118966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6.7612947906517098</v>
      </c>
      <c r="C13" s="2">
        <f>('[1]Pc, Summer, S1'!C13*Main!$B$5)+(_xlfn.IFNA(VLOOKUP($A13,'FL Ratio'!$A$2:$B$15,2,FALSE),0)*'FL Characterization'!C$2)</f>
        <v>6.8627220298267853</v>
      </c>
      <c r="D13" s="2">
        <f>('[1]Pc, Summer, S1'!D13*Main!$B$5)+(_xlfn.IFNA(VLOOKUP($A13,'FL Ratio'!$A$2:$B$15,2,FALSE),0)*'FL Characterization'!D$2)</f>
        <v>7.3392813989753369</v>
      </c>
      <c r="E13" s="2">
        <f>('[1]Pc, Summer, S1'!E13*Main!$B$5)+(_xlfn.IFNA(VLOOKUP($A13,'FL Ratio'!$A$2:$B$15,2,FALSE),0)*'FL Characterization'!E$2)</f>
        <v>6.6800079567748512</v>
      </c>
      <c r="F13" s="2">
        <f>('[1]Pc, Summer, S1'!F13*Main!$B$5)+(_xlfn.IFNA(VLOOKUP($A13,'FL Ratio'!$A$2:$B$15,2,FALSE),0)*'FL Characterization'!F$2)</f>
        <v>6.5742723367936513</v>
      </c>
      <c r="G13" s="2">
        <f>('[1]Pc, Summer, S1'!G13*Main!$B$5)+(_xlfn.IFNA(VLOOKUP($A13,'FL Ratio'!$A$2:$B$15,2,FALSE),0)*'FL Characterization'!G$2)</f>
        <v>6.3457273507951291</v>
      </c>
      <c r="H13" s="2">
        <f>('[1]Pc, Summer, S1'!H13*Main!$B$5)+(_xlfn.IFNA(VLOOKUP($A13,'FL Ratio'!$A$2:$B$15,2,FALSE),0)*'FL Characterization'!H$2)</f>
        <v>6.467272665431036</v>
      </c>
      <c r="I13" s="2">
        <f>('[1]Pc, Summer, S1'!I13*Main!$B$5)+(_xlfn.IFNA(VLOOKUP($A13,'FL Ratio'!$A$2:$B$15,2,FALSE),0)*'FL Characterization'!I$2)</f>
        <v>6.9357565149446438</v>
      </c>
      <c r="J13" s="2">
        <f>('[1]Pc, Summer, S1'!J13*Main!$B$5)+(_xlfn.IFNA(VLOOKUP($A13,'FL Ratio'!$A$2:$B$15,2,FALSE),0)*'FL Characterization'!J$2)</f>
        <v>6.1642208098888744</v>
      </c>
      <c r="K13" s="2">
        <f>('[1]Pc, Summer, S1'!K13*Main!$B$5)+(_xlfn.IFNA(VLOOKUP($A13,'FL Ratio'!$A$2:$B$15,2,FALSE),0)*'FL Characterization'!K$2)</f>
        <v>4.7262853022880185</v>
      </c>
      <c r="L13" s="2">
        <f>('[1]Pc, Summer, S1'!L13*Main!$B$5)+(_xlfn.IFNA(VLOOKUP($A13,'FL Ratio'!$A$2:$B$15,2,FALSE),0)*'FL Characterization'!L$2)</f>
        <v>6.5490814453024901</v>
      </c>
      <c r="M13" s="2">
        <f>('[1]Pc, Summer, S1'!M13*Main!$B$5)+(_xlfn.IFNA(VLOOKUP($A13,'FL Ratio'!$A$2:$B$15,2,FALSE),0)*'FL Characterization'!M$2)</f>
        <v>7.2211847716003827</v>
      </c>
      <c r="N13" s="2">
        <f>('[1]Pc, Summer, S1'!N13*Main!$B$5)+(_xlfn.IFNA(VLOOKUP($A13,'FL Ratio'!$A$2:$B$15,2,FALSE),0)*'FL Characterization'!N$2)</f>
        <v>7.2152697143436546</v>
      </c>
      <c r="O13" s="2">
        <f>('[1]Pc, Summer, S1'!O13*Main!$B$5)+(_xlfn.IFNA(VLOOKUP($A13,'FL Ratio'!$A$2:$B$15,2,FALSE),0)*'FL Characterization'!O$2)</f>
        <v>7.5011207152212895</v>
      </c>
      <c r="P13" s="2">
        <f>('[1]Pc, Summer, S1'!P13*Main!$B$5)+(_xlfn.IFNA(VLOOKUP($A13,'FL Ratio'!$A$2:$B$15,2,FALSE),0)*'FL Characterization'!P$2)</f>
        <v>5.9597111271673144</v>
      </c>
      <c r="Q13" s="2">
        <f>('[1]Pc, Summer, S1'!Q13*Main!$B$5)+(_xlfn.IFNA(VLOOKUP($A13,'FL Ratio'!$A$2:$B$15,2,FALSE),0)*'FL Characterization'!Q$2)</f>
        <v>7.9509564090065137</v>
      </c>
      <c r="R13" s="2">
        <f>('[1]Pc, Summer, S1'!R13*Main!$B$5)+(_xlfn.IFNA(VLOOKUP($A13,'FL Ratio'!$A$2:$B$15,2,FALSE),0)*'FL Characterization'!R$2)</f>
        <v>7.2541194720343123</v>
      </c>
      <c r="S13" s="2">
        <f>('[1]Pc, Summer, S1'!S13*Main!$B$5)+(_xlfn.IFNA(VLOOKUP($A13,'FL Ratio'!$A$2:$B$15,2,FALSE),0)*'FL Characterization'!S$2)</f>
        <v>7.0674985736792628</v>
      </c>
      <c r="T13" s="2">
        <f>('[1]Pc, Summer, S1'!T13*Main!$B$5)+(_xlfn.IFNA(VLOOKUP($A13,'FL Ratio'!$A$2:$B$15,2,FALSE),0)*'FL Characterization'!T$2)</f>
        <v>7.1285772274688863</v>
      </c>
      <c r="U13" s="2">
        <f>('[1]Pc, Summer, S1'!U13*Main!$B$5)+(_xlfn.IFNA(VLOOKUP($A13,'FL Ratio'!$A$2:$B$15,2,FALSE),0)*'FL Characterization'!U$2)</f>
        <v>7.8073875163513842</v>
      </c>
      <c r="V13" s="2">
        <f>('[1]Pc, Summer, S1'!V13*Main!$B$5)+(_xlfn.IFNA(VLOOKUP($A13,'FL Ratio'!$A$2:$B$15,2,FALSE),0)*'FL Characterization'!V$2)</f>
        <v>8.5769788709012893</v>
      </c>
      <c r="W13" s="2">
        <f>('[1]Pc, Summer, S1'!W13*Main!$B$5)+(_xlfn.IFNA(VLOOKUP($A13,'FL Ratio'!$A$2:$B$15,2,FALSE),0)*'FL Characterization'!W$2)</f>
        <v>8.5019024819024622</v>
      </c>
      <c r="X13" s="2">
        <f>('[1]Pc, Summer, S1'!X13*Main!$B$5)+(_xlfn.IFNA(VLOOKUP($A13,'FL Ratio'!$A$2:$B$15,2,FALSE),0)*'FL Characterization'!X$2)</f>
        <v>8.4868138792482561</v>
      </c>
      <c r="Y13" s="2">
        <f>('[1]Pc, Summer, S1'!Y13*Main!$B$5)+(_xlfn.IFNA(VLOOKUP($A13,'FL Ratio'!$A$2:$B$15,2,FALSE),0)*'FL Characterization'!Y$2)</f>
        <v>8.5862679032455222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12.765908369680252</v>
      </c>
      <c r="C14" s="2">
        <f>('[1]Pc, Summer, S1'!C14*Main!$B$5)+(_xlfn.IFNA(VLOOKUP($A14,'FL Ratio'!$A$2:$B$15,2,FALSE),0)*'FL Characterization'!C$2)</f>
        <v>12.641552952517372</v>
      </c>
      <c r="D14" s="2">
        <f>('[1]Pc, Summer, S1'!D14*Main!$B$5)+(_xlfn.IFNA(VLOOKUP($A14,'FL Ratio'!$A$2:$B$15,2,FALSE),0)*'FL Characterization'!D$2)</f>
        <v>12.392802249071599</v>
      </c>
      <c r="E14" s="2">
        <f>('[1]Pc, Summer, S1'!E14*Main!$B$5)+(_xlfn.IFNA(VLOOKUP($A14,'FL Ratio'!$A$2:$B$15,2,FALSE),0)*'FL Characterization'!E$2)</f>
        <v>12.291358174073796</v>
      </c>
      <c r="F14" s="2">
        <f>('[1]Pc, Summer, S1'!F14*Main!$B$5)+(_xlfn.IFNA(VLOOKUP($A14,'FL Ratio'!$A$2:$B$15,2,FALSE),0)*'FL Characterization'!F$2)</f>
        <v>12.122969141050813</v>
      </c>
      <c r="G14" s="2">
        <f>('[1]Pc, Summer, S1'!G14*Main!$B$5)+(_xlfn.IFNA(VLOOKUP($A14,'FL Ratio'!$A$2:$B$15,2,FALSE),0)*'FL Characterization'!G$2)</f>
        <v>12.315515056640935</v>
      </c>
      <c r="H14" s="2">
        <f>('[1]Pc, Summer, S1'!H14*Main!$B$5)+(_xlfn.IFNA(VLOOKUP($A14,'FL Ratio'!$A$2:$B$15,2,FALSE),0)*'FL Characterization'!H$2)</f>
        <v>14.227124258238758</v>
      </c>
      <c r="I14" s="2">
        <f>('[1]Pc, Summer, S1'!I14*Main!$B$5)+(_xlfn.IFNA(VLOOKUP($A14,'FL Ratio'!$A$2:$B$15,2,FALSE),0)*'FL Characterization'!I$2)</f>
        <v>14.632898481711187</v>
      </c>
      <c r="J14" s="2">
        <f>('[1]Pc, Summer, S1'!J14*Main!$B$5)+(_xlfn.IFNA(VLOOKUP($A14,'FL Ratio'!$A$2:$B$15,2,FALSE),0)*'FL Characterization'!J$2)</f>
        <v>15.585674187513584</v>
      </c>
      <c r="K14" s="2">
        <f>('[1]Pc, Summer, S1'!K14*Main!$B$5)+(_xlfn.IFNA(VLOOKUP($A14,'FL Ratio'!$A$2:$B$15,2,FALSE),0)*'FL Characterization'!K$2)</f>
        <v>14.86595227280594</v>
      </c>
      <c r="L14" s="2">
        <f>('[1]Pc, Summer, S1'!L14*Main!$B$5)+(_xlfn.IFNA(VLOOKUP($A14,'FL Ratio'!$A$2:$B$15,2,FALSE),0)*'FL Characterization'!L$2)</f>
        <v>14.92022786290738</v>
      </c>
      <c r="M14" s="2">
        <f>('[1]Pc, Summer, S1'!M14*Main!$B$5)+(_xlfn.IFNA(VLOOKUP($A14,'FL Ratio'!$A$2:$B$15,2,FALSE),0)*'FL Characterization'!M$2)</f>
        <v>15.046652656982404</v>
      </c>
      <c r="N14" s="2">
        <f>('[1]Pc, Summer, S1'!N14*Main!$B$5)+(_xlfn.IFNA(VLOOKUP($A14,'FL Ratio'!$A$2:$B$15,2,FALSE),0)*'FL Characterization'!N$2)</f>
        <v>15.580067333689996</v>
      </c>
      <c r="O14" s="2">
        <f>('[1]Pc, Summer, S1'!O14*Main!$B$5)+(_xlfn.IFNA(VLOOKUP($A14,'FL Ratio'!$A$2:$B$15,2,FALSE),0)*'FL Characterization'!O$2)</f>
        <v>15.521944850818858</v>
      </c>
      <c r="P14" s="2">
        <f>('[1]Pc, Summer, S1'!P14*Main!$B$5)+(_xlfn.IFNA(VLOOKUP($A14,'FL Ratio'!$A$2:$B$15,2,FALSE),0)*'FL Characterization'!P$2)</f>
        <v>15.200318764349042</v>
      </c>
      <c r="Q14" s="2">
        <f>('[1]Pc, Summer, S1'!Q14*Main!$B$5)+(_xlfn.IFNA(VLOOKUP($A14,'FL Ratio'!$A$2:$B$15,2,FALSE),0)*'FL Characterization'!Q$2)</f>
        <v>15.081590067075032</v>
      </c>
      <c r="R14" s="2">
        <f>('[1]Pc, Summer, S1'!R14*Main!$B$5)+(_xlfn.IFNA(VLOOKUP($A14,'FL Ratio'!$A$2:$B$15,2,FALSE),0)*'FL Characterization'!R$2)</f>
        <v>15.172155671913048</v>
      </c>
      <c r="S14" s="2">
        <f>('[1]Pc, Summer, S1'!S14*Main!$B$5)+(_xlfn.IFNA(VLOOKUP($A14,'FL Ratio'!$A$2:$B$15,2,FALSE),0)*'FL Characterization'!S$2)</f>
        <v>15.447649062527139</v>
      </c>
      <c r="T14" s="2">
        <f>('[1]Pc, Summer, S1'!T14*Main!$B$5)+(_xlfn.IFNA(VLOOKUP($A14,'FL Ratio'!$A$2:$B$15,2,FALSE),0)*'FL Characterization'!T$2)</f>
        <v>14.692773000773959</v>
      </c>
      <c r="U14" s="2">
        <f>('[1]Pc, Summer, S1'!U14*Main!$B$5)+(_xlfn.IFNA(VLOOKUP($A14,'FL Ratio'!$A$2:$B$15,2,FALSE),0)*'FL Characterization'!U$2)</f>
        <v>14.821078673503729</v>
      </c>
      <c r="V14" s="2">
        <f>('[1]Pc, Summer, S1'!V14*Main!$B$5)+(_xlfn.IFNA(VLOOKUP($A14,'FL Ratio'!$A$2:$B$15,2,FALSE),0)*'FL Characterization'!V$2)</f>
        <v>14.998669739084553</v>
      </c>
      <c r="W14" s="2">
        <f>('[1]Pc, Summer, S1'!W14*Main!$B$5)+(_xlfn.IFNA(VLOOKUP($A14,'FL Ratio'!$A$2:$B$15,2,FALSE),0)*'FL Characterization'!W$2)</f>
        <v>14.06682702422235</v>
      </c>
      <c r="X14" s="2">
        <f>('[1]Pc, Summer, S1'!X14*Main!$B$5)+(_xlfn.IFNA(VLOOKUP($A14,'FL Ratio'!$A$2:$B$15,2,FALSE),0)*'FL Characterization'!X$2)</f>
        <v>12.797773346393431</v>
      </c>
      <c r="Y14" s="2">
        <f>('[1]Pc, Summer, S1'!Y14*Main!$B$5)+(_xlfn.IFNA(VLOOKUP($A14,'FL Ratio'!$A$2:$B$15,2,FALSE),0)*'FL Characterization'!Y$2)</f>
        <v>12.902333320360963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-5.6143950466211456E-2</v>
      </c>
      <c r="C15" s="2">
        <f>('[1]Pc, Summer, S1'!C15*Main!$B$5)+(_xlfn.IFNA(VLOOKUP($A15,'FL Ratio'!$A$2:$B$15,2,FALSE),0)*'FL Characterization'!C$2)</f>
        <v>-2.0992737426267838E-2</v>
      </c>
      <c r="D15" s="2">
        <f>('[1]Pc, Summer, S1'!D15*Main!$B$5)+(_xlfn.IFNA(VLOOKUP($A15,'FL Ratio'!$A$2:$B$15,2,FALSE),0)*'FL Characterization'!D$2)</f>
        <v>-4.8101683093066394E-2</v>
      </c>
      <c r="E15" s="2">
        <f>('[1]Pc, Summer, S1'!E15*Main!$B$5)+(_xlfn.IFNA(VLOOKUP($A15,'FL Ratio'!$A$2:$B$15,2,FALSE),0)*'FL Characterization'!E$2)</f>
        <v>-5.6623349783446686E-2</v>
      </c>
      <c r="F15" s="2">
        <f>('[1]Pc, Summer, S1'!F15*Main!$B$5)+(_xlfn.IFNA(VLOOKUP($A15,'FL Ratio'!$A$2:$B$15,2,FALSE),0)*'FL Characterization'!F$2)</f>
        <v>-0.11914107976202754</v>
      </c>
      <c r="G15" s="2">
        <f>('[1]Pc, Summer, S1'!G15*Main!$B$5)+(_xlfn.IFNA(VLOOKUP($A15,'FL Ratio'!$A$2:$B$15,2,FALSE),0)*'FL Characterization'!G$2)</f>
        <v>-0.18404170867020719</v>
      </c>
      <c r="H15" s="2">
        <f>('[1]Pc, Summer, S1'!H15*Main!$B$5)+(_xlfn.IFNA(VLOOKUP($A15,'FL Ratio'!$A$2:$B$15,2,FALSE),0)*'FL Characterization'!H$2)</f>
        <v>-0.21133497492895603</v>
      </c>
      <c r="I15" s="2">
        <f>('[1]Pc, Summer, S1'!I15*Main!$B$5)+(_xlfn.IFNA(VLOOKUP($A15,'FL Ratio'!$A$2:$B$15,2,FALSE),0)*'FL Characterization'!I$2)</f>
        <v>-0.50004302583491</v>
      </c>
      <c r="J15" s="2">
        <f>('[1]Pc, Summer, S1'!J15*Main!$B$5)+(_xlfn.IFNA(VLOOKUP($A15,'FL Ratio'!$A$2:$B$15,2,FALSE),0)*'FL Characterization'!J$2)</f>
        <v>-0.55209601730002744</v>
      </c>
      <c r="K15" s="2">
        <f>('[1]Pc, Summer, S1'!K15*Main!$B$5)+(_xlfn.IFNA(VLOOKUP($A15,'FL Ratio'!$A$2:$B$15,2,FALSE),0)*'FL Characterization'!K$2)</f>
        <v>-0.55881797957294377</v>
      </c>
      <c r="L15" s="2">
        <f>('[1]Pc, Summer, S1'!L15*Main!$B$5)+(_xlfn.IFNA(VLOOKUP($A15,'FL Ratio'!$A$2:$B$15,2,FALSE),0)*'FL Characterization'!L$2)</f>
        <v>-0.62616608015230768</v>
      </c>
      <c r="M15" s="2">
        <f>('[1]Pc, Summer, S1'!M15*Main!$B$5)+(_xlfn.IFNA(VLOOKUP($A15,'FL Ratio'!$A$2:$B$15,2,FALSE),0)*'FL Characterization'!M$2)</f>
        <v>-0.63283222440072984</v>
      </c>
      <c r="N15" s="2">
        <f>('[1]Pc, Summer, S1'!N15*Main!$B$5)+(_xlfn.IFNA(VLOOKUP($A15,'FL Ratio'!$A$2:$B$15,2,FALSE),0)*'FL Characterization'!N$2)</f>
        <v>-0.59394989971897116</v>
      </c>
      <c r="O15" s="2">
        <f>('[1]Pc, Summer, S1'!O15*Main!$B$5)+(_xlfn.IFNA(VLOOKUP($A15,'FL Ratio'!$A$2:$B$15,2,FALSE),0)*'FL Characterization'!O$2)</f>
        <v>-0.48292062313096495</v>
      </c>
      <c r="P15" s="2">
        <f>('[1]Pc, Summer, S1'!P15*Main!$B$5)+(_xlfn.IFNA(VLOOKUP($A15,'FL Ratio'!$A$2:$B$15,2,FALSE),0)*'FL Characterization'!P$2)</f>
        <v>-0.39913316552530947</v>
      </c>
      <c r="Q15" s="2">
        <f>('[1]Pc, Summer, S1'!Q15*Main!$B$5)+(_xlfn.IFNA(VLOOKUP($A15,'FL Ratio'!$A$2:$B$15,2,FALSE),0)*'FL Characterization'!Q$2)</f>
        <v>-0.40243636830233404</v>
      </c>
      <c r="R15" s="2">
        <f>('[1]Pc, Summer, S1'!R15*Main!$B$5)+(_xlfn.IFNA(VLOOKUP($A15,'FL Ratio'!$A$2:$B$15,2,FALSE),0)*'FL Characterization'!R$2)</f>
        <v>-0.46573062319560388</v>
      </c>
      <c r="S15" s="2">
        <f>('[1]Pc, Summer, S1'!S15*Main!$B$5)+(_xlfn.IFNA(VLOOKUP($A15,'FL Ratio'!$A$2:$B$15,2,FALSE),0)*'FL Characterization'!S$2)</f>
        <v>-0.37415859848647304</v>
      </c>
      <c r="T15" s="2">
        <f>('[1]Pc, Summer, S1'!T15*Main!$B$5)+(_xlfn.IFNA(VLOOKUP($A15,'FL Ratio'!$A$2:$B$15,2,FALSE),0)*'FL Characterization'!T$2)</f>
        <v>-0.46197307544978439</v>
      </c>
      <c r="U15" s="2">
        <f>('[1]Pc, Summer, S1'!U15*Main!$B$5)+(_xlfn.IFNA(VLOOKUP($A15,'FL Ratio'!$A$2:$B$15,2,FALSE),0)*'FL Characterization'!U$2)</f>
        <v>-0.52661385745823686</v>
      </c>
      <c r="V15" s="2">
        <f>('[1]Pc, Summer, S1'!V15*Main!$B$5)+(_xlfn.IFNA(VLOOKUP($A15,'FL Ratio'!$A$2:$B$15,2,FALSE),0)*'FL Characterization'!V$2)</f>
        <v>-0.50667520668027111</v>
      </c>
      <c r="W15" s="2">
        <f>('[1]Pc, Summer, S1'!W15*Main!$B$5)+(_xlfn.IFNA(VLOOKUP($A15,'FL Ratio'!$A$2:$B$15,2,FALSE),0)*'FL Characterization'!W$2)</f>
        <v>-0.46505624492648695</v>
      </c>
      <c r="X15" s="2">
        <f>('[1]Pc, Summer, S1'!X15*Main!$B$5)+(_xlfn.IFNA(VLOOKUP($A15,'FL Ratio'!$A$2:$B$15,2,FALSE),0)*'FL Characterization'!X$2)</f>
        <v>-0.21196736526831284</v>
      </c>
      <c r="Y15" s="2">
        <f>('[1]Pc, Summer, S1'!Y15*Main!$B$5)+(_xlfn.IFNA(VLOOKUP($A15,'FL Ratio'!$A$2:$B$15,2,FALSE),0)*'FL Characterization'!Y$2)</f>
        <v>-9.9326692184486975E-2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8.8332576513280614</v>
      </c>
      <c r="C2" s="2">
        <f>('[1]Pc, Summer, S2'!C2*Main!$B$5)+(_xlfn.IFNA(VLOOKUP($A2,'FL Ratio'!$A$2:$B$15,2,FALSE),0)*'FL Characterization'!C$2)</f>
        <v>8.7069615803033535</v>
      </c>
      <c r="D2" s="2">
        <f>('[1]Pc, Summer, S2'!D2*Main!$B$5)+(_xlfn.IFNA(VLOOKUP($A2,'FL Ratio'!$A$2:$B$15,2,FALSE),0)*'FL Characterization'!D$2)</f>
        <v>8.5509575433369065</v>
      </c>
      <c r="E2" s="2">
        <f>('[1]Pc, Summer, S2'!E2*Main!$B$5)+(_xlfn.IFNA(VLOOKUP($A2,'FL Ratio'!$A$2:$B$15,2,FALSE),0)*'FL Characterization'!E$2)</f>
        <v>8.5255759672836753</v>
      </c>
      <c r="F2" s="2">
        <f>('[1]Pc, Summer, S2'!F2*Main!$B$5)+(_xlfn.IFNA(VLOOKUP($A2,'FL Ratio'!$A$2:$B$15,2,FALSE),0)*'FL Characterization'!F$2)</f>
        <v>8.0835044913016834</v>
      </c>
      <c r="G2" s="2">
        <f>('[1]Pc, Summer, S2'!G2*Main!$B$5)+(_xlfn.IFNA(VLOOKUP($A2,'FL Ratio'!$A$2:$B$15,2,FALSE),0)*'FL Characterization'!G$2)</f>
        <v>7.8745854500447976</v>
      </c>
      <c r="H2" s="2">
        <f>('[1]Pc, Summer, S2'!H2*Main!$B$5)+(_xlfn.IFNA(VLOOKUP($A2,'FL Ratio'!$A$2:$B$15,2,FALSE),0)*'FL Characterization'!H$2)</f>
        <v>7.5197789188227082</v>
      </c>
      <c r="I2" s="2">
        <f>('[1]Pc, Summer, S2'!I2*Main!$B$5)+(_xlfn.IFNA(VLOOKUP($A2,'FL Ratio'!$A$2:$B$15,2,FALSE),0)*'FL Characterization'!I$2)</f>
        <v>7.0413830821889158</v>
      </c>
      <c r="J2" s="2">
        <f>('[1]Pc, Summer, S2'!J2*Main!$B$5)+(_xlfn.IFNA(VLOOKUP($A2,'FL Ratio'!$A$2:$B$15,2,FALSE),0)*'FL Characterization'!J$2)</f>
        <v>6.9907602388409318</v>
      </c>
      <c r="K2" s="2">
        <f>('[1]Pc, Summer, S2'!K2*Main!$B$5)+(_xlfn.IFNA(VLOOKUP($A2,'FL Ratio'!$A$2:$B$15,2,FALSE),0)*'FL Characterization'!K$2)</f>
        <v>7.0569122195133351</v>
      </c>
      <c r="L2" s="2">
        <f>('[1]Pc, Summer, S2'!L2*Main!$B$5)+(_xlfn.IFNA(VLOOKUP($A2,'FL Ratio'!$A$2:$B$15,2,FALSE),0)*'FL Characterization'!L$2)</f>
        <v>6.7919471777252634</v>
      </c>
      <c r="M2" s="2">
        <f>('[1]Pc, Summer, S2'!M2*Main!$B$5)+(_xlfn.IFNA(VLOOKUP($A2,'FL Ratio'!$A$2:$B$15,2,FALSE),0)*'FL Characterization'!M$2)</f>
        <v>6.6573835096516971</v>
      </c>
      <c r="N2" s="2">
        <f>('[1]Pc, Summer, S2'!N2*Main!$B$5)+(_xlfn.IFNA(VLOOKUP($A2,'FL Ratio'!$A$2:$B$15,2,FALSE),0)*'FL Characterization'!N$2)</f>
        <v>6.6608491692111595</v>
      </c>
      <c r="O2" s="2">
        <f>('[1]Pc, Summer, S2'!O2*Main!$B$5)+(_xlfn.IFNA(VLOOKUP($A2,'FL Ratio'!$A$2:$B$15,2,FALSE),0)*'FL Characterization'!O$2)</f>
        <v>7.2052132396302486</v>
      </c>
      <c r="P2" s="2">
        <f>('[1]Pc, Summer, S2'!P2*Main!$B$5)+(_xlfn.IFNA(VLOOKUP($A2,'FL Ratio'!$A$2:$B$15,2,FALSE),0)*'FL Characterization'!P$2)</f>
        <v>7.3268432319913845</v>
      </c>
      <c r="Q2" s="2">
        <f>('[1]Pc, Summer, S2'!Q2*Main!$B$5)+(_xlfn.IFNA(VLOOKUP($A2,'FL Ratio'!$A$2:$B$15,2,FALSE),0)*'FL Characterization'!Q$2)</f>
        <v>7.2594086329355951</v>
      </c>
      <c r="R2" s="2">
        <f>('[1]Pc, Summer, S2'!R2*Main!$B$5)+(_xlfn.IFNA(VLOOKUP($A2,'FL Ratio'!$A$2:$B$15,2,FALSE),0)*'FL Characterization'!R$2)</f>
        <v>6.9637145771441373</v>
      </c>
      <c r="S2" s="2">
        <f>('[1]Pc, Summer, S2'!S2*Main!$B$5)+(_xlfn.IFNA(VLOOKUP($A2,'FL Ratio'!$A$2:$B$15,2,FALSE),0)*'FL Characterization'!S$2)</f>
        <v>7.2822996161886593</v>
      </c>
      <c r="T2" s="2">
        <f>('[1]Pc, Summer, S2'!T2*Main!$B$5)+(_xlfn.IFNA(VLOOKUP($A2,'FL Ratio'!$A$2:$B$15,2,FALSE),0)*'FL Characterization'!T$2)</f>
        <v>7.1559528692496563</v>
      </c>
      <c r="U2" s="2">
        <f>('[1]Pc, Summer, S2'!U2*Main!$B$5)+(_xlfn.IFNA(VLOOKUP($A2,'FL Ratio'!$A$2:$B$15,2,FALSE),0)*'FL Characterization'!U$2)</f>
        <v>7.3220284810684717</v>
      </c>
      <c r="V2" s="2">
        <f>('[1]Pc, Summer, S2'!V2*Main!$B$5)+(_xlfn.IFNA(VLOOKUP($A2,'FL Ratio'!$A$2:$B$15,2,FALSE),0)*'FL Characterization'!V$2)</f>
        <v>7.182614132098017</v>
      </c>
      <c r="W2" s="2">
        <f>('[1]Pc, Summer, S2'!W2*Main!$B$5)+(_xlfn.IFNA(VLOOKUP($A2,'FL Ratio'!$A$2:$B$15,2,FALSE),0)*'FL Characterization'!W$2)</f>
        <v>6.9706730104677863</v>
      </c>
      <c r="X2" s="2">
        <f>('[1]Pc, Summer, S2'!X2*Main!$B$5)+(_xlfn.IFNA(VLOOKUP($A2,'FL Ratio'!$A$2:$B$15,2,FALSE),0)*'FL Characterization'!X$2)</f>
        <v>7.1499386104322928</v>
      </c>
      <c r="Y2" s="2">
        <f>('[1]Pc, Summer, S2'!Y2*Main!$B$5)+(_xlfn.IFNA(VLOOKUP($A2,'FL Ratio'!$A$2:$B$15,2,FALSE),0)*'FL Characterization'!Y$2)</f>
        <v>7.2018134133590452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2.1022601834966177</v>
      </c>
      <c r="C3" s="2">
        <f>('[1]Pc, Summer, S2'!C3*Main!$B$5)+(_xlfn.IFNA(VLOOKUP($A3,'FL Ratio'!$A$2:$B$15,2,FALSE),0)*'FL Characterization'!C$2)</f>
        <v>1.9767602832807736</v>
      </c>
      <c r="D3" s="2">
        <f>('[1]Pc, Summer, S2'!D3*Main!$B$5)+(_xlfn.IFNA(VLOOKUP($A3,'FL Ratio'!$A$2:$B$15,2,FALSE),0)*'FL Characterization'!D$2)</f>
        <v>1.8703794949389636</v>
      </c>
      <c r="E3" s="2">
        <f>('[1]Pc, Summer, S2'!E3*Main!$B$5)+(_xlfn.IFNA(VLOOKUP($A3,'FL Ratio'!$A$2:$B$15,2,FALSE),0)*'FL Characterization'!E$2)</f>
        <v>1.7233367806364208</v>
      </c>
      <c r="F3" s="2">
        <f>('[1]Pc, Summer, S2'!F3*Main!$B$5)+(_xlfn.IFNA(VLOOKUP($A3,'FL Ratio'!$A$2:$B$15,2,FALSE),0)*'FL Characterization'!F$2)</f>
        <v>1.6617994866759209</v>
      </c>
      <c r="G3" s="2">
        <f>('[1]Pc, Summer, S2'!G3*Main!$B$5)+(_xlfn.IFNA(VLOOKUP($A3,'FL Ratio'!$A$2:$B$15,2,FALSE),0)*'FL Characterization'!G$2)</f>
        <v>1.5924578899395221</v>
      </c>
      <c r="H3" s="2">
        <f>('[1]Pc, Summer, S2'!H3*Main!$B$5)+(_xlfn.IFNA(VLOOKUP($A3,'FL Ratio'!$A$2:$B$15,2,FALSE),0)*'FL Characterization'!H$2)</f>
        <v>1.7223123955745261</v>
      </c>
      <c r="I3" s="2">
        <f>('[1]Pc, Summer, S2'!I3*Main!$B$5)+(_xlfn.IFNA(VLOOKUP($A3,'FL Ratio'!$A$2:$B$15,2,FALSE),0)*'FL Characterization'!I$2)</f>
        <v>1.8910398757222733</v>
      </c>
      <c r="J3" s="2">
        <f>('[1]Pc, Summer, S2'!J3*Main!$B$5)+(_xlfn.IFNA(VLOOKUP($A3,'FL Ratio'!$A$2:$B$15,2,FALSE),0)*'FL Characterization'!J$2)</f>
        <v>2.1623817219673294</v>
      </c>
      <c r="K3" s="2">
        <f>('[1]Pc, Summer, S2'!K3*Main!$B$5)+(_xlfn.IFNA(VLOOKUP($A3,'FL Ratio'!$A$2:$B$15,2,FALSE),0)*'FL Characterization'!K$2)</f>
        <v>2.3929407726948195</v>
      </c>
      <c r="L3" s="2">
        <f>('[1]Pc, Summer, S2'!L3*Main!$B$5)+(_xlfn.IFNA(VLOOKUP($A3,'FL Ratio'!$A$2:$B$15,2,FALSE),0)*'FL Characterization'!L$2)</f>
        <v>2.3419964215961069</v>
      </c>
      <c r="M3" s="2">
        <f>('[1]Pc, Summer, S2'!M3*Main!$B$5)+(_xlfn.IFNA(VLOOKUP($A3,'FL Ratio'!$A$2:$B$15,2,FALSE),0)*'FL Characterization'!M$2)</f>
        <v>2.3644522838332835</v>
      </c>
      <c r="N3" s="2">
        <f>('[1]Pc, Summer, S2'!N3*Main!$B$5)+(_xlfn.IFNA(VLOOKUP($A3,'FL Ratio'!$A$2:$B$15,2,FALSE),0)*'FL Characterization'!N$2)</f>
        <v>2.4048325316469157</v>
      </c>
      <c r="O3" s="2">
        <f>('[1]Pc, Summer, S2'!O3*Main!$B$5)+(_xlfn.IFNA(VLOOKUP($A3,'FL Ratio'!$A$2:$B$15,2,FALSE),0)*'FL Characterization'!O$2)</f>
        <v>2.3494827561825233</v>
      </c>
      <c r="P3" s="2">
        <f>('[1]Pc, Summer, S2'!P3*Main!$B$5)+(_xlfn.IFNA(VLOOKUP($A3,'FL Ratio'!$A$2:$B$15,2,FALSE),0)*'FL Characterization'!P$2)</f>
        <v>2.1055568461427558</v>
      </c>
      <c r="Q3" s="2">
        <f>('[1]Pc, Summer, S2'!Q3*Main!$B$5)+(_xlfn.IFNA(VLOOKUP($A3,'FL Ratio'!$A$2:$B$15,2,FALSE),0)*'FL Characterization'!Q$2)</f>
        <v>2.0913814847428673</v>
      </c>
      <c r="R3" s="2">
        <f>('[1]Pc, Summer, S2'!R3*Main!$B$5)+(_xlfn.IFNA(VLOOKUP($A3,'FL Ratio'!$A$2:$B$15,2,FALSE),0)*'FL Characterization'!R$2)</f>
        <v>2.0130208545443073</v>
      </c>
      <c r="S3" s="2">
        <f>('[1]Pc, Summer, S2'!S3*Main!$B$5)+(_xlfn.IFNA(VLOOKUP($A3,'FL Ratio'!$A$2:$B$15,2,FALSE),0)*'FL Characterization'!S$2)</f>
        <v>2.0596943478982275</v>
      </c>
      <c r="T3" s="2">
        <f>('[1]Pc, Summer, S2'!T3*Main!$B$5)+(_xlfn.IFNA(VLOOKUP($A3,'FL Ratio'!$A$2:$B$15,2,FALSE),0)*'FL Characterization'!T$2)</f>
        <v>2.1460202931168366</v>
      </c>
      <c r="U3" s="2">
        <f>('[1]Pc, Summer, S2'!U3*Main!$B$5)+(_xlfn.IFNA(VLOOKUP($A3,'FL Ratio'!$A$2:$B$15,2,FALSE),0)*'FL Characterization'!U$2)</f>
        <v>2.3398873992107165</v>
      </c>
      <c r="V3" s="2">
        <f>('[1]Pc, Summer, S2'!V3*Main!$B$5)+(_xlfn.IFNA(VLOOKUP($A3,'FL Ratio'!$A$2:$B$15,2,FALSE),0)*'FL Characterization'!V$2)</f>
        <v>2.3907795063245474</v>
      </c>
      <c r="W3" s="2">
        <f>('[1]Pc, Summer, S2'!W3*Main!$B$5)+(_xlfn.IFNA(VLOOKUP($A3,'FL Ratio'!$A$2:$B$15,2,FALSE),0)*'FL Characterization'!W$2)</f>
        <v>2.4121984536338434</v>
      </c>
      <c r="X3" s="2">
        <f>('[1]Pc, Summer, S2'!X3*Main!$B$5)+(_xlfn.IFNA(VLOOKUP($A3,'FL Ratio'!$A$2:$B$15,2,FALSE),0)*'FL Characterization'!X$2)</f>
        <v>2.2655608298724479</v>
      </c>
      <c r="Y3" s="2">
        <f>('[1]Pc, Summer, S2'!Y3*Main!$B$5)+(_xlfn.IFNA(VLOOKUP($A3,'FL Ratio'!$A$2:$B$15,2,FALSE),0)*'FL Characterization'!Y$2)</f>
        <v>1.9763007873870941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4.7244540946029048</v>
      </c>
      <c r="C4" s="2">
        <f>('[1]Pc, Summer, S2'!C4*Main!$B$5)+(_xlfn.IFNA(VLOOKUP($A4,'FL Ratio'!$A$2:$B$15,2,FALSE),0)*'FL Characterization'!C$2)</f>
        <v>4.4378278010214443</v>
      </c>
      <c r="D4" s="2">
        <f>('[1]Pc, Summer, S2'!D4*Main!$B$5)+(_xlfn.IFNA(VLOOKUP($A4,'FL Ratio'!$A$2:$B$15,2,FALSE),0)*'FL Characterization'!D$2)</f>
        <v>4.1518790771085152</v>
      </c>
      <c r="E4" s="2">
        <f>('[1]Pc, Summer, S2'!E4*Main!$B$5)+(_xlfn.IFNA(VLOOKUP($A4,'FL Ratio'!$A$2:$B$15,2,FALSE),0)*'FL Characterization'!E$2)</f>
        <v>4.1123515383516338</v>
      </c>
      <c r="F4" s="2">
        <f>('[1]Pc, Summer, S2'!F4*Main!$B$5)+(_xlfn.IFNA(VLOOKUP($A4,'FL Ratio'!$A$2:$B$15,2,FALSE),0)*'FL Characterization'!F$2)</f>
        <v>4.1078546150151203</v>
      </c>
      <c r="G4" s="2">
        <f>('[1]Pc, Summer, S2'!G4*Main!$B$5)+(_xlfn.IFNA(VLOOKUP($A4,'FL Ratio'!$A$2:$B$15,2,FALSE),0)*'FL Characterization'!G$2)</f>
        <v>4.0491493483212428</v>
      </c>
      <c r="H4" s="2">
        <f>('[1]Pc, Summer, S2'!H4*Main!$B$5)+(_xlfn.IFNA(VLOOKUP($A4,'FL Ratio'!$A$2:$B$15,2,FALSE),0)*'FL Characterization'!H$2)</f>
        <v>4.4915197563934983</v>
      </c>
      <c r="I4" s="2">
        <f>('[1]Pc, Summer, S2'!I4*Main!$B$5)+(_xlfn.IFNA(VLOOKUP($A4,'FL Ratio'!$A$2:$B$15,2,FALSE),0)*'FL Characterization'!I$2)</f>
        <v>5.0873846710772499</v>
      </c>
      <c r="J4" s="2">
        <f>('[1]Pc, Summer, S2'!J4*Main!$B$5)+(_xlfn.IFNA(VLOOKUP($A4,'FL Ratio'!$A$2:$B$15,2,FALSE),0)*'FL Characterization'!J$2)</f>
        <v>5.4404035875521153</v>
      </c>
      <c r="K4" s="2">
        <f>('[1]Pc, Summer, S2'!K4*Main!$B$5)+(_xlfn.IFNA(VLOOKUP($A4,'FL Ratio'!$A$2:$B$15,2,FALSE),0)*'FL Characterization'!K$2)</f>
        <v>5.4818801682897291</v>
      </c>
      <c r="L4" s="2">
        <f>('[1]Pc, Summer, S2'!L4*Main!$B$5)+(_xlfn.IFNA(VLOOKUP($A4,'FL Ratio'!$A$2:$B$15,2,FALSE),0)*'FL Characterization'!L$2)</f>
        <v>5.8119574868695434</v>
      </c>
      <c r="M4" s="2">
        <f>('[1]Pc, Summer, S2'!M4*Main!$B$5)+(_xlfn.IFNA(VLOOKUP($A4,'FL Ratio'!$A$2:$B$15,2,FALSE),0)*'FL Characterization'!M$2)</f>
        <v>6.3115627868731483</v>
      </c>
      <c r="N4" s="2">
        <f>('[1]Pc, Summer, S2'!N4*Main!$B$5)+(_xlfn.IFNA(VLOOKUP($A4,'FL Ratio'!$A$2:$B$15,2,FALSE),0)*'FL Characterization'!N$2)</f>
        <v>6.2402779805384654</v>
      </c>
      <c r="O4" s="2">
        <f>('[1]Pc, Summer, S2'!O4*Main!$B$5)+(_xlfn.IFNA(VLOOKUP($A4,'FL Ratio'!$A$2:$B$15,2,FALSE),0)*'FL Characterization'!O$2)</f>
        <v>5.9010242693596258</v>
      </c>
      <c r="P4" s="2">
        <f>('[1]Pc, Summer, S2'!P4*Main!$B$5)+(_xlfn.IFNA(VLOOKUP($A4,'FL Ratio'!$A$2:$B$15,2,FALSE),0)*'FL Characterization'!P$2)</f>
        <v>5.311622064437115</v>
      </c>
      <c r="Q4" s="2">
        <f>('[1]Pc, Summer, S2'!Q4*Main!$B$5)+(_xlfn.IFNA(VLOOKUP($A4,'FL Ratio'!$A$2:$B$15,2,FALSE),0)*'FL Characterization'!Q$2)</f>
        <v>4.9950333324710909</v>
      </c>
      <c r="R4" s="2">
        <f>('[1]Pc, Summer, S2'!R4*Main!$B$5)+(_xlfn.IFNA(VLOOKUP($A4,'FL Ratio'!$A$2:$B$15,2,FALSE),0)*'FL Characterization'!R$2)</f>
        <v>4.795057244494024</v>
      </c>
      <c r="S4" s="2">
        <f>('[1]Pc, Summer, S2'!S4*Main!$B$5)+(_xlfn.IFNA(VLOOKUP($A4,'FL Ratio'!$A$2:$B$15,2,FALSE),0)*'FL Characterization'!S$2)</f>
        <v>4.9611162197137277</v>
      </c>
      <c r="T4" s="2">
        <f>('[1]Pc, Summer, S2'!T4*Main!$B$5)+(_xlfn.IFNA(VLOOKUP($A4,'FL Ratio'!$A$2:$B$15,2,FALSE),0)*'FL Characterization'!T$2)</f>
        <v>5.0123883680880335</v>
      </c>
      <c r="U4" s="2">
        <f>('[1]Pc, Summer, S2'!U4*Main!$B$5)+(_xlfn.IFNA(VLOOKUP($A4,'FL Ratio'!$A$2:$B$15,2,FALSE),0)*'FL Characterization'!U$2)</f>
        <v>5.157765689318472</v>
      </c>
      <c r="V4" s="2">
        <f>('[1]Pc, Summer, S2'!V4*Main!$B$5)+(_xlfn.IFNA(VLOOKUP($A4,'FL Ratio'!$A$2:$B$15,2,FALSE),0)*'FL Characterization'!V$2)</f>
        <v>5.2193040825261496</v>
      </c>
      <c r="W4" s="2">
        <f>('[1]Pc, Summer, S2'!W4*Main!$B$5)+(_xlfn.IFNA(VLOOKUP($A4,'FL Ratio'!$A$2:$B$15,2,FALSE),0)*'FL Characterization'!W$2)</f>
        <v>5.3677463321194274</v>
      </c>
      <c r="X4" s="2">
        <f>('[1]Pc, Summer, S2'!X4*Main!$B$5)+(_xlfn.IFNA(VLOOKUP($A4,'FL Ratio'!$A$2:$B$15,2,FALSE),0)*'FL Characterization'!X$2)</f>
        <v>5.1332756610756842</v>
      </c>
      <c r="Y4" s="2">
        <f>('[1]Pc, Summer, S2'!Y4*Main!$B$5)+(_xlfn.IFNA(VLOOKUP($A4,'FL Ratio'!$A$2:$B$15,2,FALSE),0)*'FL Characterization'!Y$2)</f>
        <v>4.6468382180709522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0.63551879320100224</v>
      </c>
      <c r="C5" s="2">
        <f>('[1]Pc, Summer, S2'!C5*Main!$B$5)+(_xlfn.IFNA(VLOOKUP($A5,'FL Ratio'!$A$2:$B$15,2,FALSE),0)*'FL Characterization'!C$2)</f>
        <v>0.53107798300866227</v>
      </c>
      <c r="D5" s="2">
        <f>('[1]Pc, Summer, S2'!D5*Main!$B$5)+(_xlfn.IFNA(VLOOKUP($A5,'FL Ratio'!$A$2:$B$15,2,FALSE),0)*'FL Characterization'!D$2)</f>
        <v>0.41640450592828909</v>
      </c>
      <c r="E5" s="2">
        <f>('[1]Pc, Summer, S2'!E5*Main!$B$5)+(_xlfn.IFNA(VLOOKUP($A5,'FL Ratio'!$A$2:$B$15,2,FALSE),0)*'FL Characterization'!E$2)</f>
        <v>0.46980409204311308</v>
      </c>
      <c r="F5" s="2">
        <f>('[1]Pc, Summer, S2'!F5*Main!$B$5)+(_xlfn.IFNA(VLOOKUP($A5,'FL Ratio'!$A$2:$B$15,2,FALSE),0)*'FL Characterization'!F$2)</f>
        <v>0.38810596678857795</v>
      </c>
      <c r="G5" s="2">
        <f>('[1]Pc, Summer, S2'!G5*Main!$B$5)+(_xlfn.IFNA(VLOOKUP($A5,'FL Ratio'!$A$2:$B$15,2,FALSE),0)*'FL Characterization'!G$2)</f>
        <v>0.34355513188265335</v>
      </c>
      <c r="H5" s="2">
        <f>('[1]Pc, Summer, S2'!H5*Main!$B$5)+(_xlfn.IFNA(VLOOKUP($A5,'FL Ratio'!$A$2:$B$15,2,FALSE),0)*'FL Characterization'!H$2)</f>
        <v>0.57590017732991217</v>
      </c>
      <c r="I5" s="2">
        <f>('[1]Pc, Summer, S2'!I5*Main!$B$5)+(_xlfn.IFNA(VLOOKUP($A5,'FL Ratio'!$A$2:$B$15,2,FALSE),0)*'FL Characterization'!I$2)</f>
        <v>0.92449074361000938</v>
      </c>
      <c r="J5" s="2">
        <f>('[1]Pc, Summer, S2'!J5*Main!$B$5)+(_xlfn.IFNA(VLOOKUP($A5,'FL Ratio'!$A$2:$B$15,2,FALSE),0)*'FL Characterization'!J$2)</f>
        <v>1.0901474535807396</v>
      </c>
      <c r="K5" s="2">
        <f>('[1]Pc, Summer, S2'!K5*Main!$B$5)+(_xlfn.IFNA(VLOOKUP($A5,'FL Ratio'!$A$2:$B$15,2,FALSE),0)*'FL Characterization'!K$2)</f>
        <v>1.1756975688734193</v>
      </c>
      <c r="L5" s="2">
        <f>('[1]Pc, Summer, S2'!L5*Main!$B$5)+(_xlfn.IFNA(VLOOKUP($A5,'FL Ratio'!$A$2:$B$15,2,FALSE),0)*'FL Characterization'!L$2)</f>
        <v>1.2382518189717913</v>
      </c>
      <c r="M5" s="2">
        <f>('[1]Pc, Summer, S2'!M5*Main!$B$5)+(_xlfn.IFNA(VLOOKUP($A5,'FL Ratio'!$A$2:$B$15,2,FALSE),0)*'FL Characterization'!M$2)</f>
        <v>1.1438815480533064</v>
      </c>
      <c r="N5" s="2">
        <f>('[1]Pc, Summer, S2'!N5*Main!$B$5)+(_xlfn.IFNA(VLOOKUP($A5,'FL Ratio'!$A$2:$B$15,2,FALSE),0)*'FL Characterization'!N$2)</f>
        <v>1.2222189352150581</v>
      </c>
      <c r="O5" s="2">
        <f>('[1]Pc, Summer, S2'!O5*Main!$B$5)+(_xlfn.IFNA(VLOOKUP($A5,'FL Ratio'!$A$2:$B$15,2,FALSE),0)*'FL Characterization'!O$2)</f>
        <v>1.1828807142702631</v>
      </c>
      <c r="P5" s="2">
        <f>('[1]Pc, Summer, S2'!P5*Main!$B$5)+(_xlfn.IFNA(VLOOKUP($A5,'FL Ratio'!$A$2:$B$15,2,FALSE),0)*'FL Characterization'!P$2)</f>
        <v>0.96179639041759357</v>
      </c>
      <c r="Q5" s="2">
        <f>('[1]Pc, Summer, S2'!Q5*Main!$B$5)+(_xlfn.IFNA(VLOOKUP($A5,'FL Ratio'!$A$2:$B$15,2,FALSE),0)*'FL Characterization'!Q$2)</f>
        <v>0.91148179035996124</v>
      </c>
      <c r="R5" s="2">
        <f>('[1]Pc, Summer, S2'!R5*Main!$B$5)+(_xlfn.IFNA(VLOOKUP($A5,'FL Ratio'!$A$2:$B$15,2,FALSE),0)*'FL Characterization'!R$2)</f>
        <v>0.82818305327267783</v>
      </c>
      <c r="S5" s="2">
        <f>('[1]Pc, Summer, S2'!S5*Main!$B$5)+(_xlfn.IFNA(VLOOKUP($A5,'FL Ratio'!$A$2:$B$15,2,FALSE),0)*'FL Characterization'!S$2)</f>
        <v>0.97405757508863489</v>
      </c>
      <c r="T5" s="2">
        <f>('[1]Pc, Summer, S2'!T5*Main!$B$5)+(_xlfn.IFNA(VLOOKUP($A5,'FL Ratio'!$A$2:$B$15,2,FALSE),0)*'FL Characterization'!T$2)</f>
        <v>1.154051238172827</v>
      </c>
      <c r="U5" s="2">
        <f>('[1]Pc, Summer, S2'!U5*Main!$B$5)+(_xlfn.IFNA(VLOOKUP($A5,'FL Ratio'!$A$2:$B$15,2,FALSE),0)*'FL Characterization'!U$2)</f>
        <v>1.209193987617678</v>
      </c>
      <c r="V5" s="2">
        <f>('[1]Pc, Summer, S2'!V5*Main!$B$5)+(_xlfn.IFNA(VLOOKUP($A5,'FL Ratio'!$A$2:$B$15,2,FALSE),0)*'FL Characterization'!V$2)</f>
        <v>1.1957165243610475</v>
      </c>
      <c r="W5" s="2">
        <f>('[1]Pc, Summer, S2'!W5*Main!$B$5)+(_xlfn.IFNA(VLOOKUP($A5,'FL Ratio'!$A$2:$B$15,2,FALSE),0)*'FL Characterization'!W$2)</f>
        <v>1.3488958363100809</v>
      </c>
      <c r="X5" s="2">
        <f>('[1]Pc, Summer, S2'!X5*Main!$B$5)+(_xlfn.IFNA(VLOOKUP($A5,'FL Ratio'!$A$2:$B$15,2,FALSE),0)*'FL Characterization'!X$2)</f>
        <v>1.1451813788409515</v>
      </c>
      <c r="Y5" s="2">
        <f>('[1]Pc, Summer, S2'!Y5*Main!$B$5)+(_xlfn.IFNA(VLOOKUP($A5,'FL Ratio'!$A$2:$B$15,2,FALSE),0)*'FL Characterization'!Y$2)</f>
        <v>0.91263347293171104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4.1756254927252039</v>
      </c>
      <c r="C6" s="2">
        <f>('[1]Pc, Summer, S2'!C6*Main!$B$5)+(_xlfn.IFNA(VLOOKUP($A6,'FL Ratio'!$A$2:$B$15,2,FALSE),0)*'FL Characterization'!C$2)</f>
        <v>3.875958791262796</v>
      </c>
      <c r="D6" s="2">
        <f>('[1]Pc, Summer, S2'!D6*Main!$B$5)+(_xlfn.IFNA(VLOOKUP($A6,'FL Ratio'!$A$2:$B$15,2,FALSE),0)*'FL Characterization'!D$2)</f>
        <v>3.5300657047319079</v>
      </c>
      <c r="E6" s="2">
        <f>('[1]Pc, Summer, S2'!E6*Main!$B$5)+(_xlfn.IFNA(VLOOKUP($A6,'FL Ratio'!$A$2:$B$15,2,FALSE),0)*'FL Characterization'!E$2)</f>
        <v>3.4063006692645743</v>
      </c>
      <c r="F6" s="2">
        <f>('[1]Pc, Summer, S2'!F6*Main!$B$5)+(_xlfn.IFNA(VLOOKUP($A6,'FL Ratio'!$A$2:$B$15,2,FALSE),0)*'FL Characterization'!F$2)</f>
        <v>3.391648570350303</v>
      </c>
      <c r="G6" s="2">
        <f>('[1]Pc, Summer, S2'!G6*Main!$B$5)+(_xlfn.IFNA(VLOOKUP($A6,'FL Ratio'!$A$2:$B$15,2,FALSE),0)*'FL Characterization'!G$2)</f>
        <v>3.320906179236677</v>
      </c>
      <c r="H6" s="2">
        <f>('[1]Pc, Summer, S2'!H6*Main!$B$5)+(_xlfn.IFNA(VLOOKUP($A6,'FL Ratio'!$A$2:$B$15,2,FALSE),0)*'FL Characterization'!H$2)</f>
        <v>3.5005004521770964</v>
      </c>
      <c r="I6" s="2">
        <f>('[1]Pc, Summer, S2'!I6*Main!$B$5)+(_xlfn.IFNA(VLOOKUP($A6,'FL Ratio'!$A$2:$B$15,2,FALSE),0)*'FL Characterization'!I$2)</f>
        <v>4.0976897291881551</v>
      </c>
      <c r="J6" s="2">
        <f>('[1]Pc, Summer, S2'!J6*Main!$B$5)+(_xlfn.IFNA(VLOOKUP($A6,'FL Ratio'!$A$2:$B$15,2,FALSE),0)*'FL Characterization'!J$2)</f>
        <v>4.779393287833785</v>
      </c>
      <c r="K6" s="2">
        <f>('[1]Pc, Summer, S2'!K6*Main!$B$5)+(_xlfn.IFNA(VLOOKUP($A6,'FL Ratio'!$A$2:$B$15,2,FALSE),0)*'FL Characterization'!K$2)</f>
        <v>5.325068593827341</v>
      </c>
      <c r="L6" s="2">
        <f>('[1]Pc, Summer, S2'!L6*Main!$B$5)+(_xlfn.IFNA(VLOOKUP($A6,'FL Ratio'!$A$2:$B$15,2,FALSE),0)*'FL Characterization'!L$2)</f>
        <v>5.7911389098864223</v>
      </c>
      <c r="M6" s="2">
        <f>('[1]Pc, Summer, S2'!M6*Main!$B$5)+(_xlfn.IFNA(VLOOKUP($A6,'FL Ratio'!$A$2:$B$15,2,FALSE),0)*'FL Characterization'!M$2)</f>
        <v>6.1114816356547834</v>
      </c>
      <c r="N6" s="2">
        <f>('[1]Pc, Summer, S2'!N6*Main!$B$5)+(_xlfn.IFNA(VLOOKUP($A6,'FL Ratio'!$A$2:$B$15,2,FALSE),0)*'FL Characterization'!N$2)</f>
        <v>6.2806350367577046</v>
      </c>
      <c r="O6" s="2">
        <f>('[1]Pc, Summer, S2'!O6*Main!$B$5)+(_xlfn.IFNA(VLOOKUP($A6,'FL Ratio'!$A$2:$B$15,2,FALSE),0)*'FL Characterization'!O$2)</f>
        <v>6.0856738471352481</v>
      </c>
      <c r="P6" s="2">
        <f>('[1]Pc, Summer, S2'!P6*Main!$B$5)+(_xlfn.IFNA(VLOOKUP($A6,'FL Ratio'!$A$2:$B$15,2,FALSE),0)*'FL Characterization'!P$2)</f>
        <v>5.6793589758985474</v>
      </c>
      <c r="Q6" s="2">
        <f>('[1]Pc, Summer, S2'!Q6*Main!$B$5)+(_xlfn.IFNA(VLOOKUP($A6,'FL Ratio'!$A$2:$B$15,2,FALSE),0)*'FL Characterization'!Q$2)</f>
        <v>5.463359239746711</v>
      </c>
      <c r="R6" s="2">
        <f>('[1]Pc, Summer, S2'!R6*Main!$B$5)+(_xlfn.IFNA(VLOOKUP($A6,'FL Ratio'!$A$2:$B$15,2,FALSE),0)*'FL Characterization'!R$2)</f>
        <v>5.3011623973158937</v>
      </c>
      <c r="S6" s="2">
        <f>('[1]Pc, Summer, S2'!S6*Main!$B$5)+(_xlfn.IFNA(VLOOKUP($A6,'FL Ratio'!$A$2:$B$15,2,FALSE),0)*'FL Characterization'!S$2)</f>
        <v>5.2224669480626451</v>
      </c>
      <c r="T6" s="2">
        <f>('[1]Pc, Summer, S2'!T6*Main!$B$5)+(_xlfn.IFNA(VLOOKUP($A6,'FL Ratio'!$A$2:$B$15,2,FALSE),0)*'FL Characterization'!T$2)</f>
        <v>5.2099411693767284</v>
      </c>
      <c r="U6" s="2">
        <f>('[1]Pc, Summer, S2'!U6*Main!$B$5)+(_xlfn.IFNA(VLOOKUP($A6,'FL Ratio'!$A$2:$B$15,2,FALSE),0)*'FL Characterization'!U$2)</f>
        <v>5.3280164298172048</v>
      </c>
      <c r="V6" s="2">
        <f>('[1]Pc, Summer, S2'!V6*Main!$B$5)+(_xlfn.IFNA(VLOOKUP($A6,'FL Ratio'!$A$2:$B$15,2,FALSE),0)*'FL Characterization'!V$2)</f>
        <v>5.5798304552616003</v>
      </c>
      <c r="W6" s="2">
        <f>('[1]Pc, Summer, S2'!W6*Main!$B$5)+(_xlfn.IFNA(VLOOKUP($A6,'FL Ratio'!$A$2:$B$15,2,FALSE),0)*'FL Characterization'!W$2)</f>
        <v>6.07023550306823</v>
      </c>
      <c r="X6" s="2">
        <f>('[1]Pc, Summer, S2'!X6*Main!$B$5)+(_xlfn.IFNA(VLOOKUP($A6,'FL Ratio'!$A$2:$B$15,2,FALSE),0)*'FL Characterization'!X$2)</f>
        <v>5.734647862992329</v>
      </c>
      <c r="Y6" s="2">
        <f>('[1]Pc, Summer, S2'!Y6*Main!$B$5)+(_xlfn.IFNA(VLOOKUP($A6,'FL Ratio'!$A$2:$B$15,2,FALSE),0)*'FL Characterization'!Y$2)</f>
        <v>4.9750773389036409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6.9075793210421912</v>
      </c>
      <c r="C7" s="2">
        <f>('[1]Pc, Summer, S2'!C7*Main!$B$5)+(_xlfn.IFNA(VLOOKUP($A7,'FL Ratio'!$A$2:$B$15,2,FALSE),0)*'FL Characterization'!C$2)</f>
        <v>6.9777763209971297</v>
      </c>
      <c r="D7" s="2">
        <f>('[1]Pc, Summer, S2'!D7*Main!$B$5)+(_xlfn.IFNA(VLOOKUP($A7,'FL Ratio'!$A$2:$B$15,2,FALSE),0)*'FL Characterization'!D$2)</f>
        <v>6.6503390913450451</v>
      </c>
      <c r="E7" s="2">
        <f>('[1]Pc, Summer, S2'!E7*Main!$B$5)+(_xlfn.IFNA(VLOOKUP($A7,'FL Ratio'!$A$2:$B$15,2,FALSE),0)*'FL Characterization'!E$2)</f>
        <v>6.6465924964505412</v>
      </c>
      <c r="F7" s="2">
        <f>('[1]Pc, Summer, S2'!F7*Main!$B$5)+(_xlfn.IFNA(VLOOKUP($A7,'FL Ratio'!$A$2:$B$15,2,FALSE),0)*'FL Characterization'!F$2)</f>
        <v>6.4403211335282942</v>
      </c>
      <c r="G7" s="2">
        <f>('[1]Pc, Summer, S2'!G7*Main!$B$5)+(_xlfn.IFNA(VLOOKUP($A7,'FL Ratio'!$A$2:$B$15,2,FALSE),0)*'FL Characterization'!G$2)</f>
        <v>6.3239713962313981</v>
      </c>
      <c r="H7" s="2">
        <f>('[1]Pc, Summer, S2'!H7*Main!$B$5)+(_xlfn.IFNA(VLOOKUP($A7,'FL Ratio'!$A$2:$B$15,2,FALSE),0)*'FL Characterization'!H$2)</f>
        <v>6.0683999023758384</v>
      </c>
      <c r="I7" s="2">
        <f>('[1]Pc, Summer, S2'!I7*Main!$B$5)+(_xlfn.IFNA(VLOOKUP($A7,'FL Ratio'!$A$2:$B$15,2,FALSE),0)*'FL Characterization'!I$2)</f>
        <v>6.4635780605125204</v>
      </c>
      <c r="J7" s="2">
        <f>('[1]Pc, Summer, S2'!J7*Main!$B$5)+(_xlfn.IFNA(VLOOKUP($A7,'FL Ratio'!$A$2:$B$15,2,FALSE),0)*'FL Characterization'!J$2)</f>
        <v>6.7706146247646304</v>
      </c>
      <c r="K7" s="2">
        <f>('[1]Pc, Summer, S2'!K7*Main!$B$5)+(_xlfn.IFNA(VLOOKUP($A7,'FL Ratio'!$A$2:$B$15,2,FALSE),0)*'FL Characterization'!K$2)</f>
        <v>7.1599475607676624</v>
      </c>
      <c r="L7" s="2">
        <f>('[1]Pc, Summer, S2'!L7*Main!$B$5)+(_xlfn.IFNA(VLOOKUP($A7,'FL Ratio'!$A$2:$B$15,2,FALSE),0)*'FL Characterization'!L$2)</f>
        <v>7.2877037219974099</v>
      </c>
      <c r="M7" s="2">
        <f>('[1]Pc, Summer, S2'!M7*Main!$B$5)+(_xlfn.IFNA(VLOOKUP($A7,'FL Ratio'!$A$2:$B$15,2,FALSE),0)*'FL Characterization'!M$2)</f>
        <v>7.5759856155442344</v>
      </c>
      <c r="N7" s="2">
        <f>('[1]Pc, Summer, S2'!N7*Main!$B$5)+(_xlfn.IFNA(VLOOKUP($A7,'FL Ratio'!$A$2:$B$15,2,FALSE),0)*'FL Characterization'!N$2)</f>
        <v>7.5493570829072727</v>
      </c>
      <c r="O7" s="2">
        <f>('[1]Pc, Summer, S2'!O7*Main!$B$5)+(_xlfn.IFNA(VLOOKUP($A7,'FL Ratio'!$A$2:$B$15,2,FALSE),0)*'FL Characterization'!O$2)</f>
        <v>7.3032070232741626</v>
      </c>
      <c r="P7" s="2">
        <f>('[1]Pc, Summer, S2'!P7*Main!$B$5)+(_xlfn.IFNA(VLOOKUP($A7,'FL Ratio'!$A$2:$B$15,2,FALSE),0)*'FL Characterization'!P$2)</f>
        <v>6.7304925336416623</v>
      </c>
      <c r="Q7" s="2">
        <f>('[1]Pc, Summer, S2'!Q7*Main!$B$5)+(_xlfn.IFNA(VLOOKUP($A7,'FL Ratio'!$A$2:$B$15,2,FALSE),0)*'FL Characterization'!Q$2)</f>
        <v>6.8838106593797219</v>
      </c>
      <c r="R7" s="2">
        <f>('[1]Pc, Summer, S2'!R7*Main!$B$5)+(_xlfn.IFNA(VLOOKUP($A7,'FL Ratio'!$A$2:$B$15,2,FALSE),0)*'FL Characterization'!R$2)</f>
        <v>6.6648074024486723</v>
      </c>
      <c r="S7" s="2">
        <f>('[1]Pc, Summer, S2'!S7*Main!$B$5)+(_xlfn.IFNA(VLOOKUP($A7,'FL Ratio'!$A$2:$B$15,2,FALSE),0)*'FL Characterization'!S$2)</f>
        <v>6.5791269908667607</v>
      </c>
      <c r="T7" s="2">
        <f>('[1]Pc, Summer, S2'!T7*Main!$B$5)+(_xlfn.IFNA(VLOOKUP($A7,'FL Ratio'!$A$2:$B$15,2,FALSE),0)*'FL Characterization'!T$2)</f>
        <v>6.3425392552639321</v>
      </c>
      <c r="U7" s="2">
        <f>('[1]Pc, Summer, S2'!U7*Main!$B$5)+(_xlfn.IFNA(VLOOKUP($A7,'FL Ratio'!$A$2:$B$15,2,FALSE),0)*'FL Characterization'!U$2)</f>
        <v>6.7111176651814768</v>
      </c>
      <c r="V7" s="2">
        <f>('[1]Pc, Summer, S2'!V7*Main!$B$5)+(_xlfn.IFNA(VLOOKUP($A7,'FL Ratio'!$A$2:$B$15,2,FALSE),0)*'FL Characterization'!V$2)</f>
        <v>6.5529067613057652</v>
      </c>
      <c r="W7" s="2">
        <f>('[1]Pc, Summer, S2'!W7*Main!$B$5)+(_xlfn.IFNA(VLOOKUP($A7,'FL Ratio'!$A$2:$B$15,2,FALSE),0)*'FL Characterization'!W$2)</f>
        <v>6.8819980061046193</v>
      </c>
      <c r="X7" s="2">
        <f>('[1]Pc, Summer, S2'!X7*Main!$B$5)+(_xlfn.IFNA(VLOOKUP($A7,'FL Ratio'!$A$2:$B$15,2,FALSE),0)*'FL Characterization'!X$2)</f>
        <v>6.8534263066251038</v>
      </c>
      <c r="Y7" s="2">
        <f>('[1]Pc, Summer, S2'!Y7*Main!$B$5)+(_xlfn.IFNA(VLOOKUP($A7,'FL Ratio'!$A$2:$B$15,2,FALSE),0)*'FL Characterization'!Y$2)</f>
        <v>6.572549562421159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4.0519171984772502</v>
      </c>
      <c r="C8" s="2">
        <f>('[1]Pc, Summer, S2'!C8*Main!$B$5)+(_xlfn.IFNA(VLOOKUP($A8,'FL Ratio'!$A$2:$B$15,2,FALSE),0)*'FL Characterization'!C$2)</f>
        <v>3.8956525144140617</v>
      </c>
      <c r="D8" s="2">
        <f>('[1]Pc, Summer, S2'!D8*Main!$B$5)+(_xlfn.IFNA(VLOOKUP($A8,'FL Ratio'!$A$2:$B$15,2,FALSE),0)*'FL Characterization'!D$2)</f>
        <v>3.7731495569421245</v>
      </c>
      <c r="E8" s="2">
        <f>('[1]Pc, Summer, S2'!E8*Main!$B$5)+(_xlfn.IFNA(VLOOKUP($A8,'FL Ratio'!$A$2:$B$15,2,FALSE),0)*'FL Characterization'!E$2)</f>
        <v>3.7142728655838599</v>
      </c>
      <c r="F8" s="2">
        <f>('[1]Pc, Summer, S2'!F8*Main!$B$5)+(_xlfn.IFNA(VLOOKUP($A8,'FL Ratio'!$A$2:$B$15,2,FALSE),0)*'FL Characterization'!F$2)</f>
        <v>3.6244454140193834</v>
      </c>
      <c r="G8" s="2">
        <f>('[1]Pc, Summer, S2'!G8*Main!$B$5)+(_xlfn.IFNA(VLOOKUP($A8,'FL Ratio'!$A$2:$B$15,2,FALSE),0)*'FL Characterization'!G$2)</f>
        <v>3.560170491544258</v>
      </c>
      <c r="H8" s="2">
        <f>('[1]Pc, Summer, S2'!H8*Main!$B$5)+(_xlfn.IFNA(VLOOKUP($A8,'FL Ratio'!$A$2:$B$15,2,FALSE),0)*'FL Characterization'!H$2)</f>
        <v>3.8686531254063556</v>
      </c>
      <c r="I8" s="2">
        <f>('[1]Pc, Summer, S2'!I8*Main!$B$5)+(_xlfn.IFNA(VLOOKUP($A8,'FL Ratio'!$A$2:$B$15,2,FALSE),0)*'FL Characterization'!I$2)</f>
        <v>4.2172545371228596</v>
      </c>
      <c r="J8" s="2">
        <f>('[1]Pc, Summer, S2'!J8*Main!$B$5)+(_xlfn.IFNA(VLOOKUP($A8,'FL Ratio'!$A$2:$B$15,2,FALSE),0)*'FL Characterization'!J$2)</f>
        <v>4.7735029743443915</v>
      </c>
      <c r="K8" s="2">
        <f>('[1]Pc, Summer, S2'!K8*Main!$B$5)+(_xlfn.IFNA(VLOOKUP($A8,'FL Ratio'!$A$2:$B$15,2,FALSE),0)*'FL Characterization'!K$2)</f>
        <v>5.2953988310557465</v>
      </c>
      <c r="L8" s="2">
        <f>('[1]Pc, Summer, S2'!L8*Main!$B$5)+(_xlfn.IFNA(VLOOKUP($A8,'FL Ratio'!$A$2:$B$15,2,FALSE),0)*'FL Characterization'!L$2)</f>
        <v>5.5195311619036422</v>
      </c>
      <c r="M8" s="2">
        <f>('[1]Pc, Summer, S2'!M8*Main!$B$5)+(_xlfn.IFNA(VLOOKUP($A8,'FL Ratio'!$A$2:$B$15,2,FALSE),0)*'FL Characterization'!M$2)</f>
        <v>5.5656068386989297</v>
      </c>
      <c r="N8" s="2">
        <f>('[1]Pc, Summer, S2'!N8*Main!$B$5)+(_xlfn.IFNA(VLOOKUP($A8,'FL Ratio'!$A$2:$B$15,2,FALSE),0)*'FL Characterization'!N$2)</f>
        <v>5.7775287073859447</v>
      </c>
      <c r="O8" s="2">
        <f>('[1]Pc, Summer, S2'!O8*Main!$B$5)+(_xlfn.IFNA(VLOOKUP($A8,'FL Ratio'!$A$2:$B$15,2,FALSE),0)*'FL Characterization'!O$2)</f>
        <v>5.757126837434102</v>
      </c>
      <c r="P8" s="2">
        <f>('[1]Pc, Summer, S2'!P8*Main!$B$5)+(_xlfn.IFNA(VLOOKUP($A8,'FL Ratio'!$A$2:$B$15,2,FALSE),0)*'FL Characterization'!P$2)</f>
        <v>5.2521780740606729</v>
      </c>
      <c r="Q8" s="2">
        <f>('[1]Pc, Summer, S2'!Q8*Main!$B$5)+(_xlfn.IFNA(VLOOKUP($A8,'FL Ratio'!$A$2:$B$15,2,FALSE),0)*'FL Characterization'!Q$2)</f>
        <v>5.2643699712175511</v>
      </c>
      <c r="R8" s="2">
        <f>('[1]Pc, Summer, S2'!R8*Main!$B$5)+(_xlfn.IFNA(VLOOKUP($A8,'FL Ratio'!$A$2:$B$15,2,FALSE),0)*'FL Characterization'!R$2)</f>
        <v>5.142940187219204</v>
      </c>
      <c r="S8" s="2">
        <f>('[1]Pc, Summer, S2'!S8*Main!$B$5)+(_xlfn.IFNA(VLOOKUP($A8,'FL Ratio'!$A$2:$B$15,2,FALSE),0)*'FL Characterization'!S$2)</f>
        <v>5.0825184123640987</v>
      </c>
      <c r="T8" s="2">
        <f>('[1]Pc, Summer, S2'!T8*Main!$B$5)+(_xlfn.IFNA(VLOOKUP($A8,'FL Ratio'!$A$2:$B$15,2,FALSE),0)*'FL Characterization'!T$2)</f>
        <v>4.8868019647535279</v>
      </c>
      <c r="U8" s="2">
        <f>('[1]Pc, Summer, S2'!U8*Main!$B$5)+(_xlfn.IFNA(VLOOKUP($A8,'FL Ratio'!$A$2:$B$15,2,FALSE),0)*'FL Characterization'!U$2)</f>
        <v>5.0427744270597676</v>
      </c>
      <c r="V8" s="2">
        <f>('[1]Pc, Summer, S2'!V8*Main!$B$5)+(_xlfn.IFNA(VLOOKUP($A8,'FL Ratio'!$A$2:$B$15,2,FALSE),0)*'FL Characterization'!V$2)</f>
        <v>5.013321246345841</v>
      </c>
      <c r="W8" s="2">
        <f>('[1]Pc, Summer, S2'!W8*Main!$B$5)+(_xlfn.IFNA(VLOOKUP($A8,'FL Ratio'!$A$2:$B$15,2,FALSE),0)*'FL Characterization'!W$2)</f>
        <v>4.5766060302636289</v>
      </c>
      <c r="X8" s="2">
        <f>('[1]Pc, Summer, S2'!X8*Main!$B$5)+(_xlfn.IFNA(VLOOKUP($A8,'FL Ratio'!$A$2:$B$15,2,FALSE),0)*'FL Characterization'!X$2)</f>
        <v>4.8474426160192223</v>
      </c>
      <c r="Y8" s="2">
        <f>('[1]Pc, Summer, S2'!Y8*Main!$B$5)+(_xlfn.IFNA(VLOOKUP($A8,'FL Ratio'!$A$2:$B$15,2,FALSE),0)*'FL Characterization'!Y$2)</f>
        <v>4.3102184874078269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2.6538032587049534</v>
      </c>
      <c r="C9" s="2">
        <f>('[1]Pc, Summer, S2'!C9*Main!$B$5)+(_xlfn.IFNA(VLOOKUP($A9,'FL Ratio'!$A$2:$B$15,2,FALSE),0)*'FL Characterization'!C$2)</f>
        <v>2.5728301614183611</v>
      </c>
      <c r="D9" s="2">
        <f>('[1]Pc, Summer, S2'!D9*Main!$B$5)+(_xlfn.IFNA(VLOOKUP($A9,'FL Ratio'!$A$2:$B$15,2,FALSE),0)*'FL Characterization'!D$2)</f>
        <v>2.3881781870503676</v>
      </c>
      <c r="E9" s="2">
        <f>('[1]Pc, Summer, S2'!E9*Main!$B$5)+(_xlfn.IFNA(VLOOKUP($A9,'FL Ratio'!$A$2:$B$15,2,FALSE),0)*'FL Characterization'!E$2)</f>
        <v>2.3328271335098929</v>
      </c>
      <c r="F9" s="2">
        <f>('[1]Pc, Summer, S2'!F9*Main!$B$5)+(_xlfn.IFNA(VLOOKUP($A9,'FL Ratio'!$A$2:$B$15,2,FALSE),0)*'FL Characterization'!F$2)</f>
        <v>2.3112996794200593</v>
      </c>
      <c r="G9" s="2">
        <f>('[1]Pc, Summer, S2'!G9*Main!$B$5)+(_xlfn.IFNA(VLOOKUP($A9,'FL Ratio'!$A$2:$B$15,2,FALSE),0)*'FL Characterization'!G$2)</f>
        <v>2.3882219005371796</v>
      </c>
      <c r="H9" s="2">
        <f>('[1]Pc, Summer, S2'!H9*Main!$B$5)+(_xlfn.IFNA(VLOOKUP($A9,'FL Ratio'!$A$2:$B$15,2,FALSE),0)*'FL Characterization'!H$2)</f>
        <v>3.4946280094515014</v>
      </c>
      <c r="I9" s="2">
        <f>('[1]Pc, Summer, S2'!I9*Main!$B$5)+(_xlfn.IFNA(VLOOKUP($A9,'FL Ratio'!$A$2:$B$15,2,FALSE),0)*'FL Characterization'!I$2)</f>
        <v>3.7334353318776605</v>
      </c>
      <c r="J9" s="2">
        <f>('[1]Pc, Summer, S2'!J9*Main!$B$5)+(_xlfn.IFNA(VLOOKUP($A9,'FL Ratio'!$A$2:$B$15,2,FALSE),0)*'FL Characterization'!J$2)</f>
        <v>4.1059639728750748</v>
      </c>
      <c r="K9" s="2">
        <f>('[1]Pc, Summer, S2'!K9*Main!$B$5)+(_xlfn.IFNA(VLOOKUP($A9,'FL Ratio'!$A$2:$B$15,2,FALSE),0)*'FL Characterization'!K$2)</f>
        <v>4.1546650062172716</v>
      </c>
      <c r="L9" s="2">
        <f>('[1]Pc, Summer, S2'!L9*Main!$B$5)+(_xlfn.IFNA(VLOOKUP($A9,'FL Ratio'!$A$2:$B$15,2,FALSE),0)*'FL Characterization'!L$2)</f>
        <v>4.4540384918167275</v>
      </c>
      <c r="M9" s="2">
        <f>('[1]Pc, Summer, S2'!M9*Main!$B$5)+(_xlfn.IFNA(VLOOKUP($A9,'FL Ratio'!$A$2:$B$15,2,FALSE),0)*'FL Characterization'!M$2)</f>
        <v>4.6512101266551005</v>
      </c>
      <c r="N9" s="2">
        <f>('[1]Pc, Summer, S2'!N9*Main!$B$5)+(_xlfn.IFNA(VLOOKUP($A9,'FL Ratio'!$A$2:$B$15,2,FALSE),0)*'FL Characterization'!N$2)</f>
        <v>4.1651625521938032</v>
      </c>
      <c r="O9" s="2">
        <f>('[1]Pc, Summer, S2'!O9*Main!$B$5)+(_xlfn.IFNA(VLOOKUP($A9,'FL Ratio'!$A$2:$B$15,2,FALSE),0)*'FL Characterization'!O$2)</f>
        <v>3.6752630465782969</v>
      </c>
      <c r="P9" s="2">
        <f>('[1]Pc, Summer, S2'!P9*Main!$B$5)+(_xlfn.IFNA(VLOOKUP($A9,'FL Ratio'!$A$2:$B$15,2,FALSE),0)*'FL Characterization'!P$2)</f>
        <v>3.1784077196219616</v>
      </c>
      <c r="Q9" s="2">
        <f>('[1]Pc, Summer, S2'!Q9*Main!$B$5)+(_xlfn.IFNA(VLOOKUP($A9,'FL Ratio'!$A$2:$B$15,2,FALSE),0)*'FL Characterization'!Q$2)</f>
        <v>3.0361933031021895</v>
      </c>
      <c r="R9" s="2">
        <f>('[1]Pc, Summer, S2'!R9*Main!$B$5)+(_xlfn.IFNA(VLOOKUP($A9,'FL Ratio'!$A$2:$B$15,2,FALSE),0)*'FL Characterization'!R$2)</f>
        <v>2.8945354317233565</v>
      </c>
      <c r="S9" s="2">
        <f>('[1]Pc, Summer, S2'!S9*Main!$B$5)+(_xlfn.IFNA(VLOOKUP($A9,'FL Ratio'!$A$2:$B$15,2,FALSE),0)*'FL Characterization'!S$2)</f>
        <v>3.00617650834928</v>
      </c>
      <c r="T9" s="2">
        <f>('[1]Pc, Summer, S2'!T9*Main!$B$5)+(_xlfn.IFNA(VLOOKUP($A9,'FL Ratio'!$A$2:$B$15,2,FALSE),0)*'FL Characterization'!T$2)</f>
        <v>2.9184995386412464</v>
      </c>
      <c r="U9" s="2">
        <f>('[1]Pc, Summer, S2'!U9*Main!$B$5)+(_xlfn.IFNA(VLOOKUP($A9,'FL Ratio'!$A$2:$B$15,2,FALSE),0)*'FL Characterization'!U$2)</f>
        <v>2.9730390591025553</v>
      </c>
      <c r="V9" s="2">
        <f>('[1]Pc, Summer, S2'!V9*Main!$B$5)+(_xlfn.IFNA(VLOOKUP($A9,'FL Ratio'!$A$2:$B$15,2,FALSE),0)*'FL Characterization'!V$2)</f>
        <v>3.1009949806407979</v>
      </c>
      <c r="W9" s="2">
        <f>('[1]Pc, Summer, S2'!W9*Main!$B$5)+(_xlfn.IFNA(VLOOKUP($A9,'FL Ratio'!$A$2:$B$15,2,FALSE),0)*'FL Characterization'!W$2)</f>
        <v>3.1545261861708895</v>
      </c>
      <c r="X9" s="2">
        <f>('[1]Pc, Summer, S2'!X9*Main!$B$5)+(_xlfn.IFNA(VLOOKUP($A9,'FL Ratio'!$A$2:$B$15,2,FALSE),0)*'FL Characterization'!X$2)</f>
        <v>3.2027905970414707</v>
      </c>
      <c r="Y9" s="2">
        <f>('[1]Pc, Summer, S2'!Y9*Main!$B$5)+(_xlfn.IFNA(VLOOKUP($A9,'FL Ratio'!$A$2:$B$15,2,FALSE),0)*'FL Characterization'!Y$2)</f>
        <v>2.9699356625949669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2.4256056213111359</v>
      </c>
      <c r="C10" s="2">
        <f>('[1]Pc, Summer, S2'!C10*Main!$B$5)+(_xlfn.IFNA(VLOOKUP($A10,'FL Ratio'!$A$2:$B$15,2,FALSE),0)*'FL Characterization'!C$2)</f>
        <v>2.3102643018348532</v>
      </c>
      <c r="D10" s="2">
        <f>('[1]Pc, Summer, S2'!D10*Main!$B$5)+(_xlfn.IFNA(VLOOKUP($A10,'FL Ratio'!$A$2:$B$15,2,FALSE),0)*'FL Characterization'!D$2)</f>
        <v>2.1451578272664795</v>
      </c>
      <c r="E10" s="2">
        <f>('[1]Pc, Summer, S2'!E10*Main!$B$5)+(_xlfn.IFNA(VLOOKUP($A10,'FL Ratio'!$A$2:$B$15,2,FALSE),0)*'FL Characterization'!E$2)</f>
        <v>2.0116641585513264</v>
      </c>
      <c r="F10" s="2">
        <f>('[1]Pc, Summer, S2'!F10*Main!$B$5)+(_xlfn.IFNA(VLOOKUP($A10,'FL Ratio'!$A$2:$B$15,2,FALSE),0)*'FL Characterization'!F$2)</f>
        <v>1.8953363253949009</v>
      </c>
      <c r="G10" s="2">
        <f>('[1]Pc, Summer, S2'!G10*Main!$B$5)+(_xlfn.IFNA(VLOOKUP($A10,'FL Ratio'!$A$2:$B$15,2,FALSE),0)*'FL Characterization'!G$2)</f>
        <v>1.9781051292085676</v>
      </c>
      <c r="H10" s="2">
        <f>('[1]Pc, Summer, S2'!H10*Main!$B$5)+(_xlfn.IFNA(VLOOKUP($A10,'FL Ratio'!$A$2:$B$15,2,FALSE),0)*'FL Characterization'!H$2)</f>
        <v>1.9969025421559581</v>
      </c>
      <c r="I10" s="2">
        <f>('[1]Pc, Summer, S2'!I10*Main!$B$5)+(_xlfn.IFNA(VLOOKUP($A10,'FL Ratio'!$A$2:$B$15,2,FALSE),0)*'FL Characterization'!I$2)</f>
        <v>1.9585380893864102</v>
      </c>
      <c r="J10" s="2">
        <f>('[1]Pc, Summer, S2'!J10*Main!$B$5)+(_xlfn.IFNA(VLOOKUP($A10,'FL Ratio'!$A$2:$B$15,2,FALSE),0)*'FL Characterization'!J$2)</f>
        <v>2.1595251677007079</v>
      </c>
      <c r="K10" s="2">
        <f>('[1]Pc, Summer, S2'!K10*Main!$B$5)+(_xlfn.IFNA(VLOOKUP($A10,'FL Ratio'!$A$2:$B$15,2,FALSE),0)*'FL Characterization'!K$2)</f>
        <v>2.4236354255165242</v>
      </c>
      <c r="L10" s="2">
        <f>('[1]Pc, Summer, S2'!L10*Main!$B$5)+(_xlfn.IFNA(VLOOKUP($A10,'FL Ratio'!$A$2:$B$15,2,FALSE),0)*'FL Characterization'!L$2)</f>
        <v>2.4695648851101542</v>
      </c>
      <c r="M10" s="2">
        <f>('[1]Pc, Summer, S2'!M10*Main!$B$5)+(_xlfn.IFNA(VLOOKUP($A10,'FL Ratio'!$A$2:$B$15,2,FALSE),0)*'FL Characterization'!M$2)</f>
        <v>2.6668449460420587</v>
      </c>
      <c r="N10" s="2">
        <f>('[1]Pc, Summer, S2'!N10*Main!$B$5)+(_xlfn.IFNA(VLOOKUP($A10,'FL Ratio'!$A$2:$B$15,2,FALSE),0)*'FL Characterization'!N$2)</f>
        <v>2.6360131707446941</v>
      </c>
      <c r="O10" s="2">
        <f>('[1]Pc, Summer, S2'!O10*Main!$B$5)+(_xlfn.IFNA(VLOOKUP($A10,'FL Ratio'!$A$2:$B$15,2,FALSE),0)*'FL Characterization'!O$2)</f>
        <v>2.6095124497707936</v>
      </c>
      <c r="P10" s="2">
        <f>('[1]Pc, Summer, S2'!P10*Main!$B$5)+(_xlfn.IFNA(VLOOKUP($A10,'FL Ratio'!$A$2:$B$15,2,FALSE),0)*'FL Characterization'!P$2)</f>
        <v>2.2557615794439707</v>
      </c>
      <c r="Q10" s="2">
        <f>('[1]Pc, Summer, S2'!Q10*Main!$B$5)+(_xlfn.IFNA(VLOOKUP($A10,'FL Ratio'!$A$2:$B$15,2,FALSE),0)*'FL Characterization'!Q$2)</f>
        <v>2.0329863459631512</v>
      </c>
      <c r="R10" s="2">
        <f>('[1]Pc, Summer, S2'!R10*Main!$B$5)+(_xlfn.IFNA(VLOOKUP($A10,'FL Ratio'!$A$2:$B$15,2,FALSE),0)*'FL Characterization'!R$2)</f>
        <v>1.9561801149203497</v>
      </c>
      <c r="S10" s="2">
        <f>('[1]Pc, Summer, S2'!S10*Main!$B$5)+(_xlfn.IFNA(VLOOKUP($A10,'FL Ratio'!$A$2:$B$15,2,FALSE),0)*'FL Characterization'!S$2)</f>
        <v>2.0988677886479992</v>
      </c>
      <c r="T10" s="2">
        <f>('[1]Pc, Summer, S2'!T10*Main!$B$5)+(_xlfn.IFNA(VLOOKUP($A10,'FL Ratio'!$A$2:$B$15,2,FALSE),0)*'FL Characterization'!T$2)</f>
        <v>2.1972811654727415</v>
      </c>
      <c r="U10" s="2">
        <f>('[1]Pc, Summer, S2'!U10*Main!$B$5)+(_xlfn.IFNA(VLOOKUP($A10,'FL Ratio'!$A$2:$B$15,2,FALSE),0)*'FL Characterization'!U$2)</f>
        <v>2.2233569271711859</v>
      </c>
      <c r="V10" s="2">
        <f>('[1]Pc, Summer, S2'!V10*Main!$B$5)+(_xlfn.IFNA(VLOOKUP($A10,'FL Ratio'!$A$2:$B$15,2,FALSE),0)*'FL Characterization'!V$2)</f>
        <v>2.3841502687997296</v>
      </c>
      <c r="W10" s="2">
        <f>('[1]Pc, Summer, S2'!W10*Main!$B$5)+(_xlfn.IFNA(VLOOKUP($A10,'FL Ratio'!$A$2:$B$15,2,FALSE),0)*'FL Characterization'!W$2)</f>
        <v>2.4929622163538592</v>
      </c>
      <c r="X10" s="2">
        <f>('[1]Pc, Summer, S2'!X10*Main!$B$5)+(_xlfn.IFNA(VLOOKUP($A10,'FL Ratio'!$A$2:$B$15,2,FALSE),0)*'FL Characterization'!X$2)</f>
        <v>2.6888574120221689</v>
      </c>
      <c r="Y10" s="2">
        <f>('[1]Pc, Summer, S2'!Y10*Main!$B$5)+(_xlfn.IFNA(VLOOKUP($A10,'FL Ratio'!$A$2:$B$15,2,FALSE),0)*'FL Characterization'!Y$2)</f>
        <v>2.6013759283927209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3.303313298256974</v>
      </c>
      <c r="C11" s="2">
        <f>('[1]Pc, Summer, S2'!C11*Main!$B$5)+(_xlfn.IFNA(VLOOKUP($A11,'FL Ratio'!$A$2:$B$15,2,FALSE),0)*'FL Characterization'!C$2)</f>
        <v>3.1406014739720423</v>
      </c>
      <c r="D11" s="2">
        <f>('[1]Pc, Summer, S2'!D11*Main!$B$5)+(_xlfn.IFNA(VLOOKUP($A11,'FL Ratio'!$A$2:$B$15,2,FALSE),0)*'FL Characterization'!D$2)</f>
        <v>3.0445340973176154</v>
      </c>
      <c r="E11" s="2">
        <f>('[1]Pc, Summer, S2'!E11*Main!$B$5)+(_xlfn.IFNA(VLOOKUP($A11,'FL Ratio'!$A$2:$B$15,2,FALSE),0)*'FL Characterization'!E$2)</f>
        <v>3.0427162489238881</v>
      </c>
      <c r="F11" s="2">
        <f>('[1]Pc, Summer, S2'!F11*Main!$B$5)+(_xlfn.IFNA(VLOOKUP($A11,'FL Ratio'!$A$2:$B$15,2,FALSE),0)*'FL Characterization'!F$2)</f>
        <v>3.0339551435795755</v>
      </c>
      <c r="G11" s="2">
        <f>('[1]Pc, Summer, S2'!G11*Main!$B$5)+(_xlfn.IFNA(VLOOKUP($A11,'FL Ratio'!$A$2:$B$15,2,FALSE),0)*'FL Characterization'!G$2)</f>
        <v>3.0330308784623532</v>
      </c>
      <c r="H11" s="2">
        <f>('[1]Pc, Summer, S2'!H11*Main!$B$5)+(_xlfn.IFNA(VLOOKUP($A11,'FL Ratio'!$A$2:$B$15,2,FALSE),0)*'FL Characterization'!H$2)</f>
        <v>3.3332238330248178</v>
      </c>
      <c r="I11" s="2">
        <f>('[1]Pc, Summer, S2'!I11*Main!$B$5)+(_xlfn.IFNA(VLOOKUP($A11,'FL Ratio'!$A$2:$B$15,2,FALSE),0)*'FL Characterization'!I$2)</f>
        <v>3.6466186519626271</v>
      </c>
      <c r="J11" s="2">
        <f>('[1]Pc, Summer, S2'!J11*Main!$B$5)+(_xlfn.IFNA(VLOOKUP($A11,'FL Ratio'!$A$2:$B$15,2,FALSE),0)*'FL Characterization'!J$2)</f>
        <v>3.9743525772889252</v>
      </c>
      <c r="K11" s="2">
        <f>('[1]Pc, Summer, S2'!K11*Main!$B$5)+(_xlfn.IFNA(VLOOKUP($A11,'FL Ratio'!$A$2:$B$15,2,FALSE),0)*'FL Characterization'!K$2)</f>
        <v>4.1954738037940649</v>
      </c>
      <c r="L11" s="2">
        <f>('[1]Pc, Summer, S2'!L11*Main!$B$5)+(_xlfn.IFNA(VLOOKUP($A11,'FL Ratio'!$A$2:$B$15,2,FALSE),0)*'FL Characterization'!L$2)</f>
        <v>4.3674792711918107</v>
      </c>
      <c r="M11" s="2">
        <f>('[1]Pc, Summer, S2'!M11*Main!$B$5)+(_xlfn.IFNA(VLOOKUP($A11,'FL Ratio'!$A$2:$B$15,2,FALSE),0)*'FL Characterization'!M$2)</f>
        <v>4.4951970905209171</v>
      </c>
      <c r="N11" s="2">
        <f>('[1]Pc, Summer, S2'!N11*Main!$B$5)+(_xlfn.IFNA(VLOOKUP($A11,'FL Ratio'!$A$2:$B$15,2,FALSE),0)*'FL Characterization'!N$2)</f>
        <v>4.3796791603957121</v>
      </c>
      <c r="O11" s="2">
        <f>('[1]Pc, Summer, S2'!O11*Main!$B$5)+(_xlfn.IFNA(VLOOKUP($A11,'FL Ratio'!$A$2:$B$15,2,FALSE),0)*'FL Characterization'!O$2)</f>
        <v>4.203901407169286</v>
      </c>
      <c r="P11" s="2">
        <f>('[1]Pc, Summer, S2'!P11*Main!$B$5)+(_xlfn.IFNA(VLOOKUP($A11,'FL Ratio'!$A$2:$B$15,2,FALSE),0)*'FL Characterization'!P$2)</f>
        <v>4.0561014124149848</v>
      </c>
      <c r="Q11" s="2">
        <f>('[1]Pc, Summer, S2'!Q11*Main!$B$5)+(_xlfn.IFNA(VLOOKUP($A11,'FL Ratio'!$A$2:$B$15,2,FALSE),0)*'FL Characterization'!Q$2)</f>
        <v>3.9027229435134791</v>
      </c>
      <c r="R11" s="2">
        <f>('[1]Pc, Summer, S2'!R11*Main!$B$5)+(_xlfn.IFNA(VLOOKUP($A11,'FL Ratio'!$A$2:$B$15,2,FALSE),0)*'FL Characterization'!R$2)</f>
        <v>3.8532712315608011</v>
      </c>
      <c r="S11" s="2">
        <f>('[1]Pc, Summer, S2'!S11*Main!$B$5)+(_xlfn.IFNA(VLOOKUP($A11,'FL Ratio'!$A$2:$B$15,2,FALSE),0)*'FL Characterization'!S$2)</f>
        <v>3.8878715019214076</v>
      </c>
      <c r="T11" s="2">
        <f>('[1]Pc, Summer, S2'!T11*Main!$B$5)+(_xlfn.IFNA(VLOOKUP($A11,'FL Ratio'!$A$2:$B$15,2,FALSE),0)*'FL Characterization'!T$2)</f>
        <v>3.9279093430404517</v>
      </c>
      <c r="U11" s="2">
        <f>('[1]Pc, Summer, S2'!U11*Main!$B$5)+(_xlfn.IFNA(VLOOKUP($A11,'FL Ratio'!$A$2:$B$15,2,FALSE),0)*'FL Characterization'!U$2)</f>
        <v>4.0784311937539508</v>
      </c>
      <c r="V11" s="2">
        <f>('[1]Pc, Summer, S2'!V11*Main!$B$5)+(_xlfn.IFNA(VLOOKUP($A11,'FL Ratio'!$A$2:$B$15,2,FALSE),0)*'FL Characterization'!V$2)</f>
        <v>4.1823539378513441</v>
      </c>
      <c r="W11" s="2">
        <f>('[1]Pc, Summer, S2'!W11*Main!$B$5)+(_xlfn.IFNA(VLOOKUP($A11,'FL Ratio'!$A$2:$B$15,2,FALSE),0)*'FL Characterization'!W$2)</f>
        <v>4.3572433210830708</v>
      </c>
      <c r="X11" s="2">
        <f>('[1]Pc, Summer, S2'!X11*Main!$B$5)+(_xlfn.IFNA(VLOOKUP($A11,'FL Ratio'!$A$2:$B$15,2,FALSE),0)*'FL Characterization'!X$2)</f>
        <v>4.0828646292543231</v>
      </c>
      <c r="Y11" s="2">
        <f>('[1]Pc, Summer, S2'!Y11*Main!$B$5)+(_xlfn.IFNA(VLOOKUP($A11,'FL Ratio'!$A$2:$B$15,2,FALSE),0)*'FL Characterization'!Y$2)</f>
        <v>3.5581837355328818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1.4222432944380294</v>
      </c>
      <c r="C12" s="2">
        <f>('[1]Pc, Summer, S2'!C12*Main!$B$5)+(_xlfn.IFNA(VLOOKUP($A12,'FL Ratio'!$A$2:$B$15,2,FALSE),0)*'FL Characterization'!C$2)</f>
        <v>1.3451694843271398</v>
      </c>
      <c r="D12" s="2">
        <f>('[1]Pc, Summer, S2'!D12*Main!$B$5)+(_xlfn.IFNA(VLOOKUP($A12,'FL Ratio'!$A$2:$B$15,2,FALSE),0)*'FL Characterization'!D$2)</f>
        <v>1.2546654109363107</v>
      </c>
      <c r="E12" s="2">
        <f>('[1]Pc, Summer, S2'!E12*Main!$B$5)+(_xlfn.IFNA(VLOOKUP($A12,'FL Ratio'!$A$2:$B$15,2,FALSE),0)*'FL Characterization'!E$2)</f>
        <v>1.2113137102564162</v>
      </c>
      <c r="F12" s="2">
        <f>('[1]Pc, Summer, S2'!F12*Main!$B$5)+(_xlfn.IFNA(VLOOKUP($A12,'FL Ratio'!$A$2:$B$15,2,FALSE),0)*'FL Characterization'!F$2)</f>
        <v>1.164831571101923</v>
      </c>
      <c r="G12" s="2">
        <f>('[1]Pc, Summer, S2'!G12*Main!$B$5)+(_xlfn.IFNA(VLOOKUP($A12,'FL Ratio'!$A$2:$B$15,2,FALSE),0)*'FL Characterization'!G$2)</f>
        <v>1.1615357976626857</v>
      </c>
      <c r="H12" s="2">
        <f>('[1]Pc, Summer, S2'!H12*Main!$B$5)+(_xlfn.IFNA(VLOOKUP($A12,'FL Ratio'!$A$2:$B$15,2,FALSE),0)*'FL Characterization'!H$2)</f>
        <v>1.2990536638451646</v>
      </c>
      <c r="I12" s="2">
        <f>('[1]Pc, Summer, S2'!I12*Main!$B$5)+(_xlfn.IFNA(VLOOKUP($A12,'FL Ratio'!$A$2:$B$15,2,FALSE),0)*'FL Characterization'!I$2)</f>
        <v>1.2955761461868545</v>
      </c>
      <c r="J12" s="2">
        <f>('[1]Pc, Summer, S2'!J12*Main!$B$5)+(_xlfn.IFNA(VLOOKUP($A12,'FL Ratio'!$A$2:$B$15,2,FALSE),0)*'FL Characterization'!J$2)</f>
        <v>1.5139938461872224</v>
      </c>
      <c r="K12" s="2">
        <f>('[1]Pc, Summer, S2'!K12*Main!$B$5)+(_xlfn.IFNA(VLOOKUP($A12,'FL Ratio'!$A$2:$B$15,2,FALSE),0)*'FL Characterization'!K$2)</f>
        <v>1.6285347851912948</v>
      </c>
      <c r="L12" s="2">
        <f>('[1]Pc, Summer, S2'!L12*Main!$B$5)+(_xlfn.IFNA(VLOOKUP($A12,'FL Ratio'!$A$2:$B$15,2,FALSE),0)*'FL Characterization'!L$2)</f>
        <v>1.6889722987187694</v>
      </c>
      <c r="M12" s="2">
        <f>('[1]Pc, Summer, S2'!M12*Main!$B$5)+(_xlfn.IFNA(VLOOKUP($A12,'FL Ratio'!$A$2:$B$15,2,FALSE),0)*'FL Characterization'!M$2)</f>
        <v>1.8288197615445962</v>
      </c>
      <c r="N12" s="2">
        <f>('[1]Pc, Summer, S2'!N12*Main!$B$5)+(_xlfn.IFNA(VLOOKUP($A12,'FL Ratio'!$A$2:$B$15,2,FALSE),0)*'FL Characterization'!N$2)</f>
        <v>1.9096938901769509</v>
      </c>
      <c r="O12" s="2">
        <f>('[1]Pc, Summer, S2'!O12*Main!$B$5)+(_xlfn.IFNA(VLOOKUP($A12,'FL Ratio'!$A$2:$B$15,2,FALSE),0)*'FL Characterization'!O$2)</f>
        <v>1.8213428419552766</v>
      </c>
      <c r="P12" s="2">
        <f>('[1]Pc, Summer, S2'!P12*Main!$B$5)+(_xlfn.IFNA(VLOOKUP($A12,'FL Ratio'!$A$2:$B$15,2,FALSE),0)*'FL Characterization'!P$2)</f>
        <v>1.7445239875877157</v>
      </c>
      <c r="Q12" s="2">
        <f>('[1]Pc, Summer, S2'!Q12*Main!$B$5)+(_xlfn.IFNA(VLOOKUP($A12,'FL Ratio'!$A$2:$B$15,2,FALSE),0)*'FL Characterization'!Q$2)</f>
        <v>1.7028859099523326</v>
      </c>
      <c r="R12" s="2">
        <f>('[1]Pc, Summer, S2'!R12*Main!$B$5)+(_xlfn.IFNA(VLOOKUP($A12,'FL Ratio'!$A$2:$B$15,2,FALSE),0)*'FL Characterization'!R$2)</f>
        <v>1.5687765499649606</v>
      </c>
      <c r="S12" s="2">
        <f>('[1]Pc, Summer, S2'!S12*Main!$B$5)+(_xlfn.IFNA(VLOOKUP($A12,'FL Ratio'!$A$2:$B$15,2,FALSE),0)*'FL Characterization'!S$2)</f>
        <v>1.6810997814464237</v>
      </c>
      <c r="T12" s="2">
        <f>('[1]Pc, Summer, S2'!T12*Main!$B$5)+(_xlfn.IFNA(VLOOKUP($A12,'FL Ratio'!$A$2:$B$15,2,FALSE),0)*'FL Characterization'!T$2)</f>
        <v>1.6995403740565649</v>
      </c>
      <c r="U12" s="2">
        <f>('[1]Pc, Summer, S2'!U12*Main!$B$5)+(_xlfn.IFNA(VLOOKUP($A12,'FL Ratio'!$A$2:$B$15,2,FALSE),0)*'FL Characterization'!U$2)</f>
        <v>1.6751917663326554</v>
      </c>
      <c r="V12" s="2">
        <f>('[1]Pc, Summer, S2'!V12*Main!$B$5)+(_xlfn.IFNA(VLOOKUP($A12,'FL Ratio'!$A$2:$B$15,2,FALSE),0)*'FL Characterization'!V$2)</f>
        <v>1.7939970103417855</v>
      </c>
      <c r="W12" s="2">
        <f>('[1]Pc, Summer, S2'!W12*Main!$B$5)+(_xlfn.IFNA(VLOOKUP($A12,'FL Ratio'!$A$2:$B$15,2,FALSE),0)*'FL Characterization'!W$2)</f>
        <v>1.8708705922673023</v>
      </c>
      <c r="X12" s="2">
        <f>('[1]Pc, Summer, S2'!X12*Main!$B$5)+(_xlfn.IFNA(VLOOKUP($A12,'FL Ratio'!$A$2:$B$15,2,FALSE),0)*'FL Characterization'!X$2)</f>
        <v>1.9521898155572033</v>
      </c>
      <c r="Y12" s="2">
        <f>('[1]Pc, Summer, S2'!Y12*Main!$B$5)+(_xlfn.IFNA(VLOOKUP($A12,'FL Ratio'!$A$2:$B$15,2,FALSE),0)*'FL Characterization'!Y$2)</f>
        <v>1.7455310707347866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8.6437307789558542</v>
      </c>
      <c r="C13" s="2">
        <f>('[1]Pc, Summer, S2'!C13*Main!$B$5)+(_xlfn.IFNA(VLOOKUP($A13,'FL Ratio'!$A$2:$B$15,2,FALSE),0)*'FL Characterization'!C$2)</f>
        <v>7.4111982855193661</v>
      </c>
      <c r="D13" s="2">
        <f>('[1]Pc, Summer, S2'!D13*Main!$B$5)+(_xlfn.IFNA(VLOOKUP($A13,'FL Ratio'!$A$2:$B$15,2,FALSE),0)*'FL Characterization'!D$2)</f>
        <v>6.6054019859097206</v>
      </c>
      <c r="E13" s="2">
        <f>('[1]Pc, Summer, S2'!E13*Main!$B$5)+(_xlfn.IFNA(VLOOKUP($A13,'FL Ratio'!$A$2:$B$15,2,FALSE),0)*'FL Characterization'!E$2)</f>
        <v>6.602278744243689</v>
      </c>
      <c r="F13" s="2">
        <f>('[1]Pc, Summer, S2'!F13*Main!$B$5)+(_xlfn.IFNA(VLOOKUP($A13,'FL Ratio'!$A$2:$B$15,2,FALSE),0)*'FL Characterization'!F$2)</f>
        <v>6.4938617723484953</v>
      </c>
      <c r="G13" s="2">
        <f>('[1]Pc, Summer, S2'!G13*Main!$B$5)+(_xlfn.IFNA(VLOOKUP($A13,'FL Ratio'!$A$2:$B$15,2,FALSE),0)*'FL Characterization'!G$2)</f>
        <v>6.4675266855444971</v>
      </c>
      <c r="H13" s="2">
        <f>('[1]Pc, Summer, S2'!H13*Main!$B$5)+(_xlfn.IFNA(VLOOKUP($A13,'FL Ratio'!$A$2:$B$15,2,FALSE),0)*'FL Characterization'!H$2)</f>
        <v>6.8482968092836263</v>
      </c>
      <c r="I13" s="2">
        <f>('[1]Pc, Summer, S2'!I13*Main!$B$5)+(_xlfn.IFNA(VLOOKUP($A13,'FL Ratio'!$A$2:$B$15,2,FALSE),0)*'FL Characterization'!I$2)</f>
        <v>6.4125748460796812</v>
      </c>
      <c r="J13" s="2">
        <f>('[1]Pc, Summer, S2'!J13*Main!$B$5)+(_xlfn.IFNA(VLOOKUP($A13,'FL Ratio'!$A$2:$B$15,2,FALSE),0)*'FL Characterization'!J$2)</f>
        <v>5.5697802371756886</v>
      </c>
      <c r="K13" s="2">
        <f>('[1]Pc, Summer, S2'!K13*Main!$B$5)+(_xlfn.IFNA(VLOOKUP($A13,'FL Ratio'!$A$2:$B$15,2,FALSE),0)*'FL Characterization'!K$2)</f>
        <v>5.6167625731883719</v>
      </c>
      <c r="L13" s="2">
        <f>('[1]Pc, Summer, S2'!L13*Main!$B$5)+(_xlfn.IFNA(VLOOKUP($A13,'FL Ratio'!$A$2:$B$15,2,FALSE),0)*'FL Characterization'!L$2)</f>
        <v>6.6287826542120554</v>
      </c>
      <c r="M13" s="2">
        <f>('[1]Pc, Summer, S2'!M13*Main!$B$5)+(_xlfn.IFNA(VLOOKUP($A13,'FL Ratio'!$A$2:$B$15,2,FALSE),0)*'FL Characterization'!M$2)</f>
        <v>6.7183623939641199</v>
      </c>
      <c r="N13" s="2">
        <f>('[1]Pc, Summer, S2'!N13*Main!$B$5)+(_xlfn.IFNA(VLOOKUP($A13,'FL Ratio'!$A$2:$B$15,2,FALSE),0)*'FL Characterization'!N$2)</f>
        <v>6.7230998804517039</v>
      </c>
      <c r="O13" s="2">
        <f>('[1]Pc, Summer, S2'!O13*Main!$B$5)+(_xlfn.IFNA(VLOOKUP($A13,'FL Ratio'!$A$2:$B$15,2,FALSE),0)*'FL Characterization'!O$2)</f>
        <v>6.1161425991451894</v>
      </c>
      <c r="P13" s="2">
        <f>('[1]Pc, Summer, S2'!P13*Main!$B$5)+(_xlfn.IFNA(VLOOKUP($A13,'FL Ratio'!$A$2:$B$15,2,FALSE),0)*'FL Characterization'!P$2)</f>
        <v>6.5004518977767773</v>
      </c>
      <c r="Q13" s="2">
        <f>('[1]Pc, Summer, S2'!Q13*Main!$B$5)+(_xlfn.IFNA(VLOOKUP($A13,'FL Ratio'!$A$2:$B$15,2,FALSE),0)*'FL Characterization'!Q$2)</f>
        <v>6.937690869259062</v>
      </c>
      <c r="R13" s="2">
        <f>('[1]Pc, Summer, S2'!R13*Main!$B$5)+(_xlfn.IFNA(VLOOKUP($A13,'FL Ratio'!$A$2:$B$15,2,FALSE),0)*'FL Characterization'!R$2)</f>
        <v>6.7313694484482269</v>
      </c>
      <c r="S13" s="2">
        <f>('[1]Pc, Summer, S2'!S13*Main!$B$5)+(_xlfn.IFNA(VLOOKUP($A13,'FL Ratio'!$A$2:$B$15,2,FALSE),0)*'FL Characterization'!S$2)</f>
        <v>6.5941881487465421</v>
      </c>
      <c r="T13" s="2">
        <f>('[1]Pc, Summer, S2'!T13*Main!$B$5)+(_xlfn.IFNA(VLOOKUP($A13,'FL Ratio'!$A$2:$B$15,2,FALSE),0)*'FL Characterization'!T$2)</f>
        <v>7.2852167218245718</v>
      </c>
      <c r="U13" s="2">
        <f>('[1]Pc, Summer, S2'!U13*Main!$B$5)+(_xlfn.IFNA(VLOOKUP($A13,'FL Ratio'!$A$2:$B$15,2,FALSE),0)*'FL Characterization'!U$2)</f>
        <v>7.2913443422603583</v>
      </c>
      <c r="V13" s="2">
        <f>('[1]Pc, Summer, S2'!V13*Main!$B$5)+(_xlfn.IFNA(VLOOKUP($A13,'FL Ratio'!$A$2:$B$15,2,FALSE),0)*'FL Characterization'!V$2)</f>
        <v>6.7602360378525646</v>
      </c>
      <c r="W13" s="2">
        <f>('[1]Pc, Summer, S2'!W13*Main!$B$5)+(_xlfn.IFNA(VLOOKUP($A13,'FL Ratio'!$A$2:$B$15,2,FALSE),0)*'FL Characterization'!W$2)</f>
        <v>6.8172578170949309</v>
      </c>
      <c r="X13" s="2">
        <f>('[1]Pc, Summer, S2'!X13*Main!$B$5)+(_xlfn.IFNA(VLOOKUP($A13,'FL Ratio'!$A$2:$B$15,2,FALSE),0)*'FL Characterization'!X$2)</f>
        <v>7.3153719303930744</v>
      </c>
      <c r="Y13" s="2">
        <f>('[1]Pc, Summer, S2'!Y13*Main!$B$5)+(_xlfn.IFNA(VLOOKUP($A13,'FL Ratio'!$A$2:$B$15,2,FALSE),0)*'FL Characterization'!Y$2)</f>
        <v>7.1173301430271305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12.733842176556962</v>
      </c>
      <c r="C14" s="2">
        <f>('[1]Pc, Summer, S2'!C14*Main!$B$5)+(_xlfn.IFNA(VLOOKUP($A14,'FL Ratio'!$A$2:$B$15,2,FALSE),0)*'FL Characterization'!C$2)</f>
        <v>12.489380609800708</v>
      </c>
      <c r="D14" s="2">
        <f>('[1]Pc, Summer, S2'!D14*Main!$B$5)+(_xlfn.IFNA(VLOOKUP($A14,'FL Ratio'!$A$2:$B$15,2,FALSE),0)*'FL Characterization'!D$2)</f>
        <v>12.286783055674073</v>
      </c>
      <c r="E14" s="2">
        <f>('[1]Pc, Summer, S2'!E14*Main!$B$5)+(_xlfn.IFNA(VLOOKUP($A14,'FL Ratio'!$A$2:$B$15,2,FALSE),0)*'FL Characterization'!E$2)</f>
        <v>12.325461921078425</v>
      </c>
      <c r="F14" s="2">
        <f>('[1]Pc, Summer, S2'!F14*Main!$B$5)+(_xlfn.IFNA(VLOOKUP($A14,'FL Ratio'!$A$2:$B$15,2,FALSE),0)*'FL Characterization'!F$2)</f>
        <v>12.138352634487941</v>
      </c>
      <c r="G14" s="2">
        <f>('[1]Pc, Summer, S2'!G14*Main!$B$5)+(_xlfn.IFNA(VLOOKUP($A14,'FL Ratio'!$A$2:$B$15,2,FALSE),0)*'FL Characterization'!G$2)</f>
        <v>12.03471078605207</v>
      </c>
      <c r="H14" s="2">
        <f>('[1]Pc, Summer, S2'!H14*Main!$B$5)+(_xlfn.IFNA(VLOOKUP($A14,'FL Ratio'!$A$2:$B$15,2,FALSE),0)*'FL Characterization'!H$2)</f>
        <v>13.080176761049403</v>
      </c>
      <c r="I14" s="2">
        <f>('[1]Pc, Summer, S2'!I14*Main!$B$5)+(_xlfn.IFNA(VLOOKUP($A14,'FL Ratio'!$A$2:$B$15,2,FALSE),0)*'FL Characterization'!I$2)</f>
        <v>13.001813562825534</v>
      </c>
      <c r="J14" s="2">
        <f>('[1]Pc, Summer, S2'!J14*Main!$B$5)+(_xlfn.IFNA(VLOOKUP($A14,'FL Ratio'!$A$2:$B$15,2,FALSE),0)*'FL Characterization'!J$2)</f>
        <v>13.701955807709252</v>
      </c>
      <c r="K14" s="2">
        <f>('[1]Pc, Summer, S2'!K14*Main!$B$5)+(_xlfn.IFNA(VLOOKUP($A14,'FL Ratio'!$A$2:$B$15,2,FALSE),0)*'FL Characterization'!K$2)</f>
        <v>13.549962735858053</v>
      </c>
      <c r="L14" s="2">
        <f>('[1]Pc, Summer, S2'!L14*Main!$B$5)+(_xlfn.IFNA(VLOOKUP($A14,'FL Ratio'!$A$2:$B$15,2,FALSE),0)*'FL Characterization'!L$2)</f>
        <v>14.237024466336766</v>
      </c>
      <c r="M14" s="2">
        <f>('[1]Pc, Summer, S2'!M14*Main!$B$5)+(_xlfn.IFNA(VLOOKUP($A14,'FL Ratio'!$A$2:$B$15,2,FALSE),0)*'FL Characterization'!M$2)</f>
        <v>14.16123122074362</v>
      </c>
      <c r="N14" s="2">
        <f>('[1]Pc, Summer, S2'!N14*Main!$B$5)+(_xlfn.IFNA(VLOOKUP($A14,'FL Ratio'!$A$2:$B$15,2,FALSE),0)*'FL Characterization'!N$2)</f>
        <v>13.466884715558187</v>
      </c>
      <c r="O14" s="2">
        <f>('[1]Pc, Summer, S2'!O14*Main!$B$5)+(_xlfn.IFNA(VLOOKUP($A14,'FL Ratio'!$A$2:$B$15,2,FALSE),0)*'FL Characterization'!O$2)</f>
        <v>13.137595949270338</v>
      </c>
      <c r="P14" s="2">
        <f>('[1]Pc, Summer, S2'!P14*Main!$B$5)+(_xlfn.IFNA(VLOOKUP($A14,'FL Ratio'!$A$2:$B$15,2,FALSE),0)*'FL Characterization'!P$2)</f>
        <v>12.040090109666654</v>
      </c>
      <c r="Q14" s="2">
        <f>('[1]Pc, Summer, S2'!Q14*Main!$B$5)+(_xlfn.IFNA(VLOOKUP($A14,'FL Ratio'!$A$2:$B$15,2,FALSE),0)*'FL Characterization'!Q$2)</f>
        <v>12.144336825795893</v>
      </c>
      <c r="R14" s="2">
        <f>('[1]Pc, Summer, S2'!R14*Main!$B$5)+(_xlfn.IFNA(VLOOKUP($A14,'FL Ratio'!$A$2:$B$15,2,FALSE),0)*'FL Characterization'!R$2)</f>
        <v>11.959103383647095</v>
      </c>
      <c r="S14" s="2">
        <f>('[1]Pc, Summer, S2'!S14*Main!$B$5)+(_xlfn.IFNA(VLOOKUP($A14,'FL Ratio'!$A$2:$B$15,2,FALSE),0)*'FL Characterization'!S$2)</f>
        <v>12.262215299502053</v>
      </c>
      <c r="T14" s="2">
        <f>('[1]Pc, Summer, S2'!T14*Main!$B$5)+(_xlfn.IFNA(VLOOKUP($A14,'FL Ratio'!$A$2:$B$15,2,FALSE),0)*'FL Characterization'!T$2)</f>
        <v>12.455406222740161</v>
      </c>
      <c r="U14" s="2">
        <f>('[1]Pc, Summer, S2'!U14*Main!$B$5)+(_xlfn.IFNA(VLOOKUP($A14,'FL Ratio'!$A$2:$B$15,2,FALSE),0)*'FL Characterization'!U$2)</f>
        <v>12.522360281676148</v>
      </c>
      <c r="V14" s="2">
        <f>('[1]Pc, Summer, S2'!V14*Main!$B$5)+(_xlfn.IFNA(VLOOKUP($A14,'FL Ratio'!$A$2:$B$15,2,FALSE),0)*'FL Characterization'!V$2)</f>
        <v>12.463443464018587</v>
      </c>
      <c r="W14" s="2">
        <f>('[1]Pc, Summer, S2'!W14*Main!$B$5)+(_xlfn.IFNA(VLOOKUP($A14,'FL Ratio'!$A$2:$B$15,2,FALSE),0)*'FL Characterization'!W$2)</f>
        <v>12.589954237228698</v>
      </c>
      <c r="X14" s="2">
        <f>('[1]Pc, Summer, S2'!X14*Main!$B$5)+(_xlfn.IFNA(VLOOKUP($A14,'FL Ratio'!$A$2:$B$15,2,FALSE),0)*'FL Characterization'!X$2)</f>
        <v>12.505843316985622</v>
      </c>
      <c r="Y14" s="2">
        <f>('[1]Pc, Summer, S2'!Y14*Main!$B$5)+(_xlfn.IFNA(VLOOKUP($A14,'FL Ratio'!$A$2:$B$15,2,FALSE),0)*'FL Characterization'!Y$2)</f>
        <v>11.965386088921175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2.6407117583967521E-3</v>
      </c>
      <c r="C15" s="2">
        <f>('[1]Pc, Summer, S2'!C15*Main!$B$5)+(_xlfn.IFNA(VLOOKUP($A15,'FL Ratio'!$A$2:$B$15,2,FALSE),0)*'FL Characterization'!C$2)</f>
        <v>4.0916231911562739E-2</v>
      </c>
      <c r="D15" s="2">
        <f>('[1]Pc, Summer, S2'!D15*Main!$B$5)+(_xlfn.IFNA(VLOOKUP($A15,'FL Ratio'!$A$2:$B$15,2,FALSE),0)*'FL Characterization'!D$2)</f>
        <v>5.1587669718949347E-3</v>
      </c>
      <c r="E15" s="2">
        <f>('[1]Pc, Summer, S2'!E15*Main!$B$5)+(_xlfn.IFNA(VLOOKUP($A15,'FL Ratio'!$A$2:$B$15,2,FALSE),0)*'FL Characterization'!E$2)</f>
        <v>-3.6664659878075656E-3</v>
      </c>
      <c r="F15" s="2">
        <f>('[1]Pc, Summer, S2'!F15*Main!$B$5)+(_xlfn.IFNA(VLOOKUP($A15,'FL Ratio'!$A$2:$B$15,2,FALSE),0)*'FL Characterization'!F$2)</f>
        <v>-7.2484889206616054E-2</v>
      </c>
      <c r="G15" s="2">
        <f>('[1]Pc, Summer, S2'!G15*Main!$B$5)+(_xlfn.IFNA(VLOOKUP($A15,'FL Ratio'!$A$2:$B$15,2,FALSE),0)*'FL Characterization'!G$2)</f>
        <v>-0.11954663763257389</v>
      </c>
      <c r="H15" s="2">
        <f>('[1]Pc, Summer, S2'!H15*Main!$B$5)+(_xlfn.IFNA(VLOOKUP($A15,'FL Ratio'!$A$2:$B$15,2,FALSE),0)*'FL Characterization'!H$2)</f>
        <v>-0.10282109334717104</v>
      </c>
      <c r="I15" s="2">
        <f>('[1]Pc, Summer, S2'!I15*Main!$B$5)+(_xlfn.IFNA(VLOOKUP($A15,'FL Ratio'!$A$2:$B$15,2,FALSE),0)*'FL Characterization'!I$2)</f>
        <v>-0.40018917362192974</v>
      </c>
      <c r="J15" s="2">
        <f>('[1]Pc, Summer, S2'!J15*Main!$B$5)+(_xlfn.IFNA(VLOOKUP($A15,'FL Ratio'!$A$2:$B$15,2,FALSE),0)*'FL Characterization'!J$2)</f>
        <v>-0.47109283304588512</v>
      </c>
      <c r="K15" s="2">
        <f>('[1]Pc, Summer, S2'!K15*Main!$B$5)+(_xlfn.IFNA(VLOOKUP($A15,'FL Ratio'!$A$2:$B$15,2,FALSE),0)*'FL Characterization'!K$2)</f>
        <v>-0.51600536035762734</v>
      </c>
      <c r="L15" s="2">
        <f>('[1]Pc, Summer, S2'!L15*Main!$B$5)+(_xlfn.IFNA(VLOOKUP($A15,'FL Ratio'!$A$2:$B$15,2,FALSE),0)*'FL Characterization'!L$2)</f>
        <v>-0.58340674100426315</v>
      </c>
      <c r="M15" s="2">
        <f>('[1]Pc, Summer, S2'!M15*Main!$B$5)+(_xlfn.IFNA(VLOOKUP($A15,'FL Ratio'!$A$2:$B$15,2,FALSE),0)*'FL Characterization'!M$2)</f>
        <v>-0.58580520858061735</v>
      </c>
      <c r="N15" s="2">
        <f>('[1]Pc, Summer, S2'!N15*Main!$B$5)+(_xlfn.IFNA(VLOOKUP($A15,'FL Ratio'!$A$2:$B$15,2,FALSE),0)*'FL Characterization'!N$2)</f>
        <v>-0.55470180708315975</v>
      </c>
      <c r="O15" s="2">
        <f>('[1]Pc, Summer, S2'!O15*Main!$B$5)+(_xlfn.IFNA(VLOOKUP($A15,'FL Ratio'!$A$2:$B$15,2,FALSE),0)*'FL Characterization'!O$2)</f>
        <v>-0.4694962147472338</v>
      </c>
      <c r="P15" s="2">
        <f>('[1]Pc, Summer, S2'!P15*Main!$B$5)+(_xlfn.IFNA(VLOOKUP($A15,'FL Ratio'!$A$2:$B$15,2,FALSE),0)*'FL Characterization'!P$2)</f>
        <v>-0.42339751536021802</v>
      </c>
      <c r="Q15" s="2">
        <f>('[1]Pc, Summer, S2'!Q15*Main!$B$5)+(_xlfn.IFNA(VLOOKUP($A15,'FL Ratio'!$A$2:$B$15,2,FALSE),0)*'FL Characterization'!Q$2)</f>
        <v>-0.40797929687884998</v>
      </c>
      <c r="R15" s="2">
        <f>('[1]Pc, Summer, S2'!R15*Main!$B$5)+(_xlfn.IFNA(VLOOKUP($A15,'FL Ratio'!$A$2:$B$15,2,FALSE),0)*'FL Characterization'!R$2)</f>
        <v>-0.47711394126272233</v>
      </c>
      <c r="S15" s="2">
        <f>('[1]Pc, Summer, S2'!S15*Main!$B$5)+(_xlfn.IFNA(VLOOKUP($A15,'FL Ratio'!$A$2:$B$15,2,FALSE),0)*'FL Characterization'!S$2)</f>
        <v>-0.38145643302327159</v>
      </c>
      <c r="T15" s="2">
        <f>('[1]Pc, Summer, S2'!T15*Main!$B$5)+(_xlfn.IFNA(VLOOKUP($A15,'FL Ratio'!$A$2:$B$15,2,FALSE),0)*'FL Characterization'!T$2)</f>
        <v>-0.42941545127394887</v>
      </c>
      <c r="U15" s="2">
        <f>('[1]Pc, Summer, S2'!U15*Main!$B$5)+(_xlfn.IFNA(VLOOKUP($A15,'FL Ratio'!$A$2:$B$15,2,FALSE),0)*'FL Characterization'!U$2)</f>
        <v>-0.46553144645895506</v>
      </c>
      <c r="V15" s="2">
        <f>('[1]Pc, Summer, S2'!V15*Main!$B$5)+(_xlfn.IFNA(VLOOKUP($A15,'FL Ratio'!$A$2:$B$15,2,FALSE),0)*'FL Characterization'!V$2)</f>
        <v>-0.46054747965998022</v>
      </c>
      <c r="W15" s="2">
        <f>('[1]Pc, Summer, S2'!W15*Main!$B$5)+(_xlfn.IFNA(VLOOKUP($A15,'FL Ratio'!$A$2:$B$15,2,FALSE),0)*'FL Characterization'!W$2)</f>
        <v>-0.50175476790611673</v>
      </c>
      <c r="X15" s="2">
        <f>('[1]Pc, Summer, S2'!X15*Main!$B$5)+(_xlfn.IFNA(VLOOKUP($A15,'FL Ratio'!$A$2:$B$15,2,FALSE),0)*'FL Characterization'!X$2)</f>
        <v>-0.23889645244395064</v>
      </c>
      <c r="Y15" s="2">
        <f>('[1]Pc, Summer, S2'!Y15*Main!$B$5)+(_xlfn.IFNA(VLOOKUP($A15,'FL Ratio'!$A$2:$B$15,2,FALSE),0)*'FL Characterization'!Y$2)</f>
        <v>-0.10290963491748856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7.0765857087027761</v>
      </c>
      <c r="C2" s="2">
        <f>('[1]Pc, Summer, S3'!C2*Main!$B$5)+(_xlfn.IFNA(VLOOKUP($A2,'FL Ratio'!$A$2:$B$15,2,FALSE),0)*'FL Characterization'!C$2)</f>
        <v>6.8000162939777544</v>
      </c>
      <c r="D2" s="2">
        <f>('[1]Pc, Summer, S3'!D2*Main!$B$5)+(_xlfn.IFNA(VLOOKUP($A2,'FL Ratio'!$A$2:$B$15,2,FALSE),0)*'FL Characterization'!D$2)</f>
        <v>6.5481124063342113</v>
      </c>
      <c r="E2" s="2">
        <f>('[1]Pc, Summer, S3'!E2*Main!$B$5)+(_xlfn.IFNA(VLOOKUP($A2,'FL Ratio'!$A$2:$B$15,2,FALSE),0)*'FL Characterization'!E$2)</f>
        <v>6.5424952997692971</v>
      </c>
      <c r="F2" s="2">
        <f>('[1]Pc, Summer, S3'!F2*Main!$B$5)+(_xlfn.IFNA(VLOOKUP($A2,'FL Ratio'!$A$2:$B$15,2,FALSE),0)*'FL Characterization'!F$2)</f>
        <v>6.387819309110327</v>
      </c>
      <c r="G2" s="2">
        <f>('[1]Pc, Summer, S3'!G2*Main!$B$5)+(_xlfn.IFNA(VLOOKUP($A2,'FL Ratio'!$A$2:$B$15,2,FALSE),0)*'FL Characterization'!G$2)</f>
        <v>6.3333714603104809</v>
      </c>
      <c r="H2" s="2">
        <f>('[1]Pc, Summer, S3'!H2*Main!$B$5)+(_xlfn.IFNA(VLOOKUP($A2,'FL Ratio'!$A$2:$B$15,2,FALSE),0)*'FL Characterization'!H$2)</f>
        <v>6.3951208725439255</v>
      </c>
      <c r="I2" s="2">
        <f>('[1]Pc, Summer, S3'!I2*Main!$B$5)+(_xlfn.IFNA(VLOOKUP($A2,'FL Ratio'!$A$2:$B$15,2,FALSE),0)*'FL Characterization'!I$2)</f>
        <v>6.1916531523045046</v>
      </c>
      <c r="J2" s="2">
        <f>('[1]Pc, Summer, S3'!J2*Main!$B$5)+(_xlfn.IFNA(VLOOKUP($A2,'FL Ratio'!$A$2:$B$15,2,FALSE),0)*'FL Characterization'!J$2)</f>
        <v>6.4851848797951011</v>
      </c>
      <c r="K2" s="2">
        <f>('[1]Pc, Summer, S3'!K2*Main!$B$5)+(_xlfn.IFNA(VLOOKUP($A2,'FL Ratio'!$A$2:$B$15,2,FALSE),0)*'FL Characterization'!K$2)</f>
        <v>6.9910297648830255</v>
      </c>
      <c r="L2" s="2">
        <f>('[1]Pc, Summer, S3'!L2*Main!$B$5)+(_xlfn.IFNA(VLOOKUP($A2,'FL Ratio'!$A$2:$B$15,2,FALSE),0)*'FL Characterization'!L$2)</f>
        <v>6.9231721133548252</v>
      </c>
      <c r="M2" s="2">
        <f>('[1]Pc, Summer, S3'!M2*Main!$B$5)+(_xlfn.IFNA(VLOOKUP($A2,'FL Ratio'!$A$2:$B$15,2,FALSE),0)*'FL Characterization'!M$2)</f>
        <v>6.8656453505638559</v>
      </c>
      <c r="N2" s="2">
        <f>('[1]Pc, Summer, S3'!N2*Main!$B$5)+(_xlfn.IFNA(VLOOKUP($A2,'FL Ratio'!$A$2:$B$15,2,FALSE),0)*'FL Characterization'!N$2)</f>
        <v>6.8103455647545337</v>
      </c>
      <c r="O2" s="2">
        <f>('[1]Pc, Summer, S3'!O2*Main!$B$5)+(_xlfn.IFNA(VLOOKUP($A2,'FL Ratio'!$A$2:$B$15,2,FALSE),0)*'FL Characterization'!O$2)</f>
        <v>7.0538509407666581</v>
      </c>
      <c r="P2" s="2">
        <f>('[1]Pc, Summer, S3'!P2*Main!$B$5)+(_xlfn.IFNA(VLOOKUP($A2,'FL Ratio'!$A$2:$B$15,2,FALSE),0)*'FL Characterization'!P$2)</f>
        <v>7.0043834904985758</v>
      </c>
      <c r="Q2" s="2">
        <f>('[1]Pc, Summer, S3'!Q2*Main!$B$5)+(_xlfn.IFNA(VLOOKUP($A2,'FL Ratio'!$A$2:$B$15,2,FALSE),0)*'FL Characterization'!Q$2)</f>
        <v>7.1273223751414987</v>
      </c>
      <c r="R2" s="2">
        <f>('[1]Pc, Summer, S3'!R2*Main!$B$5)+(_xlfn.IFNA(VLOOKUP($A2,'FL Ratio'!$A$2:$B$15,2,FALSE),0)*'FL Characterization'!R$2)</f>
        <v>7.3866993595746484</v>
      </c>
      <c r="S2" s="2">
        <f>('[1]Pc, Summer, S3'!S2*Main!$B$5)+(_xlfn.IFNA(VLOOKUP($A2,'FL Ratio'!$A$2:$B$15,2,FALSE),0)*'FL Characterization'!S$2)</f>
        <v>7.1744681331641571</v>
      </c>
      <c r="T2" s="2">
        <f>('[1]Pc, Summer, S3'!T2*Main!$B$5)+(_xlfn.IFNA(VLOOKUP($A2,'FL Ratio'!$A$2:$B$15,2,FALSE),0)*'FL Characterization'!T$2)</f>
        <v>6.9956445901991096</v>
      </c>
      <c r="U2" s="2">
        <f>('[1]Pc, Summer, S3'!U2*Main!$B$5)+(_xlfn.IFNA(VLOOKUP($A2,'FL Ratio'!$A$2:$B$15,2,FALSE),0)*'FL Characterization'!U$2)</f>
        <v>7.0518059254306662</v>
      </c>
      <c r="V2" s="2">
        <f>('[1]Pc, Summer, S3'!V2*Main!$B$5)+(_xlfn.IFNA(VLOOKUP($A2,'FL Ratio'!$A$2:$B$15,2,FALSE),0)*'FL Characterization'!V$2)</f>
        <v>7.2366441238234005</v>
      </c>
      <c r="W2" s="2">
        <f>('[1]Pc, Summer, S3'!W2*Main!$B$5)+(_xlfn.IFNA(VLOOKUP($A2,'FL Ratio'!$A$2:$B$15,2,FALSE),0)*'FL Characterization'!W$2)</f>
        <v>6.7035203475476397</v>
      </c>
      <c r="X2" s="2">
        <f>('[1]Pc, Summer, S3'!X2*Main!$B$5)+(_xlfn.IFNA(VLOOKUP($A2,'FL Ratio'!$A$2:$B$15,2,FALSE),0)*'FL Characterization'!X$2)</f>
        <v>6.9014946909837089</v>
      </c>
      <c r="Y2" s="2">
        <f>('[1]Pc, Summer, S3'!Y2*Main!$B$5)+(_xlfn.IFNA(VLOOKUP($A2,'FL Ratio'!$A$2:$B$15,2,FALSE),0)*'FL Characterization'!Y$2)</f>
        <v>6.871352787324664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1.6938918884001792</v>
      </c>
      <c r="C3" s="2">
        <f>('[1]Pc, Summer, S3'!C3*Main!$B$5)+(_xlfn.IFNA(VLOOKUP($A3,'FL Ratio'!$A$2:$B$15,2,FALSE),0)*'FL Characterization'!C$2)</f>
        <v>1.5835201243046828</v>
      </c>
      <c r="D3" s="2">
        <f>('[1]Pc, Summer, S3'!D3*Main!$B$5)+(_xlfn.IFNA(VLOOKUP($A3,'FL Ratio'!$A$2:$B$15,2,FALSE),0)*'FL Characterization'!D$2)</f>
        <v>1.4721591343085085</v>
      </c>
      <c r="E3" s="2">
        <f>('[1]Pc, Summer, S3'!E3*Main!$B$5)+(_xlfn.IFNA(VLOOKUP($A3,'FL Ratio'!$A$2:$B$15,2,FALSE),0)*'FL Characterization'!E$2)</f>
        <v>1.4124072527249418</v>
      </c>
      <c r="F3" s="2">
        <f>('[1]Pc, Summer, S3'!F3*Main!$B$5)+(_xlfn.IFNA(VLOOKUP($A3,'FL Ratio'!$A$2:$B$15,2,FALSE),0)*'FL Characterization'!F$2)</f>
        <v>1.3611686588058807</v>
      </c>
      <c r="G3" s="2">
        <f>('[1]Pc, Summer, S3'!G3*Main!$B$5)+(_xlfn.IFNA(VLOOKUP($A3,'FL Ratio'!$A$2:$B$15,2,FALSE),0)*'FL Characterization'!G$2)</f>
        <v>1.3092717634691624</v>
      </c>
      <c r="H3" s="2">
        <f>('[1]Pc, Summer, S3'!H3*Main!$B$5)+(_xlfn.IFNA(VLOOKUP($A3,'FL Ratio'!$A$2:$B$15,2,FALSE),0)*'FL Characterization'!H$2)</f>
        <v>1.462157704170111</v>
      </c>
      <c r="I3" s="2">
        <f>('[1]Pc, Summer, S3'!I3*Main!$B$5)+(_xlfn.IFNA(VLOOKUP($A3,'FL Ratio'!$A$2:$B$15,2,FALSE),0)*'FL Characterization'!I$2)</f>
        <v>1.7016756773054067</v>
      </c>
      <c r="J3" s="2">
        <f>('[1]Pc, Summer, S3'!J3*Main!$B$5)+(_xlfn.IFNA(VLOOKUP($A3,'FL Ratio'!$A$2:$B$15,2,FALSE),0)*'FL Characterization'!J$2)</f>
        <v>2.0837074137907816</v>
      </c>
      <c r="K3" s="2">
        <f>('[1]Pc, Summer, S3'!K3*Main!$B$5)+(_xlfn.IFNA(VLOOKUP($A3,'FL Ratio'!$A$2:$B$15,2,FALSE),0)*'FL Characterization'!K$2)</f>
        <v>2.3400108792400842</v>
      </c>
      <c r="L3" s="2">
        <f>('[1]Pc, Summer, S3'!L3*Main!$B$5)+(_xlfn.IFNA(VLOOKUP($A3,'FL Ratio'!$A$2:$B$15,2,FALSE),0)*'FL Characterization'!L$2)</f>
        <v>2.3245978273053618</v>
      </c>
      <c r="M3" s="2">
        <f>('[1]Pc, Summer, S3'!M3*Main!$B$5)+(_xlfn.IFNA(VLOOKUP($A3,'FL Ratio'!$A$2:$B$15,2,FALSE),0)*'FL Characterization'!M$2)</f>
        <v>2.286775417216679</v>
      </c>
      <c r="N3" s="2">
        <f>('[1]Pc, Summer, S3'!N3*Main!$B$5)+(_xlfn.IFNA(VLOOKUP($A3,'FL Ratio'!$A$2:$B$15,2,FALSE),0)*'FL Characterization'!N$2)</f>
        <v>2.2237261431304565</v>
      </c>
      <c r="O3" s="2">
        <f>('[1]Pc, Summer, S3'!O3*Main!$B$5)+(_xlfn.IFNA(VLOOKUP($A3,'FL Ratio'!$A$2:$B$15,2,FALSE),0)*'FL Characterization'!O$2)</f>
        <v>1.9714875024159797</v>
      </c>
      <c r="P3" s="2">
        <f>('[1]Pc, Summer, S3'!P3*Main!$B$5)+(_xlfn.IFNA(VLOOKUP($A3,'FL Ratio'!$A$2:$B$15,2,FALSE),0)*'FL Characterization'!P$2)</f>
        <v>1.7810114085412581</v>
      </c>
      <c r="Q3" s="2">
        <f>('[1]Pc, Summer, S3'!Q3*Main!$B$5)+(_xlfn.IFNA(VLOOKUP($A3,'FL Ratio'!$A$2:$B$15,2,FALSE),0)*'FL Characterization'!Q$2)</f>
        <v>1.6630174506363027</v>
      </c>
      <c r="R3" s="2">
        <f>('[1]Pc, Summer, S3'!R3*Main!$B$5)+(_xlfn.IFNA(VLOOKUP($A3,'FL Ratio'!$A$2:$B$15,2,FALSE),0)*'FL Characterization'!R$2)</f>
        <v>1.6159058968374096</v>
      </c>
      <c r="S3" s="2">
        <f>('[1]Pc, Summer, S3'!S3*Main!$B$5)+(_xlfn.IFNA(VLOOKUP($A3,'FL Ratio'!$A$2:$B$15,2,FALSE),0)*'FL Characterization'!S$2)</f>
        <v>1.7096616211093356</v>
      </c>
      <c r="T3" s="2">
        <f>('[1]Pc, Summer, S3'!T3*Main!$B$5)+(_xlfn.IFNA(VLOOKUP($A3,'FL Ratio'!$A$2:$B$15,2,FALSE),0)*'FL Characterization'!T$2)</f>
        <v>1.8158040814674479</v>
      </c>
      <c r="U3" s="2">
        <f>('[1]Pc, Summer, S3'!U3*Main!$B$5)+(_xlfn.IFNA(VLOOKUP($A3,'FL Ratio'!$A$2:$B$15,2,FALSE),0)*'FL Characterization'!U$2)</f>
        <v>2.0724823816075086</v>
      </c>
      <c r="V3" s="2">
        <f>('[1]Pc, Summer, S3'!V3*Main!$B$5)+(_xlfn.IFNA(VLOOKUP($A3,'FL Ratio'!$A$2:$B$15,2,FALSE),0)*'FL Characterization'!V$2)</f>
        <v>2.1837755020412466</v>
      </c>
      <c r="W3" s="2">
        <f>('[1]Pc, Summer, S3'!W3*Main!$B$5)+(_xlfn.IFNA(VLOOKUP($A3,'FL Ratio'!$A$2:$B$15,2,FALSE),0)*'FL Characterization'!W$2)</f>
        <v>2.2477105418044858</v>
      </c>
      <c r="X3" s="2">
        <f>('[1]Pc, Summer, S3'!X3*Main!$B$5)+(_xlfn.IFNA(VLOOKUP($A3,'FL Ratio'!$A$2:$B$15,2,FALSE),0)*'FL Characterization'!X$2)</f>
        <v>2.1705166297184069</v>
      </c>
      <c r="Y3" s="2">
        <f>('[1]Pc, Summer, S3'!Y3*Main!$B$5)+(_xlfn.IFNA(VLOOKUP($A3,'FL Ratio'!$A$2:$B$15,2,FALSE),0)*'FL Characterization'!Y$2)</f>
        <v>1.8473713986008085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4.1929139942452416</v>
      </c>
      <c r="C4" s="2">
        <f>('[1]Pc, Summer, S3'!C4*Main!$B$5)+(_xlfn.IFNA(VLOOKUP($A4,'FL Ratio'!$A$2:$B$15,2,FALSE),0)*'FL Characterization'!C$2)</f>
        <v>3.9086013967597806</v>
      </c>
      <c r="D4" s="2">
        <f>('[1]Pc, Summer, S3'!D4*Main!$B$5)+(_xlfn.IFNA(VLOOKUP($A4,'FL Ratio'!$A$2:$B$15,2,FALSE),0)*'FL Characterization'!D$2)</f>
        <v>3.8024911158675865</v>
      </c>
      <c r="E4" s="2">
        <f>('[1]Pc, Summer, S3'!E4*Main!$B$5)+(_xlfn.IFNA(VLOOKUP($A4,'FL Ratio'!$A$2:$B$15,2,FALSE),0)*'FL Characterization'!E$2)</f>
        <v>3.58861795204592</v>
      </c>
      <c r="F4" s="2">
        <f>('[1]Pc, Summer, S3'!F4*Main!$B$5)+(_xlfn.IFNA(VLOOKUP($A4,'FL Ratio'!$A$2:$B$15,2,FALSE),0)*'FL Characterization'!F$2)</f>
        <v>3.3469276441922231</v>
      </c>
      <c r="G4" s="2">
        <f>('[1]Pc, Summer, S3'!G4*Main!$B$5)+(_xlfn.IFNA(VLOOKUP($A4,'FL Ratio'!$A$2:$B$15,2,FALSE),0)*'FL Characterization'!G$2)</f>
        <v>3.2767048417038414</v>
      </c>
      <c r="H4" s="2">
        <f>('[1]Pc, Summer, S3'!H4*Main!$B$5)+(_xlfn.IFNA(VLOOKUP($A4,'FL Ratio'!$A$2:$B$15,2,FALSE),0)*'FL Characterization'!H$2)</f>
        <v>3.4047788353092323</v>
      </c>
      <c r="I4" s="2">
        <f>('[1]Pc, Summer, S3'!I4*Main!$B$5)+(_xlfn.IFNA(VLOOKUP($A4,'FL Ratio'!$A$2:$B$15,2,FALSE),0)*'FL Characterization'!I$2)</f>
        <v>3.9012487335753647</v>
      </c>
      <c r="J4" s="2">
        <f>('[1]Pc, Summer, S3'!J4*Main!$B$5)+(_xlfn.IFNA(VLOOKUP($A4,'FL Ratio'!$A$2:$B$15,2,FALSE),0)*'FL Characterization'!J$2)</f>
        <v>4.3673512398939476</v>
      </c>
      <c r="K4" s="2">
        <f>('[1]Pc, Summer, S3'!K4*Main!$B$5)+(_xlfn.IFNA(VLOOKUP($A4,'FL Ratio'!$A$2:$B$15,2,FALSE),0)*'FL Characterization'!K$2)</f>
        <v>4.7632645770261099</v>
      </c>
      <c r="L4" s="2">
        <f>('[1]Pc, Summer, S3'!L4*Main!$B$5)+(_xlfn.IFNA(VLOOKUP($A4,'FL Ratio'!$A$2:$B$15,2,FALSE),0)*'FL Characterization'!L$2)</f>
        <v>5.0723087132821547</v>
      </c>
      <c r="M4" s="2">
        <f>('[1]Pc, Summer, S3'!M4*Main!$B$5)+(_xlfn.IFNA(VLOOKUP($A4,'FL Ratio'!$A$2:$B$15,2,FALSE),0)*'FL Characterization'!M$2)</f>
        <v>5.2225111723266071</v>
      </c>
      <c r="N4" s="2">
        <f>('[1]Pc, Summer, S3'!N4*Main!$B$5)+(_xlfn.IFNA(VLOOKUP($A4,'FL Ratio'!$A$2:$B$15,2,FALSE),0)*'FL Characterization'!N$2)</f>
        <v>5.0727462948546105</v>
      </c>
      <c r="O4" s="2">
        <f>('[1]Pc, Summer, S3'!O4*Main!$B$5)+(_xlfn.IFNA(VLOOKUP($A4,'FL Ratio'!$A$2:$B$15,2,FALSE),0)*'FL Characterization'!O$2)</f>
        <v>4.6483512697133786</v>
      </c>
      <c r="P4" s="2">
        <f>('[1]Pc, Summer, S3'!P4*Main!$B$5)+(_xlfn.IFNA(VLOOKUP($A4,'FL Ratio'!$A$2:$B$15,2,FALSE),0)*'FL Characterization'!P$2)</f>
        <v>4.2946449024203641</v>
      </c>
      <c r="Q4" s="2">
        <f>('[1]Pc, Summer, S3'!Q4*Main!$B$5)+(_xlfn.IFNA(VLOOKUP($A4,'FL Ratio'!$A$2:$B$15,2,FALSE),0)*'FL Characterization'!Q$2)</f>
        <v>4.0720460458206986</v>
      </c>
      <c r="R4" s="2">
        <f>('[1]Pc, Summer, S3'!R4*Main!$B$5)+(_xlfn.IFNA(VLOOKUP($A4,'FL Ratio'!$A$2:$B$15,2,FALSE),0)*'FL Characterization'!R$2)</f>
        <v>4.0070252655219596</v>
      </c>
      <c r="S4" s="2">
        <f>('[1]Pc, Summer, S3'!S4*Main!$B$5)+(_xlfn.IFNA(VLOOKUP($A4,'FL Ratio'!$A$2:$B$15,2,FALSE),0)*'FL Characterization'!S$2)</f>
        <v>4.1106369659026223</v>
      </c>
      <c r="T4" s="2">
        <f>('[1]Pc, Summer, S3'!T4*Main!$B$5)+(_xlfn.IFNA(VLOOKUP($A4,'FL Ratio'!$A$2:$B$15,2,FALSE),0)*'FL Characterization'!T$2)</f>
        <v>4.2577078429227813</v>
      </c>
      <c r="U4" s="2">
        <f>('[1]Pc, Summer, S3'!U4*Main!$B$5)+(_xlfn.IFNA(VLOOKUP($A4,'FL Ratio'!$A$2:$B$15,2,FALSE),0)*'FL Characterization'!U$2)</f>
        <v>4.3946777563682495</v>
      </c>
      <c r="V4" s="2">
        <f>('[1]Pc, Summer, S3'!V4*Main!$B$5)+(_xlfn.IFNA(VLOOKUP($A4,'FL Ratio'!$A$2:$B$15,2,FALSE),0)*'FL Characterization'!V$2)</f>
        <v>4.6894431550337741</v>
      </c>
      <c r="W4" s="2">
        <f>('[1]Pc, Summer, S3'!W4*Main!$B$5)+(_xlfn.IFNA(VLOOKUP($A4,'FL Ratio'!$A$2:$B$15,2,FALSE),0)*'FL Characterization'!W$2)</f>
        <v>4.9371834026128463</v>
      </c>
      <c r="X4" s="2">
        <f>('[1]Pc, Summer, S3'!X4*Main!$B$5)+(_xlfn.IFNA(VLOOKUP($A4,'FL Ratio'!$A$2:$B$15,2,FALSE),0)*'FL Characterization'!X$2)</f>
        <v>4.6931303932086044</v>
      </c>
      <c r="Y4" s="2">
        <f>('[1]Pc, Summer, S3'!Y4*Main!$B$5)+(_xlfn.IFNA(VLOOKUP($A4,'FL Ratio'!$A$2:$B$15,2,FALSE),0)*'FL Characterization'!Y$2)</f>
        <v>4.1055641463498178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0.65236900648626928</v>
      </c>
      <c r="C5" s="2">
        <f>('[1]Pc, Summer, S3'!C5*Main!$B$5)+(_xlfn.IFNA(VLOOKUP($A5,'FL Ratio'!$A$2:$B$15,2,FALSE),0)*'FL Characterization'!C$2)</f>
        <v>0.53574247440842782</v>
      </c>
      <c r="D5" s="2">
        <f>('[1]Pc, Summer, S3'!D5*Main!$B$5)+(_xlfn.IFNA(VLOOKUP($A5,'FL Ratio'!$A$2:$B$15,2,FALSE),0)*'FL Characterization'!D$2)</f>
        <v>0.41472009513528596</v>
      </c>
      <c r="E5" s="2">
        <f>('[1]Pc, Summer, S3'!E5*Main!$B$5)+(_xlfn.IFNA(VLOOKUP($A5,'FL Ratio'!$A$2:$B$15,2,FALSE),0)*'FL Characterization'!E$2)</f>
        <v>0.76567781394435419</v>
      </c>
      <c r="F5" s="2">
        <f>('[1]Pc, Summer, S3'!F5*Main!$B$5)+(_xlfn.IFNA(VLOOKUP($A5,'FL Ratio'!$A$2:$B$15,2,FALSE),0)*'FL Characterization'!F$2)</f>
        <v>0.53171039426651989</v>
      </c>
      <c r="G5" s="2">
        <f>('[1]Pc, Summer, S3'!G5*Main!$B$5)+(_xlfn.IFNA(VLOOKUP($A5,'FL Ratio'!$A$2:$B$15,2,FALSE),0)*'FL Characterization'!G$2)</f>
        <v>0.21421975365451884</v>
      </c>
      <c r="H5" s="2">
        <f>('[1]Pc, Summer, S3'!H5*Main!$B$5)+(_xlfn.IFNA(VLOOKUP($A5,'FL Ratio'!$A$2:$B$15,2,FALSE),0)*'FL Characterization'!H$2)</f>
        <v>0.46753519301815516</v>
      </c>
      <c r="I5" s="2">
        <f>('[1]Pc, Summer, S3'!I5*Main!$B$5)+(_xlfn.IFNA(VLOOKUP($A5,'FL Ratio'!$A$2:$B$15,2,FALSE),0)*'FL Characterization'!I$2)</f>
        <v>0.78936044911086634</v>
      </c>
      <c r="J5" s="2">
        <f>('[1]Pc, Summer, S3'!J5*Main!$B$5)+(_xlfn.IFNA(VLOOKUP($A5,'FL Ratio'!$A$2:$B$15,2,FALSE),0)*'FL Characterization'!J$2)</f>
        <v>1.0387319551251324</v>
      </c>
      <c r="K5" s="2">
        <f>('[1]Pc, Summer, S3'!K5*Main!$B$5)+(_xlfn.IFNA(VLOOKUP($A5,'FL Ratio'!$A$2:$B$15,2,FALSE),0)*'FL Characterization'!K$2)</f>
        <v>1.2436548434058214</v>
      </c>
      <c r="L5" s="2">
        <f>('[1]Pc, Summer, S3'!L5*Main!$B$5)+(_xlfn.IFNA(VLOOKUP($A5,'FL Ratio'!$A$2:$B$15,2,FALSE),0)*'FL Characterization'!L$2)</f>
        <v>1.3713649441363092</v>
      </c>
      <c r="M5" s="2">
        <f>('[1]Pc, Summer, S3'!M5*Main!$B$5)+(_xlfn.IFNA(VLOOKUP($A5,'FL Ratio'!$A$2:$B$15,2,FALSE),0)*'FL Characterization'!M$2)</f>
        <v>1.4012233721866929</v>
      </c>
      <c r="N5" s="2">
        <f>('[1]Pc, Summer, S3'!N5*Main!$B$5)+(_xlfn.IFNA(VLOOKUP($A5,'FL Ratio'!$A$2:$B$15,2,FALSE),0)*'FL Characterization'!N$2)</f>
        <v>1.2065479562803196</v>
      </c>
      <c r="O5" s="2">
        <f>('[1]Pc, Summer, S3'!O5*Main!$B$5)+(_xlfn.IFNA(VLOOKUP($A5,'FL Ratio'!$A$2:$B$15,2,FALSE),0)*'FL Characterization'!O$2)</f>
        <v>0.95000862011838849</v>
      </c>
      <c r="P5" s="2">
        <f>('[1]Pc, Summer, S3'!P5*Main!$B$5)+(_xlfn.IFNA(VLOOKUP($A5,'FL Ratio'!$A$2:$B$15,2,FALSE),0)*'FL Characterization'!P$2)</f>
        <v>0.75925796973125548</v>
      </c>
      <c r="Q5" s="2">
        <f>('[1]Pc, Summer, S3'!Q5*Main!$B$5)+(_xlfn.IFNA(VLOOKUP($A5,'FL Ratio'!$A$2:$B$15,2,FALSE),0)*'FL Characterization'!Q$2)</f>
        <v>0.71931616804280807</v>
      </c>
      <c r="R5" s="2">
        <f>('[1]Pc, Summer, S3'!R5*Main!$B$5)+(_xlfn.IFNA(VLOOKUP($A5,'FL Ratio'!$A$2:$B$15,2,FALSE),0)*'FL Characterization'!R$2)</f>
        <v>0.63642732382121225</v>
      </c>
      <c r="S5" s="2">
        <f>('[1]Pc, Summer, S3'!S5*Main!$B$5)+(_xlfn.IFNA(VLOOKUP($A5,'FL Ratio'!$A$2:$B$15,2,FALSE),0)*'FL Characterization'!S$2)</f>
        <v>0.73445287551688199</v>
      </c>
      <c r="T5" s="2">
        <f>('[1]Pc, Summer, S3'!T5*Main!$B$5)+(_xlfn.IFNA(VLOOKUP($A5,'FL Ratio'!$A$2:$B$15,2,FALSE),0)*'FL Characterization'!T$2)</f>
        <v>0.94951813454218381</v>
      </c>
      <c r="U5" s="2">
        <f>('[1]Pc, Summer, S3'!U5*Main!$B$5)+(_xlfn.IFNA(VLOOKUP($A5,'FL Ratio'!$A$2:$B$15,2,FALSE),0)*'FL Characterization'!U$2)</f>
        <v>1.0849097399249477</v>
      </c>
      <c r="V5" s="2">
        <f>('[1]Pc, Summer, S3'!V5*Main!$B$5)+(_xlfn.IFNA(VLOOKUP($A5,'FL Ratio'!$A$2:$B$15,2,FALSE),0)*'FL Characterization'!V$2)</f>
        <v>1.1912434341797786</v>
      </c>
      <c r="W5" s="2">
        <f>('[1]Pc, Summer, S3'!W5*Main!$B$5)+(_xlfn.IFNA(VLOOKUP($A5,'FL Ratio'!$A$2:$B$15,2,FALSE),0)*'FL Characterization'!W$2)</f>
        <v>1.5207383658161855</v>
      </c>
      <c r="X5" s="2">
        <f>('[1]Pc, Summer, S3'!X5*Main!$B$5)+(_xlfn.IFNA(VLOOKUP($A5,'FL Ratio'!$A$2:$B$15,2,FALSE),0)*'FL Characterization'!X$2)</f>
        <v>1.2254795446971032</v>
      </c>
      <c r="Y5" s="2">
        <f>('[1]Pc, Summer, S3'!Y5*Main!$B$5)+(_xlfn.IFNA(VLOOKUP($A5,'FL Ratio'!$A$2:$B$15,2,FALSE),0)*'FL Characterization'!Y$2)</f>
        <v>0.83969532949300618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4.0847985583592941</v>
      </c>
      <c r="C6" s="2">
        <f>('[1]Pc, Summer, S3'!C6*Main!$B$5)+(_xlfn.IFNA(VLOOKUP($A6,'FL Ratio'!$A$2:$B$15,2,FALSE),0)*'FL Characterization'!C$2)</f>
        <v>3.6571361537478402</v>
      </c>
      <c r="D6" s="2">
        <f>('[1]Pc, Summer, S3'!D6*Main!$B$5)+(_xlfn.IFNA(VLOOKUP($A6,'FL Ratio'!$A$2:$B$15,2,FALSE),0)*'FL Characterization'!D$2)</f>
        <v>3.4666016380267135</v>
      </c>
      <c r="E6" s="2">
        <f>('[1]Pc, Summer, S3'!E6*Main!$B$5)+(_xlfn.IFNA(VLOOKUP($A6,'FL Ratio'!$A$2:$B$15,2,FALSE),0)*'FL Characterization'!E$2)</f>
        <v>3.3600391915932555</v>
      </c>
      <c r="F6" s="2">
        <f>('[1]Pc, Summer, S3'!F6*Main!$B$5)+(_xlfn.IFNA(VLOOKUP($A6,'FL Ratio'!$A$2:$B$15,2,FALSE),0)*'FL Characterization'!F$2)</f>
        <v>3.2807978390302615</v>
      </c>
      <c r="G6" s="2">
        <f>('[1]Pc, Summer, S3'!G6*Main!$B$5)+(_xlfn.IFNA(VLOOKUP($A6,'FL Ratio'!$A$2:$B$15,2,FALSE),0)*'FL Characterization'!G$2)</f>
        <v>3.1197210122063725</v>
      </c>
      <c r="H6" s="2">
        <f>('[1]Pc, Summer, S3'!H6*Main!$B$5)+(_xlfn.IFNA(VLOOKUP($A6,'FL Ratio'!$A$2:$B$15,2,FALSE),0)*'FL Characterization'!H$2)</f>
        <v>3.3455776969708251</v>
      </c>
      <c r="I6" s="2">
        <f>('[1]Pc, Summer, S3'!I6*Main!$B$5)+(_xlfn.IFNA(VLOOKUP($A6,'FL Ratio'!$A$2:$B$15,2,FALSE),0)*'FL Characterization'!I$2)</f>
        <v>3.9535178372992998</v>
      </c>
      <c r="J6" s="2">
        <f>('[1]Pc, Summer, S3'!J6*Main!$B$5)+(_xlfn.IFNA(VLOOKUP($A6,'FL Ratio'!$A$2:$B$15,2,FALSE),0)*'FL Characterization'!J$2)</f>
        <v>4.609002631820192</v>
      </c>
      <c r="K6" s="2">
        <f>('[1]Pc, Summer, S3'!K6*Main!$B$5)+(_xlfn.IFNA(VLOOKUP($A6,'FL Ratio'!$A$2:$B$15,2,FALSE),0)*'FL Characterization'!K$2)</f>
        <v>5.4952215079753239</v>
      </c>
      <c r="L6" s="2">
        <f>('[1]Pc, Summer, S3'!L6*Main!$B$5)+(_xlfn.IFNA(VLOOKUP($A6,'FL Ratio'!$A$2:$B$15,2,FALSE),0)*'FL Characterization'!L$2)</f>
        <v>6.1748064056551195</v>
      </c>
      <c r="M6" s="2">
        <f>('[1]Pc, Summer, S3'!M6*Main!$B$5)+(_xlfn.IFNA(VLOOKUP($A6,'FL Ratio'!$A$2:$B$15,2,FALSE),0)*'FL Characterization'!M$2)</f>
        <v>6.6682622754330652</v>
      </c>
      <c r="N6" s="2">
        <f>('[1]Pc, Summer, S3'!N6*Main!$B$5)+(_xlfn.IFNA(VLOOKUP($A6,'FL Ratio'!$A$2:$B$15,2,FALSE),0)*'FL Characterization'!N$2)</f>
        <v>6.4369000359630286</v>
      </c>
      <c r="O6" s="2">
        <f>('[1]Pc, Summer, S3'!O6*Main!$B$5)+(_xlfn.IFNA(VLOOKUP($A6,'FL Ratio'!$A$2:$B$15,2,FALSE),0)*'FL Characterization'!O$2)</f>
        <v>5.597487307139267</v>
      </c>
      <c r="P6" s="2">
        <f>('[1]Pc, Summer, S3'!P6*Main!$B$5)+(_xlfn.IFNA(VLOOKUP($A6,'FL Ratio'!$A$2:$B$15,2,FALSE),0)*'FL Characterization'!P$2)</f>
        <v>4.9899080327045917</v>
      </c>
      <c r="Q6" s="2">
        <f>('[1]Pc, Summer, S3'!Q6*Main!$B$5)+(_xlfn.IFNA(VLOOKUP($A6,'FL Ratio'!$A$2:$B$15,2,FALSE),0)*'FL Characterization'!Q$2)</f>
        <v>4.8450473285902662</v>
      </c>
      <c r="R6" s="2">
        <f>('[1]Pc, Summer, S3'!R6*Main!$B$5)+(_xlfn.IFNA(VLOOKUP($A6,'FL Ratio'!$A$2:$B$15,2,FALSE),0)*'FL Characterization'!R$2)</f>
        <v>4.5986718165684177</v>
      </c>
      <c r="S6" s="2">
        <f>('[1]Pc, Summer, S3'!S6*Main!$B$5)+(_xlfn.IFNA(VLOOKUP($A6,'FL Ratio'!$A$2:$B$15,2,FALSE),0)*'FL Characterization'!S$2)</f>
        <v>4.542663733919138</v>
      </c>
      <c r="T6" s="2">
        <f>('[1]Pc, Summer, S3'!T6*Main!$B$5)+(_xlfn.IFNA(VLOOKUP($A6,'FL Ratio'!$A$2:$B$15,2,FALSE),0)*'FL Characterization'!T$2)</f>
        <v>4.7591585043843381</v>
      </c>
      <c r="U6" s="2">
        <f>('[1]Pc, Summer, S3'!U6*Main!$B$5)+(_xlfn.IFNA(VLOOKUP($A6,'FL Ratio'!$A$2:$B$15,2,FALSE),0)*'FL Characterization'!U$2)</f>
        <v>4.9197862225093942</v>
      </c>
      <c r="V6" s="2">
        <f>('[1]Pc, Summer, S3'!V6*Main!$B$5)+(_xlfn.IFNA(VLOOKUP($A6,'FL Ratio'!$A$2:$B$15,2,FALSE),0)*'FL Characterization'!V$2)</f>
        <v>5.3871876477207836</v>
      </c>
      <c r="W6" s="2">
        <f>('[1]Pc, Summer, S3'!W6*Main!$B$5)+(_xlfn.IFNA(VLOOKUP($A6,'FL Ratio'!$A$2:$B$15,2,FALSE),0)*'FL Characterization'!W$2)</f>
        <v>6.0223958744750785</v>
      </c>
      <c r="X6" s="2">
        <f>('[1]Pc, Summer, S3'!X6*Main!$B$5)+(_xlfn.IFNA(VLOOKUP($A6,'FL Ratio'!$A$2:$B$15,2,FALSE),0)*'FL Characterization'!X$2)</f>
        <v>5.7863943184093243</v>
      </c>
      <c r="Y6" s="2">
        <f>('[1]Pc, Summer, S3'!Y6*Main!$B$5)+(_xlfn.IFNA(VLOOKUP($A6,'FL Ratio'!$A$2:$B$15,2,FALSE),0)*'FL Characterization'!Y$2)</f>
        <v>4.8776809088541651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6.2110127364531849</v>
      </c>
      <c r="C7" s="2">
        <f>('[1]Pc, Summer, S3'!C7*Main!$B$5)+(_xlfn.IFNA(VLOOKUP($A7,'FL Ratio'!$A$2:$B$15,2,FALSE),0)*'FL Characterization'!C$2)</f>
        <v>6.1939481293240419</v>
      </c>
      <c r="D7" s="2">
        <f>('[1]Pc, Summer, S3'!D7*Main!$B$5)+(_xlfn.IFNA(VLOOKUP($A7,'FL Ratio'!$A$2:$B$15,2,FALSE),0)*'FL Characterization'!D$2)</f>
        <v>5.9839880432659029</v>
      </c>
      <c r="E7" s="2">
        <f>('[1]Pc, Summer, S3'!E7*Main!$B$5)+(_xlfn.IFNA(VLOOKUP($A7,'FL Ratio'!$A$2:$B$15,2,FALSE),0)*'FL Characterization'!E$2)</f>
        <v>5.9276101835216419</v>
      </c>
      <c r="F7" s="2">
        <f>('[1]Pc, Summer, S3'!F7*Main!$B$5)+(_xlfn.IFNA(VLOOKUP($A7,'FL Ratio'!$A$2:$B$15,2,FALSE),0)*'FL Characterization'!F$2)</f>
        <v>5.888637030779817</v>
      </c>
      <c r="G7" s="2">
        <f>('[1]Pc, Summer, S3'!G7*Main!$B$5)+(_xlfn.IFNA(VLOOKUP($A7,'FL Ratio'!$A$2:$B$15,2,FALSE),0)*'FL Characterization'!G$2)</f>
        <v>5.5125709532393632</v>
      </c>
      <c r="H7" s="2">
        <f>('[1]Pc, Summer, S3'!H7*Main!$B$5)+(_xlfn.IFNA(VLOOKUP($A7,'FL Ratio'!$A$2:$B$15,2,FALSE),0)*'FL Characterization'!H$2)</f>
        <v>5.3725748015032497</v>
      </c>
      <c r="I7" s="2">
        <f>('[1]Pc, Summer, S3'!I7*Main!$B$5)+(_xlfn.IFNA(VLOOKUP($A7,'FL Ratio'!$A$2:$B$15,2,FALSE),0)*'FL Characterization'!I$2)</f>
        <v>5.5182044379701161</v>
      </c>
      <c r="J7" s="2">
        <f>('[1]Pc, Summer, S3'!J7*Main!$B$5)+(_xlfn.IFNA(VLOOKUP($A7,'FL Ratio'!$A$2:$B$15,2,FALSE),0)*'FL Characterization'!J$2)</f>
        <v>6.0122677170114951</v>
      </c>
      <c r="K7" s="2">
        <f>('[1]Pc, Summer, S3'!K7*Main!$B$5)+(_xlfn.IFNA(VLOOKUP($A7,'FL Ratio'!$A$2:$B$15,2,FALSE),0)*'FL Characterization'!K$2)</f>
        <v>6.6527433062900956</v>
      </c>
      <c r="L7" s="2">
        <f>('[1]Pc, Summer, S3'!L7*Main!$B$5)+(_xlfn.IFNA(VLOOKUP($A7,'FL Ratio'!$A$2:$B$15,2,FALSE),0)*'FL Characterization'!L$2)</f>
        <v>6.9925817928550327</v>
      </c>
      <c r="M7" s="2">
        <f>('[1]Pc, Summer, S3'!M7*Main!$B$5)+(_xlfn.IFNA(VLOOKUP($A7,'FL Ratio'!$A$2:$B$15,2,FALSE),0)*'FL Characterization'!M$2)</f>
        <v>7.3414837585331023</v>
      </c>
      <c r="N7" s="2">
        <f>('[1]Pc, Summer, S3'!N7*Main!$B$5)+(_xlfn.IFNA(VLOOKUP($A7,'FL Ratio'!$A$2:$B$15,2,FALSE),0)*'FL Characterization'!N$2)</f>
        <v>7.1734422873217012</v>
      </c>
      <c r="O7" s="2">
        <f>('[1]Pc, Summer, S3'!O7*Main!$B$5)+(_xlfn.IFNA(VLOOKUP($A7,'FL Ratio'!$A$2:$B$15,2,FALSE),0)*'FL Characterization'!O$2)</f>
        <v>6.6802939762894917</v>
      </c>
      <c r="P7" s="2">
        <f>('[1]Pc, Summer, S3'!P7*Main!$B$5)+(_xlfn.IFNA(VLOOKUP($A7,'FL Ratio'!$A$2:$B$15,2,FALSE),0)*'FL Characterization'!P$2)</f>
        <v>6.456670821048756</v>
      </c>
      <c r="Q7" s="2">
        <f>('[1]Pc, Summer, S3'!Q7*Main!$B$5)+(_xlfn.IFNA(VLOOKUP($A7,'FL Ratio'!$A$2:$B$15,2,FALSE),0)*'FL Characterization'!Q$2)</f>
        <v>6.3233189311336924</v>
      </c>
      <c r="R7" s="2">
        <f>('[1]Pc, Summer, S3'!R7*Main!$B$5)+(_xlfn.IFNA(VLOOKUP($A7,'FL Ratio'!$A$2:$B$15,2,FALSE),0)*'FL Characterization'!R$2)</f>
        <v>6.2308602044737125</v>
      </c>
      <c r="S7" s="2">
        <f>('[1]Pc, Summer, S3'!S7*Main!$B$5)+(_xlfn.IFNA(VLOOKUP($A7,'FL Ratio'!$A$2:$B$15,2,FALSE),0)*'FL Characterization'!S$2)</f>
        <v>6.0454479476957363</v>
      </c>
      <c r="T7" s="2">
        <f>('[1]Pc, Summer, S3'!T7*Main!$B$5)+(_xlfn.IFNA(VLOOKUP($A7,'FL Ratio'!$A$2:$B$15,2,FALSE),0)*'FL Characterization'!T$2)</f>
        <v>6.0638355605019765</v>
      </c>
      <c r="U7" s="2">
        <f>('[1]Pc, Summer, S3'!U7*Main!$B$5)+(_xlfn.IFNA(VLOOKUP($A7,'FL Ratio'!$A$2:$B$15,2,FALSE),0)*'FL Characterization'!U$2)</f>
        <v>6.0764463712655665</v>
      </c>
      <c r="V7" s="2">
        <f>('[1]Pc, Summer, S3'!V7*Main!$B$5)+(_xlfn.IFNA(VLOOKUP($A7,'FL Ratio'!$A$2:$B$15,2,FALSE),0)*'FL Characterization'!V$2)</f>
        <v>6.3006038903599091</v>
      </c>
      <c r="W7" s="2">
        <f>('[1]Pc, Summer, S3'!W7*Main!$B$5)+(_xlfn.IFNA(VLOOKUP($A7,'FL Ratio'!$A$2:$B$15,2,FALSE),0)*'FL Characterization'!W$2)</f>
        <v>6.6159647917613285</v>
      </c>
      <c r="X7" s="2">
        <f>('[1]Pc, Summer, S3'!X7*Main!$B$5)+(_xlfn.IFNA(VLOOKUP($A7,'FL Ratio'!$A$2:$B$15,2,FALSE),0)*'FL Characterization'!X$2)</f>
        <v>6.176780828916927</v>
      </c>
      <c r="Y7" s="2">
        <f>('[1]Pc, Summer, S3'!Y7*Main!$B$5)+(_xlfn.IFNA(VLOOKUP($A7,'FL Ratio'!$A$2:$B$15,2,FALSE),0)*'FL Characterization'!Y$2)</f>
        <v>6.4101923862063233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3.9979794209697368</v>
      </c>
      <c r="C8" s="2">
        <f>('[1]Pc, Summer, S3'!C8*Main!$B$5)+(_xlfn.IFNA(VLOOKUP($A8,'FL Ratio'!$A$2:$B$15,2,FALSE),0)*'FL Characterization'!C$2)</f>
        <v>3.7805777446987152</v>
      </c>
      <c r="D8" s="2">
        <f>('[1]Pc, Summer, S3'!D8*Main!$B$5)+(_xlfn.IFNA(VLOOKUP($A8,'FL Ratio'!$A$2:$B$15,2,FALSE),0)*'FL Characterization'!D$2)</f>
        <v>3.6709128813323408</v>
      </c>
      <c r="E8" s="2">
        <f>('[1]Pc, Summer, S3'!E8*Main!$B$5)+(_xlfn.IFNA(VLOOKUP($A8,'FL Ratio'!$A$2:$B$15,2,FALSE),0)*'FL Characterization'!E$2)</f>
        <v>3.6821330745717775</v>
      </c>
      <c r="F8" s="2">
        <f>('[1]Pc, Summer, S3'!F8*Main!$B$5)+(_xlfn.IFNA(VLOOKUP($A8,'FL Ratio'!$A$2:$B$15,2,FALSE),0)*'FL Characterization'!F$2)</f>
        <v>3.4659715773601638</v>
      </c>
      <c r="G8" s="2">
        <f>('[1]Pc, Summer, S3'!G8*Main!$B$5)+(_xlfn.IFNA(VLOOKUP($A8,'FL Ratio'!$A$2:$B$15,2,FALSE),0)*'FL Characterization'!G$2)</f>
        <v>3.2293038093428335</v>
      </c>
      <c r="H8" s="2">
        <f>('[1]Pc, Summer, S3'!H8*Main!$B$5)+(_xlfn.IFNA(VLOOKUP($A8,'FL Ratio'!$A$2:$B$15,2,FALSE),0)*'FL Characterization'!H$2)</f>
        <v>3.5011370299679596</v>
      </c>
      <c r="I8" s="2">
        <f>('[1]Pc, Summer, S3'!I8*Main!$B$5)+(_xlfn.IFNA(VLOOKUP($A8,'FL Ratio'!$A$2:$B$15,2,FALSE),0)*'FL Characterization'!I$2)</f>
        <v>3.3404637711675962</v>
      </c>
      <c r="J8" s="2">
        <f>('[1]Pc, Summer, S3'!J8*Main!$B$5)+(_xlfn.IFNA(VLOOKUP($A8,'FL Ratio'!$A$2:$B$15,2,FALSE),0)*'FL Characterization'!J$2)</f>
        <v>3.9403367064003509</v>
      </c>
      <c r="K8" s="2">
        <f>('[1]Pc, Summer, S3'!K8*Main!$B$5)+(_xlfn.IFNA(VLOOKUP($A8,'FL Ratio'!$A$2:$B$15,2,FALSE),0)*'FL Characterization'!K$2)</f>
        <v>4.534028304506875</v>
      </c>
      <c r="L8" s="2">
        <f>('[1]Pc, Summer, S3'!L8*Main!$B$5)+(_xlfn.IFNA(VLOOKUP($A8,'FL Ratio'!$A$2:$B$15,2,FALSE),0)*'FL Characterization'!L$2)</f>
        <v>4.7919694570026801</v>
      </c>
      <c r="M8" s="2">
        <f>('[1]Pc, Summer, S3'!M8*Main!$B$5)+(_xlfn.IFNA(VLOOKUP($A8,'FL Ratio'!$A$2:$B$15,2,FALSE),0)*'FL Characterization'!M$2)</f>
        <v>5.005973930422666</v>
      </c>
      <c r="N8" s="2">
        <f>('[1]Pc, Summer, S3'!N8*Main!$B$5)+(_xlfn.IFNA(VLOOKUP($A8,'FL Ratio'!$A$2:$B$15,2,FALSE),0)*'FL Characterization'!N$2)</f>
        <v>5.0304239939149804</v>
      </c>
      <c r="O8" s="2">
        <f>('[1]Pc, Summer, S3'!O8*Main!$B$5)+(_xlfn.IFNA(VLOOKUP($A8,'FL Ratio'!$A$2:$B$15,2,FALSE),0)*'FL Characterization'!O$2)</f>
        <v>4.9519210613493003</v>
      </c>
      <c r="P8" s="2">
        <f>('[1]Pc, Summer, S3'!P8*Main!$B$5)+(_xlfn.IFNA(VLOOKUP($A8,'FL Ratio'!$A$2:$B$15,2,FALSE),0)*'FL Characterization'!P$2)</f>
        <v>4.5711709038823241</v>
      </c>
      <c r="Q8" s="2">
        <f>('[1]Pc, Summer, S3'!Q8*Main!$B$5)+(_xlfn.IFNA(VLOOKUP($A8,'FL Ratio'!$A$2:$B$15,2,FALSE),0)*'FL Characterization'!Q$2)</f>
        <v>4.0307660978147357</v>
      </c>
      <c r="R8" s="2">
        <f>('[1]Pc, Summer, S3'!R8*Main!$B$5)+(_xlfn.IFNA(VLOOKUP($A8,'FL Ratio'!$A$2:$B$15,2,FALSE),0)*'FL Characterization'!R$2)</f>
        <v>3.8116694131937292</v>
      </c>
      <c r="S8" s="2">
        <f>('[1]Pc, Summer, S3'!S8*Main!$B$5)+(_xlfn.IFNA(VLOOKUP($A8,'FL Ratio'!$A$2:$B$15,2,FALSE),0)*'FL Characterization'!S$2)</f>
        <v>3.9133895590781709</v>
      </c>
      <c r="T8" s="2">
        <f>('[1]Pc, Summer, S3'!T8*Main!$B$5)+(_xlfn.IFNA(VLOOKUP($A8,'FL Ratio'!$A$2:$B$15,2,FALSE),0)*'FL Characterization'!T$2)</f>
        <v>3.6188195032727037</v>
      </c>
      <c r="U8" s="2">
        <f>('[1]Pc, Summer, S3'!U8*Main!$B$5)+(_xlfn.IFNA(VLOOKUP($A8,'FL Ratio'!$A$2:$B$15,2,FALSE),0)*'FL Characterization'!U$2)</f>
        <v>3.7049645173139201</v>
      </c>
      <c r="V8" s="2">
        <f>('[1]Pc, Summer, S3'!V8*Main!$B$5)+(_xlfn.IFNA(VLOOKUP($A8,'FL Ratio'!$A$2:$B$15,2,FALSE),0)*'FL Characterization'!V$2)</f>
        <v>4.1420778128298856</v>
      </c>
      <c r="W8" s="2">
        <f>('[1]Pc, Summer, S3'!W8*Main!$B$5)+(_xlfn.IFNA(VLOOKUP($A8,'FL Ratio'!$A$2:$B$15,2,FALSE),0)*'FL Characterization'!W$2)</f>
        <v>4.2638084304631345</v>
      </c>
      <c r="X8" s="2">
        <f>('[1]Pc, Summer, S3'!X8*Main!$B$5)+(_xlfn.IFNA(VLOOKUP($A8,'FL Ratio'!$A$2:$B$15,2,FALSE),0)*'FL Characterization'!X$2)</f>
        <v>4.5675359327377363</v>
      </c>
      <c r="Y8" s="2">
        <f>('[1]Pc, Summer, S3'!Y8*Main!$B$5)+(_xlfn.IFNA(VLOOKUP($A8,'FL Ratio'!$A$2:$B$15,2,FALSE),0)*'FL Characterization'!Y$2)</f>
        <v>4.3835782673463335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2.6314040114879353</v>
      </c>
      <c r="C9" s="2">
        <f>('[1]Pc, Summer, S3'!C9*Main!$B$5)+(_xlfn.IFNA(VLOOKUP($A9,'FL Ratio'!$A$2:$B$15,2,FALSE),0)*'FL Characterization'!C$2)</f>
        <v>2.5080965144501945</v>
      </c>
      <c r="D9" s="2">
        <f>('[1]Pc, Summer, S3'!D9*Main!$B$5)+(_xlfn.IFNA(VLOOKUP($A9,'FL Ratio'!$A$2:$B$15,2,FALSE),0)*'FL Characterization'!D$2)</f>
        <v>2.3420731799585757</v>
      </c>
      <c r="E9" s="2">
        <f>('[1]Pc, Summer, S3'!E9*Main!$B$5)+(_xlfn.IFNA(VLOOKUP($A9,'FL Ratio'!$A$2:$B$15,2,FALSE),0)*'FL Characterization'!E$2)</f>
        <v>2.2767544834258411</v>
      </c>
      <c r="F9" s="2">
        <f>('[1]Pc, Summer, S3'!F9*Main!$B$5)+(_xlfn.IFNA(VLOOKUP($A9,'FL Ratio'!$A$2:$B$15,2,FALSE),0)*'FL Characterization'!F$2)</f>
        <v>2.2269666744557028</v>
      </c>
      <c r="G9" s="2">
        <f>('[1]Pc, Summer, S3'!G9*Main!$B$5)+(_xlfn.IFNA(VLOOKUP($A9,'FL Ratio'!$A$2:$B$15,2,FALSE),0)*'FL Characterization'!G$2)</f>
        <v>2.1907728105597122</v>
      </c>
      <c r="H9" s="2">
        <f>('[1]Pc, Summer, S3'!H9*Main!$B$5)+(_xlfn.IFNA(VLOOKUP($A9,'FL Ratio'!$A$2:$B$15,2,FALSE),0)*'FL Characterization'!H$2)</f>
        <v>2.4687443018373463</v>
      </c>
      <c r="I9" s="2">
        <f>('[1]Pc, Summer, S3'!I9*Main!$B$5)+(_xlfn.IFNA(VLOOKUP($A9,'FL Ratio'!$A$2:$B$15,2,FALSE),0)*'FL Characterization'!I$2)</f>
        <v>2.2837214002645938</v>
      </c>
      <c r="J9" s="2">
        <f>('[1]Pc, Summer, S3'!J9*Main!$B$5)+(_xlfn.IFNA(VLOOKUP($A9,'FL Ratio'!$A$2:$B$15,2,FALSE),0)*'FL Characterization'!J$2)</f>
        <v>2.6116361087140998</v>
      </c>
      <c r="K9" s="2">
        <f>('[1]Pc, Summer, S3'!K9*Main!$B$5)+(_xlfn.IFNA(VLOOKUP($A9,'FL Ratio'!$A$2:$B$15,2,FALSE),0)*'FL Characterization'!K$2)</f>
        <v>3.080469722714017</v>
      </c>
      <c r="L9" s="2">
        <f>('[1]Pc, Summer, S3'!L9*Main!$B$5)+(_xlfn.IFNA(VLOOKUP($A9,'FL Ratio'!$A$2:$B$15,2,FALSE),0)*'FL Characterization'!L$2)</f>
        <v>3.3174357684151476</v>
      </c>
      <c r="M9" s="2">
        <f>('[1]Pc, Summer, S3'!M9*Main!$B$5)+(_xlfn.IFNA(VLOOKUP($A9,'FL Ratio'!$A$2:$B$15,2,FALSE),0)*'FL Characterization'!M$2)</f>
        <v>3.4454224518798702</v>
      </c>
      <c r="N9" s="2">
        <f>('[1]Pc, Summer, S3'!N9*Main!$B$5)+(_xlfn.IFNA(VLOOKUP($A9,'FL Ratio'!$A$2:$B$15,2,FALSE),0)*'FL Characterization'!N$2)</f>
        <v>3.2846872877605309</v>
      </c>
      <c r="O9" s="2">
        <f>('[1]Pc, Summer, S3'!O9*Main!$B$5)+(_xlfn.IFNA(VLOOKUP($A9,'FL Ratio'!$A$2:$B$15,2,FALSE),0)*'FL Characterization'!O$2)</f>
        <v>2.9143245990220614</v>
      </c>
      <c r="P9" s="2">
        <f>('[1]Pc, Summer, S3'!P9*Main!$B$5)+(_xlfn.IFNA(VLOOKUP($A9,'FL Ratio'!$A$2:$B$15,2,FALSE),0)*'FL Characterization'!P$2)</f>
        <v>2.7422950555690933</v>
      </c>
      <c r="Q9" s="2">
        <f>('[1]Pc, Summer, S3'!Q9*Main!$B$5)+(_xlfn.IFNA(VLOOKUP($A9,'FL Ratio'!$A$2:$B$15,2,FALSE),0)*'FL Characterization'!Q$2)</f>
        <v>2.650964137534535</v>
      </c>
      <c r="R9" s="2">
        <f>('[1]Pc, Summer, S3'!R9*Main!$B$5)+(_xlfn.IFNA(VLOOKUP($A9,'FL Ratio'!$A$2:$B$15,2,FALSE),0)*'FL Characterization'!R$2)</f>
        <v>2.544995837479453</v>
      </c>
      <c r="S9" s="2">
        <f>('[1]Pc, Summer, S3'!S9*Main!$B$5)+(_xlfn.IFNA(VLOOKUP($A9,'FL Ratio'!$A$2:$B$15,2,FALSE),0)*'FL Characterization'!S$2)</f>
        <v>2.6236354339401942</v>
      </c>
      <c r="T9" s="2">
        <f>('[1]Pc, Summer, S3'!T9*Main!$B$5)+(_xlfn.IFNA(VLOOKUP($A9,'FL Ratio'!$A$2:$B$15,2,FALSE),0)*'FL Characterization'!T$2)</f>
        <v>2.6535542785833282</v>
      </c>
      <c r="U9" s="2">
        <f>('[1]Pc, Summer, S3'!U9*Main!$B$5)+(_xlfn.IFNA(VLOOKUP($A9,'FL Ratio'!$A$2:$B$15,2,FALSE),0)*'FL Characterization'!U$2)</f>
        <v>2.7587532009663778</v>
      </c>
      <c r="V9" s="2">
        <f>('[1]Pc, Summer, S3'!V9*Main!$B$5)+(_xlfn.IFNA(VLOOKUP($A9,'FL Ratio'!$A$2:$B$15,2,FALSE),0)*'FL Characterization'!V$2)</f>
        <v>2.9787699057922077</v>
      </c>
      <c r="W9" s="2">
        <f>('[1]Pc, Summer, S3'!W9*Main!$B$5)+(_xlfn.IFNA(VLOOKUP($A9,'FL Ratio'!$A$2:$B$15,2,FALSE),0)*'FL Characterization'!W$2)</f>
        <v>3.1813304638714723</v>
      </c>
      <c r="X9" s="2">
        <f>('[1]Pc, Summer, S3'!X9*Main!$B$5)+(_xlfn.IFNA(VLOOKUP($A9,'FL Ratio'!$A$2:$B$15,2,FALSE),0)*'FL Characterization'!X$2)</f>
        <v>3.1737464546718614</v>
      </c>
      <c r="Y9" s="2">
        <f>('[1]Pc, Summer, S3'!Y9*Main!$B$5)+(_xlfn.IFNA(VLOOKUP($A9,'FL Ratio'!$A$2:$B$15,2,FALSE),0)*'FL Characterization'!Y$2)</f>
        <v>2.856633013939911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2.4514417164492679</v>
      </c>
      <c r="C10" s="2">
        <f>('[1]Pc, Summer, S3'!C10*Main!$B$5)+(_xlfn.IFNA(VLOOKUP($A10,'FL Ratio'!$A$2:$B$15,2,FALSE),0)*'FL Characterization'!C$2)</f>
        <v>2.328247775812101</v>
      </c>
      <c r="D10" s="2">
        <f>('[1]Pc, Summer, S3'!D10*Main!$B$5)+(_xlfn.IFNA(VLOOKUP($A10,'FL Ratio'!$A$2:$B$15,2,FALSE),0)*'FL Characterization'!D$2)</f>
        <v>2.2397062258677796</v>
      </c>
      <c r="E10" s="2">
        <f>('[1]Pc, Summer, S3'!E10*Main!$B$5)+(_xlfn.IFNA(VLOOKUP($A10,'FL Ratio'!$A$2:$B$15,2,FALSE),0)*'FL Characterization'!E$2)</f>
        <v>2.143980184550371</v>
      </c>
      <c r="F10" s="2">
        <f>('[1]Pc, Summer, S3'!F10*Main!$B$5)+(_xlfn.IFNA(VLOOKUP($A10,'FL Ratio'!$A$2:$B$15,2,FALSE),0)*'FL Characterization'!F$2)</f>
        <v>2.049263707522238</v>
      </c>
      <c r="G10" s="2">
        <f>('[1]Pc, Summer, S3'!G10*Main!$B$5)+(_xlfn.IFNA(VLOOKUP($A10,'FL Ratio'!$A$2:$B$15,2,FALSE),0)*'FL Characterization'!G$2)</f>
        <v>1.9309186735378026</v>
      </c>
      <c r="H10" s="2">
        <f>('[1]Pc, Summer, S3'!H10*Main!$B$5)+(_xlfn.IFNA(VLOOKUP($A10,'FL Ratio'!$A$2:$B$15,2,FALSE),0)*'FL Characterization'!H$2)</f>
        <v>1.8514768171498739</v>
      </c>
      <c r="I10" s="2">
        <f>('[1]Pc, Summer, S3'!I10*Main!$B$5)+(_xlfn.IFNA(VLOOKUP($A10,'FL Ratio'!$A$2:$B$15,2,FALSE),0)*'FL Characterization'!I$2)</f>
        <v>1.9608331691533303</v>
      </c>
      <c r="J10" s="2">
        <f>('[1]Pc, Summer, S3'!J10*Main!$B$5)+(_xlfn.IFNA(VLOOKUP($A10,'FL Ratio'!$A$2:$B$15,2,FALSE),0)*'FL Characterization'!J$2)</f>
        <v>1.7639109930533976</v>
      </c>
      <c r="K10" s="2">
        <f>('[1]Pc, Summer, S3'!K10*Main!$B$5)+(_xlfn.IFNA(VLOOKUP($A10,'FL Ratio'!$A$2:$B$15,2,FALSE),0)*'FL Characterization'!K$2)</f>
        <v>1.9944676530876995</v>
      </c>
      <c r="L10" s="2">
        <f>('[1]Pc, Summer, S3'!L10*Main!$B$5)+(_xlfn.IFNA(VLOOKUP($A10,'FL Ratio'!$A$2:$B$15,2,FALSE),0)*'FL Characterization'!L$2)</f>
        <v>2.1544136541851553</v>
      </c>
      <c r="M10" s="2">
        <f>('[1]Pc, Summer, S3'!M10*Main!$B$5)+(_xlfn.IFNA(VLOOKUP($A10,'FL Ratio'!$A$2:$B$15,2,FALSE),0)*'FL Characterization'!M$2)</f>
        <v>2.5765527807420856</v>
      </c>
      <c r="N10" s="2">
        <f>('[1]Pc, Summer, S3'!N10*Main!$B$5)+(_xlfn.IFNA(VLOOKUP($A10,'FL Ratio'!$A$2:$B$15,2,FALSE),0)*'FL Characterization'!N$2)</f>
        <v>2.4744644036156842</v>
      </c>
      <c r="O10" s="2">
        <f>('[1]Pc, Summer, S3'!O10*Main!$B$5)+(_xlfn.IFNA(VLOOKUP($A10,'FL Ratio'!$A$2:$B$15,2,FALSE),0)*'FL Characterization'!O$2)</f>
        <v>2.2465626262468472</v>
      </c>
      <c r="P10" s="2">
        <f>('[1]Pc, Summer, S3'!P10*Main!$B$5)+(_xlfn.IFNA(VLOOKUP($A10,'FL Ratio'!$A$2:$B$15,2,FALSE),0)*'FL Characterization'!P$2)</f>
        <v>2.0193622580959416</v>
      </c>
      <c r="Q10" s="2">
        <f>('[1]Pc, Summer, S3'!Q10*Main!$B$5)+(_xlfn.IFNA(VLOOKUP($A10,'FL Ratio'!$A$2:$B$15,2,FALSE),0)*'FL Characterization'!Q$2)</f>
        <v>1.9326700214317465</v>
      </c>
      <c r="R10" s="2">
        <f>('[1]Pc, Summer, S3'!R10*Main!$B$5)+(_xlfn.IFNA(VLOOKUP($A10,'FL Ratio'!$A$2:$B$15,2,FALSE),0)*'FL Characterization'!R$2)</f>
        <v>1.8546044524432255</v>
      </c>
      <c r="S10" s="2">
        <f>('[1]Pc, Summer, S3'!S10*Main!$B$5)+(_xlfn.IFNA(VLOOKUP($A10,'FL Ratio'!$A$2:$B$15,2,FALSE),0)*'FL Characterization'!S$2)</f>
        <v>1.9807344027727549</v>
      </c>
      <c r="T10" s="2">
        <f>('[1]Pc, Summer, S3'!T10*Main!$B$5)+(_xlfn.IFNA(VLOOKUP($A10,'FL Ratio'!$A$2:$B$15,2,FALSE),0)*'FL Characterization'!T$2)</f>
        <v>1.9623911680091104</v>
      </c>
      <c r="U10" s="2">
        <f>('[1]Pc, Summer, S3'!U10*Main!$B$5)+(_xlfn.IFNA(VLOOKUP($A10,'FL Ratio'!$A$2:$B$15,2,FALSE),0)*'FL Characterization'!U$2)</f>
        <v>1.9869968735997248</v>
      </c>
      <c r="V10" s="2">
        <f>('[1]Pc, Summer, S3'!V10*Main!$B$5)+(_xlfn.IFNA(VLOOKUP($A10,'FL Ratio'!$A$2:$B$15,2,FALSE),0)*'FL Characterization'!V$2)</f>
        <v>2.2235218422691947</v>
      </c>
      <c r="W10" s="2">
        <f>('[1]Pc, Summer, S3'!W10*Main!$B$5)+(_xlfn.IFNA(VLOOKUP($A10,'FL Ratio'!$A$2:$B$15,2,FALSE),0)*'FL Characterization'!W$2)</f>
        <v>2.34554494448758</v>
      </c>
      <c r="X10" s="2">
        <f>('[1]Pc, Summer, S3'!X10*Main!$B$5)+(_xlfn.IFNA(VLOOKUP($A10,'FL Ratio'!$A$2:$B$15,2,FALSE),0)*'FL Characterization'!X$2)</f>
        <v>2.5915776843366993</v>
      </c>
      <c r="Y10" s="2">
        <f>('[1]Pc, Summer, S3'!Y10*Main!$B$5)+(_xlfn.IFNA(VLOOKUP($A10,'FL Ratio'!$A$2:$B$15,2,FALSE),0)*'FL Characterization'!Y$2)</f>
        <v>2.5042594438939525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3.1080865575851533</v>
      </c>
      <c r="C11" s="2">
        <f>('[1]Pc, Summer, S3'!C11*Main!$B$5)+(_xlfn.IFNA(VLOOKUP($A11,'FL Ratio'!$A$2:$B$15,2,FALSE),0)*'FL Characterization'!C$2)</f>
        <v>2.8555502782463895</v>
      </c>
      <c r="D11" s="2">
        <f>('[1]Pc, Summer, S3'!D11*Main!$B$5)+(_xlfn.IFNA(VLOOKUP($A11,'FL Ratio'!$A$2:$B$15,2,FALSE),0)*'FL Characterization'!D$2)</f>
        <v>2.6918558500438161</v>
      </c>
      <c r="E11" s="2">
        <f>('[1]Pc, Summer, S3'!E11*Main!$B$5)+(_xlfn.IFNA(VLOOKUP($A11,'FL Ratio'!$A$2:$B$15,2,FALSE),0)*'FL Characterization'!E$2)</f>
        <v>2.5804274581451385</v>
      </c>
      <c r="F11" s="2">
        <f>('[1]Pc, Summer, S3'!F11*Main!$B$5)+(_xlfn.IFNA(VLOOKUP($A11,'FL Ratio'!$A$2:$B$15,2,FALSE),0)*'FL Characterization'!F$2)</f>
        <v>2.5458841048941125</v>
      </c>
      <c r="G11" s="2">
        <f>('[1]Pc, Summer, S3'!G11*Main!$B$5)+(_xlfn.IFNA(VLOOKUP($A11,'FL Ratio'!$A$2:$B$15,2,FALSE),0)*'FL Characterization'!G$2)</f>
        <v>2.4988953682403494</v>
      </c>
      <c r="H11" s="2">
        <f>('[1]Pc, Summer, S3'!H11*Main!$B$5)+(_xlfn.IFNA(VLOOKUP($A11,'FL Ratio'!$A$2:$B$15,2,FALSE),0)*'FL Characterization'!H$2)</f>
        <v>2.7307971554004942</v>
      </c>
      <c r="I11" s="2">
        <f>('[1]Pc, Summer, S3'!I11*Main!$B$5)+(_xlfn.IFNA(VLOOKUP($A11,'FL Ratio'!$A$2:$B$15,2,FALSE),0)*'FL Characterization'!I$2)</f>
        <v>3.0349078975942194</v>
      </c>
      <c r="J11" s="2">
        <f>('[1]Pc, Summer, S3'!J11*Main!$B$5)+(_xlfn.IFNA(VLOOKUP($A11,'FL Ratio'!$A$2:$B$15,2,FALSE),0)*'FL Characterization'!J$2)</f>
        <v>3.6412196739669112</v>
      </c>
      <c r="K11" s="2">
        <f>('[1]Pc, Summer, S3'!K11*Main!$B$5)+(_xlfn.IFNA(VLOOKUP($A11,'FL Ratio'!$A$2:$B$15,2,FALSE),0)*'FL Characterization'!K$2)</f>
        <v>4.1527956358443117</v>
      </c>
      <c r="L11" s="2">
        <f>('[1]Pc, Summer, S3'!L11*Main!$B$5)+(_xlfn.IFNA(VLOOKUP($A11,'FL Ratio'!$A$2:$B$15,2,FALSE),0)*'FL Characterization'!L$2)</f>
        <v>4.6131576648943868</v>
      </c>
      <c r="M11" s="2">
        <f>('[1]Pc, Summer, S3'!M11*Main!$B$5)+(_xlfn.IFNA(VLOOKUP($A11,'FL Ratio'!$A$2:$B$15,2,FALSE),0)*'FL Characterization'!M$2)</f>
        <v>4.7125507728937412</v>
      </c>
      <c r="N11" s="2">
        <f>('[1]Pc, Summer, S3'!N11*Main!$B$5)+(_xlfn.IFNA(VLOOKUP($A11,'FL Ratio'!$A$2:$B$15,2,FALSE),0)*'FL Characterization'!N$2)</f>
        <v>4.30627771057366</v>
      </c>
      <c r="O11" s="2">
        <f>('[1]Pc, Summer, S3'!O11*Main!$B$5)+(_xlfn.IFNA(VLOOKUP($A11,'FL Ratio'!$A$2:$B$15,2,FALSE),0)*'FL Characterization'!O$2)</f>
        <v>3.8029793768033162</v>
      </c>
      <c r="P11" s="2">
        <f>('[1]Pc, Summer, S3'!P11*Main!$B$5)+(_xlfn.IFNA(VLOOKUP($A11,'FL Ratio'!$A$2:$B$15,2,FALSE),0)*'FL Characterization'!P$2)</f>
        <v>3.4766005438747749</v>
      </c>
      <c r="Q11" s="2">
        <f>('[1]Pc, Summer, S3'!Q11*Main!$B$5)+(_xlfn.IFNA(VLOOKUP($A11,'FL Ratio'!$A$2:$B$15,2,FALSE),0)*'FL Characterization'!Q$2)</f>
        <v>3.3492893395454204</v>
      </c>
      <c r="R11" s="2">
        <f>('[1]Pc, Summer, S3'!R11*Main!$B$5)+(_xlfn.IFNA(VLOOKUP($A11,'FL Ratio'!$A$2:$B$15,2,FALSE),0)*'FL Characterization'!R$2)</f>
        <v>3.2503386768794682</v>
      </c>
      <c r="S11" s="2">
        <f>('[1]Pc, Summer, S3'!S11*Main!$B$5)+(_xlfn.IFNA(VLOOKUP($A11,'FL Ratio'!$A$2:$B$15,2,FALSE),0)*'FL Characterization'!S$2)</f>
        <v>3.3394052883704979</v>
      </c>
      <c r="T11" s="2">
        <f>('[1]Pc, Summer, S3'!T11*Main!$B$5)+(_xlfn.IFNA(VLOOKUP($A11,'FL Ratio'!$A$2:$B$15,2,FALSE),0)*'FL Characterization'!T$2)</f>
        <v>3.3568677944860115</v>
      </c>
      <c r="U11" s="2">
        <f>('[1]Pc, Summer, S3'!U11*Main!$B$5)+(_xlfn.IFNA(VLOOKUP($A11,'FL Ratio'!$A$2:$B$15,2,FALSE),0)*'FL Characterization'!U$2)</f>
        <v>3.4803102595247739</v>
      </c>
      <c r="V11" s="2">
        <f>('[1]Pc, Summer, S3'!V11*Main!$B$5)+(_xlfn.IFNA(VLOOKUP($A11,'FL Ratio'!$A$2:$B$15,2,FALSE),0)*'FL Characterization'!V$2)</f>
        <v>3.7993884912095108</v>
      </c>
      <c r="W11" s="2">
        <f>('[1]Pc, Summer, S3'!W11*Main!$B$5)+(_xlfn.IFNA(VLOOKUP($A11,'FL Ratio'!$A$2:$B$15,2,FALSE),0)*'FL Characterization'!W$2)</f>
        <v>4.0238694397235459</v>
      </c>
      <c r="X11" s="2">
        <f>('[1]Pc, Summer, S3'!X11*Main!$B$5)+(_xlfn.IFNA(VLOOKUP($A11,'FL Ratio'!$A$2:$B$15,2,FALSE),0)*'FL Characterization'!X$2)</f>
        <v>3.8322781304693141</v>
      </c>
      <c r="Y11" s="2">
        <f>('[1]Pc, Summer, S3'!Y11*Main!$B$5)+(_xlfn.IFNA(VLOOKUP($A11,'FL Ratio'!$A$2:$B$15,2,FALSE),0)*'FL Characterization'!Y$2)</f>
        <v>3.32053495156782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1.4885970624749456</v>
      </c>
      <c r="C12" s="2">
        <f>('[1]Pc, Summer, S3'!C12*Main!$B$5)+(_xlfn.IFNA(VLOOKUP($A12,'FL Ratio'!$A$2:$B$15,2,FALSE),0)*'FL Characterization'!C$2)</f>
        <v>1.3752466327850028</v>
      </c>
      <c r="D12" s="2">
        <f>('[1]Pc, Summer, S3'!D12*Main!$B$5)+(_xlfn.IFNA(VLOOKUP($A12,'FL Ratio'!$A$2:$B$15,2,FALSE),0)*'FL Characterization'!D$2)</f>
        <v>1.268408598933557</v>
      </c>
      <c r="E12" s="2">
        <f>('[1]Pc, Summer, S3'!E12*Main!$B$5)+(_xlfn.IFNA(VLOOKUP($A12,'FL Ratio'!$A$2:$B$15,2,FALSE),0)*'FL Characterization'!E$2)</f>
        <v>1.2062559405642266</v>
      </c>
      <c r="F12" s="2">
        <f>('[1]Pc, Summer, S3'!F12*Main!$B$5)+(_xlfn.IFNA(VLOOKUP($A12,'FL Ratio'!$A$2:$B$15,2,FALSE),0)*'FL Characterization'!F$2)</f>
        <v>1.1354830951232626</v>
      </c>
      <c r="G12" s="2">
        <f>('[1]Pc, Summer, S3'!G12*Main!$B$5)+(_xlfn.IFNA(VLOOKUP($A12,'FL Ratio'!$A$2:$B$15,2,FALSE),0)*'FL Characterization'!G$2)</f>
        <v>1.0887243320044639</v>
      </c>
      <c r="H12" s="2">
        <f>('[1]Pc, Summer, S3'!H12*Main!$B$5)+(_xlfn.IFNA(VLOOKUP($A12,'FL Ratio'!$A$2:$B$15,2,FALSE),0)*'FL Characterization'!H$2)</f>
        <v>1.3074283429225626</v>
      </c>
      <c r="I12" s="2">
        <f>('[1]Pc, Summer, S3'!I12*Main!$B$5)+(_xlfn.IFNA(VLOOKUP($A12,'FL Ratio'!$A$2:$B$15,2,FALSE),0)*'FL Characterization'!I$2)</f>
        <v>1.3166442925121906</v>
      </c>
      <c r="J12" s="2">
        <f>('[1]Pc, Summer, S3'!J12*Main!$B$5)+(_xlfn.IFNA(VLOOKUP($A12,'FL Ratio'!$A$2:$B$15,2,FALSE),0)*'FL Characterization'!J$2)</f>
        <v>1.6129471418216983</v>
      </c>
      <c r="K12" s="2">
        <f>('[1]Pc, Summer, S3'!K12*Main!$B$5)+(_xlfn.IFNA(VLOOKUP($A12,'FL Ratio'!$A$2:$B$15,2,FALSE),0)*'FL Characterization'!K$2)</f>
        <v>1.8829052363557139</v>
      </c>
      <c r="L12" s="2">
        <f>('[1]Pc, Summer, S3'!L12*Main!$B$5)+(_xlfn.IFNA(VLOOKUP($A12,'FL Ratio'!$A$2:$B$15,2,FALSE),0)*'FL Characterization'!L$2)</f>
        <v>2.0303720198423574</v>
      </c>
      <c r="M12" s="2">
        <f>('[1]Pc, Summer, S3'!M12*Main!$B$5)+(_xlfn.IFNA(VLOOKUP($A12,'FL Ratio'!$A$2:$B$15,2,FALSE),0)*'FL Characterization'!M$2)</f>
        <v>2.1468573241790287</v>
      </c>
      <c r="N12" s="2">
        <f>('[1]Pc, Summer, S3'!N12*Main!$B$5)+(_xlfn.IFNA(VLOOKUP($A12,'FL Ratio'!$A$2:$B$15,2,FALSE),0)*'FL Characterization'!N$2)</f>
        <v>1.9075236866102798</v>
      </c>
      <c r="O12" s="2">
        <f>('[1]Pc, Summer, S3'!O12*Main!$B$5)+(_xlfn.IFNA(VLOOKUP($A12,'FL Ratio'!$A$2:$B$15,2,FALSE),0)*'FL Characterization'!O$2)</f>
        <v>1.7704945410098074</v>
      </c>
      <c r="P12" s="2">
        <f>('[1]Pc, Summer, S3'!P12*Main!$B$5)+(_xlfn.IFNA(VLOOKUP($A12,'FL Ratio'!$A$2:$B$15,2,FALSE),0)*'FL Characterization'!P$2)</f>
        <v>1.6131146568850077</v>
      </c>
      <c r="Q12" s="2">
        <f>('[1]Pc, Summer, S3'!Q12*Main!$B$5)+(_xlfn.IFNA(VLOOKUP($A12,'FL Ratio'!$A$2:$B$15,2,FALSE),0)*'FL Characterization'!Q$2)</f>
        <v>1.478558677484715</v>
      </c>
      <c r="R12" s="2">
        <f>('[1]Pc, Summer, S3'!R12*Main!$B$5)+(_xlfn.IFNA(VLOOKUP($A12,'FL Ratio'!$A$2:$B$15,2,FALSE),0)*'FL Characterization'!R$2)</f>
        <v>1.3617335781684636</v>
      </c>
      <c r="S12" s="2">
        <f>('[1]Pc, Summer, S3'!S12*Main!$B$5)+(_xlfn.IFNA(VLOOKUP($A12,'FL Ratio'!$A$2:$B$15,2,FALSE),0)*'FL Characterization'!S$2)</f>
        <v>1.504887785985066</v>
      </c>
      <c r="T12" s="2">
        <f>('[1]Pc, Summer, S3'!T12*Main!$B$5)+(_xlfn.IFNA(VLOOKUP($A12,'FL Ratio'!$A$2:$B$15,2,FALSE),0)*'FL Characterization'!T$2)</f>
        <v>1.5227650511463113</v>
      </c>
      <c r="U12" s="2">
        <f>('[1]Pc, Summer, S3'!U12*Main!$B$5)+(_xlfn.IFNA(VLOOKUP($A12,'FL Ratio'!$A$2:$B$15,2,FALSE),0)*'FL Characterization'!U$2)</f>
        <v>1.6037423286934551</v>
      </c>
      <c r="V12" s="2">
        <f>('[1]Pc, Summer, S3'!V12*Main!$B$5)+(_xlfn.IFNA(VLOOKUP($A12,'FL Ratio'!$A$2:$B$15,2,FALSE),0)*'FL Characterization'!V$2)</f>
        <v>1.7860522750508205</v>
      </c>
      <c r="W12" s="2">
        <f>('[1]Pc, Summer, S3'!W12*Main!$B$5)+(_xlfn.IFNA(VLOOKUP($A12,'FL Ratio'!$A$2:$B$15,2,FALSE),0)*'FL Characterization'!W$2)</f>
        <v>1.853712976014068</v>
      </c>
      <c r="X12" s="2">
        <f>('[1]Pc, Summer, S3'!X12*Main!$B$5)+(_xlfn.IFNA(VLOOKUP($A12,'FL Ratio'!$A$2:$B$15,2,FALSE),0)*'FL Characterization'!X$2)</f>
        <v>1.9444779845552969</v>
      </c>
      <c r="Y12" s="2">
        <f>('[1]Pc, Summer, S3'!Y12*Main!$B$5)+(_xlfn.IFNA(VLOOKUP($A12,'FL Ratio'!$A$2:$B$15,2,FALSE),0)*'FL Characterization'!Y$2)</f>
        <v>1.6997202216599865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6.6554725366637664</v>
      </c>
      <c r="C13" s="2">
        <f>('[1]Pc, Summer, S3'!C13*Main!$B$5)+(_xlfn.IFNA(VLOOKUP($A13,'FL Ratio'!$A$2:$B$15,2,FALSE),0)*'FL Characterization'!C$2)</f>
        <v>6.644176034965442</v>
      </c>
      <c r="D13" s="2">
        <f>('[1]Pc, Summer, S3'!D13*Main!$B$5)+(_xlfn.IFNA(VLOOKUP($A13,'FL Ratio'!$A$2:$B$15,2,FALSE),0)*'FL Characterization'!D$2)</f>
        <v>7.1038075560657079</v>
      </c>
      <c r="E13" s="2">
        <f>('[1]Pc, Summer, S3'!E13*Main!$B$5)+(_xlfn.IFNA(VLOOKUP($A13,'FL Ratio'!$A$2:$B$15,2,FALSE),0)*'FL Characterization'!E$2)</f>
        <v>5.9350031185162626</v>
      </c>
      <c r="F13" s="2">
        <f>('[1]Pc, Summer, S3'!F13*Main!$B$5)+(_xlfn.IFNA(VLOOKUP($A13,'FL Ratio'!$A$2:$B$15,2,FALSE),0)*'FL Characterization'!F$2)</f>
        <v>3.4187968512936253</v>
      </c>
      <c r="G13" s="2">
        <f>('[1]Pc, Summer, S3'!G13*Main!$B$5)+(_xlfn.IFNA(VLOOKUP($A13,'FL Ratio'!$A$2:$B$15,2,FALSE),0)*'FL Characterization'!G$2)</f>
        <v>4.0850295749376935</v>
      </c>
      <c r="H13" s="2">
        <f>('[1]Pc, Summer, S3'!H13*Main!$B$5)+(_xlfn.IFNA(VLOOKUP($A13,'FL Ratio'!$A$2:$B$15,2,FALSE),0)*'FL Characterization'!H$2)</f>
        <v>4.6372734046740414</v>
      </c>
      <c r="I13" s="2">
        <f>('[1]Pc, Summer, S3'!I13*Main!$B$5)+(_xlfn.IFNA(VLOOKUP($A13,'FL Ratio'!$A$2:$B$15,2,FALSE),0)*'FL Characterization'!I$2)</f>
        <v>4.7482889386993001</v>
      </c>
      <c r="J13" s="2">
        <f>('[1]Pc, Summer, S3'!J13*Main!$B$5)+(_xlfn.IFNA(VLOOKUP($A13,'FL Ratio'!$A$2:$B$15,2,FALSE),0)*'FL Characterization'!J$2)</f>
        <v>4.4552737618859526</v>
      </c>
      <c r="K13" s="2">
        <f>('[1]Pc, Summer, S3'!K13*Main!$B$5)+(_xlfn.IFNA(VLOOKUP($A13,'FL Ratio'!$A$2:$B$15,2,FALSE),0)*'FL Characterization'!K$2)</f>
        <v>4.6438224043310905</v>
      </c>
      <c r="L13" s="2">
        <f>('[1]Pc, Summer, S3'!L13*Main!$B$5)+(_xlfn.IFNA(VLOOKUP($A13,'FL Ratio'!$A$2:$B$15,2,FALSE),0)*'FL Characterization'!L$2)</f>
        <v>5.4632179271544699</v>
      </c>
      <c r="M13" s="2">
        <f>('[1]Pc, Summer, S3'!M13*Main!$B$5)+(_xlfn.IFNA(VLOOKUP($A13,'FL Ratio'!$A$2:$B$15,2,FALSE),0)*'FL Characterization'!M$2)</f>
        <v>5.6056666402593045</v>
      </c>
      <c r="N13" s="2">
        <f>('[1]Pc, Summer, S3'!N13*Main!$B$5)+(_xlfn.IFNA(VLOOKUP($A13,'FL Ratio'!$A$2:$B$15,2,FALSE),0)*'FL Characterization'!N$2)</f>
        <v>5.5735934720790299</v>
      </c>
      <c r="O13" s="2">
        <f>('[1]Pc, Summer, S3'!O13*Main!$B$5)+(_xlfn.IFNA(VLOOKUP($A13,'FL Ratio'!$A$2:$B$15,2,FALSE),0)*'FL Characterization'!O$2)</f>
        <v>5.1141236909052994</v>
      </c>
      <c r="P13" s="2">
        <f>('[1]Pc, Summer, S3'!P13*Main!$B$5)+(_xlfn.IFNA(VLOOKUP($A13,'FL Ratio'!$A$2:$B$15,2,FALSE),0)*'FL Characterization'!P$2)</f>
        <v>5.5324451895755828</v>
      </c>
      <c r="Q13" s="2">
        <f>('[1]Pc, Summer, S3'!Q13*Main!$B$5)+(_xlfn.IFNA(VLOOKUP($A13,'FL Ratio'!$A$2:$B$15,2,FALSE),0)*'FL Characterization'!Q$2)</f>
        <v>5.4855617191675865</v>
      </c>
      <c r="R13" s="2">
        <f>('[1]Pc, Summer, S3'!R13*Main!$B$5)+(_xlfn.IFNA(VLOOKUP($A13,'FL Ratio'!$A$2:$B$15,2,FALSE),0)*'FL Characterization'!R$2)</f>
        <v>5.0616025668337983</v>
      </c>
      <c r="S13" s="2">
        <f>('[1]Pc, Summer, S3'!S13*Main!$B$5)+(_xlfn.IFNA(VLOOKUP($A13,'FL Ratio'!$A$2:$B$15,2,FALSE),0)*'FL Characterization'!S$2)</f>
        <v>5.0158395201657324</v>
      </c>
      <c r="T13" s="2">
        <f>('[1]Pc, Summer, S3'!T13*Main!$B$5)+(_xlfn.IFNA(VLOOKUP($A13,'FL Ratio'!$A$2:$B$15,2,FALSE),0)*'FL Characterization'!T$2)</f>
        <v>5.3076524262595646</v>
      </c>
      <c r="U13" s="2">
        <f>('[1]Pc, Summer, S3'!U13*Main!$B$5)+(_xlfn.IFNA(VLOOKUP($A13,'FL Ratio'!$A$2:$B$15,2,FALSE),0)*'FL Characterization'!U$2)</f>
        <v>5.6065826081002559</v>
      </c>
      <c r="V13" s="2">
        <f>('[1]Pc, Summer, S3'!V13*Main!$B$5)+(_xlfn.IFNA(VLOOKUP($A13,'FL Ratio'!$A$2:$B$15,2,FALSE),0)*'FL Characterization'!V$2)</f>
        <v>5.0843119221646411</v>
      </c>
      <c r="W13" s="2">
        <f>('[1]Pc, Summer, S3'!W13*Main!$B$5)+(_xlfn.IFNA(VLOOKUP($A13,'FL Ratio'!$A$2:$B$15,2,FALSE),0)*'FL Characterization'!W$2)</f>
        <v>5.1115459067521813</v>
      </c>
      <c r="X13" s="2">
        <f>('[1]Pc, Summer, S3'!X13*Main!$B$5)+(_xlfn.IFNA(VLOOKUP($A13,'FL Ratio'!$A$2:$B$15,2,FALSE),0)*'FL Characterization'!X$2)</f>
        <v>4.899336468711545</v>
      </c>
      <c r="Y13" s="2">
        <f>('[1]Pc, Summer, S3'!Y13*Main!$B$5)+(_xlfn.IFNA(VLOOKUP($A13,'FL Ratio'!$A$2:$B$15,2,FALSE),0)*'FL Characterization'!Y$2)</f>
        <v>5.2813711881329697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11.843606117232298</v>
      </c>
      <c r="C14" s="2">
        <f>('[1]Pc, Summer, S3'!C14*Main!$B$5)+(_xlfn.IFNA(VLOOKUP($A14,'FL Ratio'!$A$2:$B$15,2,FALSE),0)*'FL Characterization'!C$2)</f>
        <v>11.646774728685768</v>
      </c>
      <c r="D14" s="2">
        <f>('[1]Pc, Summer, S3'!D14*Main!$B$5)+(_xlfn.IFNA(VLOOKUP($A14,'FL Ratio'!$A$2:$B$15,2,FALSE),0)*'FL Characterization'!D$2)</f>
        <v>11.568174904269565</v>
      </c>
      <c r="E14" s="2">
        <f>('[1]Pc, Summer, S3'!E14*Main!$B$5)+(_xlfn.IFNA(VLOOKUP($A14,'FL Ratio'!$A$2:$B$15,2,FALSE),0)*'FL Characterization'!E$2)</f>
        <v>11.419651133911124</v>
      </c>
      <c r="F14" s="2">
        <f>('[1]Pc, Summer, S3'!F14*Main!$B$5)+(_xlfn.IFNA(VLOOKUP($A14,'FL Ratio'!$A$2:$B$15,2,FALSE),0)*'FL Characterization'!F$2)</f>
        <v>11.170821743643936</v>
      </c>
      <c r="G14" s="2">
        <f>('[1]Pc, Summer, S3'!G14*Main!$B$5)+(_xlfn.IFNA(VLOOKUP($A14,'FL Ratio'!$A$2:$B$15,2,FALSE),0)*'FL Characterization'!G$2)</f>
        <v>11.066067152513188</v>
      </c>
      <c r="H14" s="2">
        <f>('[1]Pc, Summer, S3'!H14*Main!$B$5)+(_xlfn.IFNA(VLOOKUP($A14,'FL Ratio'!$A$2:$B$15,2,FALSE),0)*'FL Characterization'!H$2)</f>
        <v>11.629249231610983</v>
      </c>
      <c r="I14" s="2">
        <f>('[1]Pc, Summer, S3'!I14*Main!$B$5)+(_xlfn.IFNA(VLOOKUP($A14,'FL Ratio'!$A$2:$B$15,2,FALSE),0)*'FL Characterization'!I$2)</f>
        <v>11.217256527810035</v>
      </c>
      <c r="J14" s="2">
        <f>('[1]Pc, Summer, S3'!J14*Main!$B$5)+(_xlfn.IFNA(VLOOKUP($A14,'FL Ratio'!$A$2:$B$15,2,FALSE),0)*'FL Characterization'!J$2)</f>
        <v>11.712589860474422</v>
      </c>
      <c r="K14" s="2">
        <f>('[1]Pc, Summer, S3'!K14*Main!$B$5)+(_xlfn.IFNA(VLOOKUP($A14,'FL Ratio'!$A$2:$B$15,2,FALSE),0)*'FL Characterization'!K$2)</f>
        <v>11.931478336025338</v>
      </c>
      <c r="L14" s="2">
        <f>('[1]Pc, Summer, S3'!L14*Main!$B$5)+(_xlfn.IFNA(VLOOKUP($A14,'FL Ratio'!$A$2:$B$15,2,FALSE),0)*'FL Characterization'!L$2)</f>
        <v>12.358684137155</v>
      </c>
      <c r="M14" s="2">
        <f>('[1]Pc, Summer, S3'!M14*Main!$B$5)+(_xlfn.IFNA(VLOOKUP($A14,'FL Ratio'!$A$2:$B$15,2,FALSE),0)*'FL Characterization'!M$2)</f>
        <v>12.574078302924947</v>
      </c>
      <c r="N14" s="2">
        <f>('[1]Pc, Summer, S3'!N14*Main!$B$5)+(_xlfn.IFNA(VLOOKUP($A14,'FL Ratio'!$A$2:$B$15,2,FALSE),0)*'FL Characterization'!N$2)</f>
        <v>12.526047839031962</v>
      </c>
      <c r="O14" s="2">
        <f>('[1]Pc, Summer, S3'!O14*Main!$B$5)+(_xlfn.IFNA(VLOOKUP($A14,'FL Ratio'!$A$2:$B$15,2,FALSE),0)*'FL Characterization'!O$2)</f>
        <v>11.967661322543735</v>
      </c>
      <c r="P14" s="2">
        <f>('[1]Pc, Summer, S3'!P14*Main!$B$5)+(_xlfn.IFNA(VLOOKUP($A14,'FL Ratio'!$A$2:$B$15,2,FALSE),0)*'FL Characterization'!P$2)</f>
        <v>11.841581590424175</v>
      </c>
      <c r="Q14" s="2">
        <f>('[1]Pc, Summer, S3'!Q14*Main!$B$5)+(_xlfn.IFNA(VLOOKUP($A14,'FL Ratio'!$A$2:$B$15,2,FALSE),0)*'FL Characterization'!Q$2)</f>
        <v>11.835915698096004</v>
      </c>
      <c r="R14" s="2">
        <f>('[1]Pc, Summer, S3'!R14*Main!$B$5)+(_xlfn.IFNA(VLOOKUP($A14,'FL Ratio'!$A$2:$B$15,2,FALSE),0)*'FL Characterization'!R$2)</f>
        <v>11.533538571509421</v>
      </c>
      <c r="S14" s="2">
        <f>('[1]Pc, Summer, S3'!S14*Main!$B$5)+(_xlfn.IFNA(VLOOKUP($A14,'FL Ratio'!$A$2:$B$15,2,FALSE),0)*'FL Characterization'!S$2)</f>
        <v>11.851482296898935</v>
      </c>
      <c r="T14" s="2">
        <f>('[1]Pc, Summer, S3'!T14*Main!$B$5)+(_xlfn.IFNA(VLOOKUP($A14,'FL Ratio'!$A$2:$B$15,2,FALSE),0)*'FL Characterization'!T$2)</f>
        <v>9.4208458297208892</v>
      </c>
      <c r="U14" s="2">
        <f>('[1]Pc, Summer, S3'!U14*Main!$B$5)+(_xlfn.IFNA(VLOOKUP($A14,'FL Ratio'!$A$2:$B$15,2,FALSE),0)*'FL Characterization'!U$2)</f>
        <v>11.139274625547408</v>
      </c>
      <c r="V14" s="2">
        <f>('[1]Pc, Summer, S3'!V14*Main!$B$5)+(_xlfn.IFNA(VLOOKUP($A14,'FL Ratio'!$A$2:$B$15,2,FALSE),0)*'FL Characterization'!V$2)</f>
        <v>12.352600172557656</v>
      </c>
      <c r="W14" s="2">
        <f>('[1]Pc, Summer, S3'!W14*Main!$B$5)+(_xlfn.IFNA(VLOOKUP($A14,'FL Ratio'!$A$2:$B$15,2,FALSE),0)*'FL Characterization'!W$2)</f>
        <v>12.453350617087226</v>
      </c>
      <c r="X14" s="2">
        <f>('[1]Pc, Summer, S3'!X14*Main!$B$5)+(_xlfn.IFNA(VLOOKUP($A14,'FL Ratio'!$A$2:$B$15,2,FALSE),0)*'FL Characterization'!X$2)</f>
        <v>12.565527001109277</v>
      </c>
      <c r="Y14" s="2">
        <f>('[1]Pc, Summer, S3'!Y14*Main!$B$5)+(_xlfn.IFNA(VLOOKUP($A14,'FL Ratio'!$A$2:$B$15,2,FALSE),0)*'FL Characterization'!Y$2)</f>
        <v>12.045828781547158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-1.4914987001217406E-2</v>
      </c>
      <c r="C15" s="2">
        <f>('[1]Pc, Summer, S3'!C15*Main!$B$5)+(_xlfn.IFNA(VLOOKUP($A15,'FL Ratio'!$A$2:$B$15,2,FALSE),0)*'FL Characterization'!C$2)</f>
        <v>3.2369835547847836E-2</v>
      </c>
      <c r="D15" s="2">
        <f>('[1]Pc, Summer, S3'!D15*Main!$B$5)+(_xlfn.IFNA(VLOOKUP($A15,'FL Ratio'!$A$2:$B$15,2,FALSE),0)*'FL Characterization'!D$2)</f>
        <v>9.9667509009882527E-3</v>
      </c>
      <c r="E15" s="2">
        <f>('[1]Pc, Summer, S3'!E15*Main!$B$5)+(_xlfn.IFNA(VLOOKUP($A15,'FL Ratio'!$A$2:$B$15,2,FALSE),0)*'FL Characterization'!E$2)</f>
        <v>-1.6030560938592453E-3</v>
      </c>
      <c r="F15" s="2">
        <f>('[1]Pc, Summer, S3'!F15*Main!$B$5)+(_xlfn.IFNA(VLOOKUP($A15,'FL Ratio'!$A$2:$B$15,2,FALSE),0)*'FL Characterization'!F$2)</f>
        <v>-4.5204260347293468E-2</v>
      </c>
      <c r="G15" s="2">
        <f>('[1]Pc, Summer, S3'!G15*Main!$B$5)+(_xlfn.IFNA(VLOOKUP($A15,'FL Ratio'!$A$2:$B$15,2,FALSE),0)*'FL Characterization'!G$2)</f>
        <v>-9.8442826691136576E-2</v>
      </c>
      <c r="H15" s="2">
        <f>('[1]Pc, Summer, S3'!H15*Main!$B$5)+(_xlfn.IFNA(VLOOKUP($A15,'FL Ratio'!$A$2:$B$15,2,FALSE),0)*'FL Characterization'!H$2)</f>
        <v>-0.10077956931679855</v>
      </c>
      <c r="I15" s="2">
        <f>('[1]Pc, Summer, S3'!I15*Main!$B$5)+(_xlfn.IFNA(VLOOKUP($A15,'FL Ratio'!$A$2:$B$15,2,FALSE),0)*'FL Characterization'!I$2)</f>
        <v>-0.38313841776661156</v>
      </c>
      <c r="J15" s="2">
        <f>('[1]Pc, Summer, S3'!J15*Main!$B$5)+(_xlfn.IFNA(VLOOKUP($A15,'FL Ratio'!$A$2:$B$15,2,FALSE),0)*'FL Characterization'!J$2)</f>
        <v>-0.46130951840157697</v>
      </c>
      <c r="K15" s="2">
        <f>('[1]Pc, Summer, S3'!K15*Main!$B$5)+(_xlfn.IFNA(VLOOKUP($A15,'FL Ratio'!$A$2:$B$15,2,FALSE),0)*'FL Characterization'!K$2)</f>
        <v>-0.53968196132269863</v>
      </c>
      <c r="L15" s="2">
        <f>('[1]Pc, Summer, S3'!L15*Main!$B$5)+(_xlfn.IFNA(VLOOKUP($A15,'FL Ratio'!$A$2:$B$15,2,FALSE),0)*'FL Characterization'!L$2)</f>
        <v>-0.62855447510279672</v>
      </c>
      <c r="M15" s="2">
        <f>('[1]Pc, Summer, S3'!M15*Main!$B$5)+(_xlfn.IFNA(VLOOKUP($A15,'FL Ratio'!$A$2:$B$15,2,FALSE),0)*'FL Characterization'!M$2)</f>
        <v>-0.6585605249882327</v>
      </c>
      <c r="N15" s="2">
        <f>('[1]Pc, Summer, S3'!N15*Main!$B$5)+(_xlfn.IFNA(VLOOKUP($A15,'FL Ratio'!$A$2:$B$15,2,FALSE),0)*'FL Characterization'!N$2)</f>
        <v>-0.56895327424439346</v>
      </c>
      <c r="O15" s="2">
        <f>('[1]Pc, Summer, S3'!O15*Main!$B$5)+(_xlfn.IFNA(VLOOKUP($A15,'FL Ratio'!$A$2:$B$15,2,FALSE),0)*'FL Characterization'!O$2)</f>
        <v>-0.42825257173959752</v>
      </c>
      <c r="P15" s="2">
        <f>('[1]Pc, Summer, S3'!P15*Main!$B$5)+(_xlfn.IFNA(VLOOKUP($A15,'FL Ratio'!$A$2:$B$15,2,FALSE),0)*'FL Characterization'!P$2)</f>
        <v>-0.33591137799890602</v>
      </c>
      <c r="Q15" s="2">
        <f>('[1]Pc, Summer, S3'!Q15*Main!$B$5)+(_xlfn.IFNA(VLOOKUP($A15,'FL Ratio'!$A$2:$B$15,2,FALSE),0)*'FL Characterization'!Q$2)</f>
        <v>-0.32113525605774823</v>
      </c>
      <c r="R15" s="2">
        <f>('[1]Pc, Summer, S3'!R15*Main!$B$5)+(_xlfn.IFNA(VLOOKUP($A15,'FL Ratio'!$A$2:$B$15,2,FALSE),0)*'FL Characterization'!R$2)</f>
        <v>-0.37319632457001328</v>
      </c>
      <c r="S15" s="2">
        <f>('[1]Pc, Summer, S3'!S15*Main!$B$5)+(_xlfn.IFNA(VLOOKUP($A15,'FL Ratio'!$A$2:$B$15,2,FALSE),0)*'FL Characterization'!S$2)</f>
        <v>-0.30289852694735747</v>
      </c>
      <c r="T15" s="2">
        <f>('[1]Pc, Summer, S3'!T15*Main!$B$5)+(_xlfn.IFNA(VLOOKUP($A15,'FL Ratio'!$A$2:$B$15,2,FALSE),0)*'FL Characterization'!T$2)</f>
        <v>-0.36643474187284719</v>
      </c>
      <c r="U15" s="2">
        <f>('[1]Pc, Summer, S3'!U15*Main!$B$5)+(_xlfn.IFNA(VLOOKUP($A15,'FL Ratio'!$A$2:$B$15,2,FALSE),0)*'FL Characterization'!U$2)</f>
        <v>-0.44530994275551017</v>
      </c>
      <c r="V15" s="2">
        <f>('[1]Pc, Summer, S3'!V15*Main!$B$5)+(_xlfn.IFNA(VLOOKUP($A15,'FL Ratio'!$A$2:$B$15,2,FALSE),0)*'FL Characterization'!V$2)</f>
        <v>-0.44679671835323453</v>
      </c>
      <c r="W15" s="2">
        <f>('[1]Pc, Summer, S3'!W15*Main!$B$5)+(_xlfn.IFNA(VLOOKUP($A15,'FL Ratio'!$A$2:$B$15,2,FALSE),0)*'FL Characterization'!W$2)</f>
        <v>-0.50609080453926203</v>
      </c>
      <c r="X15" s="2">
        <f>('[1]Pc, Summer, S3'!X15*Main!$B$5)+(_xlfn.IFNA(VLOOKUP($A15,'FL Ratio'!$A$2:$B$15,2,FALSE),0)*'FL Characterization'!X$2)</f>
        <v>-0.23278265647163632</v>
      </c>
      <c r="Y15" s="2">
        <f>('[1]Pc, Summer, S3'!Y15*Main!$B$5)+(_xlfn.IFNA(VLOOKUP($A15,'FL Ratio'!$A$2:$B$15,2,FALSE),0)*'FL Characterization'!Y$2)</f>
        <v>-0.10038211793786705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0.73647458939178023</v>
      </c>
      <c r="C2" s="2">
        <f>('[1]Qc, Summer, S1'!C2*Main!$B$5)</f>
        <v>0.80734184971482825</v>
      </c>
      <c r="D2" s="2">
        <f>('[1]Qc, Summer, S1'!D2*Main!$B$5)</f>
        <v>0.76586673700980146</v>
      </c>
      <c r="E2" s="2">
        <f>('[1]Qc, Summer, S1'!E2*Main!$B$5)</f>
        <v>0.76451251583845792</v>
      </c>
      <c r="F2" s="2">
        <f>('[1]Qc, Summer, S1'!F2*Main!$B$5)</f>
        <v>0.74928125593104855</v>
      </c>
      <c r="G2" s="2">
        <f>('[1]Qc, Summer, S1'!G2*Main!$B$5)</f>
        <v>0.7925883755578268</v>
      </c>
      <c r="H2" s="2">
        <f>('[1]Qc, Summer, S1'!H2*Main!$B$5)</f>
        <v>0.81269337707284739</v>
      </c>
      <c r="I2" s="2">
        <f>('[1]Qc, Summer, S1'!I2*Main!$B$5)</f>
        <v>1.5246750494782604</v>
      </c>
      <c r="J2" s="2">
        <f>('[1]Qc, Summer, S1'!J2*Main!$B$5)</f>
        <v>1.7728863982637548</v>
      </c>
      <c r="K2" s="2">
        <f>('[1]Qc, Summer, S1'!K2*Main!$B$5)</f>
        <v>1.709653100641416</v>
      </c>
      <c r="L2" s="2">
        <f>('[1]Qc, Summer, S1'!L2*Main!$B$5)</f>
        <v>1.6651743866988025</v>
      </c>
      <c r="M2" s="2">
        <f>('[1]Qc, Summer, S1'!M2*Main!$B$5)</f>
        <v>1.6688460072144018</v>
      </c>
      <c r="N2" s="2">
        <f>('[1]Qc, Summer, S1'!N2*Main!$B$5)</f>
        <v>1.7737396800424323</v>
      </c>
      <c r="O2" s="2">
        <f>('[1]Qc, Summer, S1'!O2*Main!$B$5)</f>
        <v>1.7154955252504307</v>
      </c>
      <c r="P2" s="2">
        <f>('[1]Qc, Summer, S1'!P2*Main!$B$5)</f>
        <v>1.2049803332925033</v>
      </c>
      <c r="Q2" s="2">
        <f>('[1]Qc, Summer, S1'!Q2*Main!$B$5)</f>
        <v>1.5756685444454999</v>
      </c>
      <c r="R2" s="2">
        <f>('[1]Qc, Summer, S1'!R2*Main!$B$5)</f>
        <v>1.5950882114947094</v>
      </c>
      <c r="S2" s="2">
        <f>('[1]Qc, Summer, S1'!S2*Main!$B$5)</f>
        <v>1.4979118411344798</v>
      </c>
      <c r="T2" s="2">
        <f>('[1]Qc, Summer, S1'!T2*Main!$B$5)</f>
        <v>1.1835203766290072</v>
      </c>
      <c r="U2" s="2">
        <f>('[1]Qc, Summer, S1'!U2*Main!$B$5)</f>
        <v>1.0734228392968996</v>
      </c>
      <c r="V2" s="2">
        <f>('[1]Qc, Summer, S1'!V2*Main!$B$5)</f>
        <v>1.1255118284964134</v>
      </c>
      <c r="W2" s="2">
        <f>('[1]Qc, Summer, S1'!W2*Main!$B$5)</f>
        <v>1.1321664988899003</v>
      </c>
      <c r="X2" s="2">
        <f>('[1]Qc, Summer, S1'!X2*Main!$B$5)</f>
        <v>0.78143172297414332</v>
      </c>
      <c r="Y2" s="2">
        <f>('[1]Qc, Summer, S1'!Y2*Main!$B$5)</f>
        <v>0.77166885960174347</v>
      </c>
    </row>
    <row r="3" spans="1:25" x14ac:dyDescent="0.3">
      <c r="A3">
        <v>2</v>
      </c>
      <c r="B3" s="2">
        <f>('[1]Qc, Summer, S1'!B3*Main!$B$5)</f>
        <v>7.6811374127456851E-3</v>
      </c>
      <c r="C3" s="2">
        <f>('[1]Qc, Summer, S1'!C3*Main!$B$5)</f>
        <v>-3.7954758203836349E-2</v>
      </c>
      <c r="D3" s="2">
        <f>('[1]Qc, Summer, S1'!D3*Main!$B$5)</f>
        <v>-4.5073769221175009E-2</v>
      </c>
      <c r="E3" s="2">
        <f>('[1]Qc, Summer, S1'!E3*Main!$B$5)</f>
        <v>-6.1087281938431173E-2</v>
      </c>
      <c r="F3" s="2">
        <f>('[1]Qc, Summer, S1'!F3*Main!$B$5)</f>
        <v>-7.7688209899555341E-2</v>
      </c>
      <c r="G3" s="2">
        <f>('[1]Qc, Summer, S1'!G3*Main!$B$5)</f>
        <v>-6.3023113261779604E-2</v>
      </c>
      <c r="H3" s="2">
        <f>('[1]Qc, Summer, S1'!H3*Main!$B$5)</f>
        <v>-7.3566094237823718E-2</v>
      </c>
      <c r="I3" s="2">
        <f>('[1]Qc, Summer, S1'!I3*Main!$B$5)</f>
        <v>0.19276074432090834</v>
      </c>
      <c r="J3" s="2">
        <f>('[1]Qc, Summer, S1'!J3*Main!$B$5)</f>
        <v>0.24779051298801938</v>
      </c>
      <c r="K3" s="2">
        <f>('[1]Qc, Summer, S1'!K3*Main!$B$5)</f>
        <v>0.31809431241178376</v>
      </c>
      <c r="L3" s="2">
        <f>('[1]Qc, Summer, S1'!L3*Main!$B$5)</f>
        <v>0.18349051305454334</v>
      </c>
      <c r="M3" s="2">
        <f>('[1]Qc, Summer, S1'!M3*Main!$B$5)</f>
        <v>0.16505540960286824</v>
      </c>
      <c r="N3" s="2">
        <f>('[1]Qc, Summer, S1'!N3*Main!$B$5)</f>
        <v>0.11388692781481378</v>
      </c>
      <c r="O3" s="2">
        <f>('[1]Qc, Summer, S1'!O3*Main!$B$5)</f>
        <v>0.15116449202648607</v>
      </c>
      <c r="P3" s="2">
        <f>('[1]Qc, Summer, S1'!P3*Main!$B$5)</f>
        <v>6.4667755839261057E-2</v>
      </c>
      <c r="Q3" s="2">
        <f>('[1]Qc, Summer, S1'!Q3*Main!$B$5)</f>
        <v>5.7036428783708258E-2</v>
      </c>
      <c r="R3" s="2">
        <f>('[1]Qc, Summer, S1'!R3*Main!$B$5)</f>
        <v>6.6680454585899759E-2</v>
      </c>
      <c r="S3" s="2">
        <f>('[1]Qc, Summer, S1'!S3*Main!$B$5)</f>
        <v>0.12088936991853426</v>
      </c>
      <c r="T3" s="2">
        <f>('[1]Qc, Summer, S1'!T3*Main!$B$5)</f>
        <v>0.22963742356805988</v>
      </c>
      <c r="U3" s="2">
        <f>('[1]Qc, Summer, S1'!U3*Main!$B$5)</f>
        <v>0.23456100889546089</v>
      </c>
      <c r="V3" s="2">
        <f>('[1]Qc, Summer, S1'!V3*Main!$B$5)</f>
        <v>0.18641507830004039</v>
      </c>
      <c r="W3" s="2">
        <f>('[1]Qc, Summer, S1'!W3*Main!$B$5)</f>
        <v>0.14222381649243934</v>
      </c>
      <c r="X3" s="2">
        <f>('[1]Qc, Summer, S1'!X3*Main!$B$5)</f>
        <v>6.9664738879873248E-2</v>
      </c>
      <c r="Y3" s="2">
        <f>('[1]Qc, Summer, S1'!Y3*Main!$B$5)</f>
        <v>1.2799159954962509E-2</v>
      </c>
    </row>
    <row r="4" spans="1:25" x14ac:dyDescent="0.3">
      <c r="A4">
        <v>3</v>
      </c>
      <c r="B4" s="2">
        <f>('[1]Qc, Summer, S1'!B4*Main!$B$5)</f>
        <v>-0.1264341000752835</v>
      </c>
      <c r="C4" s="2">
        <f>('[1]Qc, Summer, S1'!C4*Main!$B$5)</f>
        <v>-0.29840304046109595</v>
      </c>
      <c r="D4" s="2">
        <f>('[1]Qc, Summer, S1'!D4*Main!$B$5)</f>
        <v>-0.52563105064261062</v>
      </c>
      <c r="E4" s="2">
        <f>('[1]Qc, Summer, S1'!E4*Main!$B$5)</f>
        <v>-0.48586290184610081</v>
      </c>
      <c r="F4" s="2">
        <f>('[1]Qc, Summer, S1'!F4*Main!$B$5)</f>
        <v>-0.49363048174745111</v>
      </c>
      <c r="G4" s="2">
        <f>('[1]Qc, Summer, S1'!G4*Main!$B$5)</f>
        <v>-0.47263339775354229</v>
      </c>
      <c r="H4" s="2">
        <f>('[1]Qc, Summer, S1'!H4*Main!$B$5)</f>
        <v>-2.9301734980383656E-2</v>
      </c>
      <c r="I4" s="2">
        <f>('[1]Qc, Summer, S1'!I4*Main!$B$5)</f>
        <v>0.56604593338030174</v>
      </c>
      <c r="J4" s="2">
        <f>('[1]Qc, Summer, S1'!J4*Main!$B$5)</f>
        <v>0.73911900891098903</v>
      </c>
      <c r="K4" s="2">
        <f>('[1]Qc, Summer, S1'!K4*Main!$B$5)</f>
        <v>0.74757305760644555</v>
      </c>
      <c r="L4" s="2">
        <f>('[1]Qc, Summer, S1'!L4*Main!$B$5)</f>
        <v>0.62426149642674789</v>
      </c>
      <c r="M4" s="2">
        <f>('[1]Qc, Summer, S1'!M4*Main!$B$5)</f>
        <v>0.78341666404014942</v>
      </c>
      <c r="N4" s="2">
        <f>('[1]Qc, Summer, S1'!N4*Main!$B$5)</f>
        <v>0.7076357938061778</v>
      </c>
      <c r="O4" s="2">
        <f>('[1]Qc, Summer, S1'!O4*Main!$B$5)</f>
        <v>0.61621600609310234</v>
      </c>
      <c r="P4" s="2">
        <f>('[1]Qc, Summer, S1'!P4*Main!$B$5)</f>
        <v>0.44616031055252747</v>
      </c>
      <c r="Q4" s="2">
        <f>('[1]Qc, Summer, S1'!Q4*Main!$B$5)</f>
        <v>0.27854909248785459</v>
      </c>
      <c r="R4" s="2">
        <f>('[1]Qc, Summer, S1'!R4*Main!$B$5)</f>
        <v>0.34347550854099129</v>
      </c>
      <c r="S4" s="2">
        <f>('[1]Qc, Summer, S1'!S4*Main!$B$5)</f>
        <v>0.30593397946253398</v>
      </c>
      <c r="T4" s="2">
        <f>('[1]Qc, Summer, S1'!T4*Main!$B$5)</f>
        <v>5.9090864139086596E-2</v>
      </c>
      <c r="U4" s="2">
        <f>('[1]Qc, Summer, S1'!U4*Main!$B$5)</f>
        <v>0.24592287481276354</v>
      </c>
      <c r="V4" s="2">
        <f>('[1]Qc, Summer, S1'!V4*Main!$B$5)</f>
        <v>0.34346486587257569</v>
      </c>
      <c r="W4" s="2">
        <f>('[1]Qc, Summer, S1'!W4*Main!$B$5)</f>
        <v>0.2234834256664639</v>
      </c>
      <c r="X4" s="2">
        <f>('[1]Qc, Summer, S1'!X4*Main!$B$5)</f>
        <v>-0.21059622181824489</v>
      </c>
      <c r="Y4" s="2">
        <f>('[1]Qc, Summer, S1'!Y4*Main!$B$5)</f>
        <v>-0.43381805136230467</v>
      </c>
    </row>
    <row r="5" spans="1:25" x14ac:dyDescent="0.3">
      <c r="A5">
        <v>4</v>
      </c>
      <c r="B5" s="2">
        <f>('[1]Qc, Summer, S1'!B5*Main!$B$5)</f>
        <v>-0.69282737145205886</v>
      </c>
      <c r="C5" s="2">
        <f>('[1]Qc, Summer, S1'!C5*Main!$B$5)</f>
        <v>-0.69889412616272406</v>
      </c>
      <c r="D5" s="2">
        <f>('[1]Qc, Summer, S1'!D5*Main!$B$5)</f>
        <v>-0.7197204603856262</v>
      </c>
      <c r="E5" s="2">
        <f>('[1]Qc, Summer, S1'!E5*Main!$B$5)</f>
        <v>-0.71973941034067346</v>
      </c>
      <c r="F5" s="2">
        <f>('[1]Qc, Summer, S1'!F5*Main!$B$5)</f>
        <v>-0.73595039626906467</v>
      </c>
      <c r="G5" s="2">
        <f>('[1]Qc, Summer, S1'!G5*Main!$B$5)</f>
        <v>-0.75812214393772503</v>
      </c>
      <c r="H5" s="2">
        <f>('[1]Qc, Summer, S1'!H5*Main!$B$5)</f>
        <v>-0.68378854315789062</v>
      </c>
      <c r="I5" s="2">
        <f>('[1]Qc, Summer, S1'!I5*Main!$B$5)</f>
        <v>-0.46422131920500381</v>
      </c>
      <c r="J5" s="2">
        <f>('[1]Qc, Summer, S1'!J5*Main!$B$5)</f>
        <v>-0.34625688152053269</v>
      </c>
      <c r="K5" s="2">
        <f>('[1]Qc, Summer, S1'!K5*Main!$B$5)</f>
        <v>-0.36509073473052606</v>
      </c>
      <c r="L5" s="2">
        <f>('[1]Qc, Summer, S1'!L5*Main!$B$5)</f>
        <v>-0.46011778650975343</v>
      </c>
      <c r="M5" s="2">
        <f>('[1]Qc, Summer, S1'!M5*Main!$B$5)</f>
        <v>-0.50449724672654739</v>
      </c>
      <c r="N5" s="2">
        <f>('[1]Qc, Summer, S1'!N5*Main!$B$5)</f>
        <v>-0.46626734718595986</v>
      </c>
      <c r="O5" s="2">
        <f>('[1]Qc, Summer, S1'!O5*Main!$B$5)</f>
        <v>-0.50556051269020241</v>
      </c>
      <c r="P5" s="2">
        <f>('[1]Qc, Summer, S1'!P5*Main!$B$5)</f>
        <v>-0.47863472841165905</v>
      </c>
      <c r="Q5" s="2">
        <f>('[1]Qc, Summer, S1'!Q5*Main!$B$5)</f>
        <v>-0.56397408274933414</v>
      </c>
      <c r="R5" s="2">
        <f>('[1]Qc, Summer, S1'!R5*Main!$B$5)</f>
        <v>-0.63135088145802676</v>
      </c>
      <c r="S5" s="2">
        <f>('[1]Qc, Summer, S1'!S5*Main!$B$5)</f>
        <v>-0.56171546830084107</v>
      </c>
      <c r="T5" s="2">
        <f>('[1]Qc, Summer, S1'!T5*Main!$B$5)</f>
        <v>-0.39716229923191881</v>
      </c>
      <c r="U5" s="2">
        <f>('[1]Qc, Summer, S1'!U5*Main!$B$5)</f>
        <v>-0.35487077041780507</v>
      </c>
      <c r="V5" s="2">
        <f>('[1]Qc, Summer, S1'!V5*Main!$B$5)</f>
        <v>-0.35597437176112928</v>
      </c>
      <c r="W5" s="2">
        <f>('[1]Qc, Summer, S1'!W5*Main!$B$5)</f>
        <v>-0.47021581053075306</v>
      </c>
      <c r="X5" s="2">
        <f>('[1]Qc, Summer, S1'!X5*Main!$B$5)</f>
        <v>-0.5861998778249955</v>
      </c>
      <c r="Y5" s="2">
        <f>('[1]Qc, Summer, S1'!Y5*Main!$B$5)</f>
        <v>-0.60816968169453411</v>
      </c>
    </row>
    <row r="6" spans="1:25" x14ac:dyDescent="0.3">
      <c r="A6">
        <v>5</v>
      </c>
      <c r="B6" s="2">
        <f>('[1]Qc, Summer, S1'!B6*Main!$B$5)</f>
        <v>-0.30185643623027969</v>
      </c>
      <c r="C6" s="2">
        <f>('[1]Qc, Summer, S1'!C6*Main!$B$5)</f>
        <v>-0.394517546086741</v>
      </c>
      <c r="D6" s="2">
        <f>('[1]Qc, Summer, S1'!D6*Main!$B$5)</f>
        <v>-0.46319091539930929</v>
      </c>
      <c r="E6" s="2">
        <f>('[1]Qc, Summer, S1'!E6*Main!$B$5)</f>
        <v>-0.46204651159995919</v>
      </c>
      <c r="F6" s="2">
        <f>('[1]Qc, Summer, S1'!F6*Main!$B$5)</f>
        <v>-0.46494668878711193</v>
      </c>
      <c r="G6" s="2">
        <f>('[1]Qc, Summer, S1'!G6*Main!$B$5)</f>
        <v>-0.50264659011312096</v>
      </c>
      <c r="H6" s="2">
        <f>('[1]Qc, Summer, S1'!H6*Main!$B$5)</f>
        <v>-0.45212347439977435</v>
      </c>
      <c r="I6" s="2">
        <f>('[1]Qc, Summer, S1'!I6*Main!$B$5)</f>
        <v>-0.18049034816443871</v>
      </c>
      <c r="J6" s="2">
        <f>('[1]Qc, Summer, S1'!J6*Main!$B$5)</f>
        <v>5.6381554368879795E-2</v>
      </c>
      <c r="K6" s="2">
        <f>('[1]Qc, Summer, S1'!K6*Main!$B$5)</f>
        <v>0.20051407839337632</v>
      </c>
      <c r="L6" s="2">
        <f>('[1]Qc, Summer, S1'!L6*Main!$B$5)</f>
        <v>0.3307787717585553</v>
      </c>
      <c r="M6" s="2">
        <f>('[1]Qc, Summer, S1'!M6*Main!$B$5)</f>
        <v>0.35117733076382374</v>
      </c>
      <c r="N6" s="2">
        <f>('[1]Qc, Summer, S1'!N6*Main!$B$5)</f>
        <v>0.30824814263488926</v>
      </c>
      <c r="O6" s="2">
        <f>('[1]Qc, Summer, S1'!O6*Main!$B$5)</f>
        <v>0.25184600354371339</v>
      </c>
      <c r="P6" s="2">
        <f>('[1]Qc, Summer, S1'!P6*Main!$B$5)</f>
        <v>0.16638467555171996</v>
      </c>
      <c r="Q6" s="2">
        <f>('[1]Qc, Summer, S1'!Q6*Main!$B$5)</f>
        <v>0.11047520192917581</v>
      </c>
      <c r="R6" s="2">
        <f>('[1]Qc, Summer, S1'!R6*Main!$B$5)</f>
        <v>9.228568055338604E-2</v>
      </c>
      <c r="S6" s="2">
        <f>('[1]Qc, Summer, S1'!S6*Main!$B$5)</f>
        <v>8.1218339641641726E-2</v>
      </c>
      <c r="T6" s="2">
        <f>('[1]Qc, Summer, S1'!T6*Main!$B$5)</f>
        <v>8.2145419484692977E-2</v>
      </c>
      <c r="U6" s="2">
        <f>('[1]Qc, Summer, S1'!U6*Main!$B$5)</f>
        <v>2.2449925001730688E-2</v>
      </c>
      <c r="V6" s="2">
        <f>('[1]Qc, Summer, S1'!V6*Main!$B$5)</f>
        <v>0.17472916147891029</v>
      </c>
      <c r="W6" s="2">
        <f>('[1]Qc, Summer, S1'!W6*Main!$B$5)</f>
        <v>7.9699273878945237E-2</v>
      </c>
      <c r="X6" s="2">
        <f>('[1]Qc, Summer, S1'!X6*Main!$B$5)</f>
        <v>4.5688942145675579E-2</v>
      </c>
      <c r="Y6" s="2">
        <f>('[1]Qc, Summer, S1'!Y6*Main!$B$5)</f>
        <v>-7.3190798385136105E-2</v>
      </c>
    </row>
    <row r="7" spans="1:25" x14ac:dyDescent="0.3">
      <c r="A7">
        <v>6</v>
      </c>
      <c r="B7" s="2">
        <f>('[1]Qc, Summer, S1'!B7*Main!$B$5)</f>
        <v>0.85315019659485969</v>
      </c>
      <c r="C7" s="2">
        <f>('[1]Qc, Summer, S1'!C7*Main!$B$5)</f>
        <v>0.9481809516223445</v>
      </c>
      <c r="D7" s="2">
        <f>('[1]Qc, Summer, S1'!D7*Main!$B$5)</f>
        <v>0.71802904344727103</v>
      </c>
      <c r="E7" s="2">
        <f>('[1]Qc, Summer, S1'!E7*Main!$B$5)</f>
        <v>0.84605694150233868</v>
      </c>
      <c r="F7" s="2">
        <f>('[1]Qc, Summer, S1'!F7*Main!$B$5)</f>
        <v>0.86610078937721557</v>
      </c>
      <c r="G7" s="2">
        <f>('[1]Qc, Summer, S1'!G7*Main!$B$5)</f>
        <v>0.88926073716647402</v>
      </c>
      <c r="H7" s="2">
        <f>('[1]Qc, Summer, S1'!H7*Main!$B$5)</f>
        <v>0.86139189236095748</v>
      </c>
      <c r="I7" s="2">
        <f>('[1]Qc, Summer, S1'!I7*Main!$B$5)</f>
        <v>1.5927745487613074</v>
      </c>
      <c r="J7" s="2">
        <f>('[1]Qc, Summer, S1'!J7*Main!$B$5)</f>
        <v>1.8292441317384383</v>
      </c>
      <c r="K7" s="2">
        <f>('[1]Qc, Summer, S1'!K7*Main!$B$5)</f>
        <v>1.8251731609377762</v>
      </c>
      <c r="L7" s="2">
        <f>('[1]Qc, Summer, S1'!L7*Main!$B$5)</f>
        <v>1.5950764678605955</v>
      </c>
      <c r="M7" s="2">
        <f>('[1]Qc, Summer, S1'!M7*Main!$B$5)</f>
        <v>1.9049947087344115</v>
      </c>
      <c r="N7" s="2">
        <f>('[1]Qc, Summer, S1'!N7*Main!$B$5)</f>
        <v>1.9849558789991335</v>
      </c>
      <c r="O7" s="2">
        <f>('[1]Qc, Summer, S1'!O7*Main!$B$5)</f>
        <v>1.8320295415922059</v>
      </c>
      <c r="P7" s="2">
        <f>('[1]Qc, Summer, S1'!P7*Main!$B$5)</f>
        <v>1.5911352441993325</v>
      </c>
      <c r="Q7" s="2">
        <f>('[1]Qc, Summer, S1'!Q7*Main!$B$5)</f>
        <v>1.3993044489048101</v>
      </c>
      <c r="R7" s="2">
        <f>('[1]Qc, Summer, S1'!R7*Main!$B$5)</f>
        <v>1.7059985951380336</v>
      </c>
      <c r="S7" s="2">
        <f>('[1]Qc, Summer, S1'!S7*Main!$B$5)</f>
        <v>1.6542176427958288</v>
      </c>
      <c r="T7" s="2">
        <f>('[1]Qc, Summer, S1'!T7*Main!$B$5)</f>
        <v>1.2981074852652588</v>
      </c>
      <c r="U7" s="2">
        <f>('[1]Qc, Summer, S1'!U7*Main!$B$5)</f>
        <v>1.2039419224635493</v>
      </c>
      <c r="V7" s="2">
        <f>('[1]Qc, Summer, S1'!V7*Main!$B$5)</f>
        <v>1.4183121879699203</v>
      </c>
      <c r="W7" s="2">
        <f>('[1]Qc, Summer, S1'!W7*Main!$B$5)</f>
        <v>1.1158339396583539</v>
      </c>
      <c r="X7" s="2">
        <f>('[1]Qc, Summer, S1'!X7*Main!$B$5)</f>
        <v>0.85207258471453162</v>
      </c>
      <c r="Y7" s="2">
        <f>('[1]Qc, Summer, S1'!Y7*Main!$B$5)</f>
        <v>0.94884556791547181</v>
      </c>
    </row>
    <row r="8" spans="1:25" x14ac:dyDescent="0.3">
      <c r="A8">
        <v>7</v>
      </c>
      <c r="B8" s="2">
        <f>('[1]Qc, Summer, S1'!B8*Main!$B$5)</f>
        <v>-0.47296955928004963</v>
      </c>
      <c r="C8" s="2">
        <f>('[1]Qc, Summer, S1'!C8*Main!$B$5)</f>
        <v>-0.48863403250838966</v>
      </c>
      <c r="D8" s="2">
        <f>('[1]Qc, Summer, S1'!D8*Main!$B$5)</f>
        <v>-0.51423398718556346</v>
      </c>
      <c r="E8" s="2">
        <f>('[1]Qc, Summer, S1'!E8*Main!$B$5)</f>
        <v>-0.53144665172370609</v>
      </c>
      <c r="F8" s="2">
        <f>('[1]Qc, Summer, S1'!F8*Main!$B$5)</f>
        <v>-0.49726343501322706</v>
      </c>
      <c r="G8" s="2">
        <f>('[1]Qc, Summer, S1'!G8*Main!$B$5)</f>
        <v>-0.53625737138574636</v>
      </c>
      <c r="H8" s="2">
        <f>('[1]Qc, Summer, S1'!H8*Main!$B$5)</f>
        <v>-0.46509378447690658</v>
      </c>
      <c r="I8" s="2">
        <f>('[1]Qc, Summer, S1'!I8*Main!$B$5)</f>
        <v>-0.21202000400415447</v>
      </c>
      <c r="J8" s="2">
        <f>('[1]Qc, Summer, S1'!J8*Main!$B$5)</f>
        <v>-3.8107492172509472E-2</v>
      </c>
      <c r="K8" s="2">
        <f>('[1]Qc, Summer, S1'!K8*Main!$B$5)</f>
        <v>-2.8381828095668953E-2</v>
      </c>
      <c r="L8" s="2">
        <f>('[1]Qc, Summer, S1'!L8*Main!$B$5)</f>
        <v>6.4910301918827171E-2</v>
      </c>
      <c r="M8" s="2">
        <f>('[1]Qc, Summer, S1'!M8*Main!$B$5)</f>
        <v>2.1795484300662117E-2</v>
      </c>
      <c r="N8" s="2">
        <f>('[1]Qc, Summer, S1'!N8*Main!$B$5)</f>
        <v>5.545897847641197E-3</v>
      </c>
      <c r="O8" s="2">
        <f>('[1]Qc, Summer, S1'!O8*Main!$B$5)</f>
        <v>3.7879892536360938E-3</v>
      </c>
      <c r="P8" s="2">
        <f>('[1]Qc, Summer, S1'!P8*Main!$B$5)</f>
        <v>-5.4718095286738738E-2</v>
      </c>
      <c r="Q8" s="2">
        <f>('[1]Qc, Summer, S1'!Q8*Main!$B$5)</f>
        <v>-9.5111759412792471E-2</v>
      </c>
      <c r="R8" s="2">
        <f>('[1]Qc, Summer, S1'!R8*Main!$B$5)</f>
        <v>-0.14025482274775822</v>
      </c>
      <c r="S8" s="2">
        <f>('[1]Qc, Summer, S1'!S8*Main!$B$5)</f>
        <v>-0.17813675040253094</v>
      </c>
      <c r="T8" s="2">
        <f>('[1]Qc, Summer, S1'!T8*Main!$B$5)</f>
        <v>-0.15476044617228413</v>
      </c>
      <c r="U8" s="2">
        <f>('[1]Qc, Summer, S1'!U8*Main!$B$5)</f>
        <v>-0.19074881291399867</v>
      </c>
      <c r="V8" s="2">
        <f>('[1]Qc, Summer, S1'!V8*Main!$B$5)</f>
        <v>-0.13574493362209306</v>
      </c>
      <c r="W8" s="2">
        <f>('[1]Qc, Summer, S1'!W8*Main!$B$5)</f>
        <v>-0.25072925733720497</v>
      </c>
      <c r="X8" s="2">
        <f>('[1]Qc, Summer, S1'!X8*Main!$B$5)</f>
        <v>-0.31488756632158654</v>
      </c>
      <c r="Y8" s="2">
        <f>('[1]Qc, Summer, S1'!Y8*Main!$B$5)</f>
        <v>-0.34176637606367466</v>
      </c>
    </row>
    <row r="9" spans="1:25" x14ac:dyDescent="0.3">
      <c r="A9">
        <v>8</v>
      </c>
      <c r="B9" s="2">
        <f>('[1]Qc, Summer, S1'!B9*Main!$B$5)</f>
        <v>-1.9991696797884511</v>
      </c>
      <c r="C9" s="2">
        <f>('[1]Qc, Summer, S1'!C9*Main!$B$5)</f>
        <v>-2.0130198616340009</v>
      </c>
      <c r="D9" s="2">
        <f>('[1]Qc, Summer, S1'!D9*Main!$B$5)</f>
        <v>-2.0318351652401101</v>
      </c>
      <c r="E9" s="2">
        <f>('[1]Qc, Summer, S1'!E9*Main!$B$5)</f>
        <v>-2.0428481251188844</v>
      </c>
      <c r="F9" s="2">
        <f>('[1]Qc, Summer, S1'!F9*Main!$B$5)</f>
        <v>-2.0154464567579571</v>
      </c>
      <c r="G9" s="2">
        <f>('[1]Qc, Summer, S1'!G9*Main!$B$5)</f>
        <v>-1.9674748123688159</v>
      </c>
      <c r="H9" s="2">
        <f>('[1]Qc, Summer, S1'!H9*Main!$B$5)</f>
        <v>-1.6722601685696146</v>
      </c>
      <c r="I9" s="2">
        <f>('[1]Qc, Summer, S1'!I9*Main!$B$5)</f>
        <v>-1.3799029978335158</v>
      </c>
      <c r="J9" s="2">
        <f>('[1]Qc, Summer, S1'!J9*Main!$B$5)</f>
        <v>-1.3539199404559765</v>
      </c>
      <c r="K9" s="2">
        <f>('[1]Qc, Summer, S1'!K9*Main!$B$5)</f>
        <v>-1.3323420470123886</v>
      </c>
      <c r="L9" s="2">
        <f>('[1]Qc, Summer, S1'!L9*Main!$B$5)</f>
        <v>-1.3103161606174372</v>
      </c>
      <c r="M9" s="2">
        <f>('[1]Qc, Summer, S1'!M9*Main!$B$5)</f>
        <v>-1.2958312887281918</v>
      </c>
      <c r="N9" s="2">
        <f>('[1]Qc, Summer, S1'!N9*Main!$B$5)</f>
        <v>-1.3264062071320144</v>
      </c>
      <c r="O9" s="2">
        <f>('[1]Qc, Summer, S1'!O9*Main!$B$5)</f>
        <v>-1.3775510348388567</v>
      </c>
      <c r="P9" s="2">
        <f>('[1]Qc, Summer, S1'!P9*Main!$B$5)</f>
        <v>-1.5144848779645834</v>
      </c>
      <c r="Q9" s="2">
        <f>('[1]Qc, Summer, S1'!Q9*Main!$B$5)</f>
        <v>-1.582354408867102</v>
      </c>
      <c r="R9" s="2">
        <f>('[1]Qc, Summer, S1'!R9*Main!$B$5)</f>
        <v>-1.6382085673039621</v>
      </c>
      <c r="S9" s="2">
        <f>('[1]Qc, Summer, S1'!S9*Main!$B$5)</f>
        <v>-1.6435066811443215</v>
      </c>
      <c r="T9" s="2">
        <f>('[1]Qc, Summer, S1'!T9*Main!$B$5)</f>
        <v>-1.6745749656313111</v>
      </c>
      <c r="U9" s="2">
        <f>('[1]Qc, Summer, S1'!U9*Main!$B$5)</f>
        <v>-1.7308536964765016</v>
      </c>
      <c r="V9" s="2">
        <f>('[1]Qc, Summer, S1'!V9*Main!$B$5)</f>
        <v>-1.8406953426902772</v>
      </c>
      <c r="W9" s="2">
        <f>('[1]Qc, Summer, S1'!W9*Main!$B$5)</f>
        <v>-1.9189059107697177</v>
      </c>
      <c r="X9" s="2">
        <f>('[1]Qc, Summer, S1'!X9*Main!$B$5)</f>
        <v>-1.9458595861792811</v>
      </c>
      <c r="Y9" s="2">
        <f>('[1]Qc, Summer, S1'!Y9*Main!$B$5)</f>
        <v>-1.9834902601166933</v>
      </c>
    </row>
    <row r="10" spans="1:25" x14ac:dyDescent="0.3">
      <c r="A10">
        <v>9</v>
      </c>
      <c r="B10" s="2">
        <f>('[1]Qc, Summer, S1'!B10*Main!$B$5)</f>
        <v>6.1316783242603839E-3</v>
      </c>
      <c r="C10" s="2">
        <f>('[1]Qc, Summer, S1'!C10*Main!$B$5)</f>
        <v>-5.6539292727090046E-2</v>
      </c>
      <c r="D10" s="2">
        <f>('[1]Qc, Summer, S1'!D10*Main!$B$5)</f>
        <v>-7.2396067964043409E-2</v>
      </c>
      <c r="E10" s="2">
        <f>('[1]Qc, Summer, S1'!E10*Main!$B$5)</f>
        <v>-9.1833584002601956E-2</v>
      </c>
      <c r="F10" s="2">
        <f>('[1]Qc, Summer, S1'!F10*Main!$B$5)</f>
        <v>-8.7447136485519286E-2</v>
      </c>
      <c r="G10" s="2">
        <f>('[1]Qc, Summer, S1'!G10*Main!$B$5)</f>
        <v>-0.10104379595711838</v>
      </c>
      <c r="H10" s="2">
        <f>('[1]Qc, Summer, S1'!H10*Main!$B$5)</f>
        <v>-0.19010961891971989</v>
      </c>
      <c r="I10" s="2">
        <f>('[1]Qc, Summer, S1'!I10*Main!$B$5)</f>
        <v>-6.1910937731048478E-2</v>
      </c>
      <c r="J10" s="2">
        <f>('[1]Qc, Summer, S1'!J10*Main!$B$5)</f>
        <v>-9.5409520590251512E-2</v>
      </c>
      <c r="K10" s="2">
        <f>('[1]Qc, Summer, S1'!K10*Main!$B$5)</f>
        <v>-3.2744821707120952E-2</v>
      </c>
      <c r="L10" s="2">
        <f>('[1]Qc, Summer, S1'!L10*Main!$B$5)</f>
        <v>-6.0983490899431175E-4</v>
      </c>
      <c r="M10" s="2">
        <f>('[1]Qc, Summer, S1'!M10*Main!$B$5)</f>
        <v>2.5662175920418757E-2</v>
      </c>
      <c r="N10" s="2">
        <f>('[1]Qc, Summer, S1'!N10*Main!$B$5)</f>
        <v>8.7880182993465367E-2</v>
      </c>
      <c r="O10" s="2">
        <f>('[1]Qc, Summer, S1'!O10*Main!$B$5)</f>
        <v>8.9001566600944812E-2</v>
      </c>
      <c r="P10" s="2">
        <f>('[1]Qc, Summer, S1'!P10*Main!$B$5)</f>
        <v>6.8167258717380247E-2</v>
      </c>
      <c r="Q10" s="2">
        <f>('[1]Qc, Summer, S1'!Q10*Main!$B$5)</f>
        <v>0.15664039514580133</v>
      </c>
      <c r="R10" s="2">
        <f>('[1]Qc, Summer, S1'!R10*Main!$B$5)</f>
        <v>0.13297146757802031</v>
      </c>
      <c r="S10" s="2">
        <f>('[1]Qc, Summer, S1'!S10*Main!$B$5)</f>
        <v>0.11554057829346207</v>
      </c>
      <c r="T10" s="2">
        <f>('[1]Qc, Summer, S1'!T10*Main!$B$5)</f>
        <v>9.568726420956207E-2</v>
      </c>
      <c r="U10" s="2">
        <f>('[1]Qc, Summer, S1'!U10*Main!$B$5)</f>
        <v>9.7923358905138133E-2</v>
      </c>
      <c r="V10" s="2">
        <f>('[1]Qc, Summer, S1'!V10*Main!$B$5)</f>
        <v>0.13840476666107615</v>
      </c>
      <c r="W10" s="2">
        <f>('[1]Qc, Summer, S1'!W10*Main!$B$5)</f>
        <v>0.12456959798413758</v>
      </c>
      <c r="X10" s="2">
        <f>('[1]Qc, Summer, S1'!X10*Main!$B$5)</f>
        <v>-1.2257685007045355E-2</v>
      </c>
      <c r="Y10" s="2">
        <f>('[1]Qc, Summer, S1'!Y10*Main!$B$5)</f>
        <v>-1.9995438746754402E-2</v>
      </c>
    </row>
    <row r="11" spans="1:25" x14ac:dyDescent="0.3">
      <c r="A11">
        <v>10</v>
      </c>
      <c r="B11" s="2">
        <f>('[1]Qc, Summer, S1'!B11*Main!$B$5)</f>
        <v>-0.28483357150598188</v>
      </c>
      <c r="C11" s="2">
        <f>('[1]Qc, Summer, S1'!C11*Main!$B$5)</f>
        <v>-0.31828451257679147</v>
      </c>
      <c r="D11" s="2">
        <f>('[1]Qc, Summer, S1'!D11*Main!$B$5)</f>
        <v>-0.32645084223646015</v>
      </c>
      <c r="E11" s="2">
        <f>('[1]Qc, Summer, S1'!E11*Main!$B$5)</f>
        <v>-0.32241239996778931</v>
      </c>
      <c r="F11" s="2">
        <f>('[1]Qc, Summer, S1'!F11*Main!$B$5)</f>
        <v>-0.33322111402825483</v>
      </c>
      <c r="G11" s="2">
        <f>('[1]Qc, Summer, S1'!G11*Main!$B$5)</f>
        <v>-0.34249785100101809</v>
      </c>
      <c r="H11" s="2">
        <f>('[1]Qc, Summer, S1'!H11*Main!$B$5)</f>
        <v>-0.10828287896075117</v>
      </c>
      <c r="I11" s="2">
        <f>('[1]Qc, Summer, S1'!I11*Main!$B$5)</f>
        <v>9.5569394154664269E-2</v>
      </c>
      <c r="J11" s="2">
        <f>('[1]Qc, Summer, S1'!J11*Main!$B$5)</f>
        <v>0.2174224760476616</v>
      </c>
      <c r="K11" s="2">
        <f>('[1]Qc, Summer, S1'!K11*Main!$B$5)</f>
        <v>0.22989534980480339</v>
      </c>
      <c r="L11" s="2">
        <f>('[1]Qc, Summer, S1'!L11*Main!$B$5)</f>
        <v>9.7468092907647227E-2</v>
      </c>
      <c r="M11" s="2">
        <f>('[1]Qc, Summer, S1'!M11*Main!$B$5)</f>
        <v>0.23688084370929149</v>
      </c>
      <c r="N11" s="2">
        <f>('[1]Qc, Summer, S1'!N11*Main!$B$5)</f>
        <v>0.25465199811977746</v>
      </c>
      <c r="O11" s="2">
        <f>('[1]Qc, Summer, S1'!O11*Main!$B$5)</f>
        <v>0.24466920850851936</v>
      </c>
      <c r="P11" s="2">
        <f>('[1]Qc, Summer, S1'!P11*Main!$B$5)</f>
        <v>0.19363868105870505</v>
      </c>
      <c r="Q11" s="2">
        <f>('[1]Qc, Summer, S1'!Q11*Main!$B$5)</f>
        <v>8.3025291253110672E-2</v>
      </c>
      <c r="R11" s="2">
        <f>('[1]Qc, Summer, S1'!R11*Main!$B$5)</f>
        <v>4.1672819454340315E-2</v>
      </c>
      <c r="S11" s="2">
        <f>('[1]Qc, Summer, S1'!S11*Main!$B$5)</f>
        <v>4.1535465642844639E-2</v>
      </c>
      <c r="T11" s="2">
        <f>('[1]Qc, Summer, S1'!T11*Main!$B$5)</f>
        <v>4.238858060853716E-2</v>
      </c>
      <c r="U11" s="2">
        <f>('[1]Qc, Summer, S1'!U11*Main!$B$5)</f>
        <v>8.466759844880814E-2</v>
      </c>
      <c r="V11" s="2">
        <f>('[1]Qc, Summer, S1'!V11*Main!$B$5)</f>
        <v>0.12146851123836755</v>
      </c>
      <c r="W11" s="2">
        <f>('[1]Qc, Summer, S1'!W11*Main!$B$5)</f>
        <v>1.6623447714041228E-2</v>
      </c>
      <c r="X11" s="2">
        <f>('[1]Qc, Summer, S1'!X11*Main!$B$5)</f>
        <v>-0.12544643375623607</v>
      </c>
      <c r="Y11" s="2">
        <f>('[1]Qc, Summer, S1'!Y11*Main!$B$5)</f>
        <v>-0.21091496806916293</v>
      </c>
    </row>
    <row r="12" spans="1:25" x14ac:dyDescent="0.3">
      <c r="A12">
        <v>11</v>
      </c>
      <c r="B12" s="2">
        <f>('[1]Qc, Summer, S1'!B12*Main!$B$5)</f>
        <v>-0.35444609792168447</v>
      </c>
      <c r="C12" s="2">
        <f>('[1]Qc, Summer, S1'!C12*Main!$B$5)</f>
        <v>-0.38117731153502427</v>
      </c>
      <c r="D12" s="2">
        <f>('[1]Qc, Summer, S1'!D12*Main!$B$5)</f>
        <v>-0.39816084175756028</v>
      </c>
      <c r="E12" s="2">
        <f>('[1]Qc, Summer, S1'!E12*Main!$B$5)</f>
        <v>-0.40420164036782641</v>
      </c>
      <c r="F12" s="2">
        <f>('[1]Qc, Summer, S1'!F12*Main!$B$5)</f>
        <v>-0.39369335649257309</v>
      </c>
      <c r="G12" s="2">
        <f>('[1]Qc, Summer, S1'!G12*Main!$B$5)</f>
        <v>-0.39501154605924932</v>
      </c>
      <c r="H12" s="2">
        <f>('[1]Qc, Summer, S1'!H12*Main!$B$5)</f>
        <v>-0.31153846203035651</v>
      </c>
      <c r="I12" s="2">
        <f>('[1]Qc, Summer, S1'!I12*Main!$B$5)</f>
        <v>-0.25862725162989286</v>
      </c>
      <c r="J12" s="2">
        <f>('[1]Qc, Summer, S1'!J12*Main!$B$5)</f>
        <v>-0.21762662177817946</v>
      </c>
      <c r="K12" s="2">
        <f>('[1]Qc, Summer, S1'!K12*Main!$B$5)</f>
        <v>-0.16812159907226604</v>
      </c>
      <c r="L12" s="2">
        <f>('[1]Qc, Summer, S1'!L12*Main!$B$5)</f>
        <v>-0.1689954989358361</v>
      </c>
      <c r="M12" s="2">
        <f>('[1]Qc, Summer, S1'!M12*Main!$B$5)</f>
        <v>-0.18083972127932402</v>
      </c>
      <c r="N12" s="2">
        <f>('[1]Qc, Summer, S1'!N12*Main!$B$5)</f>
        <v>-0.21236063611864819</v>
      </c>
      <c r="O12" s="2">
        <f>('[1]Qc, Summer, S1'!O12*Main!$B$5)</f>
        <v>-0.21857515377104653</v>
      </c>
      <c r="P12" s="2">
        <f>('[1]Qc, Summer, S1'!P12*Main!$B$5)</f>
        <v>-0.24518976510817131</v>
      </c>
      <c r="Q12" s="2">
        <f>('[1]Qc, Summer, S1'!Q12*Main!$B$5)</f>
        <v>-0.24541970012610384</v>
      </c>
      <c r="R12" s="2">
        <f>('[1]Qc, Summer, S1'!R12*Main!$B$5)</f>
        <v>-0.24908925216069461</v>
      </c>
      <c r="S12" s="2">
        <f>('[1]Qc, Summer, S1'!S12*Main!$B$5)</f>
        <v>-0.19268848093599225</v>
      </c>
      <c r="T12" s="2">
        <f>('[1]Qc, Summer, S1'!T12*Main!$B$5)</f>
        <v>-0.17381519313644631</v>
      </c>
      <c r="U12" s="2">
        <f>('[1]Qc, Summer, S1'!U12*Main!$B$5)</f>
        <v>-0.19801328485388317</v>
      </c>
      <c r="V12" s="2">
        <f>('[1]Qc, Summer, S1'!V12*Main!$B$5)</f>
        <v>-0.16409359929642933</v>
      </c>
      <c r="W12" s="2">
        <f>('[1]Qc, Summer, S1'!W12*Main!$B$5)</f>
        <v>-0.20852954238979901</v>
      </c>
      <c r="X12" s="2">
        <f>('[1]Qc, Summer, S1'!X12*Main!$B$5)</f>
        <v>-0.23876439584327541</v>
      </c>
      <c r="Y12" s="2">
        <f>('[1]Qc, Summer, S1'!Y12*Main!$B$5)</f>
        <v>-0.26971297533253685</v>
      </c>
    </row>
    <row r="13" spans="1:25" x14ac:dyDescent="0.3">
      <c r="A13">
        <v>12</v>
      </c>
      <c r="B13" s="2">
        <f>('[1]Qc, Summer, S1'!B13*Main!$B$5)</f>
        <v>-0.62361783184448261</v>
      </c>
      <c r="C13" s="2">
        <f>('[1]Qc, Summer, S1'!C13*Main!$B$5)</f>
        <v>-0.37717740306578934</v>
      </c>
      <c r="D13" s="2">
        <f>('[1]Qc, Summer, S1'!D13*Main!$B$5)</f>
        <v>-0.4767241192115777</v>
      </c>
      <c r="E13" s="2">
        <f>('[1]Qc, Summer, S1'!E13*Main!$B$5)</f>
        <v>-0.37544104670939077</v>
      </c>
      <c r="F13" s="2">
        <f>('[1]Qc, Summer, S1'!F13*Main!$B$5)</f>
        <v>-0.430679131431634</v>
      </c>
      <c r="G13" s="2">
        <f>('[1]Qc, Summer, S1'!G13*Main!$B$5)</f>
        <v>-0.23111245070282965</v>
      </c>
      <c r="H13" s="2">
        <f>('[1]Qc, Summer, S1'!H13*Main!$B$5)</f>
        <v>-0.77887678193985843</v>
      </c>
      <c r="I13" s="2">
        <f>('[1]Qc, Summer, S1'!I13*Main!$B$5)</f>
        <v>-0.61241287022046731</v>
      </c>
      <c r="J13" s="2">
        <f>('[1]Qc, Summer, S1'!J13*Main!$B$5)</f>
        <v>-0.45411592205008611</v>
      </c>
      <c r="K13" s="2">
        <f>('[1]Qc, Summer, S1'!K13*Main!$B$5)</f>
        <v>-0.53436851459885304</v>
      </c>
      <c r="L13" s="2">
        <f>('[1]Qc, Summer, S1'!L13*Main!$B$5)</f>
        <v>-0.55342613074634983</v>
      </c>
      <c r="M13" s="2">
        <f>('[1]Qc, Summer, S1'!M13*Main!$B$5)</f>
        <v>-0.50394863218289065</v>
      </c>
      <c r="N13" s="2">
        <f>('[1]Qc, Summer, S1'!N13*Main!$B$5)</f>
        <v>0.25241990693583111</v>
      </c>
      <c r="O13" s="2">
        <f>('[1]Qc, Summer, S1'!O13*Main!$B$5)</f>
        <v>0.12809368909618249</v>
      </c>
      <c r="P13" s="2">
        <f>('[1]Qc, Summer, S1'!P13*Main!$B$5)</f>
        <v>-0.71665460454219754</v>
      </c>
      <c r="Q13" s="2">
        <f>('[1]Qc, Summer, S1'!Q13*Main!$B$5)</f>
        <v>-0.24137134916614947</v>
      </c>
      <c r="R13" s="2">
        <f>('[1]Qc, Summer, S1'!R13*Main!$B$5)</f>
        <v>-0.27810460260916692</v>
      </c>
      <c r="S13" s="2">
        <f>('[1]Qc, Summer, S1'!S13*Main!$B$5)</f>
        <v>-0.16186764683031518</v>
      </c>
      <c r="T13" s="2">
        <f>('[1]Qc, Summer, S1'!T13*Main!$B$5)</f>
        <v>7.4763911554833603E-3</v>
      </c>
      <c r="U13" s="2">
        <f>('[1]Qc, Summer, S1'!U13*Main!$B$5)</f>
        <v>0.49191474347594555</v>
      </c>
      <c r="V13" s="2">
        <f>('[1]Qc, Summer, S1'!V13*Main!$B$5)</f>
        <v>1.0973615701859258</v>
      </c>
      <c r="W13" s="2">
        <f>('[1]Qc, Summer, S1'!W13*Main!$B$5)</f>
        <v>1.0929827293409395</v>
      </c>
      <c r="X13" s="2">
        <f>('[1]Qc, Summer, S1'!X13*Main!$B$5)</f>
        <v>1.0372715296318564</v>
      </c>
      <c r="Y13" s="2">
        <f>('[1]Qc, Summer, S1'!Y13*Main!$B$5)</f>
        <v>1.0895107839678715</v>
      </c>
    </row>
    <row r="14" spans="1:25" x14ac:dyDescent="0.3">
      <c r="A14">
        <v>13</v>
      </c>
      <c r="B14" s="2">
        <f>('[1]Qc, Summer, S1'!B14*Main!$B$5)</f>
        <v>0.56114566850814374</v>
      </c>
      <c r="C14" s="2">
        <f>('[1]Qc, Summer, S1'!C14*Main!$B$5)</f>
        <v>0.5225915846133411</v>
      </c>
      <c r="D14" s="2">
        <f>('[1]Qc, Summer, S1'!D14*Main!$B$5)</f>
        <v>0.39284457866447942</v>
      </c>
      <c r="E14" s="2">
        <f>('[1]Qc, Summer, S1'!E14*Main!$B$5)</f>
        <v>0.35410623314691964</v>
      </c>
      <c r="F14" s="2">
        <f>('[1]Qc, Summer, S1'!F14*Main!$B$5)</f>
        <v>0.32556209601726327</v>
      </c>
      <c r="G14" s="2">
        <f>('[1]Qc, Summer, S1'!G14*Main!$B$5)</f>
        <v>0.40878549437085032</v>
      </c>
      <c r="H14" s="2">
        <f>('[1]Qc, Summer, S1'!H14*Main!$B$5)</f>
        <v>1.3461035177127436</v>
      </c>
      <c r="I14" s="2">
        <f>('[1]Qc, Summer, S1'!I14*Main!$B$5)</f>
        <v>1.7978069236547716</v>
      </c>
      <c r="J14" s="2">
        <f>('[1]Qc, Summer, S1'!J14*Main!$B$5)</f>
        <v>2.3062200051063302</v>
      </c>
      <c r="K14" s="2">
        <f>('[1]Qc, Summer, S1'!K14*Main!$B$5)</f>
        <v>2.1987182779897276</v>
      </c>
      <c r="L14" s="2">
        <f>('[1]Qc, Summer, S1'!L14*Main!$B$5)</f>
        <v>2.1445967059358142</v>
      </c>
      <c r="M14" s="2">
        <f>('[1]Qc, Summer, S1'!M14*Main!$B$5)</f>
        <v>2.1177215327167898</v>
      </c>
      <c r="N14" s="2">
        <f>('[1]Qc, Summer, S1'!N14*Main!$B$5)</f>
        <v>2.2887978568221636</v>
      </c>
      <c r="O14" s="2">
        <f>('[1]Qc, Summer, S1'!O14*Main!$B$5)</f>
        <v>2.1010387996680322</v>
      </c>
      <c r="P14" s="2">
        <f>('[1]Qc, Summer, S1'!P14*Main!$B$5)</f>
        <v>1.9297784474780801</v>
      </c>
      <c r="Q14" s="2">
        <f>('[1]Qc, Summer, S1'!Q14*Main!$B$5)</f>
        <v>1.7929911328780006</v>
      </c>
      <c r="R14" s="2">
        <f>('[1]Qc, Summer, S1'!R14*Main!$B$5)</f>
        <v>1.7748255324841982</v>
      </c>
      <c r="S14" s="2">
        <f>('[1]Qc, Summer, S1'!S14*Main!$B$5)</f>
        <v>1.7979954556899338</v>
      </c>
      <c r="T14" s="2">
        <f>('[1]Qc, Summer, S1'!T14*Main!$B$5)</f>
        <v>1.495496289030102</v>
      </c>
      <c r="U14" s="2">
        <f>('[1]Qc, Summer, S1'!U14*Main!$B$5)</f>
        <v>1.3705704118735178</v>
      </c>
      <c r="V14" s="2">
        <f>('[1]Qc, Summer, S1'!V14*Main!$B$5)</f>
        <v>1.4528653958801774</v>
      </c>
      <c r="W14" s="2">
        <f>('[1]Qc, Summer, S1'!W14*Main!$B$5)</f>
        <v>1.0167373183075348</v>
      </c>
      <c r="X14" s="2">
        <f>('[1]Qc, Summer, S1'!X14*Main!$B$5)</f>
        <v>0.44622500062794407</v>
      </c>
      <c r="Y14" s="2">
        <f>('[1]Qc, Summer, S1'!Y14*Main!$B$5)</f>
        <v>0.4781039962199482</v>
      </c>
    </row>
    <row r="15" spans="1:25" x14ac:dyDescent="0.3">
      <c r="A15">
        <v>14</v>
      </c>
      <c r="B15" s="2">
        <f>('[1]Qc, Summer, S1'!B15*Main!$B$5)</f>
        <v>0.15193800383594136</v>
      </c>
      <c r="C15" s="2">
        <f>('[1]Qc, Summer, S1'!C15*Main!$B$5)</f>
        <v>0.15391660600853377</v>
      </c>
      <c r="D15" s="2">
        <f>('[1]Qc, Summer, S1'!D15*Main!$B$5)</f>
        <v>0.15640969278813976</v>
      </c>
      <c r="E15" s="2">
        <f>('[1]Qc, Summer, S1'!E15*Main!$B$5)</f>
        <v>0.15693959091492771</v>
      </c>
      <c r="F15" s="2">
        <f>('[1]Qc, Summer, S1'!F15*Main!$B$5)</f>
        <v>0.16374619457476194</v>
      </c>
      <c r="G15" s="2">
        <f>('[1]Qc, Summer, S1'!G15*Main!$B$5)</f>
        <v>0.15347184922907084</v>
      </c>
      <c r="H15" s="2">
        <f>('[1]Qc, Summer, S1'!H15*Main!$B$5)</f>
        <v>0.14044125293931467</v>
      </c>
      <c r="I15" s="2">
        <f>('[1]Qc, Summer, S1'!I15*Main!$B$5)</f>
        <v>0.12584128009071541</v>
      </c>
      <c r="J15" s="2">
        <f>('[1]Qc, Summer, S1'!J15*Main!$B$5)</f>
        <v>0.10206932882366337</v>
      </c>
      <c r="K15" s="2">
        <f>('[1]Qc, Summer, S1'!K15*Main!$B$5)</f>
        <v>7.0054113748458657E-2</v>
      </c>
      <c r="L15" s="2">
        <f>('[1]Qc, Summer, S1'!L15*Main!$B$5)</f>
        <v>7.7582150203965153E-2</v>
      </c>
      <c r="M15" s="2">
        <f>('[1]Qc, Summer, S1'!M15*Main!$B$5)</f>
        <v>9.3401492607180808E-2</v>
      </c>
      <c r="N15" s="2">
        <f>('[1]Qc, Summer, S1'!N15*Main!$B$5)</f>
        <v>6.7751293859054235E-2</v>
      </c>
      <c r="O15" s="2">
        <f>('[1]Qc, Summer, S1'!O15*Main!$B$5)</f>
        <v>9.6323322119730923E-2</v>
      </c>
      <c r="P15" s="2">
        <f>('[1]Qc, Summer, S1'!P15*Main!$B$5)</f>
        <v>0.1098182923959356</v>
      </c>
      <c r="Q15" s="2">
        <f>('[1]Qc, Summer, S1'!Q15*Main!$B$5)</f>
        <v>0.110224381925575</v>
      </c>
      <c r="R15" s="2">
        <f>('[1]Qc, Summer, S1'!R15*Main!$B$5)</f>
        <v>0.10476589408184897</v>
      </c>
      <c r="S15" s="2">
        <f>('[1]Qc, Summer, S1'!S15*Main!$B$5)</f>
        <v>0.10769743211010112</v>
      </c>
      <c r="T15" s="2">
        <f>('[1]Qc, Summer, S1'!T15*Main!$B$5)</f>
        <v>9.7331906787043523E-2</v>
      </c>
      <c r="U15" s="2">
        <f>('[1]Qc, Summer, S1'!U15*Main!$B$5)</f>
        <v>0.1187894613435619</v>
      </c>
      <c r="V15" s="2">
        <f>('[1]Qc, Summer, S1'!V15*Main!$B$5)</f>
        <v>0.12591848113997481</v>
      </c>
      <c r="W15" s="2">
        <f>('[1]Qc, Summer, S1'!W15*Main!$B$5)</f>
        <v>0.14560715080810333</v>
      </c>
      <c r="X15" s="2">
        <f>('[1]Qc, Summer, S1'!X15*Main!$B$5)</f>
        <v>0.1329886159528342</v>
      </c>
      <c r="Y15" s="2">
        <f>('[1]Qc, Summer, S1'!Y15*Main!$B$5)</f>
        <v>0.13501305833358668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0.55296983050835447</v>
      </c>
      <c r="C2" s="2">
        <f>('[1]Qc, Summer, S2'!C2*Main!$B$5)</f>
        <v>0.58148757782385196</v>
      </c>
      <c r="D2" s="2">
        <f>('[1]Qc, Summer, S2'!D2*Main!$B$5)</f>
        <v>0.60250888306312045</v>
      </c>
      <c r="E2" s="2">
        <f>('[1]Qc, Summer, S2'!E2*Main!$B$5)</f>
        <v>0.51492469302947774</v>
      </c>
      <c r="F2" s="2">
        <f>('[1]Qc, Summer, S2'!F2*Main!$B$5)</f>
        <v>0.43653440064046034</v>
      </c>
      <c r="G2" s="2">
        <f>('[1]Qc, Summer, S2'!G2*Main!$B$5)</f>
        <v>0.46602933841957406</v>
      </c>
      <c r="H2" s="2">
        <f>('[1]Qc, Summer, S2'!H2*Main!$B$5)</f>
        <v>0.31167011083777985</v>
      </c>
      <c r="I2" s="2">
        <f>('[1]Qc, Summer, S2'!I2*Main!$B$5)</f>
        <v>0.25226867428401911</v>
      </c>
      <c r="J2" s="2">
        <f>('[1]Qc, Summer, S2'!J2*Main!$B$5)</f>
        <v>0.35655007673348038</v>
      </c>
      <c r="K2" s="2">
        <f>('[1]Qc, Summer, S2'!K2*Main!$B$5)</f>
        <v>0.40812374726105755</v>
      </c>
      <c r="L2" s="2">
        <f>('[1]Qc, Summer, S2'!L2*Main!$B$5)</f>
        <v>0.35029515697621905</v>
      </c>
      <c r="M2" s="2">
        <f>('[1]Qc, Summer, S2'!M2*Main!$B$5)</f>
        <v>0.35814907927838324</v>
      </c>
      <c r="N2" s="2">
        <f>('[1]Qc, Summer, S2'!N2*Main!$B$5)</f>
        <v>0.3789769815433402</v>
      </c>
      <c r="O2" s="2">
        <f>('[1]Qc, Summer, S2'!O2*Main!$B$5)</f>
        <v>0.48062877746662264</v>
      </c>
      <c r="P2" s="2">
        <f>('[1]Qc, Summer, S2'!P2*Main!$B$5)</f>
        <v>0.4322138108896863</v>
      </c>
      <c r="Q2" s="2">
        <f>('[1]Qc, Summer, S2'!Q2*Main!$B$5)</f>
        <v>0.46751270620357233</v>
      </c>
      <c r="R2" s="2">
        <f>('[1]Qc, Summer, S2'!R2*Main!$B$5)</f>
        <v>0.3456909851516744</v>
      </c>
      <c r="S2" s="2">
        <f>('[1]Qc, Summer, S2'!S2*Main!$B$5)</f>
        <v>0.35395770286545775</v>
      </c>
      <c r="T2" s="2">
        <f>('[1]Qc, Summer, S2'!T2*Main!$B$5)</f>
        <v>0.30228147571496639</v>
      </c>
      <c r="U2" s="2">
        <f>('[1]Qc, Summer, S2'!U2*Main!$B$5)</f>
        <v>0.36829864851161531</v>
      </c>
      <c r="V2" s="2">
        <f>('[1]Qc, Summer, S2'!V2*Main!$B$5)</f>
        <v>0.36966574764536769</v>
      </c>
      <c r="W2" s="2">
        <f>('[1]Qc, Summer, S2'!W2*Main!$B$5)</f>
        <v>0.3045900006084431</v>
      </c>
      <c r="X2" s="2">
        <f>('[1]Qc, Summer, S2'!X2*Main!$B$5)</f>
        <v>0.27660452016411463</v>
      </c>
      <c r="Y2" s="2">
        <f>('[1]Qc, Summer, S2'!Y2*Main!$B$5)</f>
        <v>0.29214485116933703</v>
      </c>
    </row>
    <row r="3" spans="1:25" x14ac:dyDescent="0.3">
      <c r="A3">
        <v>2</v>
      </c>
      <c r="B3" s="2">
        <f>('[1]Qc, Summer, S2'!B3*Main!$B$5)</f>
        <v>-4.5960480321960102E-2</v>
      </c>
      <c r="C3" s="2">
        <f>('[1]Qc, Summer, S2'!C3*Main!$B$5)</f>
        <v>-5.0787547656488352E-2</v>
      </c>
      <c r="D3" s="2">
        <f>('[1]Qc, Summer, S2'!D3*Main!$B$5)</f>
        <v>-5.0755152574884679E-2</v>
      </c>
      <c r="E3" s="2">
        <f>('[1]Qc, Summer, S2'!E3*Main!$B$5)</f>
        <v>-6.538451787136533E-2</v>
      </c>
      <c r="F3" s="2">
        <f>('[1]Qc, Summer, S2'!F3*Main!$B$5)</f>
        <v>-6.1194742863091754E-2</v>
      </c>
      <c r="G3" s="2">
        <f>('[1]Qc, Summer, S2'!G3*Main!$B$5)</f>
        <v>-9.2353740251090957E-2</v>
      </c>
      <c r="H3" s="2">
        <f>('[1]Qc, Summer, S2'!H3*Main!$B$5)</f>
        <v>-8.5200399121527617E-2</v>
      </c>
      <c r="I3" s="2">
        <f>('[1]Qc, Summer, S2'!I3*Main!$B$5)</f>
        <v>5.6616627226737111E-2</v>
      </c>
      <c r="J3" s="2">
        <f>('[1]Qc, Summer, S2'!J3*Main!$B$5)</f>
        <v>0.10240298815540212</v>
      </c>
      <c r="K3" s="2">
        <f>('[1]Qc, Summer, S2'!K3*Main!$B$5)</f>
        <v>0.12206143131072637</v>
      </c>
      <c r="L3" s="2">
        <f>('[1]Qc, Summer, S2'!L3*Main!$B$5)</f>
        <v>3.2488897226192276E-2</v>
      </c>
      <c r="M3" s="2">
        <f>('[1]Qc, Summer, S2'!M3*Main!$B$5)</f>
        <v>-4.335349363648909E-2</v>
      </c>
      <c r="N3" s="2">
        <f>('[1]Qc, Summer, S2'!N3*Main!$B$5)</f>
        <v>-5.2042882090578231E-2</v>
      </c>
      <c r="O3" s="2">
        <f>('[1]Qc, Summer, S2'!O3*Main!$B$5)</f>
        <v>-4.5688241531140379E-2</v>
      </c>
      <c r="P3" s="2">
        <f>('[1]Qc, Summer, S2'!P3*Main!$B$5)</f>
        <v>-7.7481862237641128E-2</v>
      </c>
      <c r="Q3" s="2">
        <f>('[1]Qc, Summer, S2'!Q3*Main!$B$5)</f>
        <v>-5.5489371802200774E-2</v>
      </c>
      <c r="R3" s="2">
        <f>('[1]Qc, Summer, S2'!R3*Main!$B$5)</f>
        <v>-3.3905272915586912E-2</v>
      </c>
      <c r="S3" s="2">
        <f>('[1]Qc, Summer, S2'!S3*Main!$B$5)</f>
        <v>-1.1251902797873546E-2</v>
      </c>
      <c r="T3" s="2">
        <f>('[1]Qc, Summer, S2'!T3*Main!$B$5)</f>
        <v>0.1025972919198303</v>
      </c>
      <c r="U3" s="2">
        <f>('[1]Qc, Summer, S2'!U3*Main!$B$5)</f>
        <v>0.17901592155641341</v>
      </c>
      <c r="V3" s="2">
        <f>('[1]Qc, Summer, S2'!V3*Main!$B$5)</f>
        <v>8.9140221553720131E-2</v>
      </c>
      <c r="W3" s="2">
        <f>('[1]Qc, Summer, S2'!W3*Main!$B$5)</f>
        <v>5.0885600328819135E-2</v>
      </c>
      <c r="X3" s="2">
        <f>('[1]Qc, Summer, S2'!X3*Main!$B$5)</f>
        <v>-3.3254068386419013E-2</v>
      </c>
      <c r="Y3" s="2">
        <f>('[1]Qc, Summer, S2'!Y3*Main!$B$5)</f>
        <v>-6.8662126117408281E-2</v>
      </c>
    </row>
    <row r="4" spans="1:25" x14ac:dyDescent="0.3">
      <c r="A4">
        <v>3</v>
      </c>
      <c r="B4" s="2">
        <f>('[1]Qc, Summer, S2'!B4*Main!$B$5)</f>
        <v>-0.20998575301990921</v>
      </c>
      <c r="C4" s="2">
        <f>('[1]Qc, Summer, S2'!C4*Main!$B$5)</f>
        <v>-0.40092526653786931</v>
      </c>
      <c r="D4" s="2">
        <f>('[1]Qc, Summer, S2'!D4*Main!$B$5)</f>
        <v>-0.46577428136616517</v>
      </c>
      <c r="E4" s="2">
        <f>('[1]Qc, Summer, S2'!E4*Main!$B$5)</f>
        <v>-0.48966847318831075</v>
      </c>
      <c r="F4" s="2">
        <f>('[1]Qc, Summer, S2'!F4*Main!$B$5)</f>
        <v>-0.48440395548304371</v>
      </c>
      <c r="G4" s="2">
        <f>('[1]Qc, Summer, S2'!G4*Main!$B$5)</f>
        <v>-0.53683934852631732</v>
      </c>
      <c r="H4" s="2">
        <f>('[1]Qc, Summer, S2'!H4*Main!$B$5)</f>
        <v>-0.41109568739417279</v>
      </c>
      <c r="I4" s="2">
        <f>('[1]Qc, Summer, S2'!I4*Main!$B$5)</f>
        <v>-0.12485234599298525</v>
      </c>
      <c r="J4" s="2">
        <f>('[1]Qc, Summer, S2'!J4*Main!$B$5)</f>
        <v>-0.10836431705981868</v>
      </c>
      <c r="K4" s="2">
        <f>('[1]Qc, Summer, S2'!K4*Main!$B$5)</f>
        <v>-0.1283576539629675</v>
      </c>
      <c r="L4" s="2">
        <f>('[1]Qc, Summer, S2'!L4*Main!$B$5)</f>
        <v>-4.915194634277064E-2</v>
      </c>
      <c r="M4" s="2">
        <f>('[1]Qc, Summer, S2'!M4*Main!$B$5)</f>
        <v>-2.4864609678588358E-2</v>
      </c>
      <c r="N4" s="2">
        <f>('[1]Qc, Summer, S2'!N4*Main!$B$5)</f>
        <v>-0.1083592125824908</v>
      </c>
      <c r="O4" s="2">
        <f>('[1]Qc, Summer, S2'!O4*Main!$B$5)</f>
        <v>-0.28955447905712928</v>
      </c>
      <c r="P4" s="2">
        <f>('[1]Qc, Summer, S2'!P4*Main!$B$5)</f>
        <v>-0.41804254741143421</v>
      </c>
      <c r="Q4" s="2">
        <f>('[1]Qc, Summer, S2'!Q4*Main!$B$5)</f>
        <v>-0.45156188180591794</v>
      </c>
      <c r="R4" s="2">
        <f>('[1]Qc, Summer, S2'!R4*Main!$B$5)</f>
        <v>-0.40227785294196405</v>
      </c>
      <c r="S4" s="2">
        <f>('[1]Qc, Summer, S2'!S4*Main!$B$5)</f>
        <v>-0.40873324854408272</v>
      </c>
      <c r="T4" s="2">
        <f>('[1]Qc, Summer, S2'!T4*Main!$B$5)</f>
        <v>-0.35349706548986365</v>
      </c>
      <c r="U4" s="2">
        <f>('[1]Qc, Summer, S2'!U4*Main!$B$5)</f>
        <v>-0.34565975776096275</v>
      </c>
      <c r="V4" s="2">
        <f>('[1]Qc, Summer, S2'!V4*Main!$B$5)</f>
        <v>-0.3813440911569983</v>
      </c>
      <c r="W4" s="2">
        <f>('[1]Qc, Summer, S2'!W4*Main!$B$5)</f>
        <v>-0.37482317141454013</v>
      </c>
      <c r="X4" s="2">
        <f>('[1]Qc, Summer, S2'!X4*Main!$B$5)</f>
        <v>-0.45249877025246193</v>
      </c>
      <c r="Y4" s="2">
        <f>('[1]Qc, Summer, S2'!Y4*Main!$B$5)</f>
        <v>-0.51429407322260579</v>
      </c>
    </row>
    <row r="5" spans="1:25" x14ac:dyDescent="0.3">
      <c r="A5">
        <v>4</v>
      </c>
      <c r="B5" s="2">
        <f>('[1]Qc, Summer, S2'!B5*Main!$B$5)</f>
        <v>-0.68512321384744224</v>
      </c>
      <c r="C5" s="2">
        <f>('[1]Qc, Summer, S2'!C5*Main!$B$5)</f>
        <v>-0.69948080742946006</v>
      </c>
      <c r="D5" s="2">
        <f>('[1]Qc, Summer, S2'!D5*Main!$B$5)</f>
        <v>-0.71221320882799721</v>
      </c>
      <c r="E5" s="2">
        <f>('[1]Qc, Summer, S2'!E5*Main!$B$5)</f>
        <v>-0.71876478879701944</v>
      </c>
      <c r="F5" s="2">
        <f>('[1]Qc, Summer, S2'!F5*Main!$B$5)</f>
        <v>-0.71988200207988462</v>
      </c>
      <c r="G5" s="2">
        <f>('[1]Qc, Summer, S2'!G5*Main!$B$5)</f>
        <v>-0.76886480005630031</v>
      </c>
      <c r="H5" s="2">
        <f>('[1]Qc, Summer, S2'!H5*Main!$B$5)</f>
        <v>-0.71841067819337234</v>
      </c>
      <c r="I5" s="2">
        <f>('[1]Qc, Summer, S2'!I5*Main!$B$5)</f>
        <v>-0.50077695018205015</v>
      </c>
      <c r="J5" s="2">
        <f>('[1]Qc, Summer, S2'!J5*Main!$B$5)</f>
        <v>-0.45925626416963855</v>
      </c>
      <c r="K5" s="2">
        <f>('[1]Qc, Summer, S2'!K5*Main!$B$5)</f>
        <v>-0.52221105083293784</v>
      </c>
      <c r="L5" s="2">
        <f>('[1]Qc, Summer, S2'!L5*Main!$B$5)</f>
        <v>-0.55767856071162825</v>
      </c>
      <c r="M5" s="2">
        <f>('[1]Qc, Summer, S2'!M5*Main!$B$5)</f>
        <v>-0.66953263877126723</v>
      </c>
      <c r="N5" s="2">
        <f>('[1]Qc, Summer, S2'!N5*Main!$B$5)</f>
        <v>-0.67906796923271218</v>
      </c>
      <c r="O5" s="2">
        <f>('[1]Qc, Summer, S2'!O5*Main!$B$5)</f>
        <v>-0.7140865186447285</v>
      </c>
      <c r="P5" s="2">
        <f>('[1]Qc, Summer, S2'!P5*Main!$B$5)</f>
        <v>-0.72325906422732889</v>
      </c>
      <c r="Q5" s="2">
        <f>('[1]Qc, Summer, S2'!Q5*Main!$B$5)</f>
        <v>-0.74569948088893889</v>
      </c>
      <c r="R5" s="2">
        <f>('[1]Qc, Summer, S2'!R5*Main!$B$5)</f>
        <v>-0.7286779173059208</v>
      </c>
      <c r="S5" s="2">
        <f>('[1]Qc, Summer, S2'!S5*Main!$B$5)</f>
        <v>-0.65252195139484304</v>
      </c>
      <c r="T5" s="2">
        <f>('[1]Qc, Summer, S2'!T5*Main!$B$5)</f>
        <v>-0.52345941248427275</v>
      </c>
      <c r="U5" s="2">
        <f>('[1]Qc, Summer, S2'!U5*Main!$B$5)</f>
        <v>-0.53688915888351019</v>
      </c>
      <c r="V5" s="2">
        <f>('[1]Qc, Summer, S2'!V5*Main!$B$5)</f>
        <v>-0.57196068809942613</v>
      </c>
      <c r="W5" s="2">
        <f>('[1]Qc, Summer, S2'!W5*Main!$B$5)</f>
        <v>-0.54337441400986708</v>
      </c>
      <c r="X5" s="2">
        <f>('[1]Qc, Summer, S2'!X5*Main!$B$5)</f>
        <v>-0.6191906819591646</v>
      </c>
      <c r="Y5" s="2">
        <f>('[1]Qc, Summer, S2'!Y5*Main!$B$5)</f>
        <v>-0.64884048891315382</v>
      </c>
    </row>
    <row r="6" spans="1:25" x14ac:dyDescent="0.3">
      <c r="A6">
        <v>5</v>
      </c>
      <c r="B6" s="2">
        <f>('[1]Qc, Summer, S2'!B6*Main!$B$5)</f>
        <v>-0.3365570400937038</v>
      </c>
      <c r="C6" s="2">
        <f>('[1]Qc, Summer, S2'!C6*Main!$B$5)</f>
        <v>-0.3754022793717765</v>
      </c>
      <c r="D6" s="2">
        <f>('[1]Qc, Summer, S2'!D6*Main!$B$5)</f>
        <v>-0.44673765029212742</v>
      </c>
      <c r="E6" s="2">
        <f>('[1]Qc, Summer, S2'!E6*Main!$B$5)</f>
        <v>-0.49657019361194732</v>
      </c>
      <c r="F6" s="2">
        <f>('[1]Qc, Summer, S2'!F6*Main!$B$5)</f>
        <v>-0.50404695175599679</v>
      </c>
      <c r="G6" s="2">
        <f>('[1]Qc, Summer, S2'!G6*Main!$B$5)</f>
        <v>-0.54675791513851557</v>
      </c>
      <c r="H6" s="2">
        <f>('[1]Qc, Summer, S2'!H6*Main!$B$5)</f>
        <v>-0.57421936927311301</v>
      </c>
      <c r="I6" s="2">
        <f>('[1]Qc, Summer, S2'!I6*Main!$B$5)</f>
        <v>-0.45644406415054833</v>
      </c>
      <c r="J6" s="2">
        <f>('[1]Qc, Summer, S2'!J6*Main!$B$5)</f>
        <v>-0.33276985154239364</v>
      </c>
      <c r="K6" s="2">
        <f>('[1]Qc, Summer, S2'!K6*Main!$B$5)</f>
        <v>-0.23342050851994958</v>
      </c>
      <c r="L6" s="2">
        <f>('[1]Qc, Summer, S2'!L6*Main!$B$5)</f>
        <v>-0.16660249994697265</v>
      </c>
      <c r="M6" s="2">
        <f>('[1]Qc, Summer, S2'!M6*Main!$B$5)</f>
        <v>-0.13555072994545561</v>
      </c>
      <c r="N6" s="2">
        <f>('[1]Qc, Summer, S2'!N6*Main!$B$5)</f>
        <v>-0.17169153039247104</v>
      </c>
      <c r="O6" s="2">
        <f>('[1]Qc, Summer, S2'!O6*Main!$B$5)</f>
        <v>-0.21217327177437822</v>
      </c>
      <c r="P6" s="2">
        <f>('[1]Qc, Summer, S2'!P6*Main!$B$5)</f>
        <v>-0.28240420728648202</v>
      </c>
      <c r="Q6" s="2">
        <f>('[1]Qc, Summer, S2'!Q6*Main!$B$5)</f>
        <v>-0.2806091994847083</v>
      </c>
      <c r="R6" s="2">
        <f>('[1]Qc, Summer, S2'!R6*Main!$B$5)</f>
        <v>-0.29806801326288374</v>
      </c>
      <c r="S6" s="2">
        <f>('[1]Qc, Summer, S2'!S6*Main!$B$5)</f>
        <v>-0.28232573845853987</v>
      </c>
      <c r="T6" s="2">
        <f>('[1]Qc, Summer, S2'!T6*Main!$B$5)</f>
        <v>-0.24474410753859169</v>
      </c>
      <c r="U6" s="2">
        <f>('[1]Qc, Summer, S2'!U6*Main!$B$5)</f>
        <v>-0.25005092901674586</v>
      </c>
      <c r="V6" s="2">
        <f>('[1]Qc, Summer, S2'!V6*Main!$B$5)</f>
        <v>-0.22570664239963106</v>
      </c>
      <c r="W6" s="2">
        <f>('[1]Qc, Summer, S2'!W6*Main!$B$5)</f>
        <v>-0.11197571808798802</v>
      </c>
      <c r="X6" s="2">
        <f>('[1]Qc, Summer, S2'!X6*Main!$B$5)</f>
        <v>-0.175518453796706</v>
      </c>
      <c r="Y6" s="2">
        <f>('[1]Qc, Summer, S2'!Y6*Main!$B$5)</f>
        <v>-0.2456919722795205</v>
      </c>
    </row>
    <row r="7" spans="1:25" x14ac:dyDescent="0.3">
      <c r="A7">
        <v>6</v>
      </c>
      <c r="B7" s="2">
        <f>('[1]Qc, Summer, S2'!B7*Main!$B$5)</f>
        <v>0.80358005009976974</v>
      </c>
      <c r="C7" s="2">
        <f>('[1]Qc, Summer, S2'!C7*Main!$B$5)</f>
        <v>0.86599109315856182</v>
      </c>
      <c r="D7" s="2">
        <f>('[1]Qc, Summer, S2'!D7*Main!$B$5)</f>
        <v>0.801738067761541</v>
      </c>
      <c r="E7" s="2">
        <f>('[1]Qc, Summer, S2'!E7*Main!$B$5)</f>
        <v>0.87877784222747224</v>
      </c>
      <c r="F7" s="2">
        <f>('[1]Qc, Summer, S2'!F7*Main!$B$5)</f>
        <v>0.84161194262767158</v>
      </c>
      <c r="G7" s="2">
        <f>('[1]Qc, Summer, S2'!G7*Main!$B$5)</f>
        <v>0.9016241482431403</v>
      </c>
      <c r="H7" s="2">
        <f>('[1]Qc, Summer, S2'!H7*Main!$B$5)</f>
        <v>0.68968494844871198</v>
      </c>
      <c r="I7" s="2">
        <f>('[1]Qc, Summer, S2'!I7*Main!$B$5)</f>
        <v>0.91376593158850583</v>
      </c>
      <c r="J7" s="2">
        <f>('[1]Qc, Summer, S2'!J7*Main!$B$5)</f>
        <v>0.92867534252348405</v>
      </c>
      <c r="K7" s="2">
        <f>('[1]Qc, Summer, S2'!K7*Main!$B$5)</f>
        <v>1.1676964301874173</v>
      </c>
      <c r="L7" s="2">
        <f>('[1]Qc, Summer, S2'!L7*Main!$B$5)</f>
        <v>1.0701679509793556</v>
      </c>
      <c r="M7" s="2">
        <f>('[1]Qc, Summer, S2'!M7*Main!$B$5)</f>
        <v>1.1487638904157516</v>
      </c>
      <c r="N7" s="2">
        <f>('[1]Qc, Summer, S2'!N7*Main!$B$5)</f>
        <v>1.1043168042150127</v>
      </c>
      <c r="O7" s="2">
        <f>('[1]Qc, Summer, S2'!O7*Main!$B$5)</f>
        <v>1.0793093025338409</v>
      </c>
      <c r="P7" s="2">
        <f>('[1]Qc, Summer, S2'!P7*Main!$B$5)</f>
        <v>0.88449545736143087</v>
      </c>
      <c r="Q7" s="2">
        <f>('[1]Qc, Summer, S2'!Q7*Main!$B$5)</f>
        <v>0.93857806190214821</v>
      </c>
      <c r="R7" s="2">
        <f>('[1]Qc, Summer, S2'!R7*Main!$B$5)</f>
        <v>0.84019886983537162</v>
      </c>
      <c r="S7" s="2">
        <f>('[1]Qc, Summer, S2'!S7*Main!$B$5)</f>
        <v>0.86229041382105009</v>
      </c>
      <c r="T7" s="2">
        <f>('[1]Qc, Summer, S2'!T7*Main!$B$5)</f>
        <v>0.69301713790330666</v>
      </c>
      <c r="U7" s="2">
        <f>('[1]Qc, Summer, S2'!U7*Main!$B$5)</f>
        <v>0.91967851773883069</v>
      </c>
      <c r="V7" s="2">
        <f>('[1]Qc, Summer, S2'!V7*Main!$B$5)</f>
        <v>0.80876346333193827</v>
      </c>
      <c r="W7" s="2">
        <f>('[1]Qc, Summer, S2'!W7*Main!$B$5)</f>
        <v>0.84126830787945572</v>
      </c>
      <c r="X7" s="2">
        <f>('[1]Qc, Summer, S2'!X7*Main!$B$5)</f>
        <v>0.89235935508007236</v>
      </c>
      <c r="Y7" s="2">
        <f>('[1]Qc, Summer, S2'!Y7*Main!$B$5)</f>
        <v>0.79799992222769456</v>
      </c>
    </row>
    <row r="8" spans="1:25" x14ac:dyDescent="0.3">
      <c r="A8">
        <v>7</v>
      </c>
      <c r="B8" s="2">
        <f>('[1]Qc, Summer, S2'!B8*Main!$B$5)</f>
        <v>-0.38931448228498994</v>
      </c>
      <c r="C8" s="2">
        <f>('[1]Qc, Summer, S2'!C8*Main!$B$5)</f>
        <v>-0.41943960615721554</v>
      </c>
      <c r="D8" s="2">
        <f>('[1]Qc, Summer, S2'!D8*Main!$B$5)</f>
        <v>-0.467543566605718</v>
      </c>
      <c r="E8" s="2">
        <f>('[1]Qc, Summer, S2'!E8*Main!$B$5)</f>
        <v>-0.46279303306851088</v>
      </c>
      <c r="F8" s="2">
        <f>('[1]Qc, Summer, S2'!F8*Main!$B$5)</f>
        <v>-0.48250071941688055</v>
      </c>
      <c r="G8" s="2">
        <f>('[1]Qc, Summer, S2'!G8*Main!$B$5)</f>
        <v>-0.47800637726137735</v>
      </c>
      <c r="H8" s="2">
        <f>('[1]Qc, Summer, S2'!H8*Main!$B$5)</f>
        <v>-0.5225179199993546</v>
      </c>
      <c r="I8" s="2">
        <f>('[1]Qc, Summer, S2'!I8*Main!$B$5)</f>
        <v>-0.396334573202478</v>
      </c>
      <c r="J8" s="2">
        <f>('[1]Qc, Summer, S2'!J8*Main!$B$5)</f>
        <v>-0.3422323514547751</v>
      </c>
      <c r="K8" s="2">
        <f>('[1]Qc, Summer, S2'!K8*Main!$B$5)</f>
        <v>-0.25390107278843305</v>
      </c>
      <c r="L8" s="2">
        <f>('[1]Qc, Summer, S2'!L8*Main!$B$5)</f>
        <v>-0.26234931639202647</v>
      </c>
      <c r="M8" s="2">
        <f>('[1]Qc, Summer, S2'!M8*Main!$B$5)</f>
        <v>-0.24422038149223288</v>
      </c>
      <c r="N8" s="2">
        <f>('[1]Qc, Summer, S2'!N8*Main!$B$5)</f>
        <v>-0.26939943364673741</v>
      </c>
      <c r="O8" s="2">
        <f>('[1]Qc, Summer, S2'!O8*Main!$B$5)</f>
        <v>-0.29758485613437258</v>
      </c>
      <c r="P8" s="2">
        <f>('[1]Qc, Summer, S2'!P8*Main!$B$5)</f>
        <v>-0.37291403016872304</v>
      </c>
      <c r="Q8" s="2">
        <f>('[1]Qc, Summer, S2'!Q8*Main!$B$5)</f>
        <v>-0.38672901447452862</v>
      </c>
      <c r="R8" s="2">
        <f>('[1]Qc, Summer, S2'!R8*Main!$B$5)</f>
        <v>-0.35344715504488</v>
      </c>
      <c r="S8" s="2">
        <f>('[1]Qc, Summer, S2'!S8*Main!$B$5)</f>
        <v>-0.37465729258268288</v>
      </c>
      <c r="T8" s="2">
        <f>('[1]Qc, Summer, S2'!T8*Main!$B$5)</f>
        <v>-0.34002201268401677</v>
      </c>
      <c r="U8" s="2">
        <f>('[1]Qc, Summer, S2'!U8*Main!$B$5)</f>
        <v>-0.39789817803205491</v>
      </c>
      <c r="V8" s="2">
        <f>('[1]Qc, Summer, S2'!V8*Main!$B$5)</f>
        <v>-0.36141390964980807</v>
      </c>
      <c r="W8" s="2">
        <f>('[1]Qc, Summer, S2'!W8*Main!$B$5)</f>
        <v>-0.38474544127499594</v>
      </c>
      <c r="X8" s="2">
        <f>('[1]Qc, Summer, S2'!X8*Main!$B$5)</f>
        <v>-0.38911917764265425</v>
      </c>
      <c r="Y8" s="2">
        <f>('[1]Qc, Summer, S2'!Y8*Main!$B$5)</f>
        <v>-0.4397781124880385</v>
      </c>
    </row>
    <row r="9" spans="1:25" x14ac:dyDescent="0.3">
      <c r="A9">
        <v>8</v>
      </c>
      <c r="B9" s="2">
        <f>('[1]Qc, Summer, S2'!B9*Main!$B$5)</f>
        <v>-2.0132438914722797</v>
      </c>
      <c r="C9" s="2">
        <f>('[1]Qc, Summer, S2'!C9*Main!$B$5)</f>
        <v>-2.0428481251188844</v>
      </c>
      <c r="D9" s="2">
        <f>('[1]Qc, Summer, S2'!D9*Main!$B$5)</f>
        <v>-2.0428481251188844</v>
      </c>
      <c r="E9" s="2">
        <f>('[1]Qc, Summer, S2'!E9*Main!$B$5)</f>
        <v>-2.0428481251188844</v>
      </c>
      <c r="F9" s="2">
        <f>('[1]Qc, Summer, S2'!F9*Main!$B$5)</f>
        <v>-2.0429228573359719</v>
      </c>
      <c r="G9" s="2">
        <f>('[1]Qc, Summer, S2'!G9*Main!$B$5)</f>
        <v>-2.0259367581934735</v>
      </c>
      <c r="H9" s="2">
        <f>('[1]Qc, Summer, S2'!H9*Main!$B$5)</f>
        <v>-1.853126946915036</v>
      </c>
      <c r="I9" s="2">
        <f>('[1]Qc, Summer, S2'!I9*Main!$B$5)</f>
        <v>-1.8023167460552427</v>
      </c>
      <c r="J9" s="2">
        <f>('[1]Qc, Summer, S2'!J9*Main!$B$5)</f>
        <v>-1.7436946264028008</v>
      </c>
      <c r="K9" s="2">
        <f>('[1]Qc, Summer, S2'!K9*Main!$B$5)</f>
        <v>-1.7369678594373821</v>
      </c>
      <c r="L9" s="2">
        <f>('[1]Qc, Summer, S2'!L9*Main!$B$5)</f>
        <v>-1.659227403711059</v>
      </c>
      <c r="M9" s="2">
        <f>('[1]Qc, Summer, S2'!M9*Main!$B$5)</f>
        <v>-1.6573983660604326</v>
      </c>
      <c r="N9" s="2">
        <f>('[1]Qc, Summer, S2'!N9*Main!$B$5)</f>
        <v>-1.8204973596176566</v>
      </c>
      <c r="O9" s="2">
        <f>('[1]Qc, Summer, S2'!O9*Main!$B$5)</f>
        <v>-1.9201378580233706</v>
      </c>
      <c r="P9" s="2">
        <f>('[1]Qc, Summer, S2'!P9*Main!$B$5)</f>
        <v>-2.0016336076583539</v>
      </c>
      <c r="Q9" s="2">
        <f>('[1]Qc, Summer, S2'!Q9*Main!$B$5)</f>
        <v>-1.9541099562205768</v>
      </c>
      <c r="R9" s="2">
        <f>('[1]Qc, Summer, S2'!R9*Main!$B$5)</f>
        <v>-1.916927308597125</v>
      </c>
      <c r="S9" s="2">
        <f>('[1]Qc, Summer, S2'!S9*Main!$B$5)</f>
        <v>-1.9029651618763317</v>
      </c>
      <c r="T9" s="2">
        <f>('[1]Qc, Summer, S2'!T9*Main!$B$5)</f>
        <v>-1.8521935949037647</v>
      </c>
      <c r="U9" s="2">
        <f>('[1]Qc, Summer, S2'!U9*Main!$B$5)</f>
        <v>-1.9239083986388208</v>
      </c>
      <c r="V9" s="2">
        <f>('[1]Qc, Summer, S2'!V9*Main!$B$5)</f>
        <v>-1.9722533037622374</v>
      </c>
      <c r="W9" s="2">
        <f>('[1]Qc, Summer, S2'!W9*Main!$B$5)</f>
        <v>-1.9774798214696192</v>
      </c>
      <c r="X9" s="2">
        <f>('[1]Qc, Summer, S2'!X9*Main!$B$5)</f>
        <v>-2.032469855283805</v>
      </c>
      <c r="Y9" s="2">
        <f>('[1]Qc, Summer, S2'!Y9*Main!$B$5)</f>
        <v>-2.0322458921707205</v>
      </c>
    </row>
    <row r="10" spans="1:25" x14ac:dyDescent="0.3">
      <c r="A10">
        <v>9</v>
      </c>
      <c r="B10" s="2">
        <f>('[1]Qc, Summer, S2'!B10*Main!$B$5)</f>
        <v>-7.8702065857180384E-2</v>
      </c>
      <c r="C10" s="2">
        <f>('[1]Qc, Summer, S2'!C10*Main!$B$5)</f>
        <v>-0.11246454685797461</v>
      </c>
      <c r="D10" s="2">
        <f>('[1]Qc, Summer, S2'!D10*Main!$B$5)</f>
        <v>-0.11791689598386842</v>
      </c>
      <c r="E10" s="2">
        <f>('[1]Qc, Summer, S2'!E10*Main!$B$5)</f>
        <v>-0.13975074727098186</v>
      </c>
      <c r="F10" s="2">
        <f>('[1]Qc, Summer, S2'!F10*Main!$B$5)</f>
        <v>-0.15747095699597988</v>
      </c>
      <c r="G10" s="2">
        <f>('[1]Qc, Summer, S2'!G10*Main!$B$5)</f>
        <v>-0.13864454364509837</v>
      </c>
      <c r="H10" s="2">
        <f>('[1]Qc, Summer, S2'!H10*Main!$B$5)</f>
        <v>-0.16617796090123968</v>
      </c>
      <c r="I10" s="2">
        <f>('[1]Qc, Summer, S2'!I10*Main!$B$5)</f>
        <v>-0.12267466920460593</v>
      </c>
      <c r="J10" s="2">
        <f>('[1]Qc, Summer, S2'!J10*Main!$B$5)</f>
        <v>3.8452461424602104E-2</v>
      </c>
      <c r="K10" s="2">
        <f>('[1]Qc, Summer, S2'!K10*Main!$B$5)</f>
        <v>9.3926553157416187E-2</v>
      </c>
      <c r="L10" s="2">
        <f>('[1]Qc, Summer, S2'!L10*Main!$B$5)</f>
        <v>4.6312789345373855E-2</v>
      </c>
      <c r="M10" s="2">
        <f>('[1]Qc, Summer, S2'!M10*Main!$B$5)</f>
        <v>0.11096506493966674</v>
      </c>
      <c r="N10" s="2">
        <f>('[1]Qc, Summer, S2'!N10*Main!$B$5)</f>
        <v>4.6532448683456809E-2</v>
      </c>
      <c r="O10" s="2">
        <f>('[1]Qc, Summer, S2'!O10*Main!$B$5)</f>
        <v>-3.4912422991232199E-2</v>
      </c>
      <c r="P10" s="2">
        <f>('[1]Qc, Summer, S2'!P10*Main!$B$5)</f>
        <v>-0.10874068051560755</v>
      </c>
      <c r="Q10" s="2">
        <f>('[1]Qc, Summer, S2'!Q10*Main!$B$5)</f>
        <v>-0.14890427617334109</v>
      </c>
      <c r="R10" s="2">
        <f>('[1]Qc, Summer, S2'!R10*Main!$B$5)</f>
        <v>-0.13730590280651375</v>
      </c>
      <c r="S10" s="2">
        <f>('[1]Qc, Summer, S2'!S10*Main!$B$5)</f>
        <v>-0.11851778971688973</v>
      </c>
      <c r="T10" s="2">
        <f>('[1]Qc, Summer, S2'!T10*Main!$B$5)</f>
        <v>-6.547302884097865E-2</v>
      </c>
      <c r="U10" s="2">
        <f>('[1]Qc, Summer, S2'!U10*Main!$B$5)</f>
        <v>-7.1308313854253444E-2</v>
      </c>
      <c r="V10" s="2">
        <f>('[1]Qc, Summer, S2'!V10*Main!$B$5)</f>
        <v>-4.2378371653881419E-2</v>
      </c>
      <c r="W10" s="2">
        <f>('[1]Qc, Summer, S2'!W10*Main!$B$5)</f>
        <v>9.2947194125000392E-3</v>
      </c>
      <c r="X10" s="2">
        <f>('[1]Qc, Summer, S2'!X10*Main!$B$5)</f>
        <v>5.5972428842921112E-4</v>
      </c>
      <c r="Y10" s="2">
        <f>('[1]Qc, Summer, S2'!Y10*Main!$B$5)</f>
        <v>-9.2522154640313735E-3</v>
      </c>
    </row>
    <row r="11" spans="1:25" x14ac:dyDescent="0.3">
      <c r="A11">
        <v>10</v>
      </c>
      <c r="B11" s="2">
        <f>('[1]Qc, Summer, S2'!B11*Main!$B$5)</f>
        <v>-0.24827827415490472</v>
      </c>
      <c r="C11" s="2">
        <f>('[1]Qc, Summer, S2'!C11*Main!$B$5)</f>
        <v>-0.30752437445743297</v>
      </c>
      <c r="D11" s="2">
        <f>('[1]Qc, Summer, S2'!D11*Main!$B$5)</f>
        <v>-0.32436965007835655</v>
      </c>
      <c r="E11" s="2">
        <f>('[1]Qc, Summer, S2'!E11*Main!$B$5)</f>
        <v>-0.2904070268586742</v>
      </c>
      <c r="F11" s="2">
        <f>('[1]Qc, Summer, S2'!F11*Main!$B$5)</f>
        <v>-0.28926892859014081</v>
      </c>
      <c r="G11" s="2">
        <f>('[1]Qc, Summer, S2'!G11*Main!$B$5)</f>
        <v>-0.31850250378502876</v>
      </c>
      <c r="H11" s="2">
        <f>('[1]Qc, Summer, S2'!H11*Main!$B$5)</f>
        <v>-0.21448139631669197</v>
      </c>
      <c r="I11" s="2">
        <f>('[1]Qc, Summer, S2'!I11*Main!$B$5)</f>
        <v>-8.7602239198573309E-2</v>
      </c>
      <c r="J11" s="2">
        <f>('[1]Qc, Summer, S2'!J11*Main!$B$5)</f>
        <v>-6.2739564550605975E-2</v>
      </c>
      <c r="K11" s="2">
        <f>('[1]Qc, Summer, S2'!K11*Main!$B$5)</f>
        <v>-5.3650125196918891E-2</v>
      </c>
      <c r="L11" s="2">
        <f>('[1]Qc, Summer, S2'!L11*Main!$B$5)</f>
        <v>-2.5482484973438989E-2</v>
      </c>
      <c r="M11" s="2">
        <f>('[1]Qc, Summer, S2'!M11*Main!$B$5)</f>
        <v>1.1078717557292032E-2</v>
      </c>
      <c r="N11" s="2">
        <f>('[1]Qc, Summer, S2'!N11*Main!$B$5)</f>
        <v>-9.2582741116309888E-2</v>
      </c>
      <c r="O11" s="2">
        <f>('[1]Qc, Summer, S2'!O11*Main!$B$5)</f>
        <v>-0.15928134495493096</v>
      </c>
      <c r="P11" s="2">
        <f>('[1]Qc, Summer, S2'!P11*Main!$B$5)</f>
        <v>-0.20295235042625231</v>
      </c>
      <c r="Q11" s="2">
        <f>('[1]Qc, Summer, S2'!Q11*Main!$B$5)</f>
        <v>-0.20373997461420232</v>
      </c>
      <c r="R11" s="2">
        <f>('[1]Qc, Summer, S2'!R11*Main!$B$5)</f>
        <v>-0.21946603519644589</v>
      </c>
      <c r="S11" s="2">
        <f>('[1]Qc, Summer, S2'!S11*Main!$B$5)</f>
        <v>-0.21048896106916579</v>
      </c>
      <c r="T11" s="2">
        <f>('[1]Qc, Summer, S2'!T11*Main!$B$5)</f>
        <v>-0.17333817472576735</v>
      </c>
      <c r="U11" s="2">
        <f>('[1]Qc, Summer, S2'!U11*Main!$B$5)</f>
        <v>-0.17204454003042</v>
      </c>
      <c r="V11" s="2">
        <f>('[1]Qc, Summer, S2'!V11*Main!$B$5)</f>
        <v>-0.18447754548424936</v>
      </c>
      <c r="W11" s="2">
        <f>('[1]Qc, Summer, S2'!W11*Main!$B$5)</f>
        <v>-0.12405641451840364</v>
      </c>
      <c r="X11" s="2">
        <f>('[1]Qc, Summer, S2'!X11*Main!$B$5)</f>
        <v>-0.19848853504692565</v>
      </c>
      <c r="Y11" s="2">
        <f>('[1]Qc, Summer, S2'!Y11*Main!$B$5)</f>
        <v>-0.25900798558587751</v>
      </c>
    </row>
    <row r="12" spans="1:25" x14ac:dyDescent="0.3">
      <c r="A12">
        <v>11</v>
      </c>
      <c r="B12" s="2">
        <f>('[1]Qc, Summer, S2'!B12*Main!$B$5)</f>
        <v>-0.37700198253121459</v>
      </c>
      <c r="C12" s="2">
        <f>('[1]Qc, Summer, S2'!C12*Main!$B$5)</f>
        <v>-0.39794158277064029</v>
      </c>
      <c r="D12" s="2">
        <f>('[1]Qc, Summer, S2'!D12*Main!$B$5)</f>
        <v>-0.40813202118509223</v>
      </c>
      <c r="E12" s="2">
        <f>('[1]Qc, Summer, S2'!E12*Main!$B$5)</f>
        <v>-0.41961038929081929</v>
      </c>
      <c r="F12" s="2">
        <f>('[1]Qc, Summer, S2'!F12*Main!$B$5)</f>
        <v>-0.40558932422387489</v>
      </c>
      <c r="G12" s="2">
        <f>('[1]Qc, Summer, S2'!G12*Main!$B$5)</f>
        <v>-0.41240013157092031</v>
      </c>
      <c r="H12" s="2">
        <f>('[1]Qc, Summer, S2'!H12*Main!$B$5)</f>
        <v>-0.37971636341615234</v>
      </c>
      <c r="I12" s="2">
        <f>('[1]Qc, Summer, S2'!I12*Main!$B$5)</f>
        <v>-0.3087052769378073</v>
      </c>
      <c r="J12" s="2">
        <f>('[1]Qc, Summer, S2'!J12*Main!$B$5)</f>
        <v>-0.2709001499811311</v>
      </c>
      <c r="K12" s="2">
        <f>('[1]Qc, Summer, S2'!K12*Main!$B$5)</f>
        <v>-0.28356696051413505</v>
      </c>
      <c r="L12" s="2">
        <f>('[1]Qc, Summer, S2'!L12*Main!$B$5)</f>
        <v>-0.3042864009765241</v>
      </c>
      <c r="M12" s="2">
        <f>('[1]Qc, Summer, S2'!M12*Main!$B$5)</f>
        <v>-0.29790380256087212</v>
      </c>
      <c r="N12" s="2">
        <f>('[1]Qc, Summer, S2'!N12*Main!$B$5)</f>
        <v>-0.28413625986787866</v>
      </c>
      <c r="O12" s="2">
        <f>('[1]Qc, Summer, S2'!O12*Main!$B$5)</f>
        <v>-0.31522352767251238</v>
      </c>
      <c r="P12" s="2">
        <f>('[1]Qc, Summer, S2'!P12*Main!$B$5)</f>
        <v>-0.33596155110138259</v>
      </c>
      <c r="Q12" s="2">
        <f>('[1]Qc, Summer, S2'!Q12*Main!$B$5)</f>
        <v>-0.3333123607308151</v>
      </c>
      <c r="R12" s="2">
        <f>('[1]Qc, Summer, S2'!R12*Main!$B$5)</f>
        <v>-0.32598863681881102</v>
      </c>
      <c r="S12" s="2">
        <f>('[1]Qc, Summer, S2'!S12*Main!$B$5)</f>
        <v>-0.29263131119494268</v>
      </c>
      <c r="T12" s="2">
        <f>('[1]Qc, Summer, S2'!T12*Main!$B$5)</f>
        <v>-0.24257560546436377</v>
      </c>
      <c r="U12" s="2">
        <f>('[1]Qc, Summer, S2'!U12*Main!$B$5)</f>
        <v>-0.25133245308941338</v>
      </c>
      <c r="V12" s="2">
        <f>('[1]Qc, Summer, S2'!V12*Main!$B$5)</f>
        <v>-0.25644533779170542</v>
      </c>
      <c r="W12" s="2">
        <f>('[1]Qc, Summer, S2'!W12*Main!$B$5)</f>
        <v>-0.24690526984149852</v>
      </c>
      <c r="X12" s="2">
        <f>('[1]Qc, Summer, S2'!X12*Main!$B$5)</f>
        <v>-0.28404718173411775</v>
      </c>
      <c r="Y12" s="2">
        <f>('[1]Qc, Summer, S2'!Y12*Main!$B$5)</f>
        <v>-0.29917178141919248</v>
      </c>
    </row>
    <row r="13" spans="1:25" x14ac:dyDescent="0.3">
      <c r="A13">
        <v>12</v>
      </c>
      <c r="B13" s="2">
        <f>('[1]Qc, Summer, S2'!B13*Main!$B$5)</f>
        <v>1.1023333311032708</v>
      </c>
      <c r="C13" s="2">
        <f>('[1]Qc, Summer, S2'!C13*Main!$B$5)</f>
        <v>0.31436367346224314</v>
      </c>
      <c r="D13" s="2">
        <f>('[1]Qc, Summer, S2'!D13*Main!$B$5)</f>
        <v>-0.19552403477292229</v>
      </c>
      <c r="E13" s="2">
        <f>('[1]Qc, Summer, S2'!E13*Main!$B$5)</f>
        <v>-9.7001717165383888E-2</v>
      </c>
      <c r="F13" s="2">
        <f>('[1]Qc, Summer, S2'!F13*Main!$B$5)</f>
        <v>-5.7821851040261898E-2</v>
      </c>
      <c r="G13" s="2">
        <f>('[1]Qc, Summer, S2'!G13*Main!$B$5)</f>
        <v>8.228334046033621E-2</v>
      </c>
      <c r="H13" s="2">
        <f>('[1]Qc, Summer, S2'!H13*Main!$B$5)</f>
        <v>-0.32008485839407141</v>
      </c>
      <c r="I13" s="2">
        <f>('[1]Qc, Summer, S2'!I13*Main!$B$5)</f>
        <v>-0.37504673417646217</v>
      </c>
      <c r="J13" s="2">
        <f>('[1]Qc, Summer, S2'!J13*Main!$B$5)</f>
        <v>-0.66354708862149092</v>
      </c>
      <c r="K13" s="2">
        <f>('[1]Qc, Summer, S2'!K13*Main!$B$5)</f>
        <v>-0.86248341644419868</v>
      </c>
      <c r="L13" s="2">
        <f>('[1]Qc, Summer, S2'!L13*Main!$B$5)</f>
        <v>-0.484418234674523</v>
      </c>
      <c r="M13" s="2">
        <f>('[1]Qc, Summer, S2'!M13*Main!$B$5)</f>
        <v>-5.3560713437188892E-2</v>
      </c>
      <c r="N13" s="2">
        <f>('[1]Qc, Summer, S2'!N13*Main!$B$5)</f>
        <v>0.1993098220951621</v>
      </c>
      <c r="O13" s="2">
        <f>('[1]Qc, Summer, S2'!O13*Main!$B$5)</f>
        <v>-3.6358591479671187E-2</v>
      </c>
      <c r="P13" s="2">
        <f>('[1]Qc, Summer, S2'!P13*Main!$B$5)</f>
        <v>0.28536507103742176</v>
      </c>
      <c r="Q13" s="2">
        <f>('[1]Qc, Summer, S2'!Q13*Main!$B$5)</f>
        <v>0.1890904583091855</v>
      </c>
      <c r="R13" s="2">
        <f>('[1]Qc, Summer, S2'!R13*Main!$B$5)</f>
        <v>4.78000271906142E-2</v>
      </c>
      <c r="S13" s="2">
        <f>('[1]Qc, Summer, S2'!S13*Main!$B$5)</f>
        <v>-5.8847383906806904E-2</v>
      </c>
      <c r="T13" s="2">
        <f>('[1]Qc, Summer, S2'!T13*Main!$B$5)</f>
        <v>-5.6220646563962693E-3</v>
      </c>
      <c r="U13" s="2">
        <f>('[1]Qc, Summer, S2'!U13*Main!$B$5)</f>
        <v>-5.66382128269406E-2</v>
      </c>
      <c r="V13" s="2">
        <f>('[1]Qc, Summer, S2'!V13*Main!$B$5)</f>
        <v>1.4380647136485427E-2</v>
      </c>
      <c r="W13" s="2">
        <f>('[1]Qc, Summer, S2'!W13*Main!$B$5)</f>
        <v>-2.3969057489621005E-2</v>
      </c>
      <c r="X13" s="2">
        <f>('[1]Qc, Summer, S2'!X13*Main!$B$5)</f>
        <v>0.36218498598968857</v>
      </c>
      <c r="Y13" s="2">
        <f>('[1]Qc, Summer, S2'!Y13*Main!$B$5)</f>
        <v>0.37098233580739198</v>
      </c>
    </row>
    <row r="14" spans="1:25" x14ac:dyDescent="0.3">
      <c r="A14">
        <v>13</v>
      </c>
      <c r="B14" s="2">
        <f>('[1]Qc, Summer, S2'!B14*Main!$B$5)</f>
        <v>0.41582533594571164</v>
      </c>
      <c r="C14" s="2">
        <f>('[1]Qc, Summer, S2'!C14*Main!$B$5)</f>
        <v>0.40563179480974659</v>
      </c>
      <c r="D14" s="2">
        <f>('[1]Qc, Summer, S2'!D14*Main!$B$5)</f>
        <v>0.36263071028446203</v>
      </c>
      <c r="E14" s="2">
        <f>('[1]Qc, Summer, S2'!E14*Main!$B$5)</f>
        <v>0.33464319472172177</v>
      </c>
      <c r="F14" s="2">
        <f>('[1]Qc, Summer, S2'!F14*Main!$B$5)</f>
        <v>0.32667523906330492</v>
      </c>
      <c r="G14" s="2">
        <f>('[1]Qc, Summer, S2'!G14*Main!$B$5)</f>
        <v>0.25716857216761102</v>
      </c>
      <c r="H14" s="2">
        <f>('[1]Qc, Summer, S2'!H14*Main!$B$5)</f>
        <v>0.94167180887659718</v>
      </c>
      <c r="I14" s="2">
        <f>('[1]Qc, Summer, S2'!I14*Main!$B$5)</f>
        <v>0.98967798355354397</v>
      </c>
      <c r="J14" s="2">
        <f>('[1]Qc, Summer, S2'!J14*Main!$B$5)</f>
        <v>1.2091302399974644</v>
      </c>
      <c r="K14" s="2">
        <f>('[1]Qc, Summer, S2'!K14*Main!$B$5)</f>
        <v>1.1361038858525181</v>
      </c>
      <c r="L14" s="2">
        <f>('[1]Qc, Summer, S2'!L14*Main!$B$5)</f>
        <v>1.3123694282819234</v>
      </c>
      <c r="M14" s="2">
        <f>('[1]Qc, Summer, S2'!M14*Main!$B$5)</f>
        <v>1.2278508939161281</v>
      </c>
      <c r="N14" s="2">
        <f>('[1]Qc, Summer, S2'!N14*Main!$B$5)</f>
        <v>0.98893763416542135</v>
      </c>
      <c r="O14" s="2">
        <f>('[1]Qc, Summer, S2'!O14*Main!$B$5)</f>
        <v>0.72573897278115362</v>
      </c>
      <c r="P14" s="2">
        <f>('[1]Qc, Summer, S2'!P14*Main!$B$5)</f>
        <v>0.35317881967789932</v>
      </c>
      <c r="Q14" s="2">
        <f>('[1]Qc, Summer, S2'!Q14*Main!$B$5)</f>
        <v>0.49589960541397227</v>
      </c>
      <c r="R14" s="2">
        <f>('[1]Qc, Summer, S2'!R14*Main!$B$5)</f>
        <v>0.55947733848685322</v>
      </c>
      <c r="S14" s="2">
        <f>('[1]Qc, Summer, S2'!S14*Main!$B$5)</f>
        <v>0.68329424292200991</v>
      </c>
      <c r="T14" s="2">
        <f>('[1]Qc, Summer, S2'!T14*Main!$B$5)</f>
        <v>0.751503972225262</v>
      </c>
      <c r="U14" s="2">
        <f>('[1]Qc, Summer, S2'!U14*Main!$B$5)</f>
        <v>0.68607401449689942</v>
      </c>
      <c r="V14" s="2">
        <f>('[1]Qc, Summer, S2'!V14*Main!$B$5)</f>
        <v>0.59265627430502155</v>
      </c>
      <c r="W14" s="2">
        <f>('[1]Qc, Summer, S2'!W14*Main!$B$5)</f>
        <v>0.51721710378864494</v>
      </c>
      <c r="X14" s="2">
        <f>('[1]Qc, Summer, S2'!X14*Main!$B$5)</f>
        <v>0.26513846285664899</v>
      </c>
      <c r="Y14" s="2">
        <f>('[1]Qc, Summer, S2'!Y14*Main!$B$5)</f>
        <v>0.17932242373426399</v>
      </c>
    </row>
    <row r="15" spans="1:25" x14ac:dyDescent="0.3">
      <c r="A15">
        <v>14</v>
      </c>
      <c r="B15" s="2">
        <f>('[1]Qc, Summer, S2'!B15*Main!$B$5)</f>
        <v>0.15531433200625339</v>
      </c>
      <c r="C15" s="2">
        <f>('[1]Qc, Summer, S2'!C15*Main!$B$5)</f>
        <v>0.14792461687755307</v>
      </c>
      <c r="D15" s="2">
        <f>('[1]Qc, Summer, S2'!D15*Main!$B$5)</f>
        <v>0.14825257120521945</v>
      </c>
      <c r="E15" s="2">
        <f>('[1]Qc, Summer, S2'!E15*Main!$B$5)</f>
        <v>0.14825257120521945</v>
      </c>
      <c r="F15" s="2">
        <f>('[1]Qc, Summer, S2'!F15*Main!$B$5)</f>
        <v>0.14825257120521945</v>
      </c>
      <c r="G15" s="2">
        <f>('[1]Qc, Summer, S2'!G15*Main!$B$5)</f>
        <v>0.14825257120521945</v>
      </c>
      <c r="H15" s="2">
        <f>('[1]Qc, Summer, S2'!H15*Main!$B$5)</f>
        <v>0.14825257120521945</v>
      </c>
      <c r="I15" s="2">
        <f>('[1]Qc, Summer, S2'!I15*Main!$B$5)</f>
        <v>0.14144066289247584</v>
      </c>
      <c r="J15" s="2">
        <f>('[1]Qc, Summer, S2'!J15*Main!$B$5)</f>
        <v>0.13156039654153501</v>
      </c>
      <c r="K15" s="2">
        <f>('[1]Qc, Summer, S2'!K15*Main!$B$5)</f>
        <v>0.12006311184335768</v>
      </c>
      <c r="L15" s="2">
        <f>('[1]Qc, Summer, S2'!L15*Main!$B$5)</f>
        <v>0.11903731207603735</v>
      </c>
      <c r="M15" s="2">
        <f>('[1]Qc, Summer, S2'!M15*Main!$B$5)</f>
        <v>0.10496503542282973</v>
      </c>
      <c r="N15" s="2">
        <f>('[1]Qc, Summer, S2'!N15*Main!$B$5)</f>
        <v>0.11715199172441701</v>
      </c>
      <c r="O15" s="2">
        <f>('[1]Qc, Summer, S2'!O15*Main!$B$5)</f>
        <v>0.13208752557277909</v>
      </c>
      <c r="P15" s="2">
        <f>('[1]Qc, Summer, S2'!P15*Main!$B$5)</f>
        <v>0.12191747170504169</v>
      </c>
      <c r="Q15" s="2">
        <f>('[1]Qc, Summer, S2'!Q15*Main!$B$5)</f>
        <v>0.13060315691087335</v>
      </c>
      <c r="R15" s="2">
        <f>('[1]Qc, Summer, S2'!R15*Main!$B$5)</f>
        <v>0.1221520441239453</v>
      </c>
      <c r="S15" s="2">
        <f>('[1]Qc, Summer, S2'!S15*Main!$B$5)</f>
        <v>0.12021327689206841</v>
      </c>
      <c r="T15" s="2">
        <f>('[1]Qc, Summer, S2'!T15*Main!$B$5)</f>
        <v>0.12637404740083796</v>
      </c>
      <c r="U15" s="2">
        <f>('[1]Qc, Summer, S2'!U15*Main!$B$5)</f>
        <v>0.12604065496987454</v>
      </c>
      <c r="V15" s="2">
        <f>('[1]Qc, Summer, S2'!V15*Main!$B$5)</f>
        <v>0.12641705178826035</v>
      </c>
      <c r="W15" s="2">
        <f>('[1]Qc, Summer, S2'!W15*Main!$B$5)</f>
        <v>0.14918555622792454</v>
      </c>
      <c r="X15" s="2">
        <f>('[1]Qc, Summer, S2'!X15*Main!$B$5)</f>
        <v>0.14337669439140577</v>
      </c>
      <c r="Y15" s="2">
        <f>('[1]Qc, Summer, S2'!Y15*Main!$B$5)</f>
        <v>0.15619286927079451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0.173213131712533</v>
      </c>
      <c r="C2" s="2">
        <f>('[1]Qc, Summer, S3'!C2*Main!$B$5)</f>
        <v>0.15715701495901743</v>
      </c>
      <c r="D2" s="2">
        <f>('[1]Qc, Summer, S3'!D2*Main!$B$5)</f>
        <v>0.11916378968093902</v>
      </c>
      <c r="E2" s="2">
        <f>('[1]Qc, Summer, S3'!E2*Main!$B$5)</f>
        <v>0.12383241804272183</v>
      </c>
      <c r="F2" s="2">
        <f>('[1]Qc, Summer, S3'!F2*Main!$B$5)</f>
        <v>0.15983940111351447</v>
      </c>
      <c r="G2" s="2">
        <f>('[1]Qc, Summer, S3'!G2*Main!$B$5)</f>
        <v>0.16391470905177549</v>
      </c>
      <c r="H2" s="2">
        <f>('[1]Qc, Summer, S3'!H2*Main!$B$5)</f>
        <v>0.12963580841334668</v>
      </c>
      <c r="I2" s="2">
        <f>('[1]Qc, Summer, S3'!I2*Main!$B$5)</f>
        <v>0.16969247694797024</v>
      </c>
      <c r="J2" s="2">
        <f>('[1]Qc, Summer, S3'!J2*Main!$B$5)</f>
        <v>0.19424734827680734</v>
      </c>
      <c r="K2" s="2">
        <f>('[1]Qc, Summer, S3'!K2*Main!$B$5)</f>
        <v>0.35161061080994827</v>
      </c>
      <c r="L2" s="2">
        <f>('[1]Qc, Summer, S3'!L2*Main!$B$5)</f>
        <v>0.32911908264986561</v>
      </c>
      <c r="M2" s="2">
        <f>('[1]Qc, Summer, S3'!M2*Main!$B$5)</f>
        <v>0.35124949406094907</v>
      </c>
      <c r="N2" s="2">
        <f>('[1]Qc, Summer, S3'!N2*Main!$B$5)</f>
        <v>0.34753533623428412</v>
      </c>
      <c r="O2" s="2">
        <f>('[1]Qc, Summer, S3'!O2*Main!$B$5)</f>
        <v>0.31356594040742819</v>
      </c>
      <c r="P2" s="2">
        <f>('[1]Qc, Summer, S3'!P2*Main!$B$5)</f>
        <v>0.30292614117513911</v>
      </c>
      <c r="Q2" s="2">
        <f>('[1]Qc, Summer, S3'!Q2*Main!$B$5)</f>
        <v>0.37221942090096982</v>
      </c>
      <c r="R2" s="2">
        <f>('[1]Qc, Summer, S3'!R2*Main!$B$5)</f>
        <v>0.44389952753523493</v>
      </c>
      <c r="S2" s="2">
        <f>('[1]Qc, Summer, S3'!S2*Main!$B$5)</f>
        <v>0.26847962684981341</v>
      </c>
      <c r="T2" s="2">
        <f>('[1]Qc, Summer, S3'!T2*Main!$B$5)</f>
        <v>0.26993690508302487</v>
      </c>
      <c r="U2" s="2">
        <f>('[1]Qc, Summer, S3'!U2*Main!$B$5)</f>
        <v>0.2793514629436406</v>
      </c>
      <c r="V2" s="2">
        <f>('[1]Qc, Summer, S3'!V2*Main!$B$5)</f>
        <v>0.25963263348790167</v>
      </c>
      <c r="W2" s="2">
        <f>('[1]Qc, Summer, S3'!W2*Main!$B$5)</f>
        <v>0.23318179913902862</v>
      </c>
      <c r="X2" s="2">
        <f>('[1]Qc, Summer, S3'!X2*Main!$B$5)</f>
        <v>0.26838934766256367</v>
      </c>
      <c r="Y2" s="2">
        <f>('[1]Qc, Summer, S3'!Y2*Main!$B$5)</f>
        <v>0.21190276783859804</v>
      </c>
    </row>
    <row r="3" spans="1:25" x14ac:dyDescent="0.3">
      <c r="A3">
        <v>2</v>
      </c>
      <c r="B3" s="2">
        <f>('[1]Qc, Summer, S3'!B3*Main!$B$5)</f>
        <v>-0.17022414329239463</v>
      </c>
      <c r="C3" s="2">
        <f>('[1]Qc, Summer, S3'!C3*Main!$B$5)</f>
        <v>-0.19213272679659582</v>
      </c>
      <c r="D3" s="2">
        <f>('[1]Qc, Summer, S3'!D3*Main!$B$5)</f>
        <v>-0.19688993285318579</v>
      </c>
      <c r="E3" s="2">
        <f>('[1]Qc, Summer, S3'!E3*Main!$B$5)</f>
        <v>-0.21572695550988599</v>
      </c>
      <c r="F3" s="2">
        <f>('[1]Qc, Summer, S3'!F3*Main!$B$5)</f>
        <v>-0.21015873808490923</v>
      </c>
      <c r="G3" s="2">
        <f>('[1]Qc, Summer, S3'!G3*Main!$B$5)</f>
        <v>-0.20953315603017142</v>
      </c>
      <c r="H3" s="2">
        <f>('[1]Qc, Summer, S3'!H3*Main!$B$5)</f>
        <v>-0.17637467148391156</v>
      </c>
      <c r="I3" s="2">
        <f>('[1]Qc, Summer, S3'!I3*Main!$B$5)</f>
        <v>-3.2901258924051553E-2</v>
      </c>
      <c r="J3" s="2">
        <f>('[1]Qc, Summer, S3'!J3*Main!$B$5)</f>
        <v>3.7725557163035925E-2</v>
      </c>
      <c r="K3" s="2">
        <f>('[1]Qc, Summer, S3'!K3*Main!$B$5)</f>
        <v>5.7334156598570399E-2</v>
      </c>
      <c r="L3" s="2">
        <f>('[1]Qc, Summer, S3'!L3*Main!$B$5)</f>
        <v>-6.6558380843790785E-4</v>
      </c>
      <c r="M3" s="2">
        <f>('[1]Qc, Summer, S3'!M3*Main!$B$5)</f>
        <v>-5.2740594079844501E-2</v>
      </c>
      <c r="N3" s="2">
        <f>('[1]Qc, Summer, S3'!N3*Main!$B$5)</f>
        <v>-8.6966381463985956E-2</v>
      </c>
      <c r="O3" s="2">
        <f>('[1]Qc, Summer, S3'!O3*Main!$B$5)</f>
        <v>-0.1383468158302362</v>
      </c>
      <c r="P3" s="2">
        <f>('[1]Qc, Summer, S3'!P3*Main!$B$5)</f>
        <v>-0.12856393489968787</v>
      </c>
      <c r="Q3" s="2">
        <f>('[1]Qc, Summer, S3'!Q3*Main!$B$5)</f>
        <v>-0.13662277027209899</v>
      </c>
      <c r="R3" s="2">
        <f>('[1]Qc, Summer, S3'!R3*Main!$B$5)</f>
        <v>-0.13732051562396216</v>
      </c>
      <c r="S3" s="2">
        <f>('[1]Qc, Summer, S3'!S3*Main!$B$5)</f>
        <v>-0.12634905881574923</v>
      </c>
      <c r="T3" s="2">
        <f>('[1]Qc, Summer, S3'!T3*Main!$B$5)</f>
        <v>-8.530615855374556E-3</v>
      </c>
      <c r="U3" s="2">
        <f>('[1]Qc, Summer, S3'!U3*Main!$B$5)</f>
        <v>6.3687429291534772E-2</v>
      </c>
      <c r="V3" s="2">
        <f>('[1]Qc, Summer, S3'!V3*Main!$B$5)</f>
        <v>-1.9828725849974234E-3</v>
      </c>
      <c r="W3" s="2">
        <f>('[1]Qc, Summer, S3'!W3*Main!$B$5)</f>
        <v>-1.9939556396923151E-2</v>
      </c>
      <c r="X3" s="2">
        <f>('[1]Qc, Summer, S3'!X3*Main!$B$5)</f>
        <v>-7.7761207261603557E-2</v>
      </c>
      <c r="Y3" s="2">
        <f>('[1]Qc, Summer, S3'!Y3*Main!$B$5)</f>
        <v>-0.13679305296674896</v>
      </c>
    </row>
    <row r="4" spans="1:25" x14ac:dyDescent="0.3">
      <c r="A4">
        <v>3</v>
      </c>
      <c r="B4" s="2">
        <f>('[1]Qc, Summer, S3'!B4*Main!$B$5)</f>
        <v>-0.61937511039490611</v>
      </c>
      <c r="C4" s="2">
        <f>('[1]Qc, Summer, S3'!C4*Main!$B$5)</f>
        <v>-0.61965652389987735</v>
      </c>
      <c r="D4" s="2">
        <f>('[1]Qc, Summer, S3'!D4*Main!$B$5)</f>
        <v>-0.62666563852298063</v>
      </c>
      <c r="E4" s="2">
        <f>('[1]Qc, Summer, S3'!E4*Main!$B$5)</f>
        <v>-0.68793638138184299</v>
      </c>
      <c r="F4" s="2">
        <f>('[1]Qc, Summer, S3'!F4*Main!$B$5)</f>
        <v>-0.73859618365474689</v>
      </c>
      <c r="G4" s="2">
        <f>('[1]Qc, Summer, S3'!G4*Main!$B$5)</f>
        <v>-0.72094236549760804</v>
      </c>
      <c r="H4" s="2">
        <f>('[1]Qc, Summer, S3'!H4*Main!$B$5)</f>
        <v>-0.71988513816399458</v>
      </c>
      <c r="I4" s="2">
        <f>('[1]Qc, Summer, S3'!I4*Main!$B$5)</f>
        <v>-0.57960986414432802</v>
      </c>
      <c r="J4" s="2">
        <f>('[1]Qc, Summer, S3'!J4*Main!$B$5)</f>
        <v>-0.47689780489111289</v>
      </c>
      <c r="K4" s="2">
        <f>('[1]Qc, Summer, S3'!K4*Main!$B$5)</f>
        <v>-0.39988768977383832</v>
      </c>
      <c r="L4" s="2">
        <f>('[1]Qc, Summer, S3'!L4*Main!$B$5)</f>
        <v>-0.37567925565135812</v>
      </c>
      <c r="M4" s="2">
        <f>('[1]Qc, Summer, S3'!M4*Main!$B$5)</f>
        <v>-0.39845743524412741</v>
      </c>
      <c r="N4" s="2">
        <f>('[1]Qc, Summer, S3'!N4*Main!$B$5)</f>
        <v>-0.38838897048399362</v>
      </c>
      <c r="O4" s="2">
        <f>('[1]Qc, Summer, S3'!O4*Main!$B$5)</f>
        <v>-0.45202025052492184</v>
      </c>
      <c r="P4" s="2">
        <f>('[1]Qc, Summer, S3'!P4*Main!$B$5)</f>
        <v>-0.53997543263625036</v>
      </c>
      <c r="Q4" s="2">
        <f>('[1]Qc, Summer, S3'!Q4*Main!$B$5)</f>
        <v>-0.53385036010617892</v>
      </c>
      <c r="R4" s="2">
        <f>('[1]Qc, Summer, S3'!R4*Main!$B$5)</f>
        <v>-0.47937627885327055</v>
      </c>
      <c r="S4" s="2">
        <f>('[1]Qc, Summer, S3'!S4*Main!$B$5)</f>
        <v>-0.48830611154332015</v>
      </c>
      <c r="T4" s="2">
        <f>('[1]Qc, Summer, S3'!T4*Main!$B$5)</f>
        <v>-0.41637211554653819</v>
      </c>
      <c r="U4" s="2">
        <f>('[1]Qc, Summer, S3'!U4*Main!$B$5)</f>
        <v>-0.48724041011009045</v>
      </c>
      <c r="V4" s="2">
        <f>('[1]Qc, Summer, S3'!V4*Main!$B$5)</f>
        <v>-0.49156456965873435</v>
      </c>
      <c r="W4" s="2">
        <f>('[1]Qc, Summer, S3'!W4*Main!$B$5)</f>
        <v>-0.52105400260935719</v>
      </c>
      <c r="X4" s="2">
        <f>('[1]Qc, Summer, S3'!X4*Main!$B$5)</f>
        <v>-0.59573887817210103</v>
      </c>
      <c r="Y4" s="2">
        <f>('[1]Qc, Summer, S3'!Y4*Main!$B$5)</f>
        <v>-0.66537415787889909</v>
      </c>
    </row>
    <row r="5" spans="1:25" x14ac:dyDescent="0.3">
      <c r="A5">
        <v>4</v>
      </c>
      <c r="B5" s="2">
        <f>('[1]Qc, Summer, S3'!B5*Main!$B$5)</f>
        <v>-0.75289105555456592</v>
      </c>
      <c r="C5" s="2">
        <f>('[1]Qc, Summer, S3'!C5*Main!$B$5)</f>
        <v>-0.75368765428108597</v>
      </c>
      <c r="D5" s="2">
        <f>('[1]Qc, Summer, S3'!D5*Main!$B$5)</f>
        <v>-0.75252093090440009</v>
      </c>
      <c r="E5" s="2">
        <f>('[1]Qc, Summer, S3'!E5*Main!$B$5)</f>
        <v>-0.76102268811344376</v>
      </c>
      <c r="F5" s="2">
        <f>('[1]Qc, Summer, S3'!F5*Main!$B$5)</f>
        <v>-0.76802232775902357</v>
      </c>
      <c r="G5" s="2">
        <f>('[1]Qc, Summer, S3'!G5*Main!$B$5)</f>
        <v>-0.82976344987177886</v>
      </c>
      <c r="H5" s="2">
        <f>('[1]Qc, Summer, S3'!H5*Main!$B$5)</f>
        <v>-0.77189749347839642</v>
      </c>
      <c r="I5" s="2">
        <f>('[1]Qc, Summer, S3'!I5*Main!$B$5)</f>
        <v>-0.59183271860019493</v>
      </c>
      <c r="J5" s="2">
        <f>('[1]Qc, Summer, S3'!J5*Main!$B$5)</f>
        <v>-0.53435556991125044</v>
      </c>
      <c r="K5" s="2">
        <f>('[1]Qc, Summer, S3'!K5*Main!$B$5)</f>
        <v>-0.57699947447397171</v>
      </c>
      <c r="L5" s="2">
        <f>('[1]Qc, Summer, S3'!L5*Main!$B$5)</f>
        <v>-0.6162615460378903</v>
      </c>
      <c r="M5" s="2">
        <f>('[1]Qc, Summer, S3'!M5*Main!$B$5)</f>
        <v>-0.6428698518441982</v>
      </c>
      <c r="N5" s="2">
        <f>('[1]Qc, Summer, S3'!N5*Main!$B$5)</f>
        <v>-0.68678810752125052</v>
      </c>
      <c r="O5" s="2">
        <f>('[1]Qc, Summer, S3'!O5*Main!$B$5)</f>
        <v>-0.73715908979266853</v>
      </c>
      <c r="P5" s="2">
        <f>('[1]Qc, Summer, S3'!P5*Main!$B$5)</f>
        <v>-0.72290044967309808</v>
      </c>
      <c r="Q5" s="2">
        <f>('[1]Qc, Summer, S3'!Q5*Main!$B$5)</f>
        <v>-0.73379000130588701</v>
      </c>
      <c r="R5" s="2">
        <f>('[1]Qc, Summer, S3'!R5*Main!$B$5)</f>
        <v>-0.73820320562569475</v>
      </c>
      <c r="S5" s="2">
        <f>('[1]Qc, Summer, S3'!S5*Main!$B$5)</f>
        <v>-0.68623996005395071</v>
      </c>
      <c r="T5" s="2">
        <f>('[1]Qc, Summer, S3'!T5*Main!$B$5)</f>
        <v>-0.54560270185776516</v>
      </c>
      <c r="U5" s="2">
        <f>('[1]Qc, Summer, S3'!U5*Main!$B$5)</f>
        <v>-0.50865779609992423</v>
      </c>
      <c r="V5" s="2">
        <f>('[1]Qc, Summer, S3'!V5*Main!$B$5)</f>
        <v>-0.53487092194578367</v>
      </c>
      <c r="W5" s="2">
        <f>('[1]Qc, Summer, S3'!W5*Main!$B$5)</f>
        <v>-0.52988581598967288</v>
      </c>
      <c r="X5" s="2">
        <f>('[1]Qc, Summer, S3'!X5*Main!$B$5)</f>
        <v>-0.60006867599962355</v>
      </c>
      <c r="Y5" s="2">
        <f>('[1]Qc, Summer, S3'!Y5*Main!$B$5)</f>
        <v>-0.6500791754113836</v>
      </c>
    </row>
    <row r="6" spans="1:25" x14ac:dyDescent="0.3">
      <c r="A6">
        <v>5</v>
      </c>
      <c r="B6" s="2">
        <f>('[1]Qc, Summer, S3'!B6*Main!$B$5)</f>
        <v>-0.53361925739735439</v>
      </c>
      <c r="C6" s="2">
        <f>('[1]Qc, Summer, S3'!C6*Main!$B$5)</f>
        <v>-0.58477332654354197</v>
      </c>
      <c r="D6" s="2">
        <f>('[1]Qc, Summer, S3'!D6*Main!$B$5)</f>
        <v>-0.61272811339870936</v>
      </c>
      <c r="E6" s="2">
        <f>('[1]Qc, Summer, S3'!E6*Main!$B$5)</f>
        <v>-0.64902815352079612</v>
      </c>
      <c r="F6" s="2">
        <f>('[1]Qc, Summer, S3'!F6*Main!$B$5)</f>
        <v>-0.68633334196271345</v>
      </c>
      <c r="G6" s="2">
        <f>('[1]Qc, Summer, S3'!G6*Main!$B$5)</f>
        <v>-0.7546511994425642</v>
      </c>
      <c r="H6" s="2">
        <f>('[1]Qc, Summer, S3'!H6*Main!$B$5)</f>
        <v>-0.74981735950086248</v>
      </c>
      <c r="I6" s="2">
        <f>('[1]Qc, Summer, S3'!I6*Main!$B$5)</f>
        <v>-0.58649006569295492</v>
      </c>
      <c r="J6" s="2">
        <f>('[1]Qc, Summer, S3'!J6*Main!$B$5)</f>
        <v>-0.42018392569437102</v>
      </c>
      <c r="K6" s="2">
        <f>('[1]Qc, Summer, S3'!K6*Main!$B$5)</f>
        <v>-0.21067435702021783</v>
      </c>
      <c r="L6" s="2">
        <f>('[1]Qc, Summer, S3'!L6*Main!$B$5)</f>
        <v>-9.5739209772957454E-2</v>
      </c>
      <c r="M6" s="2">
        <f>('[1]Qc, Summer, S3'!M6*Main!$B$5)</f>
        <v>-1.2527121339724279E-2</v>
      </c>
      <c r="N6" s="2">
        <f>('[1]Qc, Summer, S3'!N6*Main!$B$5)</f>
        <v>-0.10548522503391562</v>
      </c>
      <c r="O6" s="2">
        <f>('[1]Qc, Summer, S3'!O6*Main!$B$5)</f>
        <v>-0.21647454458153897</v>
      </c>
      <c r="P6" s="2">
        <f>('[1]Qc, Summer, S3'!P6*Main!$B$5)</f>
        <v>-0.29568075264068949</v>
      </c>
      <c r="Q6" s="2">
        <f>('[1]Qc, Summer, S3'!Q6*Main!$B$5)</f>
        <v>-0.29262357107245857</v>
      </c>
      <c r="R6" s="2">
        <f>('[1]Qc, Summer, S3'!R6*Main!$B$5)</f>
        <v>-0.34383692555336265</v>
      </c>
      <c r="S6" s="2">
        <f>('[1]Qc, Summer, S3'!S6*Main!$B$5)</f>
        <v>-0.34115420577289646</v>
      </c>
      <c r="T6" s="2">
        <f>('[1]Qc, Summer, S3'!T6*Main!$B$5)</f>
        <v>-0.30497377056074693</v>
      </c>
      <c r="U6" s="2">
        <f>('[1]Qc, Summer, S3'!U6*Main!$B$5)</f>
        <v>-0.32564830496768954</v>
      </c>
      <c r="V6" s="2">
        <f>('[1]Qc, Summer, S3'!V6*Main!$B$5)</f>
        <v>-0.25654165560899672</v>
      </c>
      <c r="W6" s="2">
        <f>('[1]Qc, Summer, S3'!W6*Main!$B$5)</f>
        <v>-0.10445932517880455</v>
      </c>
      <c r="X6" s="2">
        <f>('[1]Qc, Summer, S3'!X6*Main!$B$5)</f>
        <v>-0.17642631678393469</v>
      </c>
      <c r="Y6" s="2">
        <f>('[1]Qc, Summer, S3'!Y6*Main!$B$5)</f>
        <v>-0.27094345463192571</v>
      </c>
    </row>
    <row r="7" spans="1:25" x14ac:dyDescent="0.3">
      <c r="A7">
        <v>6</v>
      </c>
      <c r="B7" s="2">
        <f>('[1]Qc, Summer, S3'!B7*Main!$B$5)</f>
        <v>0.71942403371204366</v>
      </c>
      <c r="C7" s="2">
        <f>('[1]Qc, Summer, S3'!C7*Main!$B$5)</f>
        <v>0.82291777861095805</v>
      </c>
      <c r="D7" s="2">
        <f>('[1]Qc, Summer, S3'!D7*Main!$B$5)</f>
        <v>0.69841183646173266</v>
      </c>
      <c r="E7" s="2">
        <f>('[1]Qc, Summer, S3'!E7*Main!$B$5)</f>
        <v>0.67597512304838014</v>
      </c>
      <c r="F7" s="2">
        <f>('[1]Qc, Summer, S3'!F7*Main!$B$5)</f>
        <v>0.74439960738796862</v>
      </c>
      <c r="G7" s="2">
        <f>('[1]Qc, Summer, S3'!G7*Main!$B$5)</f>
        <v>0.6138684469612361</v>
      </c>
      <c r="H7" s="2">
        <f>('[1]Qc, Summer, S3'!H7*Main!$B$5)</f>
        <v>0.4994958931857395</v>
      </c>
      <c r="I7" s="2">
        <f>('[1]Qc, Summer, S3'!I7*Main!$B$5)</f>
        <v>0.59687540839857955</v>
      </c>
      <c r="J7" s="2">
        <f>('[1]Qc, Summer, S3'!J7*Main!$B$5)</f>
        <v>0.76982744442766216</v>
      </c>
      <c r="K7" s="2">
        <f>('[1]Qc, Summer, S3'!K7*Main!$B$5)</f>
        <v>0.95980968495236363</v>
      </c>
      <c r="L7" s="2">
        <f>('[1]Qc, Summer, S3'!L7*Main!$B$5)</f>
        <v>0.98323836845976575</v>
      </c>
      <c r="M7" s="2">
        <f>('[1]Qc, Summer, S3'!M7*Main!$B$5)</f>
        <v>1.1143752268334752</v>
      </c>
      <c r="N7" s="2">
        <f>('[1]Qc, Summer, S3'!N7*Main!$B$5)</f>
        <v>1.093417944417685</v>
      </c>
      <c r="O7" s="2">
        <f>('[1]Qc, Summer, S3'!O7*Main!$B$5)</f>
        <v>0.92604446821862252</v>
      </c>
      <c r="P7" s="2">
        <f>('[1]Qc, Summer, S3'!P7*Main!$B$5)</f>
        <v>0.90462014280863068</v>
      </c>
      <c r="Q7" s="2">
        <f>('[1]Qc, Summer, S3'!Q7*Main!$B$5)</f>
        <v>0.90595281174236764</v>
      </c>
      <c r="R7" s="2">
        <f>('[1]Qc, Summer, S3'!R7*Main!$B$5)</f>
        <v>0.84771469558040746</v>
      </c>
      <c r="S7" s="2">
        <f>('[1]Qc, Summer, S3'!S7*Main!$B$5)</f>
        <v>0.76365796628109806</v>
      </c>
      <c r="T7" s="2">
        <f>('[1]Qc, Summer, S3'!T7*Main!$B$5)</f>
        <v>0.86829051006308111</v>
      </c>
      <c r="U7" s="2">
        <f>('[1]Qc, Summer, S3'!U7*Main!$B$5)</f>
        <v>0.79408909189222054</v>
      </c>
      <c r="V7" s="2">
        <f>('[1]Qc, Summer, S3'!V7*Main!$B$5)</f>
        <v>0.79492982933445788</v>
      </c>
      <c r="W7" s="2">
        <f>('[1]Qc, Summer, S3'!W7*Main!$B$5)</f>
        <v>0.88656056874782141</v>
      </c>
      <c r="X7" s="2">
        <f>('[1]Qc, Summer, S3'!X7*Main!$B$5)</f>
        <v>0.72680717640915193</v>
      </c>
      <c r="Y7" s="2">
        <f>('[1]Qc, Summer, S3'!Y7*Main!$B$5)</f>
        <v>0.74334498233691459</v>
      </c>
    </row>
    <row r="8" spans="1:25" x14ac:dyDescent="0.3">
      <c r="A8">
        <v>7</v>
      </c>
      <c r="B8" s="2">
        <f>('[1]Qc, Summer, S3'!B8*Main!$B$5)</f>
        <v>-0.49455686097596724</v>
      </c>
      <c r="C8" s="2">
        <f>('[1]Qc, Summer, S3'!C8*Main!$B$5)</f>
        <v>-0.49311326140749057</v>
      </c>
      <c r="D8" s="2">
        <f>('[1]Qc, Summer, S3'!D8*Main!$B$5)</f>
        <v>-0.54589315662650006</v>
      </c>
      <c r="E8" s="2">
        <f>('[1]Qc, Summer, S3'!E8*Main!$B$5)</f>
        <v>-0.53098080978299322</v>
      </c>
      <c r="F8" s="2">
        <f>('[1]Qc, Summer, S3'!F8*Main!$B$5)</f>
        <v>-0.57036625623030046</v>
      </c>
      <c r="G8" s="2">
        <f>('[1]Qc, Summer, S3'!G8*Main!$B$5)</f>
        <v>-0.59298986691156641</v>
      </c>
      <c r="H8" s="2">
        <f>('[1]Qc, Summer, S3'!H8*Main!$B$5)</f>
        <v>-0.65278998649845144</v>
      </c>
      <c r="I8" s="2">
        <f>('[1]Qc, Summer, S3'!I8*Main!$B$5)</f>
        <v>-0.59444887999981733</v>
      </c>
      <c r="J8" s="2">
        <f>('[1]Qc, Summer, S3'!J8*Main!$B$5)</f>
        <v>-0.48507110733353659</v>
      </c>
      <c r="K8" s="2">
        <f>('[1]Qc, Summer, S3'!K8*Main!$B$5)</f>
        <v>-0.39024603271602765</v>
      </c>
      <c r="L8" s="2">
        <f>('[1]Qc, Summer, S3'!L8*Main!$B$5)</f>
        <v>-0.35120792426519404</v>
      </c>
      <c r="M8" s="2">
        <f>('[1]Qc, Summer, S3'!M8*Main!$B$5)</f>
        <v>-0.34511915024056528</v>
      </c>
      <c r="N8" s="2">
        <f>('[1]Qc, Summer, S3'!N8*Main!$B$5)</f>
        <v>-0.29175270720520768</v>
      </c>
      <c r="O8" s="2">
        <f>('[1]Qc, Summer, S3'!O8*Main!$B$5)</f>
        <v>-0.31078413371412683</v>
      </c>
      <c r="P8" s="2">
        <f>('[1]Qc, Summer, S3'!P8*Main!$B$5)</f>
        <v>-0.36580359333879137</v>
      </c>
      <c r="Q8" s="2">
        <f>('[1]Qc, Summer, S3'!Q8*Main!$B$5)</f>
        <v>-0.44604701117340689</v>
      </c>
      <c r="R8" s="2">
        <f>('[1]Qc, Summer, S3'!R8*Main!$B$5)</f>
        <v>-0.44080030909489204</v>
      </c>
      <c r="S8" s="2">
        <f>('[1]Qc, Summer, S3'!S8*Main!$B$5)</f>
        <v>-0.44425770837570561</v>
      </c>
      <c r="T8" s="2">
        <f>('[1]Qc, Summer, S3'!T8*Main!$B$5)</f>
        <v>-0.4847701099841768</v>
      </c>
      <c r="U8" s="2">
        <f>('[1]Qc, Summer, S3'!U8*Main!$B$5)</f>
        <v>-0.48756759709802777</v>
      </c>
      <c r="V8" s="2">
        <f>('[1]Qc, Summer, S3'!V8*Main!$B$5)</f>
        <v>-0.47766050721916803</v>
      </c>
      <c r="W8" s="2">
        <f>('[1]Qc, Summer, S3'!W8*Main!$B$5)</f>
        <v>-0.40774348038142971</v>
      </c>
      <c r="X8" s="2">
        <f>('[1]Qc, Summer, S3'!X8*Main!$B$5)</f>
        <v>-0.48398922504080361</v>
      </c>
      <c r="Y8" s="2">
        <f>('[1]Qc, Summer, S3'!Y8*Main!$B$5)</f>
        <v>-0.47364618610806614</v>
      </c>
    </row>
    <row r="9" spans="1:25" x14ac:dyDescent="0.3">
      <c r="A9">
        <v>8</v>
      </c>
      <c r="B9" s="2">
        <f>('[1]Qc, Summer, S3'!B9*Main!$B$5)</f>
        <v>-2.0773804480434732</v>
      </c>
      <c r="C9" s="2">
        <f>('[1]Qc, Summer, S3'!C9*Main!$B$5)</f>
        <v>-2.0966064785801923</v>
      </c>
      <c r="D9" s="2">
        <f>('[1]Qc, Summer, S3'!D9*Main!$B$5)</f>
        <v>-2.1304291790684169</v>
      </c>
      <c r="E9" s="2">
        <f>('[1]Qc, Summer, S3'!E9*Main!$B$5)</f>
        <v>-2.1358794930758989</v>
      </c>
      <c r="F9" s="2">
        <f>('[1]Qc, Summer, S3'!F9*Main!$B$5)</f>
        <v>-2.1467804547168323</v>
      </c>
      <c r="G9" s="2">
        <f>('[1]Qc, Summer, S3'!G9*Main!$B$5)</f>
        <v>-2.1283011124616489</v>
      </c>
      <c r="H9" s="2">
        <f>('[1]Qc, Summer, S3'!H9*Main!$B$5)</f>
        <v>-2.0917157554107519</v>
      </c>
      <c r="I9" s="2">
        <f>('[1]Qc, Summer, S3'!I9*Main!$B$5)</f>
        <v>-1.9762105081074217</v>
      </c>
      <c r="J9" s="2">
        <f>('[1]Qc, Summer, S3'!J9*Main!$B$5)</f>
        <v>-1.9203245217531055</v>
      </c>
      <c r="K9" s="2">
        <f>('[1]Qc, Summer, S3'!K9*Main!$B$5)</f>
        <v>-1.8075444981787105</v>
      </c>
      <c r="L9" s="2">
        <f>('[1]Qc, Summer, S3'!L9*Main!$B$5)</f>
        <v>-1.7558023465367165</v>
      </c>
      <c r="M9" s="2">
        <f>('[1]Qc, Summer, S3'!M9*Main!$B$5)</f>
        <v>-1.7876838443234893</v>
      </c>
      <c r="N9" s="2">
        <f>('[1]Qc, Summer, S3'!N9*Main!$B$5)</f>
        <v>-1.8486470507639967</v>
      </c>
      <c r="O9" s="2">
        <f>('[1]Qc, Summer, S3'!O9*Main!$B$5)</f>
        <v>-1.8667904316682542</v>
      </c>
      <c r="P9" s="2">
        <f>('[1]Qc, Summer, S3'!P9*Main!$B$5)</f>
        <v>-1.8973653500720771</v>
      </c>
      <c r="Q9" s="2">
        <f>('[1]Qc, Summer, S3'!Q9*Main!$B$5)</f>
        <v>-1.9329427563450023</v>
      </c>
      <c r="R9" s="2">
        <f>('[1]Qc, Summer, S3'!R9*Main!$B$5)</f>
        <v>-1.9203618878616493</v>
      </c>
      <c r="S9" s="2">
        <f>('[1]Qc, Summer, S3'!S9*Main!$B$5)</f>
        <v>-1.89564811048371</v>
      </c>
      <c r="T9" s="2">
        <f>('[1]Qc, Summer, S3'!T9*Main!$B$5)</f>
        <v>-1.9272682456862571</v>
      </c>
      <c r="U9" s="2">
        <f>('[1]Qc, Summer, S3'!U9*Main!$B$5)</f>
        <v>-1.9293215133507433</v>
      </c>
      <c r="V9" s="2">
        <f>('[1]Qc, Summer, S3'!V9*Main!$B$5)</f>
        <v>-1.9452996283526736</v>
      </c>
      <c r="W9" s="2">
        <f>('[1]Qc, Summer, S3'!W9*Main!$B$5)</f>
        <v>-1.9505261460600554</v>
      </c>
      <c r="X9" s="2">
        <f>('[1]Qc, Summer, S3'!X9*Main!$B$5)</f>
        <v>-2.0220168865942356</v>
      </c>
      <c r="Y9" s="2">
        <f>('[1]Qc, Summer, S3'!Y9*Main!$B$5)</f>
        <v>-2.0297819309382206</v>
      </c>
    </row>
    <row r="10" spans="1:25" x14ac:dyDescent="0.3">
      <c r="A10">
        <v>9</v>
      </c>
      <c r="B10" s="2">
        <f>('[1]Qc, Summer, S3'!B10*Main!$B$5)</f>
        <v>-8.9304131992359509E-2</v>
      </c>
      <c r="C10" s="2">
        <f>('[1]Qc, Summer, S3'!C10*Main!$B$5)</f>
        <v>-0.11499643433779178</v>
      </c>
      <c r="D10" s="2">
        <f>('[1]Qc, Summer, S3'!D10*Main!$B$5)</f>
        <v>-0.11126346000646717</v>
      </c>
      <c r="E10" s="2">
        <f>('[1]Qc, Summer, S3'!E10*Main!$B$5)</f>
        <v>-0.11960634452900563</v>
      </c>
      <c r="F10" s="2">
        <f>('[1]Qc, Summer, S3'!F10*Main!$B$5)</f>
        <v>-0.13709962186979338</v>
      </c>
      <c r="G10" s="2">
        <f>('[1]Qc, Summer, S3'!G10*Main!$B$5)</f>
        <v>-0.16001388749537565</v>
      </c>
      <c r="H10" s="2">
        <f>('[1]Qc, Summer, S3'!H10*Main!$B$5)</f>
        <v>-0.2415612157051881</v>
      </c>
      <c r="I10" s="2">
        <f>('[1]Qc, Summer, S3'!I10*Main!$B$5)</f>
        <v>-0.16702533750026299</v>
      </c>
      <c r="J10" s="2">
        <f>('[1]Qc, Summer, S3'!J10*Main!$B$5)</f>
        <v>-0.17364294204857839</v>
      </c>
      <c r="K10" s="2">
        <f>('[1]Qc, Summer, S3'!K10*Main!$B$5)</f>
        <v>-0.10951842937487093</v>
      </c>
      <c r="L10" s="2">
        <f>('[1]Qc, Summer, S3'!L10*Main!$B$5)</f>
        <v>-0.11860373176654065</v>
      </c>
      <c r="M10" s="2">
        <f>('[1]Qc, Summer, S3'!M10*Main!$B$5)</f>
        <v>-3.4999132380612155E-2</v>
      </c>
      <c r="N10" s="2">
        <f>('[1]Qc, Summer, S3'!N10*Main!$B$5)</f>
        <v>-3.3586293126490425E-2</v>
      </c>
      <c r="O10" s="2">
        <f>('[1]Qc, Summer, S3'!O10*Main!$B$5)</f>
        <v>-9.0948274130887255E-2</v>
      </c>
      <c r="P10" s="2">
        <f>('[1]Qc, Summer, S3'!P10*Main!$B$5)</f>
        <v>-0.11452191812188139</v>
      </c>
      <c r="Q10" s="2">
        <f>('[1]Qc, Summer, S3'!Q10*Main!$B$5)</f>
        <v>-0.10587746908583565</v>
      </c>
      <c r="R10" s="2">
        <f>('[1]Qc, Summer, S3'!R10*Main!$B$5)</f>
        <v>-0.13880775346920254</v>
      </c>
      <c r="S10" s="2">
        <f>('[1]Qc, Summer, S3'!S10*Main!$B$5)</f>
        <v>-0.14289490512936809</v>
      </c>
      <c r="T10" s="2">
        <f>('[1]Qc, Summer, S3'!T10*Main!$B$5)</f>
        <v>-0.11323011836936431</v>
      </c>
      <c r="U10" s="2">
        <f>('[1]Qc, Summer, S3'!U10*Main!$B$5)</f>
        <v>-0.12909670220981043</v>
      </c>
      <c r="V10" s="2">
        <f>('[1]Qc, Summer, S3'!V10*Main!$B$5)</f>
        <v>-0.10551291598935439</v>
      </c>
      <c r="W10" s="2">
        <f>('[1]Qc, Summer, S3'!W10*Main!$B$5)</f>
        <v>-5.139658186315673E-2</v>
      </c>
      <c r="X10" s="2">
        <f>('[1]Qc, Summer, S3'!X10*Main!$B$5)</f>
        <v>-4.6964794576867683E-2</v>
      </c>
      <c r="Y10" s="2">
        <f>('[1]Qc, Summer, S3'!Y10*Main!$B$5)</f>
        <v>-5.4267099701652846E-2</v>
      </c>
    </row>
    <row r="11" spans="1:25" x14ac:dyDescent="0.3">
      <c r="A11">
        <v>10</v>
      </c>
      <c r="B11" s="2">
        <f>('[1]Qc, Summer, S3'!B11*Main!$B$5)</f>
        <v>-0.34327273067694686</v>
      </c>
      <c r="C11" s="2">
        <f>('[1]Qc, Summer, S3'!C11*Main!$B$5)</f>
        <v>-0.36859450802105026</v>
      </c>
      <c r="D11" s="2">
        <f>('[1]Qc, Summer, S3'!D11*Main!$B$5)</f>
        <v>-0.36773738954372809</v>
      </c>
      <c r="E11" s="2">
        <f>('[1]Qc, Summer, S3'!E11*Main!$B$5)</f>
        <v>-0.38182181018221245</v>
      </c>
      <c r="F11" s="2">
        <f>('[1]Qc, Summer, S3'!F11*Main!$B$5)</f>
        <v>-0.38053341341458063</v>
      </c>
      <c r="G11" s="2">
        <f>('[1]Qc, Summer, S3'!G11*Main!$B$5)</f>
        <v>-0.42109982906745591</v>
      </c>
      <c r="H11" s="2">
        <f>('[1]Qc, Summer, S3'!H11*Main!$B$5)</f>
        <v>-0.39625767241659082</v>
      </c>
      <c r="I11" s="2">
        <f>('[1]Qc, Summer, S3'!I11*Main!$B$5)</f>
        <v>-0.31564182791262235</v>
      </c>
      <c r="J11" s="2">
        <f>('[1]Qc, Summer, S3'!J11*Main!$B$5)</f>
        <v>-0.19012786826023198</v>
      </c>
      <c r="K11" s="2">
        <f>('[1]Qc, Summer, S3'!K11*Main!$B$5)</f>
        <v>-0.12085600732162011</v>
      </c>
      <c r="L11" s="2">
        <f>('[1]Qc, Summer, S3'!L11*Main!$B$5)</f>
        <v>-7.4824865019395781E-2</v>
      </c>
      <c r="M11" s="2">
        <f>('[1]Qc, Summer, S3'!M11*Main!$B$5)</f>
        <v>-8.3744221854014353E-2</v>
      </c>
      <c r="N11" s="2">
        <f>('[1]Qc, Summer, S3'!N11*Main!$B$5)</f>
        <v>-0.12896845638727231</v>
      </c>
      <c r="O11" s="2">
        <f>('[1]Qc, Summer, S3'!O11*Main!$B$5)</f>
        <v>-0.19518877403653173</v>
      </c>
      <c r="P11" s="2">
        <f>('[1]Qc, Summer, S3'!P11*Main!$B$5)</f>
        <v>-0.23775467684766774</v>
      </c>
      <c r="Q11" s="2">
        <f>('[1]Qc, Summer, S3'!Q11*Main!$B$5)</f>
        <v>-0.24669164913345698</v>
      </c>
      <c r="R11" s="2">
        <f>('[1]Qc, Summer, S3'!R11*Main!$B$5)</f>
        <v>-0.2503998016926775</v>
      </c>
      <c r="S11" s="2">
        <f>('[1]Qc, Summer, S3'!S11*Main!$B$5)</f>
        <v>-0.22528383820893766</v>
      </c>
      <c r="T11" s="2">
        <f>('[1]Qc, Summer, S3'!T11*Main!$B$5)</f>
        <v>-0.20145637158062046</v>
      </c>
      <c r="U11" s="2">
        <f>('[1]Qc, Summer, S3'!U11*Main!$B$5)</f>
        <v>-0.18247652364653064</v>
      </c>
      <c r="V11" s="2">
        <f>('[1]Qc, Summer, S3'!V11*Main!$B$5)</f>
        <v>-0.17048744090724136</v>
      </c>
      <c r="W11" s="2">
        <f>('[1]Qc, Summer, S3'!W11*Main!$B$5)</f>
        <v>-0.18276998104898776</v>
      </c>
      <c r="X11" s="2">
        <f>('[1]Qc, Summer, S3'!X11*Main!$B$5)</f>
        <v>-0.25625967493987795</v>
      </c>
      <c r="Y11" s="2">
        <f>('[1]Qc, Summer, S3'!Y11*Main!$B$5)</f>
        <v>-0.32827033818436879</v>
      </c>
    </row>
    <row r="12" spans="1:25" x14ac:dyDescent="0.3">
      <c r="A12">
        <v>11</v>
      </c>
      <c r="B12" s="2">
        <f>('[1]Qc, Summer, S3'!B12*Main!$B$5)</f>
        <v>-0.40647353312989148</v>
      </c>
      <c r="C12" s="2">
        <f>('[1]Qc, Summer, S3'!C12*Main!$B$5)</f>
        <v>-0.43535183003024031</v>
      </c>
      <c r="D12" s="2">
        <f>('[1]Qc, Summer, S3'!D12*Main!$B$5)</f>
        <v>-0.45797097012351978</v>
      </c>
      <c r="E12" s="2">
        <f>('[1]Qc, Summer, S3'!E12*Main!$B$5)</f>
        <v>-0.46331882759587839</v>
      </c>
      <c r="F12" s="2">
        <f>('[1]Qc, Summer, S3'!F12*Main!$B$5)</f>
        <v>-0.4520157132117415</v>
      </c>
      <c r="G12" s="2">
        <f>('[1]Qc, Summer, S3'!G12*Main!$B$5)</f>
        <v>-0.46215967752869208</v>
      </c>
      <c r="H12" s="2">
        <f>('[1]Qc, Summer, S3'!H12*Main!$B$5)</f>
        <v>-0.4057766218429511</v>
      </c>
      <c r="I12" s="2">
        <f>('[1]Qc, Summer, S3'!I12*Main!$B$5)</f>
        <v>-0.31977792250246101</v>
      </c>
      <c r="J12" s="2">
        <f>('[1]Qc, Summer, S3'!J12*Main!$B$5)</f>
        <v>-0.2782720161204823</v>
      </c>
      <c r="K12" s="2">
        <f>('[1]Qc, Summer, S3'!K12*Main!$B$5)</f>
        <v>-0.25774424377736527</v>
      </c>
      <c r="L12" s="2">
        <f>('[1]Qc, Summer, S3'!L12*Main!$B$5)</f>
        <v>-0.23423729161760254</v>
      </c>
      <c r="M12" s="2">
        <f>('[1]Qc, Summer, S3'!M12*Main!$B$5)</f>
        <v>-0.2335490879684568</v>
      </c>
      <c r="N12" s="2">
        <f>('[1]Qc, Summer, S3'!N12*Main!$B$5)</f>
        <v>-0.26369149366588407</v>
      </c>
      <c r="O12" s="2">
        <f>('[1]Qc, Summer, S3'!O12*Main!$B$5)</f>
        <v>-0.30955859207908137</v>
      </c>
      <c r="P12" s="2">
        <f>('[1]Qc, Summer, S3'!P12*Main!$B$5)</f>
        <v>-0.32133799089676501</v>
      </c>
      <c r="Q12" s="2">
        <f>('[1]Qc, Summer, S3'!Q12*Main!$B$5)</f>
        <v>-0.3340815354026716</v>
      </c>
      <c r="R12" s="2">
        <f>('[1]Qc, Summer, S3'!R12*Main!$B$5)</f>
        <v>-0.33371331242052976</v>
      </c>
      <c r="S12" s="2">
        <f>('[1]Qc, Summer, S3'!S12*Main!$B$5)</f>
        <v>-0.29496929526149462</v>
      </c>
      <c r="T12" s="2">
        <f>('[1]Qc, Summer, S3'!T12*Main!$B$5)</f>
        <v>-0.2507406339827527</v>
      </c>
      <c r="U12" s="2">
        <f>('[1]Qc, Summer, S3'!U12*Main!$B$5)</f>
        <v>-0.23151740590417394</v>
      </c>
      <c r="V12" s="2">
        <f>('[1]Qc, Summer, S3'!V12*Main!$B$5)</f>
        <v>-0.25450283394897416</v>
      </c>
      <c r="W12" s="2">
        <f>('[1]Qc, Summer, S3'!W12*Main!$B$5)</f>
        <v>-0.2234638751846722</v>
      </c>
      <c r="X12" s="2">
        <f>('[1]Qc, Summer, S3'!X12*Main!$B$5)</f>
        <v>-0.26704016424335419</v>
      </c>
      <c r="Y12" s="2">
        <f>('[1]Qc, Summer, S3'!Y12*Main!$B$5)</f>
        <v>-0.29965323705526103</v>
      </c>
    </row>
    <row r="13" spans="1:25" x14ac:dyDescent="0.3">
      <c r="A13">
        <v>12</v>
      </c>
      <c r="B13" s="2">
        <f>('[1]Qc, Summer, S3'!B13*Main!$B$5)</f>
        <v>0.29337412941523694</v>
      </c>
      <c r="C13" s="2">
        <f>('[1]Qc, Summer, S3'!C13*Main!$B$5)</f>
        <v>0.41955380632645284</v>
      </c>
      <c r="D13" s="2">
        <f>('[1]Qc, Summer, S3'!D13*Main!$B$5)</f>
        <v>0.5489667859550097</v>
      </c>
      <c r="E13" s="2">
        <f>('[1]Qc, Summer, S3'!E13*Main!$B$5)</f>
        <v>0.22195862153709817</v>
      </c>
      <c r="F13" s="2">
        <f>('[1]Qc, Summer, S3'!F13*Main!$B$5)</f>
        <v>-0.4532083259636327</v>
      </c>
      <c r="G13" s="2">
        <f>('[1]Qc, Summer, S3'!G13*Main!$B$5)</f>
        <v>-0.18226527168287004</v>
      </c>
      <c r="H13" s="2">
        <f>('[1]Qc, Summer, S3'!H13*Main!$B$5)</f>
        <v>-0.26820051536402939</v>
      </c>
      <c r="I13" s="2">
        <f>('[1]Qc, Summer, S3'!I13*Main!$B$5)</f>
        <v>-0.65778716971464524</v>
      </c>
      <c r="J13" s="2">
        <f>('[1]Qc, Summer, S3'!J13*Main!$B$5)</f>
        <v>-0.9834158241127523</v>
      </c>
      <c r="K13" s="2">
        <f>('[1]Qc, Summer, S3'!K13*Main!$B$5)</f>
        <v>-1.0711643916613911</v>
      </c>
      <c r="L13" s="2">
        <f>('[1]Qc, Summer, S3'!L13*Main!$B$5)</f>
        <v>-0.53922230537350957</v>
      </c>
      <c r="M13" s="2">
        <f>('[1]Qc, Summer, S3'!M13*Main!$B$5)</f>
        <v>-0.79686779586400891</v>
      </c>
      <c r="N13" s="2">
        <f>('[1]Qc, Summer, S3'!N13*Main!$B$5)</f>
        <v>-0.50118680968514095</v>
      </c>
      <c r="O13" s="2">
        <f>('[1]Qc, Summer, S3'!O13*Main!$B$5)</f>
        <v>-0.11874245344450983</v>
      </c>
      <c r="P13" s="2">
        <f>('[1]Qc, Summer, S3'!P13*Main!$B$5)</f>
        <v>-0.5731149005022691</v>
      </c>
      <c r="Q13" s="2">
        <f>('[1]Qc, Summer, S3'!Q13*Main!$B$5)</f>
        <v>-0.46224368454772191</v>
      </c>
      <c r="R13" s="2">
        <f>('[1]Qc, Summer, S3'!R13*Main!$B$5)</f>
        <v>-0.33065836614629207</v>
      </c>
      <c r="S13" s="2">
        <f>('[1]Qc, Summer, S3'!S13*Main!$B$5)</f>
        <v>-0.33910270632604655</v>
      </c>
      <c r="T13" s="2">
        <f>('[1]Qc, Summer, S3'!T13*Main!$B$5)</f>
        <v>-0.27459152115410368</v>
      </c>
      <c r="U13" s="2">
        <f>('[1]Qc, Summer, S3'!U13*Main!$B$5)</f>
        <v>-0.44977604871829568</v>
      </c>
      <c r="V13" s="2">
        <f>('[1]Qc, Summer, S3'!V13*Main!$B$5)</f>
        <v>-0.69842664945476263</v>
      </c>
      <c r="W13" s="2">
        <f>('[1]Qc, Summer, S3'!W13*Main!$B$5)</f>
        <v>1.4577753359054398E-2</v>
      </c>
      <c r="X13" s="2">
        <f>('[1]Qc, Summer, S3'!X13*Main!$B$5)</f>
        <v>-0.2956620362238207</v>
      </c>
      <c r="Y13" s="2">
        <f>('[1]Qc, Summer, S3'!Y13*Main!$B$5)</f>
        <v>0.15393705728044216</v>
      </c>
    </row>
    <row r="14" spans="1:25" x14ac:dyDescent="0.3">
      <c r="A14">
        <v>13</v>
      </c>
      <c r="B14" s="2">
        <f>('[1]Qc, Summer, S3'!B14*Main!$B$5)</f>
        <v>0.16727482299998722</v>
      </c>
      <c r="C14" s="2">
        <f>('[1]Qc, Summer, S3'!C14*Main!$B$5)</f>
        <v>9.6099459094436776E-2</v>
      </c>
      <c r="D14" s="2">
        <f>('[1]Qc, Summer, S3'!D14*Main!$B$5)</f>
        <v>4.6612385465663188E-2</v>
      </c>
      <c r="E14" s="2">
        <f>('[1]Qc, Summer, S3'!E14*Main!$B$5)</f>
        <v>6.2922992108440143E-2</v>
      </c>
      <c r="F14" s="2">
        <f>('[1]Qc, Summer, S3'!F14*Main!$B$5)</f>
        <v>-2.318633760341741E-3</v>
      </c>
      <c r="G14" s="2">
        <f>('[1]Qc, Summer, S3'!G14*Main!$B$5)</f>
        <v>-3.253093409830414E-2</v>
      </c>
      <c r="H14" s="2">
        <f>('[1]Qc, Summer, S3'!H14*Main!$B$5)</f>
        <v>0.10499636290133213</v>
      </c>
      <c r="I14" s="2">
        <f>('[1]Qc, Summer, S3'!I14*Main!$B$5)</f>
        <v>0.19655884244140942</v>
      </c>
      <c r="J14" s="2">
        <f>('[1]Qc, Summer, S3'!J14*Main!$B$5)</f>
        <v>0.40618748222394929</v>
      </c>
      <c r="K14" s="2">
        <f>('[1]Qc, Summer, S3'!K14*Main!$B$5)</f>
        <v>0.48292459121067505</v>
      </c>
      <c r="L14" s="2">
        <f>('[1]Qc, Summer, S3'!L14*Main!$B$5)</f>
        <v>0.66476088662242261</v>
      </c>
      <c r="M14" s="2">
        <f>('[1]Qc, Summer, S3'!M14*Main!$B$5)</f>
        <v>0.70201703204687604</v>
      </c>
      <c r="N14" s="2">
        <f>('[1]Qc, Summer, S3'!N14*Main!$B$5)</f>
        <v>0.58264729505518575</v>
      </c>
      <c r="O14" s="2">
        <f>('[1]Qc, Summer, S3'!O14*Main!$B$5)</f>
        <v>0.49367435356239331</v>
      </c>
      <c r="P14" s="2">
        <f>('[1]Qc, Summer, S3'!P14*Main!$B$5)</f>
        <v>0.42768894195800666</v>
      </c>
      <c r="Q14" s="2">
        <f>('[1]Qc, Summer, S3'!Q14*Main!$B$5)</f>
        <v>0.40711369463948077</v>
      </c>
      <c r="R14" s="2">
        <f>('[1]Qc, Summer, S3'!R14*Main!$B$5)</f>
        <v>0.31888857575651963</v>
      </c>
      <c r="S14" s="2">
        <f>('[1]Qc, Summer, S3'!S14*Main!$B$5)</f>
        <v>0.47717658275092784</v>
      </c>
      <c r="T14" s="2">
        <f>('[1]Qc, Summer, S3'!T14*Main!$B$5)</f>
        <v>-0.41101698502805228</v>
      </c>
      <c r="U14" s="2">
        <f>('[1]Qc, Summer, S3'!U14*Main!$B$5)</f>
        <v>7.2931037205562294E-2</v>
      </c>
      <c r="V14" s="2">
        <f>('[1]Qc, Summer, S3'!V14*Main!$B$5)</f>
        <v>0.42972602876298971</v>
      </c>
      <c r="W14" s="2">
        <f>('[1]Qc, Summer, S3'!W14*Main!$B$5)</f>
        <v>0.4148999242325061</v>
      </c>
      <c r="X14" s="2">
        <f>('[1]Qc, Summer, S3'!X14*Main!$B$5)</f>
        <v>0.30906619351122494</v>
      </c>
      <c r="Y14" s="2">
        <f>('[1]Qc, Summer, S3'!Y14*Main!$B$5)</f>
        <v>0.15967512368630904</v>
      </c>
    </row>
    <row r="15" spans="1:25" x14ac:dyDescent="0.3">
      <c r="A15">
        <v>14</v>
      </c>
      <c r="B15" s="2">
        <f>('[1]Qc, Summer, S3'!B15*Main!$B$5)</f>
        <v>0.17020128991350844</v>
      </c>
      <c r="C15" s="2">
        <f>('[1]Qc, Summer, S3'!C15*Main!$B$5)</f>
        <v>0.17020128991350844</v>
      </c>
      <c r="D15" s="2">
        <f>('[1]Qc, Summer, S3'!D15*Main!$B$5)</f>
        <v>0.17020128991350844</v>
      </c>
      <c r="E15" s="2">
        <f>('[1]Qc, Summer, S3'!E15*Main!$B$5)</f>
        <v>0.17367820631351669</v>
      </c>
      <c r="F15" s="2">
        <f>('[1]Qc, Summer, S3'!F15*Main!$B$5)</f>
        <v>0.17638965128992598</v>
      </c>
      <c r="G15" s="2">
        <f>('[1]Qc, Summer, S3'!G15*Main!$B$5)</f>
        <v>0.17638965128992598</v>
      </c>
      <c r="H15" s="2">
        <f>('[1]Qc, Summer, S3'!H15*Main!$B$5)</f>
        <v>0.16833241732216675</v>
      </c>
      <c r="I15" s="2">
        <f>('[1]Qc, Summer, S3'!I15*Main!$B$5)</f>
        <v>0.16319307608052178</v>
      </c>
      <c r="J15" s="2">
        <f>('[1]Qc, Summer, S3'!J15*Main!$B$5)</f>
        <v>0.14468050467881194</v>
      </c>
      <c r="K15" s="2">
        <f>('[1]Qc, Summer, S3'!K15*Main!$B$5)</f>
        <v>0.1205139072528621</v>
      </c>
      <c r="L15" s="2">
        <f>('[1]Qc, Summer, S3'!L15*Main!$B$5)</f>
        <v>0.11778077658845858</v>
      </c>
      <c r="M15" s="2">
        <f>('[1]Qc, Summer, S3'!M15*Main!$B$5)</f>
        <v>0.11778077658845858</v>
      </c>
      <c r="N15" s="2">
        <f>('[1]Qc, Summer, S3'!N15*Main!$B$5)</f>
        <v>0.1177193894101365</v>
      </c>
      <c r="O15" s="2">
        <f>('[1]Qc, Summer, S3'!O15*Main!$B$5)</f>
        <v>0.14320053987969888</v>
      </c>
      <c r="P15" s="2">
        <f>('[1]Qc, Summer, S3'!P15*Main!$B$5)</f>
        <v>0.13644765000089645</v>
      </c>
      <c r="Q15" s="2">
        <f>('[1]Qc, Summer, S3'!Q15*Main!$B$5)</f>
        <v>0.13130400498424954</v>
      </c>
      <c r="R15" s="2">
        <f>('[1]Qc, Summer, S3'!R15*Main!$B$5)</f>
        <v>0.13471156054527322</v>
      </c>
      <c r="S15" s="2">
        <f>('[1]Qc, Summer, S3'!S15*Main!$B$5)</f>
        <v>0.13559173257706317</v>
      </c>
      <c r="T15" s="2">
        <f>('[1]Qc, Summer, S3'!T15*Main!$B$5)</f>
        <v>0.13559173257706317</v>
      </c>
      <c r="U15" s="2">
        <f>('[1]Qc, Summer, S3'!U15*Main!$B$5)</f>
        <v>0.13391522871952866</v>
      </c>
      <c r="V15" s="2">
        <f>('[1]Qc, Summer, S3'!V15*Main!$B$5)</f>
        <v>0.13681443839137095</v>
      </c>
      <c r="W15" s="2">
        <f>('[1]Qc, Summer, S3'!W15*Main!$B$5)</f>
        <v>0.14759192506112484</v>
      </c>
      <c r="X15" s="2">
        <f>('[1]Qc, Summer, S3'!X15*Main!$B$5)</f>
        <v>0.14314315621300649</v>
      </c>
      <c r="Y15" s="2">
        <f>('[1]Qc, Summer, S3'!Y15*Main!$B$5)</f>
        <v>0.14765708221289825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0.75619045053562661</v>
      </c>
      <c r="C2" s="2">
        <f>('FL Characterization'!C$4-'FL Characterization'!C$2)*VLOOKUP($A2,'FL Ratio'!$A$2:$B$15,2,FALSE)</f>
        <v>0.83246972044578016</v>
      </c>
      <c r="D2" s="2">
        <f>('FL Characterization'!D$4-'FL Characterization'!D$2)*VLOOKUP($A2,'FL Ratio'!$A$2:$B$15,2,FALSE)</f>
        <v>1.0835384163069639</v>
      </c>
      <c r="E2" s="2">
        <f>('FL Characterization'!E$4-'FL Characterization'!E$2)*VLOOKUP($A2,'FL Ratio'!$A$2:$B$15,2,FALSE)</f>
        <v>1.2422332252146959</v>
      </c>
      <c r="F2" s="2">
        <f>('FL Characterization'!F$4-'FL Characterization'!F$2)*VLOOKUP($A2,'FL Ratio'!$A$2:$B$15,2,FALSE)</f>
        <v>1.4605838788170735</v>
      </c>
      <c r="G2" s="2">
        <f>('FL Characterization'!G$4-'FL Characterization'!G$2)*VLOOKUP($A2,'FL Ratio'!$A$2:$B$15,2,FALSE)</f>
        <v>1.7073173948110323</v>
      </c>
      <c r="H2" s="2">
        <f>('FL Characterization'!H$4-'FL Characterization'!H$2)*VLOOKUP($A2,'FL Ratio'!$A$2:$B$15,2,FALSE)</f>
        <v>1.5219203910689405</v>
      </c>
      <c r="I2" s="2">
        <f>('FL Characterization'!I$4-'FL Characterization'!I$2)*VLOOKUP($A2,'FL Ratio'!$A$2:$B$15,2,FALSE)</f>
        <v>2.175752428072856</v>
      </c>
      <c r="J2" s="2">
        <f>('FL Characterization'!J$4-'FL Characterization'!J$2)*VLOOKUP($A2,'FL Ratio'!$A$2:$B$15,2,FALSE)</f>
        <v>1.9960100067662756</v>
      </c>
      <c r="K2" s="2">
        <f>('FL Characterization'!K$4-'FL Characterization'!K$2)*VLOOKUP($A2,'FL Ratio'!$A$2:$B$15,2,FALSE)</f>
        <v>2.2543773025488512</v>
      </c>
      <c r="L2" s="2">
        <f>('FL Characterization'!L$4-'FL Characterization'!L$2)*VLOOKUP($A2,'FL Ratio'!$A$2:$B$15,2,FALSE)</f>
        <v>2.3168970885325937</v>
      </c>
      <c r="M2" s="2">
        <f>('FL Characterization'!M$4-'FL Characterization'!M$2)*VLOOKUP($A2,'FL Ratio'!$A$2:$B$15,2,FALSE)</f>
        <v>2.1491130619322245</v>
      </c>
      <c r="N2" s="2">
        <f>('FL Characterization'!N$4-'FL Characterization'!N$2)*VLOOKUP($A2,'FL Ratio'!$A$2:$B$15,2,FALSE)</f>
        <v>2.0273772321099321</v>
      </c>
      <c r="O2" s="2">
        <f>('FL Characterization'!O$4-'FL Characterization'!O$2)*VLOOKUP($A2,'FL Ratio'!$A$2:$B$15,2,FALSE)</f>
        <v>1.866493890370678</v>
      </c>
      <c r="P2" s="2">
        <f>('FL Characterization'!P$4-'FL Characterization'!P$2)*VLOOKUP($A2,'FL Ratio'!$A$2:$B$15,2,FALSE)</f>
        <v>1.719244375170379</v>
      </c>
      <c r="Q2" s="2">
        <f>('FL Characterization'!Q$4-'FL Characterization'!Q$2)*VLOOKUP($A2,'FL Ratio'!$A$2:$B$15,2,FALSE)</f>
        <v>1.5472979476105366</v>
      </c>
      <c r="R2" s="2">
        <f>('FL Characterization'!R$4-'FL Characterization'!R$2)*VLOOKUP($A2,'FL Ratio'!$A$2:$B$15,2,FALSE)</f>
        <v>1.5311928591182835</v>
      </c>
      <c r="S2" s="2">
        <f>('FL Characterization'!S$4-'FL Characterization'!S$2)*VLOOKUP($A2,'FL Ratio'!$A$2:$B$15,2,FALSE)</f>
        <v>1.2131801900900174</v>
      </c>
      <c r="T2" s="2">
        <f>('FL Characterization'!T$4-'FL Characterization'!T$2)*VLOOKUP($A2,'FL Ratio'!$A$2:$B$15,2,FALSE)</f>
        <v>1.003761682445957</v>
      </c>
      <c r="U2" s="2">
        <f>('FL Characterization'!U$4-'FL Characterization'!U$2)*VLOOKUP($A2,'FL Ratio'!$A$2:$B$15,2,FALSE)</f>
        <v>1.1910959042446592</v>
      </c>
      <c r="V2" s="2">
        <f>('FL Characterization'!V$4-'FL Characterization'!V$2)*VLOOKUP($A2,'FL Ratio'!$A$2:$B$15,2,FALSE)</f>
        <v>1.2136095194971583</v>
      </c>
      <c r="W2" s="2">
        <f>('FL Characterization'!W$4-'FL Characterization'!W$2)*VLOOKUP($A2,'FL Ratio'!$A$2:$B$15,2,FALSE)</f>
        <v>1.3869119996966282</v>
      </c>
      <c r="X2" s="2">
        <f>('FL Characterization'!X$4-'FL Characterization'!X$2)*VLOOKUP($A2,'FL Ratio'!$A$2:$B$15,2,FALSE)</f>
        <v>0.67341888227358992</v>
      </c>
      <c r="Y2" s="2">
        <f>('FL Characterization'!Y$4-'FL Characterization'!Y$2)*VLOOKUP($A2,'FL Ratio'!$A$2:$B$15,2,FALSE)</f>
        <v>0.64655961570491083</v>
      </c>
    </row>
    <row r="3" spans="1:25" x14ac:dyDescent="0.3">
      <c r="A3">
        <v>2</v>
      </c>
      <c r="B3" s="2">
        <f>('FL Characterization'!B$4-'FL Characterization'!B$2)*VLOOKUP($A3,'FL Ratio'!$A$2:$B$15,2,FALSE)</f>
        <v>0.25206348351187552</v>
      </c>
      <c r="C3" s="2">
        <f>('FL Characterization'!C$4-'FL Characterization'!C$2)*VLOOKUP($A3,'FL Ratio'!$A$2:$B$15,2,FALSE)</f>
        <v>0.27748990681526003</v>
      </c>
      <c r="D3" s="2">
        <f>('FL Characterization'!D$4-'FL Characterization'!D$2)*VLOOKUP($A3,'FL Ratio'!$A$2:$B$15,2,FALSE)</f>
        <v>0.36117947210232132</v>
      </c>
      <c r="E3" s="2">
        <f>('FL Characterization'!E$4-'FL Characterization'!E$2)*VLOOKUP($A3,'FL Ratio'!$A$2:$B$15,2,FALSE)</f>
        <v>0.41407774173823197</v>
      </c>
      <c r="F3" s="2">
        <f>('FL Characterization'!F$4-'FL Characterization'!F$2)*VLOOKUP($A3,'FL Ratio'!$A$2:$B$15,2,FALSE)</f>
        <v>0.48686129293902453</v>
      </c>
      <c r="G3" s="2">
        <f>('FL Characterization'!G$4-'FL Characterization'!G$2)*VLOOKUP($A3,'FL Ratio'!$A$2:$B$15,2,FALSE)</f>
        <v>0.56910579827034402</v>
      </c>
      <c r="H3" s="2">
        <f>('FL Characterization'!H$4-'FL Characterization'!H$2)*VLOOKUP($A3,'FL Ratio'!$A$2:$B$15,2,FALSE)</f>
        <v>0.50730679702298009</v>
      </c>
      <c r="I3" s="2">
        <f>('FL Characterization'!I$4-'FL Characterization'!I$2)*VLOOKUP($A3,'FL Ratio'!$A$2:$B$15,2,FALSE)</f>
        <v>0.72525080935761865</v>
      </c>
      <c r="J3" s="2">
        <f>('FL Characterization'!J$4-'FL Characterization'!J$2)*VLOOKUP($A3,'FL Ratio'!$A$2:$B$15,2,FALSE)</f>
        <v>0.66533666892209187</v>
      </c>
      <c r="K3" s="2">
        <f>('FL Characterization'!K$4-'FL Characterization'!K$2)*VLOOKUP($A3,'FL Ratio'!$A$2:$B$15,2,FALSE)</f>
        <v>0.75145910084961698</v>
      </c>
      <c r="L3" s="2">
        <f>('FL Characterization'!L$4-'FL Characterization'!L$2)*VLOOKUP($A3,'FL Ratio'!$A$2:$B$15,2,FALSE)</f>
        <v>0.77229902951086449</v>
      </c>
      <c r="M3" s="2">
        <f>('FL Characterization'!M$4-'FL Characterization'!M$2)*VLOOKUP($A3,'FL Ratio'!$A$2:$B$15,2,FALSE)</f>
        <v>0.71637102064407476</v>
      </c>
      <c r="N3" s="2">
        <f>('FL Characterization'!N$4-'FL Characterization'!N$2)*VLOOKUP($A3,'FL Ratio'!$A$2:$B$15,2,FALSE)</f>
        <v>0.67579241070331075</v>
      </c>
      <c r="O3" s="2">
        <f>('FL Characterization'!O$4-'FL Characterization'!O$2)*VLOOKUP($A3,'FL Ratio'!$A$2:$B$15,2,FALSE)</f>
        <v>0.62216463012355927</v>
      </c>
      <c r="P3" s="2">
        <f>('FL Characterization'!P$4-'FL Characterization'!P$2)*VLOOKUP($A3,'FL Ratio'!$A$2:$B$15,2,FALSE)</f>
        <v>0.57308145839012636</v>
      </c>
      <c r="Q3" s="2">
        <f>('FL Characterization'!Q$4-'FL Characterization'!Q$2)*VLOOKUP($A3,'FL Ratio'!$A$2:$B$15,2,FALSE)</f>
        <v>0.51576598253684547</v>
      </c>
      <c r="R3" s="2">
        <f>('FL Characterization'!R$4-'FL Characterization'!R$2)*VLOOKUP($A3,'FL Ratio'!$A$2:$B$15,2,FALSE)</f>
        <v>0.51039761970609443</v>
      </c>
      <c r="S3" s="2">
        <f>('FL Characterization'!S$4-'FL Characterization'!S$2)*VLOOKUP($A3,'FL Ratio'!$A$2:$B$15,2,FALSE)</f>
        <v>0.40439339669667246</v>
      </c>
      <c r="T3" s="2">
        <f>('FL Characterization'!T$4-'FL Characterization'!T$2)*VLOOKUP($A3,'FL Ratio'!$A$2:$B$15,2,FALSE)</f>
        <v>0.33458722748198566</v>
      </c>
      <c r="U3" s="2">
        <f>('FL Characterization'!U$4-'FL Characterization'!U$2)*VLOOKUP($A3,'FL Ratio'!$A$2:$B$15,2,FALSE)</f>
        <v>0.39703196808155305</v>
      </c>
      <c r="V3" s="2">
        <f>('FL Characterization'!V$4-'FL Characterization'!V$2)*VLOOKUP($A3,'FL Ratio'!$A$2:$B$15,2,FALSE)</f>
        <v>0.40453650649905282</v>
      </c>
      <c r="W3" s="2">
        <f>('FL Characterization'!W$4-'FL Characterization'!W$2)*VLOOKUP($A3,'FL Ratio'!$A$2:$B$15,2,FALSE)</f>
        <v>0.46230399989887599</v>
      </c>
      <c r="X3" s="2">
        <f>('FL Characterization'!X$4-'FL Characterization'!X$2)*VLOOKUP($A3,'FL Ratio'!$A$2:$B$15,2,FALSE)</f>
        <v>0.2244729607578633</v>
      </c>
      <c r="Y3" s="2">
        <f>('FL Characterization'!Y$4-'FL Characterization'!Y$2)*VLOOKUP($A3,'FL Ratio'!$A$2:$B$15,2,FALSE)</f>
        <v>0.21551987190163693</v>
      </c>
    </row>
    <row r="4" spans="1:25" x14ac:dyDescent="0.3">
      <c r="A4">
        <v>3</v>
      </c>
      <c r="B4" s="2">
        <f>('FL Characterization'!B$4-'FL Characterization'!B$2)*VLOOKUP($A4,'FL Ratio'!$A$2:$B$15,2,FALSE)</f>
        <v>0.15100029436796317</v>
      </c>
      <c r="C4" s="2">
        <f>('FL Characterization'!C$4-'FL Characterization'!C$2)*VLOOKUP($A4,'FL Ratio'!$A$2:$B$15,2,FALSE)</f>
        <v>0.16623216115819822</v>
      </c>
      <c r="D4" s="2">
        <f>('FL Characterization'!D$4-'FL Characterization'!D$2)*VLOOKUP($A4,'FL Ratio'!$A$2:$B$15,2,FALSE)</f>
        <v>0.21636694791035285</v>
      </c>
      <c r="E4" s="2">
        <f>('FL Characterization'!E$4-'FL Characterization'!E$2)*VLOOKUP($A4,'FL Ratio'!$A$2:$B$15,2,FALSE)</f>
        <v>0.24805600566394084</v>
      </c>
      <c r="F4" s="2">
        <f>('FL Characterization'!F$4-'FL Characterization'!F$2)*VLOOKUP($A4,'FL Ratio'!$A$2:$B$15,2,FALSE)</f>
        <v>0.29165747265686842</v>
      </c>
      <c r="G4" s="2">
        <f>('FL Characterization'!G$4-'FL Characterization'!G$2)*VLOOKUP($A4,'FL Ratio'!$A$2:$B$15,2,FALSE)</f>
        <v>0.34092658669968723</v>
      </c>
      <c r="H4" s="2">
        <f>('FL Characterization'!H$4-'FL Characterization'!H$2)*VLOOKUP($A4,'FL Ratio'!$A$2:$B$15,2,FALSE)</f>
        <v>0.30390548689584185</v>
      </c>
      <c r="I4" s="2">
        <f>('FL Characterization'!I$4-'FL Characterization'!I$2)*VLOOKUP($A4,'FL Ratio'!$A$2:$B$15,2,FALSE)</f>
        <v>0.43446628673781867</v>
      </c>
      <c r="J4" s="2">
        <f>('FL Characterization'!J$4-'FL Characterization'!J$2)*VLOOKUP($A4,'FL Ratio'!$A$2:$B$15,2,FALSE)</f>
        <v>0.39857432525049841</v>
      </c>
      <c r="K4" s="2">
        <f>('FL Characterization'!K$4-'FL Characterization'!K$2)*VLOOKUP($A4,'FL Ratio'!$A$2:$B$15,2,FALSE)</f>
        <v>0.45016653682972335</v>
      </c>
      <c r="L4" s="2">
        <f>('FL Characterization'!L$4-'FL Characterization'!L$2)*VLOOKUP($A4,'FL Ratio'!$A$2:$B$15,2,FALSE)</f>
        <v>0.46265083371641408</v>
      </c>
      <c r="M4" s="2">
        <f>('FL Characterization'!M$4-'FL Characterization'!M$2)*VLOOKUP($A4,'FL Ratio'!$A$2:$B$15,2,FALSE)</f>
        <v>0.42914679066885608</v>
      </c>
      <c r="N4" s="2">
        <f>('FL Characterization'!N$4-'FL Characterization'!N$2)*VLOOKUP($A4,'FL Ratio'!$A$2:$B$15,2,FALSE)</f>
        <v>0.40483790641188899</v>
      </c>
      <c r="O4" s="2">
        <f>('FL Characterization'!O$4-'FL Characterization'!O$2)*VLOOKUP($A4,'FL Ratio'!$A$2:$B$15,2,FALSE)</f>
        <v>0.37271183030986804</v>
      </c>
      <c r="P4" s="2">
        <f>('FL Characterization'!P$4-'FL Characterization'!P$2)*VLOOKUP($A4,'FL Ratio'!$A$2:$B$15,2,FALSE)</f>
        <v>0.34330823214880207</v>
      </c>
      <c r="Q4" s="2">
        <f>('FL Characterization'!Q$4-'FL Characterization'!Q$2)*VLOOKUP($A4,'FL Ratio'!$A$2:$B$15,2,FALSE)</f>
        <v>0.30897301784046877</v>
      </c>
      <c r="R4" s="2">
        <f>('FL Characterization'!R$4-'FL Characterization'!R$2)*VLOOKUP($A4,'FL Ratio'!$A$2:$B$15,2,FALSE)</f>
        <v>0.30575706463525471</v>
      </c>
      <c r="S4" s="2">
        <f>('FL Characterization'!S$4-'FL Characterization'!S$2)*VLOOKUP($A4,'FL Ratio'!$A$2:$B$15,2,FALSE)</f>
        <v>0.24225453481357265</v>
      </c>
      <c r="T4" s="2">
        <f>('FL Characterization'!T$4-'FL Characterization'!T$2)*VLOOKUP($A4,'FL Ratio'!$A$2:$B$15,2,FALSE)</f>
        <v>0.20043668816137819</v>
      </c>
      <c r="U4" s="2">
        <f>('FL Characterization'!U$4-'FL Characterization'!U$2)*VLOOKUP($A4,'FL Ratio'!$A$2:$B$15,2,FALSE)</f>
        <v>0.23784462238847751</v>
      </c>
      <c r="V4" s="2">
        <f>('FL Characterization'!V$4-'FL Characterization'!V$2)*VLOOKUP($A4,'FL Ratio'!$A$2:$B$15,2,FALSE)</f>
        <v>0.24234026568575331</v>
      </c>
      <c r="W4" s="2">
        <f>('FL Characterization'!W$4-'FL Characterization'!W$2)*VLOOKUP($A4,'FL Ratio'!$A$2:$B$15,2,FALSE)</f>
        <v>0.27694626409036438</v>
      </c>
      <c r="X4" s="2">
        <f>('FL Characterization'!X$4-'FL Characterization'!X$2)*VLOOKUP($A4,'FL Ratio'!$A$2:$B$15,2,FALSE)</f>
        <v>0.13447200951060678</v>
      </c>
      <c r="Y4" s="2">
        <f>('FL Characterization'!Y$4-'FL Characterization'!Y$2)*VLOOKUP($A4,'FL Ratio'!$A$2:$B$15,2,FALSE)</f>
        <v>0.1291086025071127</v>
      </c>
    </row>
    <row r="5" spans="1:25" x14ac:dyDescent="0.3">
      <c r="A5">
        <v>4</v>
      </c>
      <c r="B5" s="2">
        <f>('FL Characterization'!B$4-'FL Characterization'!B$2)*VLOOKUP($A5,'FL Ratio'!$A$2:$B$15,2,FALSE)</f>
        <v>0.20153188893991936</v>
      </c>
      <c r="C5" s="2">
        <f>('FL Characterization'!C$4-'FL Characterization'!C$2)*VLOOKUP($A5,'FL Ratio'!$A$2:$B$15,2,FALSE)</f>
        <v>0.22186103398672913</v>
      </c>
      <c r="D5" s="2">
        <f>('FL Characterization'!D$4-'FL Characterization'!D$2)*VLOOKUP($A5,'FL Ratio'!$A$2:$B$15,2,FALSE)</f>
        <v>0.2887732100063371</v>
      </c>
      <c r="E5" s="2">
        <f>('FL Characterization'!E$4-'FL Characterization'!E$2)*VLOOKUP($A5,'FL Ratio'!$A$2:$B$15,2,FALSE)</f>
        <v>0.33106687370108639</v>
      </c>
      <c r="F5" s="2">
        <f>('FL Characterization'!F$4-'FL Characterization'!F$2)*VLOOKUP($A5,'FL Ratio'!$A$2:$B$15,2,FALSE)</f>
        <v>0.38925938279794647</v>
      </c>
      <c r="G5" s="2">
        <f>('FL Characterization'!G$4-'FL Characterization'!G$2)*VLOOKUP($A5,'FL Ratio'!$A$2:$B$15,2,FALSE)</f>
        <v>0.45501619248501562</v>
      </c>
      <c r="H5" s="2">
        <f>('FL Characterization'!H$4-'FL Characterization'!H$2)*VLOOKUP($A5,'FL Ratio'!$A$2:$B$15,2,FALSE)</f>
        <v>0.40560614195941097</v>
      </c>
      <c r="I5" s="2">
        <f>('FL Characterization'!I$4-'FL Characterization'!I$2)*VLOOKUP($A5,'FL Ratio'!$A$2:$B$15,2,FALSE)</f>
        <v>0.57985854804771864</v>
      </c>
      <c r="J5" s="2">
        <f>('FL Characterization'!J$4-'FL Characterization'!J$2)*VLOOKUP($A5,'FL Ratio'!$A$2:$B$15,2,FALSE)</f>
        <v>0.53195549708629508</v>
      </c>
      <c r="K5" s="2">
        <f>('FL Characterization'!K$4-'FL Characterization'!K$2)*VLOOKUP($A5,'FL Ratio'!$A$2:$B$15,2,FALSE)</f>
        <v>0.60081281883967019</v>
      </c>
      <c r="L5" s="2">
        <f>('FL Characterization'!L$4-'FL Characterization'!L$2)*VLOOKUP($A5,'FL Ratio'!$A$2:$B$15,2,FALSE)</f>
        <v>0.61747493161363931</v>
      </c>
      <c r="M5" s="2">
        <f>('FL Characterization'!M$4-'FL Characterization'!M$2)*VLOOKUP($A5,'FL Ratio'!$A$2:$B$15,2,FALSE)</f>
        <v>0.57275890565646548</v>
      </c>
      <c r="N5" s="2">
        <f>('FL Characterization'!N$4-'FL Characterization'!N$2)*VLOOKUP($A5,'FL Ratio'!$A$2:$B$15,2,FALSE)</f>
        <v>0.54031515855759982</v>
      </c>
      <c r="O5" s="2">
        <f>('FL Characterization'!O$4-'FL Characterization'!O$2)*VLOOKUP($A5,'FL Ratio'!$A$2:$B$15,2,FALSE)</f>
        <v>0.49743823021671368</v>
      </c>
      <c r="P5" s="2">
        <f>('FL Characterization'!P$4-'FL Characterization'!P$2)*VLOOKUP($A5,'FL Ratio'!$A$2:$B$15,2,FALSE)</f>
        <v>0.45819484526946419</v>
      </c>
      <c r="Q5" s="2">
        <f>('FL Characterization'!Q$4-'FL Characterization'!Q$2)*VLOOKUP($A5,'FL Ratio'!$A$2:$B$15,2,FALSE)</f>
        <v>0.41236950018865715</v>
      </c>
      <c r="R5" s="2">
        <f>('FL Characterization'!R$4-'FL Characterization'!R$2)*VLOOKUP($A5,'FL Ratio'!$A$2:$B$15,2,FALSE)</f>
        <v>0.4080773421706746</v>
      </c>
      <c r="S5" s="2">
        <f>('FL Characterization'!S$4-'FL Characterization'!S$2)*VLOOKUP($A5,'FL Ratio'!$A$2:$B$15,2,FALSE)</f>
        <v>0.32332396575512257</v>
      </c>
      <c r="T5" s="2">
        <f>('FL Characterization'!T$4-'FL Characterization'!T$2)*VLOOKUP($A5,'FL Ratio'!$A$2:$B$15,2,FALSE)</f>
        <v>0.26751195782168191</v>
      </c>
      <c r="U5" s="2">
        <f>('FL Characterization'!U$4-'FL Characterization'!U$2)*VLOOKUP($A5,'FL Ratio'!$A$2:$B$15,2,FALSE)</f>
        <v>0.31743829523501527</v>
      </c>
      <c r="V5" s="2">
        <f>('FL Characterization'!V$4-'FL Characterization'!V$2)*VLOOKUP($A5,'FL Ratio'!$A$2:$B$15,2,FALSE)</f>
        <v>0.32343838609240305</v>
      </c>
      <c r="W5" s="2">
        <f>('FL Characterization'!W$4-'FL Characterization'!W$2)*VLOOKUP($A5,'FL Ratio'!$A$2:$B$15,2,FALSE)</f>
        <v>0.36962513199462022</v>
      </c>
      <c r="X5" s="2">
        <f>('FL Characterization'!X$4-'FL Characterization'!X$2)*VLOOKUP($A5,'FL Ratio'!$A$2:$B$15,2,FALSE)</f>
        <v>0.17947248513423503</v>
      </c>
      <c r="Y5" s="2">
        <f>('FL Characterization'!Y$4-'FL Characterization'!Y$2)*VLOOKUP($A5,'FL Ratio'!$A$2:$B$15,2,FALSE)</f>
        <v>0.17231423720437483</v>
      </c>
    </row>
    <row r="6" spans="1:25" x14ac:dyDescent="0.3">
      <c r="A6">
        <v>5</v>
      </c>
      <c r="B6" s="2">
        <f>('FL Characterization'!B$4-'FL Characterization'!B$2)*VLOOKUP($A6,'FL Ratio'!$A$2:$B$15,2,FALSE)</f>
        <v>6.1826892182158144E-2</v>
      </c>
      <c r="C6" s="2">
        <f>('FL Characterization'!C$4-'FL Characterization'!C$2)*VLOOKUP($A6,'FL Ratio'!$A$2:$B$15,2,FALSE)</f>
        <v>6.8063562049026041E-2</v>
      </c>
      <c r="D6" s="2">
        <f>('FL Characterization'!D$4-'FL Characterization'!D$2)*VLOOKUP($A6,'FL Ratio'!$A$2:$B$15,2,FALSE)</f>
        <v>8.859119127038069E-2</v>
      </c>
      <c r="E6" s="2">
        <f>('FL Characterization'!E$4-'FL Characterization'!E$2)*VLOOKUP($A6,'FL Ratio'!$A$2:$B$15,2,FALSE)</f>
        <v>0.10156623853956633</v>
      </c>
      <c r="F6" s="2">
        <f>('FL Characterization'!F$4-'FL Characterization'!F$2)*VLOOKUP($A6,'FL Ratio'!$A$2:$B$15,2,FALSE)</f>
        <v>0.11941880770202487</v>
      </c>
      <c r="G6" s="2">
        <f>('FL Characterization'!G$4-'FL Characterization'!G$2)*VLOOKUP($A6,'FL Ratio'!$A$2:$B$15,2,FALSE)</f>
        <v>0.13959198825499006</v>
      </c>
      <c r="H6" s="2">
        <f>('FL Characterization'!H$4-'FL Characterization'!H$2)*VLOOKUP($A6,'FL Ratio'!$A$2:$B$15,2,FALSE)</f>
        <v>0.12443374266601398</v>
      </c>
      <c r="I6" s="2">
        <f>('FL Characterization'!I$4-'FL Characterization'!I$2)*VLOOKUP($A6,'FL Ratio'!$A$2:$B$15,2,FALSE)</f>
        <v>0.1778917079556423</v>
      </c>
      <c r="J6" s="2">
        <f>('FL Characterization'!J$4-'FL Characterization'!J$2)*VLOOKUP($A6,'FL Ratio'!$A$2:$B$15,2,FALSE)</f>
        <v>0.16319578671673951</v>
      </c>
      <c r="K6" s="2">
        <f>('FL Characterization'!K$4-'FL Characterization'!K$2)*VLOOKUP($A6,'FL Ratio'!$A$2:$B$15,2,FALSE)</f>
        <v>0.1843201568121702</v>
      </c>
      <c r="L6" s="2">
        <f>('FL Characterization'!L$4-'FL Characterization'!L$2)*VLOOKUP($A6,'FL Ratio'!$A$2:$B$15,2,FALSE)</f>
        <v>0.18943183742719316</v>
      </c>
      <c r="M6" s="2">
        <f>('FL Characterization'!M$4-'FL Characterization'!M$2)*VLOOKUP($A6,'FL Ratio'!$A$2:$B$15,2,FALSE)</f>
        <v>0.17571364657307492</v>
      </c>
      <c r="N6" s="2">
        <f>('FL Characterization'!N$4-'FL Characterization'!N$2)*VLOOKUP($A6,'FL Ratio'!$A$2:$B$15,2,FALSE)</f>
        <v>0.16576040262534036</v>
      </c>
      <c r="O6" s="2">
        <f>('FL Characterization'!O$4-'FL Characterization'!O$2)*VLOOKUP($A6,'FL Ratio'!$A$2:$B$15,2,FALSE)</f>
        <v>0.15260641870955227</v>
      </c>
      <c r="P6" s="2">
        <f>('FL Characterization'!P$4-'FL Characterization'!P$2)*VLOOKUP($A6,'FL Ratio'!$A$2:$B$15,2,FALSE)</f>
        <v>0.14056715017116306</v>
      </c>
      <c r="Q6" s="2">
        <f>('FL Characterization'!Q$4-'FL Characterization'!Q$2)*VLOOKUP($A6,'FL Ratio'!$A$2:$B$15,2,FALSE)</f>
        <v>0.12650863722601871</v>
      </c>
      <c r="R6" s="2">
        <f>('FL Characterization'!R$4-'FL Characterization'!R$2)*VLOOKUP($A6,'FL Ratio'!$A$2:$B$15,2,FALSE)</f>
        <v>0.12519186898451373</v>
      </c>
      <c r="S6" s="2">
        <f>('FL Characterization'!S$4-'FL Characterization'!S$2)*VLOOKUP($A6,'FL Ratio'!$A$2:$B$15,2,FALSE)</f>
        <v>9.9190833152013991E-2</v>
      </c>
      <c r="T6" s="2">
        <f>('FL Characterization'!T$4-'FL Characterization'!T$2)*VLOOKUP($A6,'FL Ratio'!$A$2:$B$15,2,FALSE)</f>
        <v>8.206856523143044E-2</v>
      </c>
      <c r="U6" s="2">
        <f>('FL Characterization'!U$4-'FL Characterization'!U$2)*VLOOKUP($A6,'FL Ratio'!$A$2:$B$15,2,FALSE)</f>
        <v>9.738519971811678E-2</v>
      </c>
      <c r="V6" s="2">
        <f>('FL Characterization'!V$4-'FL Characterization'!V$2)*VLOOKUP($A6,'FL Ratio'!$A$2:$B$15,2,FALSE)</f>
        <v>9.9225935556371436E-2</v>
      </c>
      <c r="W6" s="2">
        <f>('FL Characterization'!W$4-'FL Characterization'!W$2)*VLOOKUP($A6,'FL Ratio'!$A$2:$B$15,2,FALSE)</f>
        <v>0.11339532072991299</v>
      </c>
      <c r="X6" s="2">
        <f>('FL Characterization'!X$4-'FL Characterization'!X$2)*VLOOKUP($A6,'FL Ratio'!$A$2:$B$15,2,FALSE)</f>
        <v>5.5059405468909861E-2</v>
      </c>
      <c r="Y6" s="2">
        <f>('FL Characterization'!Y$4-'FL Characterization'!Y$2)*VLOOKUP($A6,'FL Ratio'!$A$2:$B$15,2,FALSE)</f>
        <v>5.2863364806061887E-2</v>
      </c>
    </row>
    <row r="7" spans="1:25" x14ac:dyDescent="0.3">
      <c r="A7">
        <v>6</v>
      </c>
      <c r="B7" s="2">
        <f>('FL Characterization'!B$4-'FL Characterization'!B$2)*VLOOKUP($A7,'FL Ratio'!$A$2:$B$15,2,FALSE)</f>
        <v>0.50412696702375104</v>
      </c>
      <c r="C7" s="2">
        <f>('FL Characterization'!C$4-'FL Characterization'!C$2)*VLOOKUP($A7,'FL Ratio'!$A$2:$B$15,2,FALSE)</f>
        <v>0.55497981363052007</v>
      </c>
      <c r="D7" s="2">
        <f>('FL Characterization'!D$4-'FL Characterization'!D$2)*VLOOKUP($A7,'FL Ratio'!$A$2:$B$15,2,FALSE)</f>
        <v>0.72235894420464264</v>
      </c>
      <c r="E7" s="2">
        <f>('FL Characterization'!E$4-'FL Characterization'!E$2)*VLOOKUP($A7,'FL Ratio'!$A$2:$B$15,2,FALSE)</f>
        <v>0.82815548347646395</v>
      </c>
      <c r="F7" s="2">
        <f>('FL Characterization'!F$4-'FL Characterization'!F$2)*VLOOKUP($A7,'FL Ratio'!$A$2:$B$15,2,FALSE)</f>
        <v>0.97372258587804905</v>
      </c>
      <c r="G7" s="2">
        <f>('FL Characterization'!G$4-'FL Characterization'!G$2)*VLOOKUP($A7,'FL Ratio'!$A$2:$B$15,2,FALSE)</f>
        <v>1.138211596540688</v>
      </c>
      <c r="H7" s="2">
        <f>('FL Characterization'!H$4-'FL Characterization'!H$2)*VLOOKUP($A7,'FL Ratio'!$A$2:$B$15,2,FALSE)</f>
        <v>1.0146135940459602</v>
      </c>
      <c r="I7" s="2">
        <f>('FL Characterization'!I$4-'FL Characterization'!I$2)*VLOOKUP($A7,'FL Ratio'!$A$2:$B$15,2,FALSE)</f>
        <v>1.4505016187152373</v>
      </c>
      <c r="J7" s="2">
        <f>('FL Characterization'!J$4-'FL Characterization'!J$2)*VLOOKUP($A7,'FL Ratio'!$A$2:$B$15,2,FALSE)</f>
        <v>1.3306733378441837</v>
      </c>
      <c r="K7" s="2">
        <f>('FL Characterization'!K$4-'FL Characterization'!K$2)*VLOOKUP($A7,'FL Ratio'!$A$2:$B$15,2,FALSE)</f>
        <v>1.502918201699234</v>
      </c>
      <c r="L7" s="2">
        <f>('FL Characterization'!L$4-'FL Characterization'!L$2)*VLOOKUP($A7,'FL Ratio'!$A$2:$B$15,2,FALSE)</f>
        <v>1.544598059021729</v>
      </c>
      <c r="M7" s="2">
        <f>('FL Characterization'!M$4-'FL Characterization'!M$2)*VLOOKUP($A7,'FL Ratio'!$A$2:$B$15,2,FALSE)</f>
        <v>1.4327420412881495</v>
      </c>
      <c r="N7" s="2">
        <f>('FL Characterization'!N$4-'FL Characterization'!N$2)*VLOOKUP($A7,'FL Ratio'!$A$2:$B$15,2,FALSE)</f>
        <v>1.3515848214066215</v>
      </c>
      <c r="O7" s="2">
        <f>('FL Characterization'!O$4-'FL Characterization'!O$2)*VLOOKUP($A7,'FL Ratio'!$A$2:$B$15,2,FALSE)</f>
        <v>1.2443292602471185</v>
      </c>
      <c r="P7" s="2">
        <f>('FL Characterization'!P$4-'FL Characterization'!P$2)*VLOOKUP($A7,'FL Ratio'!$A$2:$B$15,2,FALSE)</f>
        <v>1.1461629167802527</v>
      </c>
      <c r="Q7" s="2">
        <f>('FL Characterization'!Q$4-'FL Characterization'!Q$2)*VLOOKUP($A7,'FL Ratio'!$A$2:$B$15,2,FALSE)</f>
        <v>1.0315319650736909</v>
      </c>
      <c r="R7" s="2">
        <f>('FL Characterization'!R$4-'FL Characterization'!R$2)*VLOOKUP($A7,'FL Ratio'!$A$2:$B$15,2,FALSE)</f>
        <v>1.0207952394121889</v>
      </c>
      <c r="S7" s="2">
        <f>('FL Characterization'!S$4-'FL Characterization'!S$2)*VLOOKUP($A7,'FL Ratio'!$A$2:$B$15,2,FALSE)</f>
        <v>0.80878679339334492</v>
      </c>
      <c r="T7" s="2">
        <f>('FL Characterization'!T$4-'FL Characterization'!T$2)*VLOOKUP($A7,'FL Ratio'!$A$2:$B$15,2,FALSE)</f>
        <v>0.66917445496397132</v>
      </c>
      <c r="U7" s="2">
        <f>('FL Characterization'!U$4-'FL Characterization'!U$2)*VLOOKUP($A7,'FL Ratio'!$A$2:$B$15,2,FALSE)</f>
        <v>0.79406393616310611</v>
      </c>
      <c r="V7" s="2">
        <f>('FL Characterization'!V$4-'FL Characterization'!V$2)*VLOOKUP($A7,'FL Ratio'!$A$2:$B$15,2,FALSE)</f>
        <v>0.80907301299810563</v>
      </c>
      <c r="W7" s="2">
        <f>('FL Characterization'!W$4-'FL Characterization'!W$2)*VLOOKUP($A7,'FL Ratio'!$A$2:$B$15,2,FALSE)</f>
        <v>0.92460799979775199</v>
      </c>
      <c r="X7" s="2">
        <f>('FL Characterization'!X$4-'FL Characterization'!X$2)*VLOOKUP($A7,'FL Ratio'!$A$2:$B$15,2,FALSE)</f>
        <v>0.4489459215157266</v>
      </c>
      <c r="Y7" s="2">
        <f>('FL Characterization'!Y$4-'FL Characterization'!Y$2)*VLOOKUP($A7,'FL Ratio'!$A$2:$B$15,2,FALSE)</f>
        <v>0.43103974380327387</v>
      </c>
    </row>
    <row r="8" spans="1:25" x14ac:dyDescent="0.3">
      <c r="A8">
        <v>7</v>
      </c>
      <c r="B8" s="2">
        <f>('FL Characterization'!B$4-'FL Characterization'!B$2)*VLOOKUP($A8,'FL Ratio'!$A$2:$B$15,2,FALSE)</f>
        <v>0.8822221922915644</v>
      </c>
      <c r="C8" s="2">
        <f>('FL Characterization'!C$4-'FL Characterization'!C$2)*VLOOKUP($A8,'FL Ratio'!$A$2:$B$15,2,FALSE)</f>
        <v>0.9712146738534102</v>
      </c>
      <c r="D8" s="2">
        <f>('FL Characterization'!D$4-'FL Characterization'!D$2)*VLOOKUP($A8,'FL Ratio'!$A$2:$B$15,2,FALSE)</f>
        <v>1.2641281523581247</v>
      </c>
      <c r="E8" s="2">
        <f>('FL Characterization'!E$4-'FL Characterization'!E$2)*VLOOKUP($A8,'FL Ratio'!$A$2:$B$15,2,FALSE)</f>
        <v>1.4492720960838119</v>
      </c>
      <c r="F8" s="2">
        <f>('FL Characterization'!F$4-'FL Characterization'!F$2)*VLOOKUP($A8,'FL Ratio'!$A$2:$B$15,2,FALSE)</f>
        <v>1.7040145252865859</v>
      </c>
      <c r="G8" s="2">
        <f>('FL Characterization'!G$4-'FL Characterization'!G$2)*VLOOKUP($A8,'FL Ratio'!$A$2:$B$15,2,FALSE)</f>
        <v>1.9918702939462043</v>
      </c>
      <c r="H8" s="2">
        <f>('FL Characterization'!H$4-'FL Characterization'!H$2)*VLOOKUP($A8,'FL Ratio'!$A$2:$B$15,2,FALSE)</f>
        <v>1.7755737895804304</v>
      </c>
      <c r="I8" s="2">
        <f>('FL Characterization'!I$4-'FL Characterization'!I$2)*VLOOKUP($A8,'FL Ratio'!$A$2:$B$15,2,FALSE)</f>
        <v>2.5383778327516651</v>
      </c>
      <c r="J8" s="2">
        <f>('FL Characterization'!J$4-'FL Characterization'!J$2)*VLOOKUP($A8,'FL Ratio'!$A$2:$B$15,2,FALSE)</f>
        <v>2.3286783412273215</v>
      </c>
      <c r="K8" s="2">
        <f>('FL Characterization'!K$4-'FL Characterization'!K$2)*VLOOKUP($A8,'FL Ratio'!$A$2:$B$15,2,FALSE)</f>
        <v>2.6301068529736593</v>
      </c>
      <c r="L8" s="2">
        <f>('FL Characterization'!L$4-'FL Characterization'!L$2)*VLOOKUP($A8,'FL Ratio'!$A$2:$B$15,2,FALSE)</f>
        <v>2.7030466032880258</v>
      </c>
      <c r="M8" s="2">
        <f>('FL Characterization'!M$4-'FL Characterization'!M$2)*VLOOKUP($A8,'FL Ratio'!$A$2:$B$15,2,FALSE)</f>
        <v>2.5072985722542618</v>
      </c>
      <c r="N8" s="2">
        <f>('FL Characterization'!N$4-'FL Characterization'!N$2)*VLOOKUP($A8,'FL Ratio'!$A$2:$B$15,2,FALSE)</f>
        <v>2.3652734374615876</v>
      </c>
      <c r="O8" s="2">
        <f>('FL Characterization'!O$4-'FL Characterization'!O$2)*VLOOKUP($A8,'FL Ratio'!$A$2:$B$15,2,FALSE)</f>
        <v>2.1775762054324574</v>
      </c>
      <c r="P8" s="2">
        <f>('FL Characterization'!P$4-'FL Characterization'!P$2)*VLOOKUP($A8,'FL Ratio'!$A$2:$B$15,2,FALSE)</f>
        <v>2.005785104365442</v>
      </c>
      <c r="Q8" s="2">
        <f>('FL Characterization'!Q$4-'FL Characterization'!Q$2)*VLOOKUP($A8,'FL Ratio'!$A$2:$B$15,2,FALSE)</f>
        <v>1.8051809388789593</v>
      </c>
      <c r="R8" s="2">
        <f>('FL Characterization'!R$4-'FL Characterization'!R$2)*VLOOKUP($A8,'FL Ratio'!$A$2:$B$15,2,FALSE)</f>
        <v>1.7863916689713306</v>
      </c>
      <c r="S8" s="2">
        <f>('FL Characterization'!S$4-'FL Characterization'!S$2)*VLOOKUP($A8,'FL Ratio'!$A$2:$B$15,2,FALSE)</f>
        <v>1.4153768884383537</v>
      </c>
      <c r="T8" s="2">
        <f>('FL Characterization'!T$4-'FL Characterization'!T$2)*VLOOKUP($A8,'FL Ratio'!$A$2:$B$15,2,FALSE)</f>
        <v>1.1710552961869498</v>
      </c>
      <c r="U8" s="2">
        <f>('FL Characterization'!U$4-'FL Characterization'!U$2)*VLOOKUP($A8,'FL Ratio'!$A$2:$B$15,2,FALSE)</f>
        <v>1.3896118882854356</v>
      </c>
      <c r="V8" s="2">
        <f>('FL Characterization'!V$4-'FL Characterization'!V$2)*VLOOKUP($A8,'FL Ratio'!$A$2:$B$15,2,FALSE)</f>
        <v>1.4158777727466849</v>
      </c>
      <c r="W8" s="2">
        <f>('FL Characterization'!W$4-'FL Characterization'!W$2)*VLOOKUP($A8,'FL Ratio'!$A$2:$B$15,2,FALSE)</f>
        <v>1.6180639996460662</v>
      </c>
      <c r="X8" s="2">
        <f>('FL Characterization'!X$4-'FL Characterization'!X$2)*VLOOKUP($A8,'FL Ratio'!$A$2:$B$15,2,FALSE)</f>
        <v>0.78565536265252156</v>
      </c>
      <c r="Y8" s="2">
        <f>('FL Characterization'!Y$4-'FL Characterization'!Y$2)*VLOOKUP($A8,'FL Ratio'!$A$2:$B$15,2,FALSE)</f>
        <v>0.75431955165572928</v>
      </c>
    </row>
    <row r="9" spans="1:25" x14ac:dyDescent="0.3">
      <c r="A9">
        <v>8</v>
      </c>
      <c r="B9" s="2">
        <f>('FL Characterization'!B$4-'FL Characterization'!B$2)*VLOOKUP($A9,'FL Ratio'!$A$2:$B$15,2,FALSE)</f>
        <v>0.69436355835346841</v>
      </c>
      <c r="C9" s="2">
        <f>('FL Characterization'!C$4-'FL Characterization'!C$2)*VLOOKUP($A9,'FL Ratio'!$A$2:$B$15,2,FALSE)</f>
        <v>0.76440615839675408</v>
      </c>
      <c r="D9" s="2">
        <f>('FL Characterization'!D$4-'FL Characterization'!D$2)*VLOOKUP($A9,'FL Ratio'!$A$2:$B$15,2,FALSE)</f>
        <v>0.99494722503658328</v>
      </c>
      <c r="E9" s="2">
        <f>('FL Characterization'!E$4-'FL Characterization'!E$2)*VLOOKUP($A9,'FL Ratio'!$A$2:$B$15,2,FALSE)</f>
        <v>1.1406669866751296</v>
      </c>
      <c r="F9" s="2">
        <f>('FL Characterization'!F$4-'FL Characterization'!F$2)*VLOOKUP($A9,'FL Ratio'!$A$2:$B$15,2,FALSE)</f>
        <v>1.3411650711150487</v>
      </c>
      <c r="G9" s="2">
        <f>('FL Characterization'!G$4-'FL Characterization'!G$2)*VLOOKUP($A9,'FL Ratio'!$A$2:$B$15,2,FALSE)</f>
        <v>1.5677254065560422</v>
      </c>
      <c r="H9" s="2">
        <f>('FL Characterization'!H$4-'FL Characterization'!H$2)*VLOOKUP($A9,'FL Ratio'!$A$2:$B$15,2,FALSE)</f>
        <v>1.3974866484029265</v>
      </c>
      <c r="I9" s="2">
        <f>('FL Characterization'!I$4-'FL Characterization'!I$2)*VLOOKUP($A9,'FL Ratio'!$A$2:$B$15,2,FALSE)</f>
        <v>1.9978607201172136</v>
      </c>
      <c r="J9" s="2">
        <f>('FL Characterization'!J$4-'FL Characterization'!J$2)*VLOOKUP($A9,'FL Ratio'!$A$2:$B$15,2,FALSE)</f>
        <v>1.8328142200495361</v>
      </c>
      <c r="K9" s="2">
        <f>('FL Characterization'!K$4-'FL Characterization'!K$2)*VLOOKUP($A9,'FL Ratio'!$A$2:$B$15,2,FALSE)</f>
        <v>2.0700571457366808</v>
      </c>
      <c r="L9" s="2">
        <f>('FL Characterization'!L$4-'FL Characterization'!L$2)*VLOOKUP($A9,'FL Ratio'!$A$2:$B$15,2,FALSE)</f>
        <v>2.1274652511054004</v>
      </c>
      <c r="M9" s="2">
        <f>('FL Characterization'!M$4-'FL Characterization'!M$2)*VLOOKUP($A9,'FL Ratio'!$A$2:$B$15,2,FALSE)</f>
        <v>1.9733994153591494</v>
      </c>
      <c r="N9" s="2">
        <f>('FL Characterization'!N$4-'FL Characterization'!N$2)*VLOOKUP($A9,'FL Ratio'!$A$2:$B$15,2,FALSE)</f>
        <v>1.8616168294845918</v>
      </c>
      <c r="O9" s="2">
        <f>('FL Characterization'!O$4-'FL Characterization'!O$2)*VLOOKUP($A9,'FL Ratio'!$A$2:$B$15,2,FALSE)</f>
        <v>1.7138874716611256</v>
      </c>
      <c r="P9" s="2">
        <f>('FL Characterization'!P$4-'FL Characterization'!P$2)*VLOOKUP($A9,'FL Ratio'!$A$2:$B$15,2,FALSE)</f>
        <v>1.578677224999216</v>
      </c>
      <c r="Q9" s="2">
        <f>('FL Characterization'!Q$4-'FL Characterization'!Q$2)*VLOOKUP($A9,'FL Ratio'!$A$2:$B$15,2,FALSE)</f>
        <v>1.4207893103845177</v>
      </c>
      <c r="R9" s="2">
        <f>('FL Characterization'!R$4-'FL Characterization'!R$2)*VLOOKUP($A9,'FL Ratio'!$A$2:$B$15,2,FALSE)</f>
        <v>1.4060009901337698</v>
      </c>
      <c r="S9" s="2">
        <f>('FL Characterization'!S$4-'FL Characterization'!S$2)*VLOOKUP($A9,'FL Ratio'!$A$2:$B$15,2,FALSE)</f>
        <v>1.1139893569380035</v>
      </c>
      <c r="T9" s="2">
        <f>('FL Characterization'!T$4-'FL Characterization'!T$2)*VLOOKUP($A9,'FL Ratio'!$A$2:$B$15,2,FALSE)</f>
        <v>0.92169311721452662</v>
      </c>
      <c r="U9" s="2">
        <f>('FL Characterization'!U$4-'FL Characterization'!U$2)*VLOOKUP($A9,'FL Ratio'!$A$2:$B$15,2,FALSE)</f>
        <v>1.0937107045265424</v>
      </c>
      <c r="V9" s="2">
        <f>('FL Characterization'!V$4-'FL Characterization'!V$2)*VLOOKUP($A9,'FL Ratio'!$A$2:$B$15,2,FALSE)</f>
        <v>1.114383583940787</v>
      </c>
      <c r="W9" s="2">
        <f>('FL Characterization'!W$4-'FL Characterization'!W$2)*VLOOKUP($A9,'FL Ratio'!$A$2:$B$15,2,FALSE)</f>
        <v>1.2735166789667152</v>
      </c>
      <c r="X9" s="2">
        <f>('FL Characterization'!X$4-'FL Characterization'!X$2)*VLOOKUP($A9,'FL Ratio'!$A$2:$B$15,2,FALSE)</f>
        <v>0.61835947680468006</v>
      </c>
      <c r="Y9" s="2">
        <f>('FL Characterization'!Y$4-'FL Characterization'!Y$2)*VLOOKUP($A9,'FL Ratio'!$A$2:$B$15,2,FALSE)</f>
        <v>0.59369625089884892</v>
      </c>
    </row>
    <row r="10" spans="1:25" x14ac:dyDescent="0.3">
      <c r="A10">
        <v>9</v>
      </c>
      <c r="B10" s="2">
        <f>('FL Characterization'!B$4-'FL Characterization'!B$2)*VLOOKUP($A10,'FL Ratio'!$A$2:$B$15,2,FALSE)</f>
        <v>0.47915841441172569</v>
      </c>
      <c r="C10" s="2">
        <f>('FL Characterization'!C$4-'FL Characterization'!C$2)*VLOOKUP($A10,'FL Ratio'!$A$2:$B$15,2,FALSE)</f>
        <v>0.52749260587995195</v>
      </c>
      <c r="D10" s="2">
        <f>('FL Characterization'!D$4-'FL Characterization'!D$2)*VLOOKUP($A10,'FL Ratio'!$A$2:$B$15,2,FALSE)</f>
        <v>0.6865817323454505</v>
      </c>
      <c r="E10" s="2">
        <f>('FL Characterization'!E$4-'FL Characterization'!E$2)*VLOOKUP($A10,'FL Ratio'!$A$2:$B$15,2,FALSE)</f>
        <v>0.78713834868163912</v>
      </c>
      <c r="F10" s="2">
        <f>('FL Characterization'!F$4-'FL Characterization'!F$2)*VLOOKUP($A10,'FL Ratio'!$A$2:$B$15,2,FALSE)</f>
        <v>0.92549575969069287</v>
      </c>
      <c r="G10" s="2">
        <f>('FL Characterization'!G$4-'FL Characterization'!G$2)*VLOOKUP($A10,'FL Ratio'!$A$2:$B$15,2,FALSE)</f>
        <v>1.0818379089761729</v>
      </c>
      <c r="H10" s="2">
        <f>('FL Characterization'!H$4-'FL Characterization'!H$2)*VLOOKUP($A10,'FL Ratio'!$A$2:$B$15,2,FALSE)</f>
        <v>0.9643615056616085</v>
      </c>
      <c r="I10" s="2">
        <f>('FL Characterization'!I$4-'FL Characterization'!I$2)*VLOOKUP($A10,'FL Ratio'!$A$2:$B$15,2,FALSE)</f>
        <v>1.378660736656228</v>
      </c>
      <c r="J10" s="2">
        <f>('FL Characterization'!J$4-'FL Characterization'!J$2)*VLOOKUP($A10,'FL Ratio'!$A$2:$B$15,2,FALSE)</f>
        <v>1.2647673470547314</v>
      </c>
      <c r="K10" s="2">
        <f>('FL Characterization'!K$4-'FL Characterization'!K$2)*VLOOKUP($A10,'FL Ratio'!$A$2:$B$15,2,FALSE)</f>
        <v>1.4284812152943192</v>
      </c>
      <c r="L10" s="2">
        <f>('FL Characterization'!L$4-'FL Characterization'!L$2)*VLOOKUP($A10,'FL Ratio'!$A$2:$B$15,2,FALSE)</f>
        <v>1.4680967400607472</v>
      </c>
      <c r="M10" s="2">
        <f>('FL Characterization'!M$4-'FL Characterization'!M$2)*VLOOKUP($A10,'FL Ratio'!$A$2:$B$15,2,FALSE)</f>
        <v>1.3617807609413308</v>
      </c>
      <c r="N10" s="2">
        <f>('FL Characterization'!N$4-'FL Characterization'!N$2)*VLOOKUP($A10,'FL Ratio'!$A$2:$B$15,2,FALSE)</f>
        <v>1.2846431203463879</v>
      </c>
      <c r="O10" s="2">
        <f>('FL Characterization'!O$4-'FL Characterization'!O$2)*VLOOKUP($A10,'FL Ratio'!$A$2:$B$15,2,FALSE)</f>
        <v>1.1826997449990302</v>
      </c>
      <c r="P10" s="2">
        <f>('FL Characterization'!P$4-'FL Characterization'!P$2)*VLOOKUP($A10,'FL Ratio'!$A$2:$B$15,2,FALSE)</f>
        <v>1.0893954138265138</v>
      </c>
      <c r="Q10" s="2">
        <f>('FL Characterization'!Q$4-'FL Characterization'!Q$2)*VLOOKUP($A10,'FL Ratio'!$A$2:$B$15,2,FALSE)</f>
        <v>0.98044193850164507</v>
      </c>
      <c r="R10" s="2">
        <f>('FL Characterization'!R$4-'FL Characterization'!R$2)*VLOOKUP($A10,'FL Ratio'!$A$2:$B$15,2,FALSE)</f>
        <v>0.97023698462998154</v>
      </c>
      <c r="S10" s="2">
        <f>('FL Characterization'!S$4-'FL Characterization'!S$2)*VLOOKUP($A10,'FL Ratio'!$A$2:$B$15,2,FALSE)</f>
        <v>0.7687289569281085</v>
      </c>
      <c r="T10" s="2">
        <f>('FL Characterization'!T$4-'FL Characterization'!T$2)*VLOOKUP($A10,'FL Ratio'!$A$2:$B$15,2,FALSE)</f>
        <v>0.63603138054358599</v>
      </c>
      <c r="U10" s="2">
        <f>('FL Characterization'!U$4-'FL Characterization'!U$2)*VLOOKUP($A10,'FL Ratio'!$A$2:$B$15,2,FALSE)</f>
        <v>0.75473529781540516</v>
      </c>
      <c r="V10" s="2">
        <f>('FL Characterization'!V$4-'FL Characterization'!V$2)*VLOOKUP($A10,'FL Ratio'!$A$2:$B$15,2,FALSE)</f>
        <v>0.7690010005618787</v>
      </c>
      <c r="W10" s="2">
        <f>('FL Characterization'!W$4-'FL Characterization'!W$2)*VLOOKUP($A10,'FL Ratio'!$A$2:$B$15,2,FALSE)</f>
        <v>0.87881373565682575</v>
      </c>
      <c r="X10" s="2">
        <f>('FL Characterization'!X$4-'FL Characterization'!X$2)*VLOOKUP($A10,'FL Ratio'!$A$2:$B$15,2,FALSE)</f>
        <v>0.42671039238405151</v>
      </c>
      <c r="Y10" s="2">
        <f>('FL Characterization'!Y$4-'FL Characterization'!Y$2)*VLOOKUP($A10,'FL Ratio'!$A$2:$B$15,2,FALSE)</f>
        <v>0.40969107724697967</v>
      </c>
    </row>
    <row r="11" spans="1:25" x14ac:dyDescent="0.3">
      <c r="A11">
        <v>10</v>
      </c>
      <c r="B11" s="2">
        <f>('FL Characterization'!B$4-'FL Characterization'!B$2)*VLOOKUP($A11,'FL Ratio'!$A$2:$B$15,2,FALSE)</f>
        <v>0.20926025046268915</v>
      </c>
      <c r="C11" s="2">
        <f>('FL Characterization'!C$4-'FL Characterization'!C$2)*VLOOKUP($A11,'FL Ratio'!$A$2:$B$15,2,FALSE)</f>
        <v>0.2303689792428574</v>
      </c>
      <c r="D11" s="2">
        <f>('FL Characterization'!D$4-'FL Characterization'!D$2)*VLOOKUP($A11,'FL Ratio'!$A$2:$B$15,2,FALSE)</f>
        <v>0.29984710891513466</v>
      </c>
      <c r="E11" s="2">
        <f>('FL Characterization'!E$4-'FL Characterization'!E$2)*VLOOKUP($A11,'FL Ratio'!$A$2:$B$15,2,FALSE)</f>
        <v>0.34376265351853225</v>
      </c>
      <c r="F11" s="2">
        <f>('FL Characterization'!F$4-'FL Characterization'!F$2)*VLOOKUP($A11,'FL Ratio'!$A$2:$B$15,2,FALSE)</f>
        <v>0.40418673376069963</v>
      </c>
      <c r="G11" s="2">
        <f>('FL Characterization'!G$4-'FL Characterization'!G$2)*VLOOKUP($A11,'FL Ratio'!$A$2:$B$15,2,FALSE)</f>
        <v>0.47246519101688944</v>
      </c>
      <c r="H11" s="2">
        <f>('FL Characterization'!H$4-'FL Characterization'!H$2)*VLOOKUP($A11,'FL Ratio'!$A$2:$B$15,2,FALSE)</f>
        <v>0.42116035979266275</v>
      </c>
      <c r="I11" s="2">
        <f>('FL Characterization'!I$4-'FL Characterization'!I$2)*VLOOKUP($A11,'FL Ratio'!$A$2:$B$15,2,FALSE)</f>
        <v>0.60209501154217404</v>
      </c>
      <c r="J11" s="2">
        <f>('FL Characterization'!J$4-'FL Characterization'!J$2)*VLOOKUP($A11,'FL Ratio'!$A$2:$B$15,2,FALSE)</f>
        <v>0.55235497042588766</v>
      </c>
      <c r="K11" s="2">
        <f>('FL Characterization'!K$4-'FL Characterization'!K$2)*VLOOKUP($A11,'FL Ratio'!$A$2:$B$15,2,FALSE)</f>
        <v>0.62385283844119144</v>
      </c>
      <c r="L11" s="2">
        <f>('FL Characterization'!L$4-'FL Characterization'!L$2)*VLOOKUP($A11,'FL Ratio'!$A$2:$B$15,2,FALSE)</f>
        <v>0.64115391129203847</v>
      </c>
      <c r="M11" s="2">
        <f>('FL Characterization'!M$4-'FL Characterization'!M$2)*VLOOKUP($A11,'FL Ratio'!$A$2:$B$15,2,FALSE)</f>
        <v>0.59472311147809986</v>
      </c>
      <c r="N11" s="2">
        <f>('FL Characterization'!N$4-'FL Characterization'!N$2)*VLOOKUP($A11,'FL Ratio'!$A$2:$B$15,2,FALSE)</f>
        <v>0.56103520888576741</v>
      </c>
      <c r="O11" s="2">
        <f>('FL Characterization'!O$4-'FL Characterization'!O$2)*VLOOKUP($A11,'FL Ratio'!$A$2:$B$15,2,FALSE)</f>
        <v>0.51651403255540773</v>
      </c>
      <c r="P11" s="2">
        <f>('FL Characterization'!P$4-'FL Characterization'!P$2)*VLOOKUP($A11,'FL Ratio'!$A$2:$B$15,2,FALSE)</f>
        <v>0.47576573904085961</v>
      </c>
      <c r="Q11" s="2">
        <f>('FL Characterization'!Q$4-'FL Characterization'!Q$2)*VLOOKUP($A11,'FL Ratio'!$A$2:$B$15,2,FALSE)</f>
        <v>0.42818307984190951</v>
      </c>
      <c r="R11" s="2">
        <f>('FL Characterization'!R$4-'FL Characterization'!R$2)*VLOOKUP($A11,'FL Ratio'!$A$2:$B$15,2,FALSE)</f>
        <v>0.42372632579373881</v>
      </c>
      <c r="S11" s="2">
        <f>('FL Characterization'!S$4-'FL Characterization'!S$2)*VLOOKUP($A11,'FL Ratio'!$A$2:$B$15,2,FALSE)</f>
        <v>0.33572281989912434</v>
      </c>
      <c r="T11" s="2">
        <f>('FL Characterization'!T$4-'FL Characterization'!T$2)*VLOOKUP($A11,'FL Ratio'!$A$2:$B$15,2,FALSE)</f>
        <v>0.27777052847561079</v>
      </c>
      <c r="U11" s="2">
        <f>('FL Characterization'!U$4-'FL Characterization'!U$2)*VLOOKUP($A11,'FL Ratio'!$A$2:$B$15,2,FALSE)</f>
        <v>0.32961144519977992</v>
      </c>
      <c r="V11" s="2">
        <f>('FL Characterization'!V$4-'FL Characterization'!V$2)*VLOOKUP($A11,'FL Ratio'!$A$2:$B$15,2,FALSE)</f>
        <v>0.3358416280369495</v>
      </c>
      <c r="W11" s="2">
        <f>('FL Characterization'!W$4-'FL Characterization'!W$2)*VLOOKUP($A11,'FL Ratio'!$A$2:$B$15,2,FALSE)</f>
        <v>0.38379954708585934</v>
      </c>
      <c r="X11" s="2">
        <f>('FL Characterization'!X$4-'FL Characterization'!X$2)*VLOOKUP($A11,'FL Ratio'!$A$2:$B$15,2,FALSE)</f>
        <v>0.18635491081784877</v>
      </c>
      <c r="Y11" s="2">
        <f>('FL Characterization'!Y$4-'FL Characterization'!Y$2)*VLOOKUP($A11,'FL Ratio'!$A$2:$B$15,2,FALSE)</f>
        <v>0.17892215780513257</v>
      </c>
    </row>
    <row r="12" spans="1:25" x14ac:dyDescent="0.3">
      <c r="A12">
        <v>11</v>
      </c>
      <c r="B12" s="2">
        <f>('FL Characterization'!B$4-'FL Characterization'!B$2)*VLOOKUP($A12,'FL Ratio'!$A$2:$B$15,2,FALSE)</f>
        <v>0.50412696702375104</v>
      </c>
      <c r="C12" s="2">
        <f>('FL Characterization'!C$4-'FL Characterization'!C$2)*VLOOKUP($A12,'FL Ratio'!$A$2:$B$15,2,FALSE)</f>
        <v>0.55497981363052007</v>
      </c>
      <c r="D12" s="2">
        <f>('FL Characterization'!D$4-'FL Characterization'!D$2)*VLOOKUP($A12,'FL Ratio'!$A$2:$B$15,2,FALSE)</f>
        <v>0.72235894420464264</v>
      </c>
      <c r="E12" s="2">
        <f>('FL Characterization'!E$4-'FL Characterization'!E$2)*VLOOKUP($A12,'FL Ratio'!$A$2:$B$15,2,FALSE)</f>
        <v>0.82815548347646395</v>
      </c>
      <c r="F12" s="2">
        <f>('FL Characterization'!F$4-'FL Characterization'!F$2)*VLOOKUP($A12,'FL Ratio'!$A$2:$B$15,2,FALSE)</f>
        <v>0.97372258587804905</v>
      </c>
      <c r="G12" s="2">
        <f>('FL Characterization'!G$4-'FL Characterization'!G$2)*VLOOKUP($A12,'FL Ratio'!$A$2:$B$15,2,FALSE)</f>
        <v>1.138211596540688</v>
      </c>
      <c r="H12" s="2">
        <f>('FL Characterization'!H$4-'FL Characterization'!H$2)*VLOOKUP($A12,'FL Ratio'!$A$2:$B$15,2,FALSE)</f>
        <v>1.0146135940459602</v>
      </c>
      <c r="I12" s="2">
        <f>('FL Characterization'!I$4-'FL Characterization'!I$2)*VLOOKUP($A12,'FL Ratio'!$A$2:$B$15,2,FALSE)</f>
        <v>1.4505016187152373</v>
      </c>
      <c r="J12" s="2">
        <f>('FL Characterization'!J$4-'FL Characterization'!J$2)*VLOOKUP($A12,'FL Ratio'!$A$2:$B$15,2,FALSE)</f>
        <v>1.3306733378441837</v>
      </c>
      <c r="K12" s="2">
        <f>('FL Characterization'!K$4-'FL Characterization'!K$2)*VLOOKUP($A12,'FL Ratio'!$A$2:$B$15,2,FALSE)</f>
        <v>1.502918201699234</v>
      </c>
      <c r="L12" s="2">
        <f>('FL Characterization'!L$4-'FL Characterization'!L$2)*VLOOKUP($A12,'FL Ratio'!$A$2:$B$15,2,FALSE)</f>
        <v>1.544598059021729</v>
      </c>
      <c r="M12" s="2">
        <f>('FL Characterization'!M$4-'FL Characterization'!M$2)*VLOOKUP($A12,'FL Ratio'!$A$2:$B$15,2,FALSE)</f>
        <v>1.4327420412881495</v>
      </c>
      <c r="N12" s="2">
        <f>('FL Characterization'!N$4-'FL Characterization'!N$2)*VLOOKUP($A12,'FL Ratio'!$A$2:$B$15,2,FALSE)</f>
        <v>1.3515848214066215</v>
      </c>
      <c r="O12" s="2">
        <f>('FL Characterization'!O$4-'FL Characterization'!O$2)*VLOOKUP($A12,'FL Ratio'!$A$2:$B$15,2,FALSE)</f>
        <v>1.2443292602471185</v>
      </c>
      <c r="P12" s="2">
        <f>('FL Characterization'!P$4-'FL Characterization'!P$2)*VLOOKUP($A12,'FL Ratio'!$A$2:$B$15,2,FALSE)</f>
        <v>1.1461629167802527</v>
      </c>
      <c r="Q12" s="2">
        <f>('FL Characterization'!Q$4-'FL Characterization'!Q$2)*VLOOKUP($A12,'FL Ratio'!$A$2:$B$15,2,FALSE)</f>
        <v>1.0315319650736909</v>
      </c>
      <c r="R12" s="2">
        <f>('FL Characterization'!R$4-'FL Characterization'!R$2)*VLOOKUP($A12,'FL Ratio'!$A$2:$B$15,2,FALSE)</f>
        <v>1.0207952394121889</v>
      </c>
      <c r="S12" s="2">
        <f>('FL Characterization'!S$4-'FL Characterization'!S$2)*VLOOKUP($A12,'FL Ratio'!$A$2:$B$15,2,FALSE)</f>
        <v>0.80878679339334492</v>
      </c>
      <c r="T12" s="2">
        <f>('FL Characterization'!T$4-'FL Characterization'!T$2)*VLOOKUP($A12,'FL Ratio'!$A$2:$B$15,2,FALSE)</f>
        <v>0.66917445496397132</v>
      </c>
      <c r="U12" s="2">
        <f>('FL Characterization'!U$4-'FL Characterization'!U$2)*VLOOKUP($A12,'FL Ratio'!$A$2:$B$15,2,FALSE)</f>
        <v>0.79406393616310611</v>
      </c>
      <c r="V12" s="2">
        <f>('FL Characterization'!V$4-'FL Characterization'!V$2)*VLOOKUP($A12,'FL Ratio'!$A$2:$B$15,2,FALSE)</f>
        <v>0.80907301299810563</v>
      </c>
      <c r="W12" s="2">
        <f>('FL Characterization'!W$4-'FL Characterization'!W$2)*VLOOKUP($A12,'FL Ratio'!$A$2:$B$15,2,FALSE)</f>
        <v>0.92460799979775199</v>
      </c>
      <c r="X12" s="2">
        <f>('FL Characterization'!X$4-'FL Characterization'!X$2)*VLOOKUP($A12,'FL Ratio'!$A$2:$B$15,2,FALSE)</f>
        <v>0.4489459215157266</v>
      </c>
      <c r="Y12" s="2">
        <f>('FL Characterization'!Y$4-'FL Characterization'!Y$2)*VLOOKUP($A12,'FL Ratio'!$A$2:$B$15,2,FALSE)</f>
        <v>0.43103974380327387</v>
      </c>
    </row>
    <row r="13" spans="1:25" x14ac:dyDescent="0.3">
      <c r="A13">
        <v>12</v>
      </c>
      <c r="B13" s="2">
        <f>('FL Characterization'!B$4-'FL Characterization'!B$2)*VLOOKUP($A13,'FL Ratio'!$A$2:$B$15,2,FALSE)</f>
        <v>0.12603174175593776</v>
      </c>
      <c r="C13" s="2">
        <f>('FL Characterization'!C$4-'FL Characterization'!C$2)*VLOOKUP($A13,'FL Ratio'!$A$2:$B$15,2,FALSE)</f>
        <v>0.13874495340763002</v>
      </c>
      <c r="D13" s="2">
        <f>('FL Characterization'!D$4-'FL Characterization'!D$2)*VLOOKUP($A13,'FL Ratio'!$A$2:$B$15,2,FALSE)</f>
        <v>0.18058973605116066</v>
      </c>
      <c r="E13" s="2">
        <f>('FL Characterization'!E$4-'FL Characterization'!E$2)*VLOOKUP($A13,'FL Ratio'!$A$2:$B$15,2,FALSE)</f>
        <v>0.20703887086911599</v>
      </c>
      <c r="F13" s="2">
        <f>('FL Characterization'!F$4-'FL Characterization'!F$2)*VLOOKUP($A13,'FL Ratio'!$A$2:$B$15,2,FALSE)</f>
        <v>0.24343064646951226</v>
      </c>
      <c r="G13" s="2">
        <f>('FL Characterization'!G$4-'FL Characterization'!G$2)*VLOOKUP($A13,'FL Ratio'!$A$2:$B$15,2,FALSE)</f>
        <v>0.28455289913517201</v>
      </c>
      <c r="H13" s="2">
        <f>('FL Characterization'!H$4-'FL Characterization'!H$2)*VLOOKUP($A13,'FL Ratio'!$A$2:$B$15,2,FALSE)</f>
        <v>0.25365339851149005</v>
      </c>
      <c r="I13" s="2">
        <f>('FL Characterization'!I$4-'FL Characterization'!I$2)*VLOOKUP($A13,'FL Ratio'!$A$2:$B$15,2,FALSE)</f>
        <v>0.36262540467880933</v>
      </c>
      <c r="J13" s="2">
        <f>('FL Characterization'!J$4-'FL Characterization'!J$2)*VLOOKUP($A13,'FL Ratio'!$A$2:$B$15,2,FALSE)</f>
        <v>0.33266833446104593</v>
      </c>
      <c r="K13" s="2">
        <f>('FL Characterization'!K$4-'FL Characterization'!K$2)*VLOOKUP($A13,'FL Ratio'!$A$2:$B$15,2,FALSE)</f>
        <v>0.37572955042480849</v>
      </c>
      <c r="L13" s="2">
        <f>('FL Characterization'!L$4-'FL Characterization'!L$2)*VLOOKUP($A13,'FL Ratio'!$A$2:$B$15,2,FALSE)</f>
        <v>0.38614951475543224</v>
      </c>
      <c r="M13" s="2">
        <f>('FL Characterization'!M$4-'FL Characterization'!M$2)*VLOOKUP($A13,'FL Ratio'!$A$2:$B$15,2,FALSE)</f>
        <v>0.35818551032203738</v>
      </c>
      <c r="N13" s="2">
        <f>('FL Characterization'!N$4-'FL Characterization'!N$2)*VLOOKUP($A13,'FL Ratio'!$A$2:$B$15,2,FALSE)</f>
        <v>0.33789620535165538</v>
      </c>
      <c r="O13" s="2">
        <f>('FL Characterization'!O$4-'FL Characterization'!O$2)*VLOOKUP($A13,'FL Ratio'!$A$2:$B$15,2,FALSE)</f>
        <v>0.31108231506177964</v>
      </c>
      <c r="P13" s="2">
        <f>('FL Characterization'!P$4-'FL Characterization'!P$2)*VLOOKUP($A13,'FL Ratio'!$A$2:$B$15,2,FALSE)</f>
        <v>0.28654072919506318</v>
      </c>
      <c r="Q13" s="2">
        <f>('FL Characterization'!Q$4-'FL Characterization'!Q$2)*VLOOKUP($A13,'FL Ratio'!$A$2:$B$15,2,FALSE)</f>
        <v>0.25788299126842273</v>
      </c>
      <c r="R13" s="2">
        <f>('FL Characterization'!R$4-'FL Characterization'!R$2)*VLOOKUP($A13,'FL Ratio'!$A$2:$B$15,2,FALSE)</f>
        <v>0.25519880985304721</v>
      </c>
      <c r="S13" s="2">
        <f>('FL Characterization'!S$4-'FL Characterization'!S$2)*VLOOKUP($A13,'FL Ratio'!$A$2:$B$15,2,FALSE)</f>
        <v>0.20219669834833623</v>
      </c>
      <c r="T13" s="2">
        <f>('FL Characterization'!T$4-'FL Characterization'!T$2)*VLOOKUP($A13,'FL Ratio'!$A$2:$B$15,2,FALSE)</f>
        <v>0.16729361374099283</v>
      </c>
      <c r="U13" s="2">
        <f>('FL Characterization'!U$4-'FL Characterization'!U$2)*VLOOKUP($A13,'FL Ratio'!$A$2:$B$15,2,FALSE)</f>
        <v>0.19851598404077653</v>
      </c>
      <c r="V13" s="2">
        <f>('FL Characterization'!V$4-'FL Characterization'!V$2)*VLOOKUP($A13,'FL Ratio'!$A$2:$B$15,2,FALSE)</f>
        <v>0.20226825324952641</v>
      </c>
      <c r="W13" s="2">
        <f>('FL Characterization'!W$4-'FL Characterization'!W$2)*VLOOKUP($A13,'FL Ratio'!$A$2:$B$15,2,FALSE)</f>
        <v>0.231151999949438</v>
      </c>
      <c r="X13" s="2">
        <f>('FL Characterization'!X$4-'FL Characterization'!X$2)*VLOOKUP($A13,'FL Ratio'!$A$2:$B$15,2,FALSE)</f>
        <v>0.11223648037893165</v>
      </c>
      <c r="Y13" s="2">
        <f>('FL Characterization'!Y$4-'FL Characterization'!Y$2)*VLOOKUP($A13,'FL Ratio'!$A$2:$B$15,2,FALSE)</f>
        <v>0.10775993595081847</v>
      </c>
    </row>
    <row r="14" spans="1:25" x14ac:dyDescent="0.3">
      <c r="A14">
        <v>13</v>
      </c>
      <c r="B14" s="2">
        <f>('FL Characterization'!B$4-'FL Characterization'!B$2)*VLOOKUP($A14,'FL Ratio'!$A$2:$B$15,2,FALSE)</f>
        <v>0.7056588559636704</v>
      </c>
      <c r="C14" s="2">
        <f>('FL Characterization'!C$4-'FL Characterization'!C$2)*VLOOKUP($A14,'FL Ratio'!$A$2:$B$15,2,FALSE)</f>
        <v>0.77684084761724925</v>
      </c>
      <c r="D14" s="2">
        <f>('FL Characterization'!D$4-'FL Characterization'!D$2)*VLOOKUP($A14,'FL Ratio'!$A$2:$B$15,2,FALSE)</f>
        <v>1.0111321542109797</v>
      </c>
      <c r="E14" s="2">
        <f>('FL Characterization'!E$4-'FL Characterization'!E$2)*VLOOKUP($A14,'FL Ratio'!$A$2:$B$15,2,FALSE)</f>
        <v>1.1592223571775504</v>
      </c>
      <c r="F14" s="2">
        <f>('FL Characterization'!F$4-'FL Characterization'!F$2)*VLOOKUP($A14,'FL Ratio'!$A$2:$B$15,2,FALSE)</f>
        <v>1.3629819686759954</v>
      </c>
      <c r="G14" s="2">
        <f>('FL Characterization'!G$4-'FL Characterization'!G$2)*VLOOKUP($A14,'FL Ratio'!$A$2:$B$15,2,FALSE)</f>
        <v>1.5932277890257038</v>
      </c>
      <c r="H14" s="2">
        <f>('FL Characterization'!H$4-'FL Characterization'!H$2)*VLOOKUP($A14,'FL Ratio'!$A$2:$B$15,2,FALSE)</f>
        <v>1.4202197360053712</v>
      </c>
      <c r="I14" s="2">
        <f>('FL Characterization'!I$4-'FL Characterization'!I$2)*VLOOKUP($A14,'FL Ratio'!$A$2:$B$15,2,FALSE)</f>
        <v>2.0303601667629558</v>
      </c>
      <c r="J14" s="2">
        <f>('FL Characterization'!J$4-'FL Characterization'!J$2)*VLOOKUP($A14,'FL Ratio'!$A$2:$B$15,2,FALSE)</f>
        <v>1.8626288349304789</v>
      </c>
      <c r="K14" s="2">
        <f>('FL Characterization'!K$4-'FL Characterization'!K$2)*VLOOKUP($A14,'FL Ratio'!$A$2:$B$15,2,FALSE)</f>
        <v>2.1037310205389042</v>
      </c>
      <c r="L14" s="2">
        <f>('FL Characterization'!L$4-'FL Characterization'!L$2)*VLOOKUP($A14,'FL Ratio'!$A$2:$B$15,2,FALSE)</f>
        <v>2.1620729906353682</v>
      </c>
      <c r="M14" s="2">
        <f>('FL Characterization'!M$4-'FL Characterization'!M$2)*VLOOKUP($A14,'FL Ratio'!$A$2:$B$15,2,FALSE)</f>
        <v>2.0055009469446148</v>
      </c>
      <c r="N14" s="2">
        <f>('FL Characterization'!N$4-'FL Characterization'!N$2)*VLOOKUP($A14,'FL Ratio'!$A$2:$B$15,2,FALSE)</f>
        <v>1.8918999799642213</v>
      </c>
      <c r="O14" s="2">
        <f>('FL Characterization'!O$4-'FL Characterization'!O$2)*VLOOKUP($A14,'FL Ratio'!$A$2:$B$15,2,FALSE)</f>
        <v>1.7417674904638323</v>
      </c>
      <c r="P14" s="2">
        <f>('FL Characterization'!P$4-'FL Characterization'!P$2)*VLOOKUP($A14,'FL Ratio'!$A$2:$B$15,2,FALSE)</f>
        <v>1.6043577620497169</v>
      </c>
      <c r="Q14" s="2">
        <f>('FL Characterization'!Q$4-'FL Characterization'!Q$2)*VLOOKUP($A14,'FL Ratio'!$A$2:$B$15,2,FALSE)</f>
        <v>1.4439014652623481</v>
      </c>
      <c r="R14" s="2">
        <f>('FL Characterization'!R$4-'FL Characterization'!R$2)*VLOOKUP($A14,'FL Ratio'!$A$2:$B$15,2,FALSE)</f>
        <v>1.4288725815828636</v>
      </c>
      <c r="S14" s="2">
        <f>('FL Characterization'!S$4-'FL Characterization'!S$2)*VLOOKUP($A14,'FL Ratio'!$A$2:$B$15,2,FALSE)</f>
        <v>1.1321107591484674</v>
      </c>
      <c r="T14" s="2">
        <f>('FL Characterization'!T$4-'FL Characterization'!T$2)*VLOOKUP($A14,'FL Ratio'!$A$2:$B$15,2,FALSE)</f>
        <v>0.93668641278565323</v>
      </c>
      <c r="U14" s="2">
        <f>('FL Characterization'!U$4-'FL Characterization'!U$2)*VLOOKUP($A14,'FL Ratio'!$A$2:$B$15,2,FALSE)</f>
        <v>1.1115022313981213</v>
      </c>
      <c r="V14" s="2">
        <f>('FL Characterization'!V$4-'FL Characterization'!V$2)*VLOOKUP($A14,'FL Ratio'!$A$2:$B$15,2,FALSE)</f>
        <v>1.1325113990905087</v>
      </c>
      <c r="W14" s="2">
        <f>('FL Characterization'!W$4-'FL Characterization'!W$2)*VLOOKUP($A14,'FL Ratio'!$A$2:$B$15,2,FALSE)</f>
        <v>1.2942331317923723</v>
      </c>
      <c r="X14" s="2">
        <f>('FL Characterization'!X$4-'FL Characterization'!X$2)*VLOOKUP($A14,'FL Ratio'!$A$2:$B$15,2,FALSE)</f>
        <v>0.62841840664996163</v>
      </c>
      <c r="Y14" s="2">
        <f>('FL Characterization'!Y$4-'FL Characterization'!Y$2)*VLOOKUP($A14,'FL Ratio'!$A$2:$B$15,2,FALSE)</f>
        <v>0.6033539810076487</v>
      </c>
    </row>
    <row r="15" spans="1:25" x14ac:dyDescent="0.3">
      <c r="A15">
        <v>14</v>
      </c>
      <c r="B15" s="2">
        <f>('FL Characterization'!B$4-'FL Characterization'!B$2)*VLOOKUP($A15,'FL Ratio'!$A$2:$B$15,2,FALSE)</f>
        <v>0.41614254353375679</v>
      </c>
      <c r="C15" s="2">
        <f>('FL Characterization'!C$4-'FL Characterization'!C$2)*VLOOKUP($A15,'FL Ratio'!$A$2:$B$15,2,FALSE)</f>
        <v>0.45812012917613693</v>
      </c>
      <c r="D15" s="2">
        <f>('FL Characterization'!D$4-'FL Characterization'!D$2)*VLOOKUP($A15,'FL Ratio'!$A$2:$B$15,2,FALSE)</f>
        <v>0.5962868643198701</v>
      </c>
      <c r="E15" s="2">
        <f>('FL Characterization'!E$4-'FL Characterization'!E$2)*VLOOKUP($A15,'FL Ratio'!$A$2:$B$15,2,FALSE)</f>
        <v>0.68361891324708113</v>
      </c>
      <c r="F15" s="2">
        <f>('FL Characterization'!F$4-'FL Characterization'!F$2)*VLOOKUP($A15,'FL Ratio'!$A$2:$B$15,2,FALSE)</f>
        <v>0.80378043645593678</v>
      </c>
      <c r="G15" s="2">
        <f>('FL Characterization'!G$4-'FL Characterization'!G$2)*VLOOKUP($A15,'FL Ratio'!$A$2:$B$15,2,FALSE)</f>
        <v>0.93956145940858704</v>
      </c>
      <c r="H15" s="2">
        <f>('FL Characterization'!H$4-'FL Characterization'!H$2)*VLOOKUP($A15,'FL Ratio'!$A$2:$B$15,2,FALSE)</f>
        <v>0.83753480640586342</v>
      </c>
      <c r="I15" s="2">
        <f>('FL Characterization'!I$4-'FL Characterization'!I$2)*VLOOKUP($A15,'FL Ratio'!$A$2:$B$15,2,FALSE)</f>
        <v>1.1973480343168232</v>
      </c>
      <c r="J15" s="2">
        <f>('FL Characterization'!J$4-'FL Characterization'!J$2)*VLOOKUP($A15,'FL Ratio'!$A$2:$B$15,2,FALSE)</f>
        <v>1.0984331798242084</v>
      </c>
      <c r="K15" s="2">
        <f>('FL Characterization'!K$4-'FL Characterization'!K$2)*VLOOKUP($A15,'FL Ratio'!$A$2:$B$15,2,FALSE)</f>
        <v>1.2406164400819149</v>
      </c>
      <c r="L15" s="2">
        <f>('FL Characterization'!L$4-'FL Characterization'!L$2)*VLOOKUP($A15,'FL Ratio'!$A$2:$B$15,2,FALSE)</f>
        <v>1.2750219826830311</v>
      </c>
      <c r="M15" s="2">
        <f>('FL Characterization'!M$4-'FL Characterization'!M$2)*VLOOKUP($A15,'FL Ratio'!$A$2:$B$15,2,FALSE)</f>
        <v>1.1826880057803122</v>
      </c>
      <c r="N15" s="2">
        <f>('FL Characterization'!N$4-'FL Characterization'!N$2)*VLOOKUP($A15,'FL Ratio'!$A$2:$B$15,2,FALSE)</f>
        <v>1.1156950176705602</v>
      </c>
      <c r="O15" s="2">
        <f>('FL Characterization'!O$4-'FL Characterization'!O$2)*VLOOKUP($A15,'FL Ratio'!$A$2:$B$15,2,FALSE)</f>
        <v>1.0271585874681404</v>
      </c>
      <c r="P15" s="2">
        <f>('FL Characterization'!P$4-'FL Characterization'!P$2)*VLOOKUP($A15,'FL Ratio'!$A$2:$B$15,2,FALSE)</f>
        <v>0.94612504922898222</v>
      </c>
      <c r="Q15" s="2">
        <f>('FL Characterization'!Q$4-'FL Characterization'!Q$2)*VLOOKUP($A15,'FL Ratio'!$A$2:$B$15,2,FALSE)</f>
        <v>0.85150044286743365</v>
      </c>
      <c r="R15" s="2">
        <f>('FL Characterization'!R$4-'FL Characterization'!R$2)*VLOOKUP($A15,'FL Ratio'!$A$2:$B$15,2,FALSE)</f>
        <v>0.84263757970345787</v>
      </c>
      <c r="S15" s="2">
        <f>('FL Characterization'!S$4-'FL Characterization'!S$2)*VLOOKUP($A15,'FL Ratio'!$A$2:$B$15,2,FALSE)</f>
        <v>0.66763060775394045</v>
      </c>
      <c r="T15" s="2">
        <f>('FL Characterization'!T$4-'FL Characterization'!T$2)*VLOOKUP($A15,'FL Ratio'!$A$2:$B$15,2,FALSE)</f>
        <v>0.55238457367308957</v>
      </c>
      <c r="U15" s="2">
        <f>('FL Characterization'!U$4-'FL Characterization'!U$2)*VLOOKUP($A15,'FL Ratio'!$A$2:$B$15,2,FALSE)</f>
        <v>0.65547730579501684</v>
      </c>
      <c r="V15" s="2">
        <f>('FL Characterization'!V$4-'FL Characterization'!V$2)*VLOOKUP($A15,'FL Ratio'!$A$2:$B$15,2,FALSE)</f>
        <v>0.66786687393711552</v>
      </c>
      <c r="W15" s="2">
        <f>('FL Characterization'!W$4-'FL Characterization'!W$2)*VLOOKUP($A15,'FL Ratio'!$A$2:$B$15,2,FALSE)</f>
        <v>0.76323773568210673</v>
      </c>
      <c r="X15" s="2">
        <f>('FL Characterization'!X$4-'FL Characterization'!X$2)*VLOOKUP($A15,'FL Ratio'!$A$2:$B$15,2,FALSE)</f>
        <v>0.37059215219458569</v>
      </c>
      <c r="Y15" s="2">
        <f>('FL Characterization'!Y$4-'FL Characterization'!Y$2)*VLOOKUP($A15,'FL Ratio'!$A$2:$B$15,2,FALSE)</f>
        <v>0.35581110927157045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2.096436437965854</v>
      </c>
      <c r="C2" s="2">
        <f>('FL Characterization'!C$2-'FL Characterization'!C$3)*VLOOKUP($A2,'FL Ratio'!$A$2:$B$15,2,FALSE)</f>
        <v>2.2186382472666279</v>
      </c>
      <c r="D2" s="2">
        <f>('FL Characterization'!D$2-'FL Characterization'!D$3)*VLOOKUP($A2,'FL Ratio'!$A$2:$B$15,2,FALSE)</f>
        <v>2.3428296318687867</v>
      </c>
      <c r="E2" s="2">
        <f>('FL Characterization'!E$2-'FL Characterization'!E$3)*VLOOKUP($A2,'FL Ratio'!$A$2:$B$15,2,FALSE)</f>
        <v>2.4493242677375844</v>
      </c>
      <c r="F2" s="2">
        <f>('FL Characterization'!F$2-'FL Characterization'!F$3)*VLOOKUP($A2,'FL Ratio'!$A$2:$B$15,2,FALSE)</f>
        <v>2.4771259647121817</v>
      </c>
      <c r="G2" s="2">
        <f>('FL Characterization'!G$2-'FL Characterization'!G$3)*VLOOKUP($A2,'FL Ratio'!$A$2:$B$15,2,FALSE)</f>
        <v>2.5912124010731015</v>
      </c>
      <c r="H2" s="2">
        <f>('FL Characterization'!H$2-'FL Characterization'!H$3)*VLOOKUP($A2,'FL Ratio'!$A$2:$B$15,2,FALSE)</f>
        <v>2.5779660181454691</v>
      </c>
      <c r="I2" s="2">
        <f>('FL Characterization'!I$2-'FL Characterization'!I$3)*VLOOKUP($A2,'FL Ratio'!$A$2:$B$15,2,FALSE)</f>
        <v>2.4367794718899125</v>
      </c>
      <c r="J2" s="2">
        <f>('FL Characterization'!J$2-'FL Characterization'!J$3)*VLOOKUP($A2,'FL Ratio'!$A$2:$B$15,2,FALSE)</f>
        <v>2.2078212404964739</v>
      </c>
      <c r="K2" s="2">
        <f>('FL Characterization'!K$2-'FL Characterization'!K$3)*VLOOKUP($A2,'FL Ratio'!$A$2:$B$15,2,FALSE)</f>
        <v>3.2421229038186699</v>
      </c>
      <c r="L2" s="2">
        <f>('FL Characterization'!L$2-'FL Characterization'!L$3)*VLOOKUP($A2,'FL Ratio'!$A$2:$B$15,2,FALSE)</f>
        <v>3.1660635343365646</v>
      </c>
      <c r="M2" s="2">
        <f>('FL Characterization'!M$2-'FL Characterization'!M$3)*VLOOKUP($A2,'FL Ratio'!$A$2:$B$15,2,FALSE)</f>
        <v>2.9153770463622255</v>
      </c>
      <c r="N2" s="2">
        <f>('FL Characterization'!N$2-'FL Characterization'!N$3)*VLOOKUP($A2,'FL Ratio'!$A$2:$B$15,2,FALSE)</f>
        <v>2.8445376941840133</v>
      </c>
      <c r="O2" s="2">
        <f>('FL Characterization'!O$2-'FL Characterization'!O$3)*VLOOKUP($A2,'FL Ratio'!$A$2:$B$15,2,FALSE)</f>
        <v>2.8562290669418808</v>
      </c>
      <c r="P2" s="2">
        <f>('FL Characterization'!P$2-'FL Characterization'!P$3)*VLOOKUP($A2,'FL Ratio'!$A$2:$B$15,2,FALSE)</f>
        <v>2.720911767825406</v>
      </c>
      <c r="Q2" s="2">
        <f>('FL Characterization'!Q$2-'FL Characterization'!Q$3)*VLOOKUP($A2,'FL Ratio'!$A$2:$B$15,2,FALSE)</f>
        <v>2.49412112636558</v>
      </c>
      <c r="R2" s="2">
        <f>('FL Characterization'!R$2-'FL Characterization'!R$3)*VLOOKUP($A2,'FL Ratio'!$A$2:$B$15,2,FALSE)</f>
        <v>2.2415393061304494</v>
      </c>
      <c r="S2" s="2">
        <f>('FL Characterization'!S$2-'FL Characterization'!S$3)*VLOOKUP($A2,'FL Ratio'!$A$2:$B$15,2,FALSE)</f>
        <v>2.1611290496076863</v>
      </c>
      <c r="T2" s="2">
        <f>('FL Characterization'!T$2-'FL Characterization'!T$3)*VLOOKUP($A2,'FL Ratio'!$A$2:$B$15,2,FALSE)</f>
        <v>1.3584767800602742</v>
      </c>
      <c r="U2" s="2">
        <f>('FL Characterization'!U$2-'FL Characterization'!U$3)*VLOOKUP($A2,'FL Ratio'!$A$2:$B$15,2,FALSE)</f>
        <v>1.452766942172427</v>
      </c>
      <c r="V2" s="2">
        <f>('FL Characterization'!V$2-'FL Characterization'!V$3)*VLOOKUP($A2,'FL Ratio'!$A$2:$B$15,2,FALSE)</f>
        <v>1.5883407917882899</v>
      </c>
      <c r="W2" s="2">
        <f>('FL Characterization'!W$2-'FL Characterization'!W$3)*VLOOKUP($A2,'FL Ratio'!$A$2:$B$15,2,FALSE)</f>
        <v>1.6262422012796485</v>
      </c>
      <c r="X2" s="2">
        <f>('FL Characterization'!X$2-'FL Characterization'!X$3)*VLOOKUP($A2,'FL Ratio'!$A$2:$B$15,2,FALSE)</f>
        <v>1.6960605871847823</v>
      </c>
      <c r="Y2" s="2">
        <f>('FL Characterization'!Y$2-'FL Characterization'!Y$3)*VLOOKUP($A2,'FL Ratio'!$A$2:$B$15,2,FALSE)</f>
        <v>1.8721380013572344</v>
      </c>
    </row>
    <row r="3" spans="1:25" x14ac:dyDescent="0.3">
      <c r="A3">
        <v>2</v>
      </c>
      <c r="B3" s="2">
        <f>('FL Characterization'!B$2-'FL Characterization'!B$3)*VLOOKUP($A3,'FL Ratio'!$A$2:$B$15,2,FALSE)</f>
        <v>0.69881214598861796</v>
      </c>
      <c r="C3" s="2">
        <f>('FL Characterization'!C$2-'FL Characterization'!C$3)*VLOOKUP($A3,'FL Ratio'!$A$2:$B$15,2,FALSE)</f>
        <v>0.73954608242220932</v>
      </c>
      <c r="D3" s="2">
        <f>('FL Characterization'!D$2-'FL Characterization'!D$3)*VLOOKUP($A3,'FL Ratio'!$A$2:$B$15,2,FALSE)</f>
        <v>0.78094321062292882</v>
      </c>
      <c r="E3" s="2">
        <f>('FL Characterization'!E$2-'FL Characterization'!E$3)*VLOOKUP($A3,'FL Ratio'!$A$2:$B$15,2,FALSE)</f>
        <v>0.81644142257919472</v>
      </c>
      <c r="F3" s="2">
        <f>('FL Characterization'!F$2-'FL Characterization'!F$3)*VLOOKUP($A3,'FL Ratio'!$A$2:$B$15,2,FALSE)</f>
        <v>0.82570865490406053</v>
      </c>
      <c r="G3" s="2">
        <f>('FL Characterization'!G$2-'FL Characterization'!G$3)*VLOOKUP($A3,'FL Ratio'!$A$2:$B$15,2,FALSE)</f>
        <v>0.86373746702436716</v>
      </c>
      <c r="H3" s="2">
        <f>('FL Characterization'!H$2-'FL Characterization'!H$3)*VLOOKUP($A3,'FL Ratio'!$A$2:$B$15,2,FALSE)</f>
        <v>0.85932200604848963</v>
      </c>
      <c r="I3" s="2">
        <f>('FL Characterization'!I$2-'FL Characterization'!I$3)*VLOOKUP($A3,'FL Ratio'!$A$2:$B$15,2,FALSE)</f>
        <v>0.8122598239633041</v>
      </c>
      <c r="J3" s="2">
        <f>('FL Characterization'!J$2-'FL Characterization'!J$3)*VLOOKUP($A3,'FL Ratio'!$A$2:$B$15,2,FALSE)</f>
        <v>0.73594041349882466</v>
      </c>
      <c r="K3" s="2">
        <f>('FL Characterization'!K$2-'FL Characterization'!K$3)*VLOOKUP($A3,'FL Ratio'!$A$2:$B$15,2,FALSE)</f>
        <v>1.0807076346062232</v>
      </c>
      <c r="L3" s="2">
        <f>('FL Characterization'!L$2-'FL Characterization'!L$3)*VLOOKUP($A3,'FL Ratio'!$A$2:$B$15,2,FALSE)</f>
        <v>1.0553545114455214</v>
      </c>
      <c r="M3" s="2">
        <f>('FL Characterization'!M$2-'FL Characterization'!M$3)*VLOOKUP($A3,'FL Ratio'!$A$2:$B$15,2,FALSE)</f>
        <v>0.97179234878740839</v>
      </c>
      <c r="N3" s="2">
        <f>('FL Characterization'!N$2-'FL Characterization'!N$3)*VLOOKUP($A3,'FL Ratio'!$A$2:$B$15,2,FALSE)</f>
        <v>0.94817923139467108</v>
      </c>
      <c r="O3" s="2">
        <f>('FL Characterization'!O$2-'FL Characterization'!O$3)*VLOOKUP($A3,'FL Ratio'!$A$2:$B$15,2,FALSE)</f>
        <v>0.95207635564729354</v>
      </c>
      <c r="P3" s="2">
        <f>('FL Characterization'!P$2-'FL Characterization'!P$3)*VLOOKUP($A3,'FL Ratio'!$A$2:$B$15,2,FALSE)</f>
        <v>0.9069705892751353</v>
      </c>
      <c r="Q3" s="2">
        <f>('FL Characterization'!Q$2-'FL Characterization'!Q$3)*VLOOKUP($A3,'FL Ratio'!$A$2:$B$15,2,FALSE)</f>
        <v>0.83137370878852668</v>
      </c>
      <c r="R3" s="2">
        <f>('FL Characterization'!R$2-'FL Characterization'!R$3)*VLOOKUP($A3,'FL Ratio'!$A$2:$B$15,2,FALSE)</f>
        <v>0.74717976871014979</v>
      </c>
      <c r="S3" s="2">
        <f>('FL Characterization'!S$2-'FL Characterization'!S$3)*VLOOKUP($A3,'FL Ratio'!$A$2:$B$15,2,FALSE)</f>
        <v>0.72037634986922872</v>
      </c>
      <c r="T3" s="2">
        <f>('FL Characterization'!T$2-'FL Characterization'!T$3)*VLOOKUP($A3,'FL Ratio'!$A$2:$B$15,2,FALSE)</f>
        <v>0.4528255933534247</v>
      </c>
      <c r="U3" s="2">
        <f>('FL Characterization'!U$2-'FL Characterization'!U$3)*VLOOKUP($A3,'FL Ratio'!$A$2:$B$15,2,FALSE)</f>
        <v>0.48425564739080895</v>
      </c>
      <c r="V3" s="2">
        <f>('FL Characterization'!V$2-'FL Characterization'!V$3)*VLOOKUP($A3,'FL Ratio'!$A$2:$B$15,2,FALSE)</f>
        <v>0.5294469305960966</v>
      </c>
      <c r="W3" s="2">
        <f>('FL Characterization'!W$2-'FL Characterization'!W$3)*VLOOKUP($A3,'FL Ratio'!$A$2:$B$15,2,FALSE)</f>
        <v>0.54208073375988275</v>
      </c>
      <c r="X3" s="2">
        <f>('FL Characterization'!X$2-'FL Characterization'!X$3)*VLOOKUP($A3,'FL Ratio'!$A$2:$B$15,2,FALSE)</f>
        <v>0.56535352906159408</v>
      </c>
      <c r="Y3" s="2">
        <f>('FL Characterization'!Y$2-'FL Characterization'!Y$3)*VLOOKUP($A3,'FL Ratio'!$A$2:$B$15,2,FALSE)</f>
        <v>0.62404600045241143</v>
      </c>
    </row>
    <row r="4" spans="1:25" x14ac:dyDescent="0.3">
      <c r="A4">
        <v>3</v>
      </c>
      <c r="B4" s="2">
        <f>('FL Characterization'!B$2-'FL Characterization'!B$3)*VLOOKUP($A4,'FL Ratio'!$A$2:$B$15,2,FALSE)</f>
        <v>0.41862803085167211</v>
      </c>
      <c r="C4" s="2">
        <f>('FL Characterization'!C$2-'FL Characterization'!C$3)*VLOOKUP($A4,'FL Ratio'!$A$2:$B$15,2,FALSE)</f>
        <v>0.44302996446990839</v>
      </c>
      <c r="D4" s="2">
        <f>('FL Characterization'!D$2-'FL Characterization'!D$3)*VLOOKUP($A4,'FL Ratio'!$A$2:$B$15,2,FALSE)</f>
        <v>0.46782918749581109</v>
      </c>
      <c r="E4" s="2">
        <f>('FL Characterization'!E$2-'FL Characterization'!E$3)*VLOOKUP($A4,'FL Ratio'!$A$2:$B$15,2,FALSE)</f>
        <v>0.48909462579036661</v>
      </c>
      <c r="F4" s="2">
        <f>('FL Characterization'!F$2-'FL Characterization'!F$3)*VLOOKUP($A4,'FL Ratio'!$A$2:$B$15,2,FALSE)</f>
        <v>0.49464622251328155</v>
      </c>
      <c r="G4" s="2">
        <f>('FL Characterization'!G$2-'FL Characterization'!G$3)*VLOOKUP($A4,'FL Ratio'!$A$2:$B$15,2,FALSE)</f>
        <v>0.51742763354761612</v>
      </c>
      <c r="H4" s="2">
        <f>('FL Characterization'!H$2-'FL Characterization'!H$3)*VLOOKUP($A4,'FL Ratio'!$A$2:$B$15,2,FALSE)</f>
        <v>0.51478252249131218</v>
      </c>
      <c r="I4" s="2">
        <f>('FL Characterization'!I$2-'FL Characterization'!I$3)*VLOOKUP($A4,'FL Ratio'!$A$2:$B$15,2,FALSE)</f>
        <v>0.48658961152518687</v>
      </c>
      <c r="J4" s="2">
        <f>('FL Characterization'!J$2-'FL Characterization'!J$3)*VLOOKUP($A4,'FL Ratio'!$A$2:$B$15,2,FALSE)</f>
        <v>0.44086996469033357</v>
      </c>
      <c r="K4" s="2">
        <f>('FL Characterization'!K$2-'FL Characterization'!K$3)*VLOOKUP($A4,'FL Ratio'!$A$2:$B$15,2,FALSE)</f>
        <v>0.64740504525938836</v>
      </c>
      <c r="L4" s="2">
        <f>('FL Characterization'!L$2-'FL Characterization'!L$3)*VLOOKUP($A4,'FL Ratio'!$A$2:$B$15,2,FALSE)</f>
        <v>0.63221708940368504</v>
      </c>
      <c r="M4" s="2">
        <f>('FL Characterization'!M$2-'FL Characterization'!M$3)*VLOOKUP($A4,'FL Ratio'!$A$2:$B$15,2,FALSE)</f>
        <v>0.58215862403773988</v>
      </c>
      <c r="N4" s="2">
        <f>('FL Characterization'!N$2-'FL Characterization'!N$3)*VLOOKUP($A4,'FL Ratio'!$A$2:$B$15,2,FALSE)</f>
        <v>0.56801303012793969</v>
      </c>
      <c r="O4" s="2">
        <f>('FL Characterization'!O$2-'FL Characterization'!O$3)*VLOOKUP($A4,'FL Ratio'!$A$2:$B$15,2,FALSE)</f>
        <v>0.57034762814719941</v>
      </c>
      <c r="P4" s="2">
        <f>('FL Characterization'!P$2-'FL Characterization'!P$3)*VLOOKUP($A4,'FL Ratio'!$A$2:$B$15,2,FALSE)</f>
        <v>0.5433267209336895</v>
      </c>
      <c r="Q4" s="2">
        <f>('FL Characterization'!Q$2-'FL Characterization'!Q$3)*VLOOKUP($A4,'FL Ratio'!$A$2:$B$15,2,FALSE)</f>
        <v>0.49803991045350415</v>
      </c>
      <c r="R4" s="2">
        <f>('FL Characterization'!R$2-'FL Characterization'!R$3)*VLOOKUP($A4,'FL Ratio'!$A$2:$B$15,2,FALSE)</f>
        <v>0.44760297465183496</v>
      </c>
      <c r="S4" s="2">
        <f>('FL Characterization'!S$2-'FL Characterization'!S$3)*VLOOKUP($A4,'FL Ratio'!$A$2:$B$15,2,FALSE)</f>
        <v>0.43154620959147189</v>
      </c>
      <c r="T4" s="2">
        <f>('FL Characterization'!T$2-'FL Characterization'!T$3)*VLOOKUP($A4,'FL Ratio'!$A$2:$B$15,2,FALSE)</f>
        <v>0.27126816205606102</v>
      </c>
      <c r="U4" s="2">
        <f>('FL Characterization'!U$2-'FL Characterization'!U$3)*VLOOKUP($A4,'FL Ratio'!$A$2:$B$15,2,FALSE)</f>
        <v>0.29009654348411668</v>
      </c>
      <c r="V4" s="2">
        <f>('FL Characterization'!V$2-'FL Characterization'!V$3)*VLOOKUP($A4,'FL Ratio'!$A$2:$B$15,2,FALSE)</f>
        <v>0.31716868012124655</v>
      </c>
      <c r="W4" s="2">
        <f>('FL Characterization'!W$2-'FL Characterization'!W$3)*VLOOKUP($A4,'FL Ratio'!$A$2:$B$15,2,FALSE)</f>
        <v>0.32473704333728826</v>
      </c>
      <c r="X4" s="2">
        <f>('FL Characterization'!X$2-'FL Characterization'!X$3)*VLOOKUP($A4,'FL Ratio'!$A$2:$B$15,2,FALSE)</f>
        <v>0.33867876505104927</v>
      </c>
      <c r="Y4" s="2">
        <f>('FL Characterization'!Y$2-'FL Characterization'!Y$3)*VLOOKUP($A4,'FL Ratio'!$A$2:$B$15,2,FALSE)</f>
        <v>0.37383887762951062</v>
      </c>
    </row>
    <row r="5" spans="1:25" x14ac:dyDescent="0.3">
      <c r="A5">
        <v>4</v>
      </c>
      <c r="B5" s="2">
        <f>('FL Characterization'!B$2-'FL Characterization'!B$3)*VLOOKUP($A5,'FL Ratio'!$A$2:$B$15,2,FALSE)</f>
        <v>0.55872008842014509</v>
      </c>
      <c r="C5" s="2">
        <f>('FL Characterization'!C$2-'FL Characterization'!C$3)*VLOOKUP($A5,'FL Ratio'!$A$2:$B$15,2,FALSE)</f>
        <v>0.5912880234460588</v>
      </c>
      <c r="D5" s="2">
        <f>('FL Characterization'!D$2-'FL Characterization'!D$3)*VLOOKUP($A5,'FL Ratio'!$A$2:$B$15,2,FALSE)</f>
        <v>0.62438619905936998</v>
      </c>
      <c r="E5" s="2">
        <f>('FL Characterization'!E$2-'FL Characterization'!E$3)*VLOOKUP($A5,'FL Ratio'!$A$2:$B$15,2,FALSE)</f>
        <v>0.65276802418478064</v>
      </c>
      <c r="F5" s="2">
        <f>('FL Characterization'!F$2-'FL Characterization'!F$3)*VLOOKUP($A5,'FL Ratio'!$A$2:$B$15,2,FALSE)</f>
        <v>0.66017743870867107</v>
      </c>
      <c r="G5" s="2">
        <f>('FL Characterization'!G$2-'FL Characterization'!G$3)*VLOOKUP($A5,'FL Ratio'!$A$2:$B$15,2,FALSE)</f>
        <v>0.69058255028599158</v>
      </c>
      <c r="H5" s="2">
        <f>('FL Characterization'!H$2-'FL Characterization'!H$3)*VLOOKUP($A5,'FL Ratio'!$A$2:$B$15,2,FALSE)</f>
        <v>0.68705226426990096</v>
      </c>
      <c r="I5" s="2">
        <f>('FL Characterization'!I$2-'FL Characterization'!I$3)*VLOOKUP($A5,'FL Ratio'!$A$2:$B$15,2,FALSE)</f>
        <v>0.64942471774424548</v>
      </c>
      <c r="J5" s="2">
        <f>('FL Characterization'!J$2-'FL Characterization'!J$3)*VLOOKUP($A5,'FL Ratio'!$A$2:$B$15,2,FALSE)</f>
        <v>0.58840518909457906</v>
      </c>
      <c r="K5" s="2">
        <f>('FL Characterization'!K$2-'FL Characterization'!K$3)*VLOOKUP($A5,'FL Ratio'!$A$2:$B$15,2,FALSE)</f>
        <v>0.86405633993280584</v>
      </c>
      <c r="L5" s="2">
        <f>('FL Characterization'!L$2-'FL Characterization'!L$3)*VLOOKUP($A5,'FL Ratio'!$A$2:$B$15,2,FALSE)</f>
        <v>0.84378580042460327</v>
      </c>
      <c r="M5" s="2">
        <f>('FL Characterization'!M$2-'FL Characterization'!M$3)*VLOOKUP($A5,'FL Ratio'!$A$2:$B$15,2,FALSE)</f>
        <v>0.77697548641257419</v>
      </c>
      <c r="N5" s="2">
        <f>('FL Characterization'!N$2-'FL Characterization'!N$3)*VLOOKUP($A5,'FL Ratio'!$A$2:$B$15,2,FALSE)</f>
        <v>0.75809613076130533</v>
      </c>
      <c r="O5" s="2">
        <f>('FL Characterization'!O$2-'FL Characterization'!O$3)*VLOOKUP($A5,'FL Ratio'!$A$2:$B$15,2,FALSE)</f>
        <v>0.76121199189724642</v>
      </c>
      <c r="P5" s="2">
        <f>('FL Characterization'!P$2-'FL Characterization'!P$3)*VLOOKUP($A5,'FL Ratio'!$A$2:$B$15,2,FALSE)</f>
        <v>0.7251486551044124</v>
      </c>
      <c r="Q5" s="2">
        <f>('FL Characterization'!Q$2-'FL Characterization'!Q$3)*VLOOKUP($A5,'FL Ratio'!$A$2:$B$15,2,FALSE)</f>
        <v>0.66470680962101536</v>
      </c>
      <c r="R5" s="2">
        <f>('FL Characterization'!R$2-'FL Characterization'!R$3)*VLOOKUP($A5,'FL Ratio'!$A$2:$B$15,2,FALSE)</f>
        <v>0.59739137168099232</v>
      </c>
      <c r="S5" s="2">
        <f>('FL Characterization'!S$2-'FL Characterization'!S$3)*VLOOKUP($A5,'FL Ratio'!$A$2:$B$15,2,FALSE)</f>
        <v>0.57596127973035027</v>
      </c>
      <c r="T5" s="2">
        <f>('FL Characterization'!T$2-'FL Characterization'!T$3)*VLOOKUP($A5,'FL Ratio'!$A$2:$B$15,2,FALSE)</f>
        <v>0.36204687770474286</v>
      </c>
      <c r="U5" s="2">
        <f>('FL Characterization'!U$2-'FL Characterization'!U$3)*VLOOKUP($A5,'FL Ratio'!$A$2:$B$15,2,FALSE)</f>
        <v>0.38717609543746279</v>
      </c>
      <c r="V5" s="2">
        <f>('FL Characterization'!V$2-'FL Characterization'!V$3)*VLOOKUP($A5,'FL Ratio'!$A$2:$B$15,2,FALSE)</f>
        <v>0.42330780535867157</v>
      </c>
      <c r="W5" s="2">
        <f>('FL Characterization'!W$2-'FL Characterization'!W$3)*VLOOKUP($A5,'FL Ratio'!$A$2:$B$15,2,FALSE)</f>
        <v>0.4334088885485855</v>
      </c>
      <c r="X5" s="2">
        <f>('FL Characterization'!X$2-'FL Characterization'!X$3)*VLOOKUP($A5,'FL Ratio'!$A$2:$B$15,2,FALSE)</f>
        <v>0.45201614705632165</v>
      </c>
      <c r="Y5" s="2">
        <f>('FL Characterization'!Y$2-'FL Characterization'!Y$3)*VLOOKUP($A5,'FL Ratio'!$A$2:$B$15,2,FALSE)</f>
        <v>0.49894243904096103</v>
      </c>
    </row>
    <row r="6" spans="1:25" x14ac:dyDescent="0.3">
      <c r="A6">
        <v>5</v>
      </c>
      <c r="B6" s="2">
        <f>('FL Characterization'!B$2-'FL Characterization'!B$3)*VLOOKUP($A6,'FL Ratio'!$A$2:$B$15,2,FALSE)</f>
        <v>0.171406752789661</v>
      </c>
      <c r="C6" s="2">
        <f>('FL Characterization'!C$2-'FL Characterization'!C$3)*VLOOKUP($A6,'FL Ratio'!$A$2:$B$15,2,FALSE)</f>
        <v>0.18139809568846643</v>
      </c>
      <c r="D6" s="2">
        <f>('FL Characterization'!D$2-'FL Characterization'!D$3)*VLOOKUP($A6,'FL Ratio'!$A$2:$B$15,2,FALSE)</f>
        <v>0.19155210826600139</v>
      </c>
      <c r="E6" s="2">
        <f>('FL Characterization'!E$2-'FL Characterization'!E$3)*VLOOKUP($A6,'FL Ratio'!$A$2:$B$15,2,FALSE)</f>
        <v>0.20025921685904774</v>
      </c>
      <c r="F6" s="2">
        <f>('FL Characterization'!F$2-'FL Characterization'!F$3)*VLOOKUP($A6,'FL Ratio'!$A$2:$B$15,2,FALSE)</f>
        <v>0.20253231158024126</v>
      </c>
      <c r="G6" s="2">
        <f>('FL Characterization'!G$2-'FL Characterization'!G$3)*VLOOKUP($A6,'FL Ratio'!$A$2:$B$15,2,FALSE)</f>
        <v>0.21186013342107116</v>
      </c>
      <c r="H6" s="2">
        <f>('FL Characterization'!H$2-'FL Characterization'!H$3)*VLOOKUP($A6,'FL Ratio'!$A$2:$B$15,2,FALSE)</f>
        <v>0.21077709582321444</v>
      </c>
      <c r="I6" s="2">
        <f>('FL Characterization'!I$2-'FL Characterization'!I$3)*VLOOKUP($A6,'FL Ratio'!$A$2:$B$15,2,FALSE)</f>
        <v>0.19923354172684818</v>
      </c>
      <c r="J6" s="2">
        <f>('FL Characterization'!J$2-'FL Characterization'!J$3)*VLOOKUP($A6,'FL Ratio'!$A$2:$B$15,2,FALSE)</f>
        <v>0.18051368632990036</v>
      </c>
      <c r="K6" s="2">
        <f>('FL Characterization'!K$2-'FL Characterization'!K$3)*VLOOKUP($A6,'FL Ratio'!$A$2:$B$15,2,FALSE)</f>
        <v>0.26507923112982834</v>
      </c>
      <c r="L6" s="2">
        <f>('FL Characterization'!L$2-'FL Characterization'!L$3)*VLOOKUP($A6,'FL Ratio'!$A$2:$B$15,2,FALSE)</f>
        <v>0.25886054054324109</v>
      </c>
      <c r="M6" s="2">
        <f>('FL Characterization'!M$2-'FL Characterization'!M$3)*VLOOKUP($A6,'FL Ratio'!$A$2:$B$15,2,FALSE)</f>
        <v>0.23836416102332658</v>
      </c>
      <c r="N6" s="2">
        <f>('FL Characterization'!N$2-'FL Characterization'!N$3)*VLOOKUP($A6,'FL Ratio'!$A$2:$B$15,2,FALSE)</f>
        <v>0.23257226430435327</v>
      </c>
      <c r="O6" s="2">
        <f>('FL Characterization'!O$2-'FL Characterization'!O$3)*VLOOKUP($A6,'FL Ratio'!$A$2:$B$15,2,FALSE)</f>
        <v>0.2335281627059399</v>
      </c>
      <c r="P6" s="2">
        <f>('FL Characterization'!P$2-'FL Characterization'!P$3)*VLOOKUP($A6,'FL Ratio'!$A$2:$B$15,2,FALSE)</f>
        <v>0.22246448416182563</v>
      </c>
      <c r="Q6" s="2">
        <f>('FL Characterization'!Q$2-'FL Characterization'!Q$3)*VLOOKUP($A6,'FL Ratio'!$A$2:$B$15,2,FALSE)</f>
        <v>0.20392185309907257</v>
      </c>
      <c r="R6" s="2">
        <f>('FL Characterization'!R$2-'FL Characterization'!R$3)*VLOOKUP($A6,'FL Ratio'!$A$2:$B$15,2,FALSE)</f>
        <v>0.18327050930626315</v>
      </c>
      <c r="S6" s="2">
        <f>('FL Characterization'!S$2-'FL Characterization'!S$3)*VLOOKUP($A6,'FL Ratio'!$A$2:$B$15,2,FALSE)</f>
        <v>0.1766960858169806</v>
      </c>
      <c r="T6" s="2">
        <f>('FL Characterization'!T$2-'FL Characterization'!T$3)*VLOOKUP($A6,'FL Ratio'!$A$2:$B$15,2,FALSE)</f>
        <v>0.11107042855838718</v>
      </c>
      <c r="U6" s="2">
        <f>('FL Characterization'!U$2-'FL Characterization'!U$3)*VLOOKUP($A6,'FL Ratio'!$A$2:$B$15,2,FALSE)</f>
        <v>0.11877968709585879</v>
      </c>
      <c r="V6" s="2">
        <f>('FL Characterization'!V$2-'FL Characterization'!V$3)*VLOOKUP($A6,'FL Ratio'!$A$2:$B$15,2,FALSE)</f>
        <v>0.1298643414669671</v>
      </c>
      <c r="W6" s="2">
        <f>('FL Characterization'!W$2-'FL Characterization'!W$3)*VLOOKUP($A6,'FL Ratio'!$A$2:$B$15,2,FALSE)</f>
        <v>0.13296319884676369</v>
      </c>
      <c r="X6" s="2">
        <f>('FL Characterization'!X$2-'FL Characterization'!X$3)*VLOOKUP($A6,'FL Ratio'!$A$2:$B$15,2,FALSE)</f>
        <v>0.13867162033586269</v>
      </c>
      <c r="Y6" s="2">
        <f>('FL Characterization'!Y$2-'FL Characterization'!Y$3)*VLOOKUP($A6,'FL Ratio'!$A$2:$B$15,2,FALSE)</f>
        <v>0.15306788690342166</v>
      </c>
    </row>
    <row r="7" spans="1:25" x14ac:dyDescent="0.3">
      <c r="A7">
        <v>6</v>
      </c>
      <c r="B7" s="2">
        <f>('FL Characterization'!B$2-'FL Characterization'!B$3)*VLOOKUP($A7,'FL Ratio'!$A$2:$B$15,2,FALSE)</f>
        <v>1.3976242919772359</v>
      </c>
      <c r="C7" s="2">
        <f>('FL Characterization'!C$2-'FL Characterization'!C$3)*VLOOKUP($A7,'FL Ratio'!$A$2:$B$15,2,FALSE)</f>
        <v>1.4790921648444186</v>
      </c>
      <c r="D7" s="2">
        <f>('FL Characterization'!D$2-'FL Characterization'!D$3)*VLOOKUP($A7,'FL Ratio'!$A$2:$B$15,2,FALSE)</f>
        <v>1.5618864212458576</v>
      </c>
      <c r="E7" s="2">
        <f>('FL Characterization'!E$2-'FL Characterization'!E$3)*VLOOKUP($A7,'FL Ratio'!$A$2:$B$15,2,FALSE)</f>
        <v>1.6328828451583894</v>
      </c>
      <c r="F7" s="2">
        <f>('FL Characterization'!F$2-'FL Characterization'!F$3)*VLOOKUP($A7,'FL Ratio'!$A$2:$B$15,2,FALSE)</f>
        <v>1.6514173098081211</v>
      </c>
      <c r="G7" s="2">
        <f>('FL Characterization'!G$2-'FL Characterization'!G$3)*VLOOKUP($A7,'FL Ratio'!$A$2:$B$15,2,FALSE)</f>
        <v>1.7274749340487343</v>
      </c>
      <c r="H7" s="2">
        <f>('FL Characterization'!H$2-'FL Characterization'!H$3)*VLOOKUP($A7,'FL Ratio'!$A$2:$B$15,2,FALSE)</f>
        <v>1.7186440120969793</v>
      </c>
      <c r="I7" s="2">
        <f>('FL Characterization'!I$2-'FL Characterization'!I$3)*VLOOKUP($A7,'FL Ratio'!$A$2:$B$15,2,FALSE)</f>
        <v>1.6245196479266082</v>
      </c>
      <c r="J7" s="2">
        <f>('FL Characterization'!J$2-'FL Characterization'!J$3)*VLOOKUP($A7,'FL Ratio'!$A$2:$B$15,2,FALSE)</f>
        <v>1.4718808269976493</v>
      </c>
      <c r="K7" s="2">
        <f>('FL Characterization'!K$2-'FL Characterization'!K$3)*VLOOKUP($A7,'FL Ratio'!$A$2:$B$15,2,FALSE)</f>
        <v>2.1614152692124464</v>
      </c>
      <c r="L7" s="2">
        <f>('FL Characterization'!L$2-'FL Characterization'!L$3)*VLOOKUP($A7,'FL Ratio'!$A$2:$B$15,2,FALSE)</f>
        <v>2.1107090228910428</v>
      </c>
      <c r="M7" s="2">
        <f>('FL Characterization'!M$2-'FL Characterization'!M$3)*VLOOKUP($A7,'FL Ratio'!$A$2:$B$15,2,FALSE)</f>
        <v>1.9435846975748168</v>
      </c>
      <c r="N7" s="2">
        <f>('FL Characterization'!N$2-'FL Characterization'!N$3)*VLOOKUP($A7,'FL Ratio'!$A$2:$B$15,2,FALSE)</f>
        <v>1.8963584627893422</v>
      </c>
      <c r="O7" s="2">
        <f>('FL Characterization'!O$2-'FL Characterization'!O$3)*VLOOKUP($A7,'FL Ratio'!$A$2:$B$15,2,FALSE)</f>
        <v>1.9041527112945871</v>
      </c>
      <c r="P7" s="2">
        <f>('FL Characterization'!P$2-'FL Characterization'!P$3)*VLOOKUP($A7,'FL Ratio'!$A$2:$B$15,2,FALSE)</f>
        <v>1.8139411785502706</v>
      </c>
      <c r="Q7" s="2">
        <f>('FL Characterization'!Q$2-'FL Characterization'!Q$3)*VLOOKUP($A7,'FL Ratio'!$A$2:$B$15,2,FALSE)</f>
        <v>1.6627474175770534</v>
      </c>
      <c r="R7" s="2">
        <f>('FL Characterization'!R$2-'FL Characterization'!R$3)*VLOOKUP($A7,'FL Ratio'!$A$2:$B$15,2,FALSE)</f>
        <v>1.4943595374202996</v>
      </c>
      <c r="S7" s="2">
        <f>('FL Characterization'!S$2-'FL Characterization'!S$3)*VLOOKUP($A7,'FL Ratio'!$A$2:$B$15,2,FALSE)</f>
        <v>1.4407526997384574</v>
      </c>
      <c r="T7" s="2">
        <f>('FL Characterization'!T$2-'FL Characterization'!T$3)*VLOOKUP($A7,'FL Ratio'!$A$2:$B$15,2,FALSE)</f>
        <v>0.90565118670684941</v>
      </c>
      <c r="U7" s="2">
        <f>('FL Characterization'!U$2-'FL Characterization'!U$3)*VLOOKUP($A7,'FL Ratio'!$A$2:$B$15,2,FALSE)</f>
        <v>0.9685112947816179</v>
      </c>
      <c r="V7" s="2">
        <f>('FL Characterization'!V$2-'FL Characterization'!V$3)*VLOOKUP($A7,'FL Ratio'!$A$2:$B$15,2,FALSE)</f>
        <v>1.0588938611921932</v>
      </c>
      <c r="W7" s="2">
        <f>('FL Characterization'!W$2-'FL Characterization'!W$3)*VLOOKUP($A7,'FL Ratio'!$A$2:$B$15,2,FALSE)</f>
        <v>1.0841614675197655</v>
      </c>
      <c r="X7" s="2">
        <f>('FL Characterization'!X$2-'FL Characterization'!X$3)*VLOOKUP($A7,'FL Ratio'!$A$2:$B$15,2,FALSE)</f>
        <v>1.1307070581231882</v>
      </c>
      <c r="Y7" s="2">
        <f>('FL Characterization'!Y$2-'FL Characterization'!Y$3)*VLOOKUP($A7,'FL Ratio'!$A$2:$B$15,2,FALSE)</f>
        <v>1.2480920009048229</v>
      </c>
    </row>
    <row r="8" spans="1:25" x14ac:dyDescent="0.3">
      <c r="A8">
        <v>7</v>
      </c>
      <c r="B8" s="2">
        <f>('FL Characterization'!B$2-'FL Characterization'!B$3)*VLOOKUP($A8,'FL Ratio'!$A$2:$B$15,2,FALSE)</f>
        <v>2.4458425109601629</v>
      </c>
      <c r="C8" s="2">
        <f>('FL Characterization'!C$2-'FL Characterization'!C$3)*VLOOKUP($A8,'FL Ratio'!$A$2:$B$15,2,FALSE)</f>
        <v>2.5884112884777326</v>
      </c>
      <c r="D8" s="2">
        <f>('FL Characterization'!D$2-'FL Characterization'!D$3)*VLOOKUP($A8,'FL Ratio'!$A$2:$B$15,2,FALSE)</f>
        <v>2.733301237180251</v>
      </c>
      <c r="E8" s="2">
        <f>('FL Characterization'!E$2-'FL Characterization'!E$3)*VLOOKUP($A8,'FL Ratio'!$A$2:$B$15,2,FALSE)</f>
        <v>2.8575449790271814</v>
      </c>
      <c r="F8" s="2">
        <f>('FL Characterization'!F$2-'FL Characterization'!F$3)*VLOOKUP($A8,'FL Ratio'!$A$2:$B$15,2,FALSE)</f>
        <v>2.8899802921642119</v>
      </c>
      <c r="G8" s="2">
        <f>('FL Characterization'!G$2-'FL Characterization'!G$3)*VLOOKUP($A8,'FL Ratio'!$A$2:$B$15,2,FALSE)</f>
        <v>3.023081134585285</v>
      </c>
      <c r="H8" s="2">
        <f>('FL Characterization'!H$2-'FL Characterization'!H$3)*VLOOKUP($A8,'FL Ratio'!$A$2:$B$15,2,FALSE)</f>
        <v>3.0076270211697138</v>
      </c>
      <c r="I8" s="2">
        <f>('FL Characterization'!I$2-'FL Characterization'!I$3)*VLOOKUP($A8,'FL Ratio'!$A$2:$B$15,2,FALSE)</f>
        <v>2.8429093838715644</v>
      </c>
      <c r="J8" s="2">
        <f>('FL Characterization'!J$2-'FL Characterization'!J$3)*VLOOKUP($A8,'FL Ratio'!$A$2:$B$15,2,FALSE)</f>
        <v>2.5757914472458863</v>
      </c>
      <c r="K8" s="2">
        <f>('FL Characterization'!K$2-'FL Characterization'!K$3)*VLOOKUP($A8,'FL Ratio'!$A$2:$B$15,2,FALSE)</f>
        <v>3.7824767211217813</v>
      </c>
      <c r="L8" s="2">
        <f>('FL Characterization'!L$2-'FL Characterization'!L$3)*VLOOKUP($A8,'FL Ratio'!$A$2:$B$15,2,FALSE)</f>
        <v>3.6937407900593251</v>
      </c>
      <c r="M8" s="2">
        <f>('FL Characterization'!M$2-'FL Characterization'!M$3)*VLOOKUP($A8,'FL Ratio'!$A$2:$B$15,2,FALSE)</f>
        <v>3.4012732207559297</v>
      </c>
      <c r="N8" s="2">
        <f>('FL Characterization'!N$2-'FL Characterization'!N$3)*VLOOKUP($A8,'FL Ratio'!$A$2:$B$15,2,FALSE)</f>
        <v>3.3186273098813488</v>
      </c>
      <c r="O8" s="2">
        <f>('FL Characterization'!O$2-'FL Characterization'!O$3)*VLOOKUP($A8,'FL Ratio'!$A$2:$B$15,2,FALSE)</f>
        <v>3.3322672447655273</v>
      </c>
      <c r="P8" s="2">
        <f>('FL Characterization'!P$2-'FL Characterization'!P$3)*VLOOKUP($A8,'FL Ratio'!$A$2:$B$15,2,FALSE)</f>
        <v>3.1743970624629738</v>
      </c>
      <c r="Q8" s="2">
        <f>('FL Characterization'!Q$2-'FL Characterization'!Q$3)*VLOOKUP($A8,'FL Ratio'!$A$2:$B$15,2,FALSE)</f>
        <v>2.9098079807598434</v>
      </c>
      <c r="R8" s="2">
        <f>('FL Characterization'!R$2-'FL Characterization'!R$3)*VLOOKUP($A8,'FL Ratio'!$A$2:$B$15,2,FALSE)</f>
        <v>2.6151291904855243</v>
      </c>
      <c r="S8" s="2">
        <f>('FL Characterization'!S$2-'FL Characterization'!S$3)*VLOOKUP($A8,'FL Ratio'!$A$2:$B$15,2,FALSE)</f>
        <v>2.5213172245423006</v>
      </c>
      <c r="T8" s="2">
        <f>('FL Characterization'!T$2-'FL Characterization'!T$3)*VLOOKUP($A8,'FL Ratio'!$A$2:$B$15,2,FALSE)</f>
        <v>1.5848895767369864</v>
      </c>
      <c r="U8" s="2">
        <f>('FL Characterization'!U$2-'FL Characterization'!U$3)*VLOOKUP($A8,'FL Ratio'!$A$2:$B$15,2,FALSE)</f>
        <v>1.6948947658678313</v>
      </c>
      <c r="V8" s="2">
        <f>('FL Characterization'!V$2-'FL Characterization'!V$3)*VLOOKUP($A8,'FL Ratio'!$A$2:$B$15,2,FALSE)</f>
        <v>1.8530642570863383</v>
      </c>
      <c r="W8" s="2">
        <f>('FL Characterization'!W$2-'FL Characterization'!W$3)*VLOOKUP($A8,'FL Ratio'!$A$2:$B$15,2,FALSE)</f>
        <v>1.8972825681595897</v>
      </c>
      <c r="X8" s="2">
        <f>('FL Characterization'!X$2-'FL Characterization'!X$3)*VLOOKUP($A8,'FL Ratio'!$A$2:$B$15,2,FALSE)</f>
        <v>1.9787373517155793</v>
      </c>
      <c r="Y8" s="2">
        <f>('FL Characterization'!Y$2-'FL Characterization'!Y$3)*VLOOKUP($A8,'FL Ratio'!$A$2:$B$15,2,FALSE)</f>
        <v>2.1841610015834401</v>
      </c>
    </row>
    <row r="9" spans="1:25" x14ac:dyDescent="0.3">
      <c r="A9">
        <v>8</v>
      </c>
      <c r="B9" s="2">
        <f>('FL Characterization'!B$2-'FL Characterization'!B$3)*VLOOKUP($A9,'FL Ratio'!$A$2:$B$15,2,FALSE)</f>
        <v>1.925029685176193</v>
      </c>
      <c r="C9" s="2">
        <f>('FL Characterization'!C$2-'FL Characterization'!C$3)*VLOOKUP($A9,'FL Ratio'!$A$2:$B$15,2,FALSE)</f>
        <v>2.0372401515781613</v>
      </c>
      <c r="D9" s="2">
        <f>('FL Characterization'!D$2-'FL Characterization'!D$3)*VLOOKUP($A9,'FL Ratio'!$A$2:$B$15,2,FALSE)</f>
        <v>2.151277523602785</v>
      </c>
      <c r="E9" s="2">
        <f>('FL Characterization'!E$2-'FL Characterization'!E$3)*VLOOKUP($A9,'FL Ratio'!$A$2:$B$15,2,FALSE)</f>
        <v>2.2490650508785364</v>
      </c>
      <c r="F9" s="2">
        <f>('FL Characterization'!F$2-'FL Characterization'!F$3)*VLOOKUP($A9,'FL Ratio'!$A$2:$B$15,2,FALSE)</f>
        <v>2.2745936531319404</v>
      </c>
      <c r="G9" s="2">
        <f>('FL Characterization'!G$2-'FL Characterization'!G$3)*VLOOKUP($A9,'FL Ratio'!$A$2:$B$15,2,FALSE)</f>
        <v>2.3793522676520302</v>
      </c>
      <c r="H9" s="2">
        <f>('FL Characterization'!H$2-'FL Characterization'!H$3)*VLOOKUP($A9,'FL Ratio'!$A$2:$B$15,2,FALSE)</f>
        <v>2.3671889223222546</v>
      </c>
      <c r="I9" s="2">
        <f>('FL Characterization'!I$2-'FL Characterization'!I$3)*VLOOKUP($A9,'FL Ratio'!$A$2:$B$15,2,FALSE)</f>
        <v>2.2375459301630642</v>
      </c>
      <c r="J9" s="2">
        <f>('FL Characterization'!J$2-'FL Characterization'!J$3)*VLOOKUP($A9,'FL Ratio'!$A$2:$B$15,2,FALSE)</f>
        <v>2.0273075541665735</v>
      </c>
      <c r="K9" s="2">
        <f>('FL Characterization'!K$2-'FL Characterization'!K$3)*VLOOKUP($A9,'FL Ratio'!$A$2:$B$15,2,FALSE)</f>
        <v>2.9770436726888412</v>
      </c>
      <c r="L9" s="2">
        <f>('FL Characterization'!L$2-'FL Characterization'!L$3)*VLOOKUP($A9,'FL Ratio'!$A$2:$B$15,2,FALSE)</f>
        <v>2.9072029937933235</v>
      </c>
      <c r="M9" s="2">
        <f>('FL Characterization'!M$2-'FL Characterization'!M$3)*VLOOKUP($A9,'FL Ratio'!$A$2:$B$15,2,FALSE)</f>
        <v>2.6770128853388986</v>
      </c>
      <c r="N9" s="2">
        <f>('FL Characterization'!N$2-'FL Characterization'!N$3)*VLOOKUP($A9,'FL Ratio'!$A$2:$B$15,2,FALSE)</f>
        <v>2.61196542987966</v>
      </c>
      <c r="O9" s="2">
        <f>('FL Characterization'!O$2-'FL Characterization'!O$3)*VLOOKUP($A9,'FL Ratio'!$A$2:$B$15,2,FALSE)</f>
        <v>2.6227009042359408</v>
      </c>
      <c r="P9" s="2">
        <f>('FL Characterization'!P$2-'FL Characterization'!P$3)*VLOOKUP($A9,'FL Ratio'!$A$2:$B$15,2,FALSE)</f>
        <v>2.4984472836635803</v>
      </c>
      <c r="Q9" s="2">
        <f>('FL Characterization'!Q$2-'FL Characterization'!Q$3)*VLOOKUP($A9,'FL Ratio'!$A$2:$B$15,2,FALSE)</f>
        <v>2.2901992732665075</v>
      </c>
      <c r="R9" s="2">
        <f>('FL Characterization'!R$2-'FL Characterization'!R$3)*VLOOKUP($A9,'FL Ratio'!$A$2:$B$15,2,FALSE)</f>
        <v>2.0582687968241862</v>
      </c>
      <c r="S9" s="2">
        <f>('FL Characterization'!S$2-'FL Characterization'!S$3)*VLOOKUP($A9,'FL Ratio'!$A$2:$B$15,2,FALSE)</f>
        <v>1.9844329637907054</v>
      </c>
      <c r="T9" s="2">
        <f>('FL Characterization'!T$2-'FL Characterization'!T$3)*VLOOKUP($A9,'FL Ratio'!$A$2:$B$15,2,FALSE)</f>
        <v>1.2474063515018869</v>
      </c>
      <c r="U9" s="2">
        <f>('FL Characterization'!U$2-'FL Characterization'!U$3)*VLOOKUP($A9,'FL Ratio'!$A$2:$B$15,2,FALSE)</f>
        <v>1.3339872550765681</v>
      </c>
      <c r="V9" s="2">
        <f>('FL Characterization'!V$2-'FL Characterization'!V$3)*VLOOKUP($A9,'FL Ratio'!$A$2:$B$15,2,FALSE)</f>
        <v>1.4584764503213228</v>
      </c>
      <c r="W9" s="2">
        <f>('FL Characterization'!W$2-'FL Characterization'!W$3)*VLOOKUP($A9,'FL Ratio'!$A$2:$B$15,2,FALSE)</f>
        <v>1.4932790024328846</v>
      </c>
      <c r="X9" s="2">
        <f>('FL Characterization'!X$2-'FL Characterization'!X$3)*VLOOKUP($A9,'FL Ratio'!$A$2:$B$15,2,FALSE)</f>
        <v>1.5573889668489196</v>
      </c>
      <c r="Y9" s="2">
        <f>('FL Characterization'!Y$2-'FL Characterization'!Y$3)*VLOOKUP($A9,'FL Ratio'!$A$2:$B$15,2,FALSE)</f>
        <v>1.7190701144538127</v>
      </c>
    </row>
    <row r="10" spans="1:25" x14ac:dyDescent="0.3">
      <c r="A10">
        <v>9</v>
      </c>
      <c r="B10" s="2">
        <f>('FL Characterization'!B$2-'FL Characterization'!B$3)*VLOOKUP($A10,'FL Ratio'!$A$2:$B$15,2,FALSE)</f>
        <v>1.328402334119873</v>
      </c>
      <c r="C10" s="2">
        <f>('FL Characterization'!C$2-'FL Characterization'!C$3)*VLOOKUP($A10,'FL Ratio'!$A$2:$B$15,2,FALSE)</f>
        <v>1.405835241585615</v>
      </c>
      <c r="D10" s="2">
        <f>('FL Characterization'!D$2-'FL Characterization'!D$3)*VLOOKUP($A10,'FL Ratio'!$A$2:$B$15,2,FALSE)</f>
        <v>1.484528839061511</v>
      </c>
      <c r="E10" s="2">
        <f>('FL Characterization'!E$2-'FL Characterization'!E$3)*VLOOKUP($A10,'FL Ratio'!$A$2:$B$15,2,FALSE)</f>
        <v>1.5520089306576201</v>
      </c>
      <c r="F10" s="2">
        <f>('FL Characterization'!F$2-'FL Characterization'!F$3)*VLOOKUP($A10,'FL Ratio'!$A$2:$B$15,2,FALSE)</f>
        <v>1.56962541474687</v>
      </c>
      <c r="G10" s="2">
        <f>('FL Characterization'!G$2-'FL Characterization'!G$3)*VLOOKUP($A10,'FL Ratio'!$A$2:$B$15,2,FALSE)</f>
        <v>1.6419160340133017</v>
      </c>
      <c r="H10" s="2">
        <f>('FL Characterization'!H$2-'FL Characterization'!H$3)*VLOOKUP($A10,'FL Ratio'!$A$2:$B$15,2,FALSE)</f>
        <v>1.6335224926299121</v>
      </c>
      <c r="I10" s="2">
        <f>('FL Characterization'!I$2-'FL Characterization'!I$3)*VLOOKUP($A10,'FL Ratio'!$A$2:$B$15,2,FALSE)</f>
        <v>1.5440599483830735</v>
      </c>
      <c r="J10" s="2">
        <f>('FL Characterization'!J$2-'FL Characterization'!J$3)*VLOOKUP($A10,'FL Ratio'!$A$2:$B$15,2,FALSE)</f>
        <v>1.3989810690567279</v>
      </c>
      <c r="K10" s="2">
        <f>('FL Characterization'!K$2-'FL Characterization'!K$3)*VLOOKUP($A10,'FL Ratio'!$A$2:$B$15,2,FALSE)</f>
        <v>2.0543640412561697</v>
      </c>
      <c r="L10" s="2">
        <f>('FL Characterization'!L$2-'FL Characterization'!L$3)*VLOOKUP($A10,'FL Ratio'!$A$2:$B$15,2,FALSE)</f>
        <v>2.0061691892101186</v>
      </c>
      <c r="M10" s="2">
        <f>('FL Characterization'!M$2-'FL Characterization'!M$3)*VLOOKUP($A10,'FL Ratio'!$A$2:$B$15,2,FALSE)</f>
        <v>1.8473222479307811</v>
      </c>
      <c r="N10" s="2">
        <f>('FL Characterization'!N$2-'FL Characterization'!N$3)*VLOOKUP($A10,'FL Ratio'!$A$2:$B$15,2,FALSE)</f>
        <v>1.8024350483587379</v>
      </c>
      <c r="O10" s="2">
        <f>('FL Characterization'!O$2-'FL Characterization'!O$3)*VLOOKUP($A10,'FL Ratio'!$A$2:$B$15,2,FALSE)</f>
        <v>1.8098432609710344</v>
      </c>
      <c r="P10" s="2">
        <f>('FL Characterization'!P$2-'FL Characterization'!P$3)*VLOOKUP($A10,'FL Ratio'!$A$2:$B$15,2,FALSE)</f>
        <v>1.7240997522541488</v>
      </c>
      <c r="Q10" s="2">
        <f>('FL Characterization'!Q$2-'FL Characterization'!Q$3)*VLOOKUP($A10,'FL Ratio'!$A$2:$B$15,2,FALSE)</f>
        <v>1.5803943615178127</v>
      </c>
      <c r="R10" s="2">
        <f>('FL Characterization'!R$2-'FL Characterization'!R$3)*VLOOKUP($A10,'FL Ratio'!$A$2:$B$15,2,FALSE)</f>
        <v>1.4203464471235394</v>
      </c>
      <c r="S10" s="2">
        <f>('FL Characterization'!S$2-'FL Characterization'!S$3)*VLOOKUP($A10,'FL Ratio'!$A$2:$B$15,2,FALSE)</f>
        <v>1.3693946650815998</v>
      </c>
      <c r="T10" s="2">
        <f>('FL Characterization'!T$2-'FL Characterization'!T$3)*VLOOKUP($A10,'FL Ratio'!$A$2:$B$15,2,FALSE)</f>
        <v>0.86079582132750077</v>
      </c>
      <c r="U10" s="2">
        <f>('FL Characterization'!U$2-'FL Characterization'!U$3)*VLOOKUP($A10,'FL Ratio'!$A$2:$B$15,2,FALSE)</f>
        <v>0.9205425749929057</v>
      </c>
      <c r="V10" s="2">
        <f>('FL Characterization'!V$2-'FL Characterization'!V$3)*VLOOKUP($A10,'FL Ratio'!$A$2:$B$15,2,FALSE)</f>
        <v>1.006448646368995</v>
      </c>
      <c r="W10" s="2">
        <f>('FL Characterization'!W$2-'FL Characterization'!W$3)*VLOOKUP($A10,'FL Ratio'!$A$2:$B$15,2,FALSE)</f>
        <v>1.0304647910624187</v>
      </c>
      <c r="X10" s="2">
        <f>('FL Characterization'!X$2-'FL Characterization'!X$3)*VLOOKUP($A10,'FL Ratio'!$A$2:$B$15,2,FALSE)</f>
        <v>1.074705057602936</v>
      </c>
      <c r="Y10" s="2">
        <f>('FL Characterization'!Y$2-'FL Characterization'!Y$3)*VLOOKUP($A10,'FL Ratio'!$A$2:$B$15,2,FALSE)</f>
        <v>1.186276123501518</v>
      </c>
    </row>
    <row r="11" spans="1:25" x14ac:dyDescent="0.3">
      <c r="A11">
        <v>10</v>
      </c>
      <c r="B11" s="2">
        <f>('FL Characterization'!B$2-'FL Characterization'!B$3)*VLOOKUP($A11,'FL Ratio'!$A$2:$B$15,2,FALSE)</f>
        <v>0.58014593251885271</v>
      </c>
      <c r="C11" s="2">
        <f>('FL Characterization'!C$2-'FL Characterization'!C$3)*VLOOKUP($A11,'FL Ratio'!$A$2:$B$15,2,FALSE)</f>
        <v>0.61396278540711724</v>
      </c>
      <c r="D11" s="2">
        <f>('FL Characterization'!D$2-'FL Characterization'!D$3)*VLOOKUP($A11,'FL Ratio'!$A$2:$B$15,2,FALSE)</f>
        <v>0.64833021259262014</v>
      </c>
      <c r="E11" s="2">
        <f>('FL Characterization'!E$2-'FL Characterization'!E$3)*VLOOKUP($A11,'FL Ratio'!$A$2:$B$15,2,FALSE)</f>
        <v>0.67780042629216164</v>
      </c>
      <c r="F11" s="2">
        <f>('FL Characterization'!F$2-'FL Characterization'!F$3)*VLOOKUP($A11,'FL Ratio'!$A$2:$B$15,2,FALSE)</f>
        <v>0.68549397765620124</v>
      </c>
      <c r="G11" s="2">
        <f>('FL Characterization'!G$2-'FL Characterization'!G$3)*VLOOKUP($A11,'FL Ratio'!$A$2:$B$15,2,FALSE)</f>
        <v>0.7170650669636256</v>
      </c>
      <c r="H11" s="2">
        <f>('FL Characterization'!H$2-'FL Characterization'!H$3)*VLOOKUP($A11,'FL Ratio'!$A$2:$B$15,2,FALSE)</f>
        <v>0.71339940124780277</v>
      </c>
      <c r="I11" s="2">
        <f>('FL Characterization'!I$2-'FL Characterization'!I$3)*VLOOKUP($A11,'FL Ratio'!$A$2:$B$15,2,FALSE)</f>
        <v>0.67432891046010157</v>
      </c>
      <c r="J11" s="2">
        <f>('FL Characterization'!J$2-'FL Characterization'!J$3)*VLOOKUP($A11,'FL Ratio'!$A$2:$B$15,2,FALSE)</f>
        <v>0.61096939988581667</v>
      </c>
      <c r="K11" s="2">
        <f>('FL Characterization'!K$2-'FL Characterization'!K$3)*VLOOKUP($A11,'FL Ratio'!$A$2:$B$15,2,FALSE)</f>
        <v>0.89719124382403437</v>
      </c>
      <c r="L11" s="2">
        <f>('FL Characterization'!L$2-'FL Characterization'!L$3)*VLOOKUP($A11,'FL Ratio'!$A$2:$B$15,2,FALSE)</f>
        <v>0.87614336799250847</v>
      </c>
      <c r="M11" s="2">
        <f>('FL Characterization'!M$2-'FL Characterization'!M$3)*VLOOKUP($A11,'FL Ratio'!$A$2:$B$15,2,FALSE)</f>
        <v>0.80677100654049005</v>
      </c>
      <c r="N11" s="2">
        <f>('FL Characterization'!N$2-'FL Characterization'!N$3)*VLOOKUP($A11,'FL Ratio'!$A$2:$B$15,2,FALSE)</f>
        <v>0.78716766379934955</v>
      </c>
      <c r="O11" s="2">
        <f>('FL Characterization'!O$2-'FL Characterization'!O$3)*VLOOKUP($A11,'FL Ratio'!$A$2:$B$15,2,FALSE)</f>
        <v>0.79040301223548903</v>
      </c>
      <c r="P11" s="2">
        <f>('FL Characterization'!P$2-'FL Characterization'!P$3)*VLOOKUP($A11,'FL Ratio'!$A$2:$B$15,2,FALSE)</f>
        <v>0.75295671562464073</v>
      </c>
      <c r="Q11" s="2">
        <f>('FL Characterization'!Q$2-'FL Characterization'!Q$3)*VLOOKUP($A11,'FL Ratio'!$A$2:$B$15,2,FALSE)</f>
        <v>0.69019704125839954</v>
      </c>
      <c r="R11" s="2">
        <f>('FL Characterization'!R$2-'FL Characterization'!R$3)*VLOOKUP($A11,'FL Ratio'!$A$2:$B$15,2,FALSE)</f>
        <v>0.62030018534427533</v>
      </c>
      <c r="S11" s="2">
        <f>('FL Characterization'!S$2-'FL Characterization'!S$3)*VLOOKUP($A11,'FL Ratio'!$A$2:$B$15,2,FALSE)</f>
        <v>0.59804829045747288</v>
      </c>
      <c r="T11" s="2">
        <f>('FL Characterization'!T$2-'FL Characterization'!T$3)*VLOOKUP($A11,'FL Ratio'!$A$2:$B$15,2,FALSE)</f>
        <v>0.37593068127454127</v>
      </c>
      <c r="U11" s="2">
        <f>('FL Characterization'!U$2-'FL Characterization'!U$3)*VLOOKUP($A11,'FL Ratio'!$A$2:$B$15,2,FALSE)</f>
        <v>0.4020235563244452</v>
      </c>
      <c r="V11" s="2">
        <f>('FL Characterization'!V$2-'FL Characterization'!V$3)*VLOOKUP($A11,'FL Ratio'!$A$2:$B$15,2,FALSE)</f>
        <v>0.43954084804204252</v>
      </c>
      <c r="W11" s="2">
        <f>('FL Characterization'!W$2-'FL Characterization'!W$3)*VLOOKUP($A11,'FL Ratio'!$A$2:$B$15,2,FALSE)</f>
        <v>0.45002928840443102</v>
      </c>
      <c r="X11" s="2">
        <f>('FL Characterization'!X$2-'FL Characterization'!X$3)*VLOOKUP($A11,'FL Ratio'!$A$2:$B$15,2,FALSE)</f>
        <v>0.46935009959830454</v>
      </c>
      <c r="Y11" s="2">
        <f>('FL Characterization'!Y$2-'FL Characterization'!Y$3)*VLOOKUP($A11,'FL Ratio'!$A$2:$B$15,2,FALSE)</f>
        <v>0.51807592490388876</v>
      </c>
    </row>
    <row r="12" spans="1:25" x14ac:dyDescent="0.3">
      <c r="A12">
        <v>11</v>
      </c>
      <c r="B12" s="2">
        <f>('FL Characterization'!B$2-'FL Characterization'!B$3)*VLOOKUP($A12,'FL Ratio'!$A$2:$B$15,2,FALSE)</f>
        <v>1.3976242919772359</v>
      </c>
      <c r="C12" s="2">
        <f>('FL Characterization'!C$2-'FL Characterization'!C$3)*VLOOKUP($A12,'FL Ratio'!$A$2:$B$15,2,FALSE)</f>
        <v>1.4790921648444186</v>
      </c>
      <c r="D12" s="2">
        <f>('FL Characterization'!D$2-'FL Characterization'!D$3)*VLOOKUP($A12,'FL Ratio'!$A$2:$B$15,2,FALSE)</f>
        <v>1.5618864212458576</v>
      </c>
      <c r="E12" s="2">
        <f>('FL Characterization'!E$2-'FL Characterization'!E$3)*VLOOKUP($A12,'FL Ratio'!$A$2:$B$15,2,FALSE)</f>
        <v>1.6328828451583894</v>
      </c>
      <c r="F12" s="2">
        <f>('FL Characterization'!F$2-'FL Characterization'!F$3)*VLOOKUP($A12,'FL Ratio'!$A$2:$B$15,2,FALSE)</f>
        <v>1.6514173098081211</v>
      </c>
      <c r="G12" s="2">
        <f>('FL Characterization'!G$2-'FL Characterization'!G$3)*VLOOKUP($A12,'FL Ratio'!$A$2:$B$15,2,FALSE)</f>
        <v>1.7274749340487343</v>
      </c>
      <c r="H12" s="2">
        <f>('FL Characterization'!H$2-'FL Characterization'!H$3)*VLOOKUP($A12,'FL Ratio'!$A$2:$B$15,2,FALSE)</f>
        <v>1.7186440120969793</v>
      </c>
      <c r="I12" s="2">
        <f>('FL Characterization'!I$2-'FL Characterization'!I$3)*VLOOKUP($A12,'FL Ratio'!$A$2:$B$15,2,FALSE)</f>
        <v>1.6245196479266082</v>
      </c>
      <c r="J12" s="2">
        <f>('FL Characterization'!J$2-'FL Characterization'!J$3)*VLOOKUP($A12,'FL Ratio'!$A$2:$B$15,2,FALSE)</f>
        <v>1.4718808269976493</v>
      </c>
      <c r="K12" s="2">
        <f>('FL Characterization'!K$2-'FL Characterization'!K$3)*VLOOKUP($A12,'FL Ratio'!$A$2:$B$15,2,FALSE)</f>
        <v>2.1614152692124464</v>
      </c>
      <c r="L12" s="2">
        <f>('FL Characterization'!L$2-'FL Characterization'!L$3)*VLOOKUP($A12,'FL Ratio'!$A$2:$B$15,2,FALSE)</f>
        <v>2.1107090228910428</v>
      </c>
      <c r="M12" s="2">
        <f>('FL Characterization'!M$2-'FL Characterization'!M$3)*VLOOKUP($A12,'FL Ratio'!$A$2:$B$15,2,FALSE)</f>
        <v>1.9435846975748168</v>
      </c>
      <c r="N12" s="2">
        <f>('FL Characterization'!N$2-'FL Characterization'!N$3)*VLOOKUP($A12,'FL Ratio'!$A$2:$B$15,2,FALSE)</f>
        <v>1.8963584627893422</v>
      </c>
      <c r="O12" s="2">
        <f>('FL Characterization'!O$2-'FL Characterization'!O$3)*VLOOKUP($A12,'FL Ratio'!$A$2:$B$15,2,FALSE)</f>
        <v>1.9041527112945871</v>
      </c>
      <c r="P12" s="2">
        <f>('FL Characterization'!P$2-'FL Characterization'!P$3)*VLOOKUP($A12,'FL Ratio'!$A$2:$B$15,2,FALSE)</f>
        <v>1.8139411785502706</v>
      </c>
      <c r="Q12" s="2">
        <f>('FL Characterization'!Q$2-'FL Characterization'!Q$3)*VLOOKUP($A12,'FL Ratio'!$A$2:$B$15,2,FALSE)</f>
        <v>1.6627474175770534</v>
      </c>
      <c r="R12" s="2">
        <f>('FL Characterization'!R$2-'FL Characterization'!R$3)*VLOOKUP($A12,'FL Ratio'!$A$2:$B$15,2,FALSE)</f>
        <v>1.4943595374202996</v>
      </c>
      <c r="S12" s="2">
        <f>('FL Characterization'!S$2-'FL Characterization'!S$3)*VLOOKUP($A12,'FL Ratio'!$A$2:$B$15,2,FALSE)</f>
        <v>1.4407526997384574</v>
      </c>
      <c r="T12" s="2">
        <f>('FL Characterization'!T$2-'FL Characterization'!T$3)*VLOOKUP($A12,'FL Ratio'!$A$2:$B$15,2,FALSE)</f>
        <v>0.90565118670684941</v>
      </c>
      <c r="U12" s="2">
        <f>('FL Characterization'!U$2-'FL Characterization'!U$3)*VLOOKUP($A12,'FL Ratio'!$A$2:$B$15,2,FALSE)</f>
        <v>0.9685112947816179</v>
      </c>
      <c r="V12" s="2">
        <f>('FL Characterization'!V$2-'FL Characterization'!V$3)*VLOOKUP($A12,'FL Ratio'!$A$2:$B$15,2,FALSE)</f>
        <v>1.0588938611921932</v>
      </c>
      <c r="W12" s="2">
        <f>('FL Characterization'!W$2-'FL Characterization'!W$3)*VLOOKUP($A12,'FL Ratio'!$A$2:$B$15,2,FALSE)</f>
        <v>1.0841614675197655</v>
      </c>
      <c r="X12" s="2">
        <f>('FL Characterization'!X$2-'FL Characterization'!X$3)*VLOOKUP($A12,'FL Ratio'!$A$2:$B$15,2,FALSE)</f>
        <v>1.1307070581231882</v>
      </c>
      <c r="Y12" s="2">
        <f>('FL Characterization'!Y$2-'FL Characterization'!Y$3)*VLOOKUP($A12,'FL Ratio'!$A$2:$B$15,2,FALSE)</f>
        <v>1.2480920009048229</v>
      </c>
    </row>
    <row r="13" spans="1:25" x14ac:dyDescent="0.3">
      <c r="A13">
        <v>12</v>
      </c>
      <c r="B13" s="2">
        <f>('FL Characterization'!B$2-'FL Characterization'!B$3)*VLOOKUP($A13,'FL Ratio'!$A$2:$B$15,2,FALSE)</f>
        <v>0.34940607299430898</v>
      </c>
      <c r="C13" s="2">
        <f>('FL Characterization'!C$2-'FL Characterization'!C$3)*VLOOKUP($A13,'FL Ratio'!$A$2:$B$15,2,FALSE)</f>
        <v>0.36977304121110466</v>
      </c>
      <c r="D13" s="2">
        <f>('FL Characterization'!D$2-'FL Characterization'!D$3)*VLOOKUP($A13,'FL Ratio'!$A$2:$B$15,2,FALSE)</f>
        <v>0.39047160531146441</v>
      </c>
      <c r="E13" s="2">
        <f>('FL Characterization'!E$2-'FL Characterization'!E$3)*VLOOKUP($A13,'FL Ratio'!$A$2:$B$15,2,FALSE)</f>
        <v>0.40822071128959736</v>
      </c>
      <c r="F13" s="2">
        <f>('FL Characterization'!F$2-'FL Characterization'!F$3)*VLOOKUP($A13,'FL Ratio'!$A$2:$B$15,2,FALSE)</f>
        <v>0.41285432745203027</v>
      </c>
      <c r="G13" s="2">
        <f>('FL Characterization'!G$2-'FL Characterization'!G$3)*VLOOKUP($A13,'FL Ratio'!$A$2:$B$15,2,FALSE)</f>
        <v>0.43186873351218358</v>
      </c>
      <c r="H13" s="2">
        <f>('FL Characterization'!H$2-'FL Characterization'!H$3)*VLOOKUP($A13,'FL Ratio'!$A$2:$B$15,2,FALSE)</f>
        <v>0.42966100302424481</v>
      </c>
      <c r="I13" s="2">
        <f>('FL Characterization'!I$2-'FL Characterization'!I$3)*VLOOKUP($A13,'FL Ratio'!$A$2:$B$15,2,FALSE)</f>
        <v>0.40612991198165205</v>
      </c>
      <c r="J13" s="2">
        <f>('FL Characterization'!J$2-'FL Characterization'!J$3)*VLOOKUP($A13,'FL Ratio'!$A$2:$B$15,2,FALSE)</f>
        <v>0.36797020674941233</v>
      </c>
      <c r="K13" s="2">
        <f>('FL Characterization'!K$2-'FL Characterization'!K$3)*VLOOKUP($A13,'FL Ratio'!$A$2:$B$15,2,FALSE)</f>
        <v>0.54035381730311161</v>
      </c>
      <c r="L13" s="2">
        <f>('FL Characterization'!L$2-'FL Characterization'!L$3)*VLOOKUP($A13,'FL Ratio'!$A$2:$B$15,2,FALSE)</f>
        <v>0.5276772557227607</v>
      </c>
      <c r="M13" s="2">
        <f>('FL Characterization'!M$2-'FL Characterization'!M$3)*VLOOKUP($A13,'FL Ratio'!$A$2:$B$15,2,FALSE)</f>
        <v>0.48589617439370419</v>
      </c>
      <c r="N13" s="2">
        <f>('FL Characterization'!N$2-'FL Characterization'!N$3)*VLOOKUP($A13,'FL Ratio'!$A$2:$B$15,2,FALSE)</f>
        <v>0.47408961569733554</v>
      </c>
      <c r="O13" s="2">
        <f>('FL Characterization'!O$2-'FL Characterization'!O$3)*VLOOKUP($A13,'FL Ratio'!$A$2:$B$15,2,FALSE)</f>
        <v>0.47603817782364677</v>
      </c>
      <c r="P13" s="2">
        <f>('FL Characterization'!P$2-'FL Characterization'!P$3)*VLOOKUP($A13,'FL Ratio'!$A$2:$B$15,2,FALSE)</f>
        <v>0.45348529463756765</v>
      </c>
      <c r="Q13" s="2">
        <f>('FL Characterization'!Q$2-'FL Characterization'!Q$3)*VLOOKUP($A13,'FL Ratio'!$A$2:$B$15,2,FALSE)</f>
        <v>0.41568685439426334</v>
      </c>
      <c r="R13" s="2">
        <f>('FL Characterization'!R$2-'FL Characterization'!R$3)*VLOOKUP($A13,'FL Ratio'!$A$2:$B$15,2,FALSE)</f>
        <v>0.3735898843550749</v>
      </c>
      <c r="S13" s="2">
        <f>('FL Characterization'!S$2-'FL Characterization'!S$3)*VLOOKUP($A13,'FL Ratio'!$A$2:$B$15,2,FALSE)</f>
        <v>0.36018817493461436</v>
      </c>
      <c r="T13" s="2">
        <f>('FL Characterization'!T$2-'FL Characterization'!T$3)*VLOOKUP($A13,'FL Ratio'!$A$2:$B$15,2,FALSE)</f>
        <v>0.22641279667671235</v>
      </c>
      <c r="U13" s="2">
        <f>('FL Characterization'!U$2-'FL Characterization'!U$3)*VLOOKUP($A13,'FL Ratio'!$A$2:$B$15,2,FALSE)</f>
        <v>0.24212782369540448</v>
      </c>
      <c r="V13" s="2">
        <f>('FL Characterization'!V$2-'FL Characterization'!V$3)*VLOOKUP($A13,'FL Ratio'!$A$2:$B$15,2,FALSE)</f>
        <v>0.2647234652980483</v>
      </c>
      <c r="W13" s="2">
        <f>('FL Characterization'!W$2-'FL Characterization'!W$3)*VLOOKUP($A13,'FL Ratio'!$A$2:$B$15,2,FALSE)</f>
        <v>0.27104036687994137</v>
      </c>
      <c r="X13" s="2">
        <f>('FL Characterization'!X$2-'FL Characterization'!X$3)*VLOOKUP($A13,'FL Ratio'!$A$2:$B$15,2,FALSE)</f>
        <v>0.28267676453079704</v>
      </c>
      <c r="Y13" s="2">
        <f>('FL Characterization'!Y$2-'FL Characterization'!Y$3)*VLOOKUP($A13,'FL Ratio'!$A$2:$B$15,2,FALSE)</f>
        <v>0.31202300022620572</v>
      </c>
    </row>
    <row r="14" spans="1:25" x14ac:dyDescent="0.3">
      <c r="A14">
        <v>13</v>
      </c>
      <c r="B14" s="2">
        <f>('FL Characterization'!B$2-'FL Characterization'!B$3)*VLOOKUP($A14,'FL Ratio'!$A$2:$B$15,2,FALSE)</f>
        <v>1.956344380397381</v>
      </c>
      <c r="C14" s="2">
        <f>('FL Characterization'!C$2-'FL Characterization'!C$3)*VLOOKUP($A14,'FL Ratio'!$A$2:$B$15,2,FALSE)</f>
        <v>2.0703801882904775</v>
      </c>
      <c r="D14" s="2">
        <f>('FL Characterization'!D$2-'FL Characterization'!D$3)*VLOOKUP($A14,'FL Ratio'!$A$2:$B$15,2,FALSE)</f>
        <v>2.1862726203052274</v>
      </c>
      <c r="E14" s="2">
        <f>('FL Characterization'!E$2-'FL Characterization'!E$3)*VLOOKUP($A14,'FL Ratio'!$A$2:$B$15,2,FALSE)</f>
        <v>2.2856508693431703</v>
      </c>
      <c r="F14" s="2">
        <f>('FL Characterization'!F$2-'FL Characterization'!F$3)*VLOOKUP($A14,'FL Ratio'!$A$2:$B$15,2,FALSE)</f>
        <v>2.3115947485167925</v>
      </c>
      <c r="G14" s="2">
        <f>('FL Characterization'!G$2-'FL Characterization'!G$3)*VLOOKUP($A14,'FL Ratio'!$A$2:$B$15,2,FALSE)</f>
        <v>2.4180574843347258</v>
      </c>
      <c r="H14" s="2">
        <f>('FL Characterization'!H$2-'FL Characterization'!H$3)*VLOOKUP($A14,'FL Ratio'!$A$2:$B$15,2,FALSE)</f>
        <v>2.4056962763668803</v>
      </c>
      <c r="I14" s="2">
        <f>('FL Characterization'!I$2-'FL Characterization'!I$3)*VLOOKUP($A14,'FL Ratio'!$A$2:$B$15,2,FALSE)</f>
        <v>2.2739443656708538</v>
      </c>
      <c r="J14" s="2">
        <f>('FL Characterization'!J$2-'FL Characterization'!J$3)*VLOOKUP($A14,'FL Ratio'!$A$2:$B$15,2,FALSE)</f>
        <v>2.0602860160922285</v>
      </c>
      <c r="K14" s="2">
        <f>('FL Characterization'!K$2-'FL Characterization'!K$3)*VLOOKUP($A14,'FL Ratio'!$A$2:$B$15,2,FALSE)</f>
        <v>3.025471609145252</v>
      </c>
      <c r="L14" s="2">
        <f>('FL Characterization'!L$2-'FL Characterization'!L$3)*VLOOKUP($A14,'FL Ratio'!$A$2:$B$15,2,FALSE)</f>
        <v>2.9544948233156463</v>
      </c>
      <c r="M14" s="2">
        <f>('FL Characterization'!M$2-'FL Characterization'!M$3)*VLOOKUP($A14,'FL Ratio'!$A$2:$B$15,2,FALSE)</f>
        <v>2.720560183987391</v>
      </c>
      <c r="N14" s="2">
        <f>('FL Characterization'!N$2-'FL Characterization'!N$3)*VLOOKUP($A14,'FL Ratio'!$A$2:$B$15,2,FALSE)</f>
        <v>2.6544545935506476</v>
      </c>
      <c r="O14" s="2">
        <f>('FL Characterization'!O$2-'FL Characterization'!O$3)*VLOOKUP($A14,'FL Ratio'!$A$2:$B$15,2,FALSE)</f>
        <v>2.6653647031918335</v>
      </c>
      <c r="P14" s="2">
        <f>('FL Characterization'!P$2-'FL Characterization'!P$3)*VLOOKUP($A14,'FL Ratio'!$A$2:$B$15,2,FALSE)</f>
        <v>2.5390898336546832</v>
      </c>
      <c r="Q14" s="2">
        <f>('FL Characterization'!Q$2-'FL Characterization'!Q$3)*VLOOKUP($A14,'FL Ratio'!$A$2:$B$15,2,FALSE)</f>
        <v>2.3274542271980687</v>
      </c>
      <c r="R14" s="2">
        <f>('FL Characterization'!R$2-'FL Characterization'!R$3)*VLOOKUP($A14,'FL Ratio'!$A$2:$B$15,2,FALSE)</f>
        <v>2.0917509091012918</v>
      </c>
      <c r="S14" s="2">
        <f>('FL Characterization'!S$2-'FL Characterization'!S$3)*VLOOKUP($A14,'FL Ratio'!$A$2:$B$15,2,FALSE)</f>
        <v>2.0167139794688076</v>
      </c>
      <c r="T14" s="2">
        <f>('FL Characterization'!T$2-'FL Characterization'!T$3)*VLOOKUP($A14,'FL Ratio'!$A$2:$B$15,2,FALSE)</f>
        <v>1.2676980644115923</v>
      </c>
      <c r="U14" s="2">
        <f>('FL Characterization'!U$2-'FL Characterization'!U$3)*VLOOKUP($A14,'FL Ratio'!$A$2:$B$15,2,FALSE)</f>
        <v>1.3556873902190807</v>
      </c>
      <c r="V14" s="2">
        <f>('FL Characterization'!V$2-'FL Characterization'!V$3)*VLOOKUP($A14,'FL Ratio'!$A$2:$B$15,2,FALSE)</f>
        <v>1.4822016665508648</v>
      </c>
      <c r="W14" s="2">
        <f>('FL Characterization'!W$2-'FL Characterization'!W$3)*VLOOKUP($A14,'FL Ratio'!$A$2:$B$15,2,FALSE)</f>
        <v>1.5175703560683511</v>
      </c>
      <c r="X14" s="2">
        <f>('FL Characterization'!X$2-'FL Characterization'!X$3)*VLOOKUP($A14,'FL Ratio'!$A$2:$B$15,2,FALSE)</f>
        <v>1.5827232051795099</v>
      </c>
      <c r="Y14" s="2">
        <f>('FL Characterization'!Y$2-'FL Characterization'!Y$3)*VLOOKUP($A14,'FL Ratio'!$A$2:$B$15,2,FALSE)</f>
        <v>1.747034439945784</v>
      </c>
    </row>
    <row r="15" spans="1:25" x14ac:dyDescent="0.3">
      <c r="A15">
        <v>14</v>
      </c>
      <c r="B15" s="2">
        <f>('FL Characterization'!B$2-'FL Characterization'!B$3)*VLOOKUP($A15,'FL Ratio'!$A$2:$B$15,2,FALSE)</f>
        <v>1.1536992976227185</v>
      </c>
      <c r="C15" s="2">
        <f>('FL Characterization'!C$2-'FL Characterization'!C$3)*VLOOKUP($A15,'FL Ratio'!$A$2:$B$15,2,FALSE)</f>
        <v>1.2209487209800627</v>
      </c>
      <c r="D15" s="2">
        <f>('FL Characterization'!D$2-'FL Characterization'!D$3)*VLOOKUP($A15,'FL Ratio'!$A$2:$B$15,2,FALSE)</f>
        <v>1.2892930364057789</v>
      </c>
      <c r="E15" s="2">
        <f>('FL Characterization'!E$2-'FL Characterization'!E$3)*VLOOKUP($A15,'FL Ratio'!$A$2:$B$15,2,FALSE)</f>
        <v>1.3478985750128216</v>
      </c>
      <c r="F15" s="2">
        <f>('FL Characterization'!F$2-'FL Characterization'!F$3)*VLOOKUP($A15,'FL Ratio'!$A$2:$B$15,2,FALSE)</f>
        <v>1.3631982510208549</v>
      </c>
      <c r="G15" s="2">
        <f>('FL Characterization'!G$2-'FL Characterization'!G$3)*VLOOKUP($A15,'FL Ratio'!$A$2:$B$15,2,FALSE)</f>
        <v>1.4259816672572101</v>
      </c>
      <c r="H15" s="2">
        <f>('FL Characterization'!H$2-'FL Characterization'!H$3)*VLOOKUP($A15,'FL Ratio'!$A$2:$B$15,2,FALSE)</f>
        <v>1.4186919911177895</v>
      </c>
      <c r="I15" s="2">
        <f>('FL Characterization'!I$2-'FL Characterization'!I$3)*VLOOKUP($A15,'FL Ratio'!$A$2:$B$15,2,FALSE)</f>
        <v>1.3409949923922475</v>
      </c>
      <c r="J15" s="2">
        <f>('FL Characterization'!J$2-'FL Characterization'!J$3)*VLOOKUP($A15,'FL Ratio'!$A$2:$B$15,2,FALSE)</f>
        <v>1.214995965682022</v>
      </c>
      <c r="K15" s="2">
        <f>('FL Characterization'!K$2-'FL Characterization'!K$3)*VLOOKUP($A15,'FL Ratio'!$A$2:$B$15,2,FALSE)</f>
        <v>1.7841871326046139</v>
      </c>
      <c r="L15" s="2">
        <f>('FL Characterization'!L$2-'FL Characterization'!L$3)*VLOOKUP($A15,'FL Ratio'!$A$2:$B$15,2,FALSE)</f>
        <v>1.7423305613487385</v>
      </c>
      <c r="M15" s="2">
        <f>('FL Characterization'!M$2-'FL Characterization'!M$3)*VLOOKUP($A15,'FL Ratio'!$A$2:$B$15,2,FALSE)</f>
        <v>1.6043741607339292</v>
      </c>
      <c r="N15" s="2">
        <f>('FL Characterization'!N$2-'FL Characterization'!N$3)*VLOOKUP($A15,'FL Ratio'!$A$2:$B$15,2,FALSE)</f>
        <v>1.5653902405100704</v>
      </c>
      <c r="O15" s="2">
        <f>('FL Characterization'!O$2-'FL Characterization'!O$3)*VLOOKUP($A15,'FL Ratio'!$A$2:$B$15,2,FALSE)</f>
        <v>1.5718241720592112</v>
      </c>
      <c r="P15" s="2">
        <f>('FL Characterization'!P$2-'FL Characterization'!P$3)*VLOOKUP($A15,'FL Ratio'!$A$2:$B$15,2,FALSE)</f>
        <v>1.4973571049353651</v>
      </c>
      <c r="Q15" s="2">
        <f>('FL Characterization'!Q$2-'FL Characterization'!Q$3)*VLOOKUP($A15,'FL Ratio'!$A$2:$B$15,2,FALSE)</f>
        <v>1.372550934320681</v>
      </c>
      <c r="R15" s="2">
        <f>('FL Characterization'!R$2-'FL Characterization'!R$3)*VLOOKUP($A15,'FL Ratio'!$A$2:$B$15,2,FALSE)</f>
        <v>1.233551504946002</v>
      </c>
      <c r="S15" s="2">
        <f>('FL Characterization'!S$2-'FL Characterization'!S$3)*VLOOKUP($A15,'FL Ratio'!$A$2:$B$15,2,FALSE)</f>
        <v>1.1893005776142926</v>
      </c>
      <c r="T15" s="2">
        <f>('FL Characterization'!T$2-'FL Characterization'!T$3)*VLOOKUP($A15,'FL Ratio'!$A$2:$B$15,2,FALSE)</f>
        <v>0.74758942298914466</v>
      </c>
      <c r="U15" s="2">
        <f>('FL Characterization'!U$2-'FL Characterization'!U$3)*VLOOKUP($A15,'FL Ratio'!$A$2:$B$15,2,FALSE)</f>
        <v>0.79947866314520355</v>
      </c>
      <c r="V15" s="2">
        <f>('FL Characterization'!V$2-'FL Characterization'!V$3)*VLOOKUP($A15,'FL Ratio'!$A$2:$B$15,2,FALSE)</f>
        <v>0.87408691371997094</v>
      </c>
      <c r="W15" s="2">
        <f>('FL Characterization'!W$2-'FL Characterization'!W$3)*VLOOKUP($A15,'FL Ratio'!$A$2:$B$15,2,FALSE)</f>
        <v>0.8949446076224481</v>
      </c>
      <c r="X15" s="2">
        <f>('FL Characterization'!X$2-'FL Characterization'!X$3)*VLOOKUP($A15,'FL Ratio'!$A$2:$B$15,2,FALSE)</f>
        <v>0.93336667533753748</v>
      </c>
      <c r="Y15" s="2">
        <f>('FL Characterization'!Y$2-'FL Characterization'!Y$3)*VLOOKUP($A15,'FL Ratio'!$A$2:$B$15,2,FALSE)</f>
        <v>1.0302646233884152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1.3830392246502697E-4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8.0762770412361698E-2</v>
      </c>
      <c r="J6" s="6">
        <f>VLOOKUP($A6,'RES installed'!$A$2:$C$10,3,FALSE)*'[1]Profiles, RES, Summer'!J$2</f>
        <v>1.6793422963335463</v>
      </c>
      <c r="K6" s="6">
        <f>VLOOKUP($A6,'RES installed'!$A$2:$C$10,3,FALSE)*'[1]Profiles, RES, Summer'!K$2</f>
        <v>4.4508954215049821</v>
      </c>
      <c r="L6" s="6">
        <f>VLOOKUP($A6,'RES installed'!$A$2:$C$10,3,FALSE)*'[1]Profiles, RES, Summer'!L$2</f>
        <v>5.5975566883057501</v>
      </c>
      <c r="M6" s="6">
        <f>VLOOKUP($A6,'RES installed'!$A$2:$C$10,3,FALSE)*'[1]Profiles, RES, Summer'!M$2</f>
        <v>5.7868004946511817</v>
      </c>
      <c r="N6" s="6">
        <f>VLOOKUP($A6,'RES installed'!$A$2:$C$10,3,FALSE)*'[1]Profiles, RES, Summer'!N$2</f>
        <v>6.3325208466672764</v>
      </c>
      <c r="O6" s="6">
        <f>VLOOKUP($A6,'RES installed'!$A$2:$C$10,3,FALSE)*'[1]Profiles, RES, Summer'!O$2</f>
        <v>6.1684221450123422</v>
      </c>
      <c r="P6" s="6">
        <f>VLOOKUP($A6,'RES installed'!$A$2:$C$10,3,FALSE)*'[1]Profiles, RES, Summer'!P$2</f>
        <v>5.1853003831032263</v>
      </c>
      <c r="Q6" s="6">
        <f>VLOOKUP($A6,'RES installed'!$A$2:$C$10,3,FALSE)*'[1]Profiles, RES, Summer'!Q$2</f>
        <v>3.3186661264514949</v>
      </c>
      <c r="R6" s="6">
        <f>VLOOKUP($A6,'RES installed'!$A$2:$C$10,3,FALSE)*'[1]Profiles, RES, Summer'!R$2</f>
        <v>0.83056444866051005</v>
      </c>
      <c r="S6" s="6">
        <f>VLOOKUP($A6,'RES installed'!$A$2:$C$10,3,FALSE)*'[1]Profiles, RES, Summer'!S$2</f>
        <v>6.4918167687665722E-3</v>
      </c>
      <c r="T6" s="6">
        <f>VLOOKUP($A6,'RES installed'!$A$2:$C$10,3,FALSE)*'[1]Profiles, RES, Summer'!T$2</f>
        <v>5.4998994239736682E-4</v>
      </c>
      <c r="U6" s="6">
        <f>VLOOKUP($A6,'RES installed'!$A$2:$C$10,3,FALSE)*'[1]Profiles, RES, Summer'!U$2</f>
        <v>4.1064437231416295E-4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4.6035448477644692E-5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2.6882465008686109E-2</v>
      </c>
      <c r="J7" s="6">
        <f>VLOOKUP($A7,'RES installed'!$A$2:$C$10,3,FALSE)*'[1]Profiles, RES, Summer'!J$2</f>
        <v>0.55898107863673763</v>
      </c>
      <c r="K7" s="6">
        <f>VLOOKUP($A7,'RES installed'!$A$2:$C$10,3,FALSE)*'[1]Profiles, RES, Summer'!K$2</f>
        <v>1.4815123331580871</v>
      </c>
      <c r="L7" s="6">
        <f>VLOOKUP($A7,'RES installed'!$A$2:$C$10,3,FALSE)*'[1]Profiles, RES, Summer'!L$2</f>
        <v>1.8631867262503428</v>
      </c>
      <c r="M7" s="6">
        <f>VLOOKUP($A7,'RES installed'!$A$2:$C$10,3,FALSE)*'[1]Profiles, RES, Summer'!M$2</f>
        <v>1.9261778789338935</v>
      </c>
      <c r="N7" s="6">
        <f>VLOOKUP($A7,'RES installed'!$A$2:$C$10,3,FALSE)*'[1]Profiles, RES, Summer'!N$2</f>
        <v>2.107824796104965</v>
      </c>
      <c r="O7" s="6">
        <f>VLOOKUP($A7,'RES installed'!$A$2:$C$10,3,FALSE)*'[1]Profiles, RES, Summer'!O$2</f>
        <v>2.0532033711255369</v>
      </c>
      <c r="P7" s="6">
        <f>VLOOKUP($A7,'RES installed'!$A$2:$C$10,3,FALSE)*'[1]Profiles, RES, Summer'!P$2</f>
        <v>1.7259642703757883</v>
      </c>
      <c r="Q7" s="6">
        <f>VLOOKUP($A7,'RES installed'!$A$2:$C$10,3,FALSE)*'[1]Profiles, RES, Summer'!Q$2</f>
        <v>1.1046417249474261</v>
      </c>
      <c r="R7" s="6">
        <f>VLOOKUP($A7,'RES installed'!$A$2:$C$10,3,FALSE)*'[1]Profiles, RES, Summer'!R$2</f>
        <v>0.27645930933985552</v>
      </c>
      <c r="S7" s="6">
        <f>VLOOKUP($A7,'RES installed'!$A$2:$C$10,3,FALSE)*'[1]Profiles, RES, Summer'!S$2</f>
        <v>2.1608475816037305E-3</v>
      </c>
      <c r="T7" s="6">
        <f>VLOOKUP($A7,'RES installed'!$A$2:$C$10,3,FALSE)*'[1]Profiles, RES, Summer'!T$2</f>
        <v>1.8306808082655209E-4</v>
      </c>
      <c r="U7" s="6">
        <f>VLOOKUP($A7,'RES installed'!$A$2:$C$10,3,FALSE)*'[1]Profiles, RES, Summer'!U$2</f>
        <v>1.366859124988571E-4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3</v>
      </c>
      <c r="C2" s="8">
        <v>3.5</v>
      </c>
    </row>
    <row r="3" spans="1:3" x14ac:dyDescent="0.3">
      <c r="A3">
        <v>2</v>
      </c>
      <c r="B3">
        <v>6</v>
      </c>
      <c r="C3" s="8">
        <v>1.17</v>
      </c>
    </row>
    <row r="4" spans="1:3" x14ac:dyDescent="0.3">
      <c r="A4">
        <v>3</v>
      </c>
      <c r="B4" t="s">
        <v>14</v>
      </c>
      <c r="C4" s="8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2.4228893442622949E-4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6.952437295081966E-2</v>
      </c>
      <c r="J6" s="6">
        <f>VLOOKUP($A6,'RES installed'!$A$2:$C$10,3,FALSE)*'[1]Profiles, RES, Summer'!J$3</f>
        <v>1.3578751475409836</v>
      </c>
      <c r="K6" s="6">
        <f>VLOOKUP($A6,'RES installed'!$A$2:$C$10,3,FALSE)*'[1]Profiles, RES, Summer'!K$3</f>
        <v>3.2301864344262299</v>
      </c>
      <c r="L6" s="6">
        <f>VLOOKUP($A6,'RES installed'!$A$2:$C$10,3,FALSE)*'[1]Profiles, RES, Summer'!L$3</f>
        <v>4.2794754868852456</v>
      </c>
      <c r="M6" s="6">
        <f>VLOOKUP($A6,'RES installed'!$A$2:$C$10,3,FALSE)*'[1]Profiles, RES, Summer'!M$3</f>
        <v>5.3726041967213112</v>
      </c>
      <c r="N6" s="6">
        <f>VLOOKUP($A6,'RES installed'!$A$2:$C$10,3,FALSE)*'[1]Profiles, RES, Summer'!N$3</f>
        <v>6.3803904098360649</v>
      </c>
      <c r="O6" s="6">
        <f>VLOOKUP($A6,'RES installed'!$A$2:$C$10,3,FALSE)*'[1]Profiles, RES, Summer'!O$3</f>
        <v>5.3245759631147536</v>
      </c>
      <c r="P6" s="6">
        <f>VLOOKUP($A6,'RES installed'!$A$2:$C$10,3,FALSE)*'[1]Profiles, RES, Summer'!P$3</f>
        <v>3.6717292499999998</v>
      </c>
      <c r="Q6" s="6">
        <f>VLOOKUP($A6,'RES installed'!$A$2:$C$10,3,FALSE)*'[1]Profiles, RES, Summer'!Q$3</f>
        <v>1.8335610426229507</v>
      </c>
      <c r="R6" s="6">
        <f>VLOOKUP($A6,'RES installed'!$A$2:$C$10,3,FALSE)*'[1]Profiles, RES, Summer'!R$3</f>
        <v>0.38607501639344255</v>
      </c>
      <c r="S6" s="6">
        <f>VLOOKUP($A6,'RES installed'!$A$2:$C$10,3,FALSE)*'[1]Profiles, RES, Summer'!S$3</f>
        <v>2.3327213114754091E-3</v>
      </c>
      <c r="T6" s="6">
        <f>VLOOKUP($A6,'RES installed'!$A$2:$C$10,3,FALSE)*'[1]Profiles, RES, Summer'!T$3</f>
        <v>1.029E-3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8.0647602459016392E-5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2.3141684139344261E-2</v>
      </c>
      <c r="J7" s="6">
        <f>VLOOKUP($A7,'RES installed'!$A$2:$C$10,3,FALSE)*'[1]Profiles, RES, Summer'!J$3</f>
        <v>0.4519784419672131</v>
      </c>
      <c r="K7" s="6">
        <f>VLOOKUP($A7,'RES installed'!$A$2:$C$10,3,FALSE)*'[1]Profiles, RES, Summer'!K$3</f>
        <v>1.0751906274590166</v>
      </c>
      <c r="L7" s="6">
        <f>VLOOKUP($A7,'RES installed'!$A$2:$C$10,3,FALSE)*'[1]Profiles, RES, Summer'!L$3</f>
        <v>1.4244539834918033</v>
      </c>
      <c r="M7" s="6">
        <f>VLOOKUP($A7,'RES installed'!$A$2:$C$10,3,FALSE)*'[1]Profiles, RES, Summer'!M$3</f>
        <v>1.7883096826229508</v>
      </c>
      <c r="N7" s="6">
        <f>VLOOKUP($A7,'RES installed'!$A$2:$C$10,3,FALSE)*'[1]Profiles, RES, Summer'!N$3</f>
        <v>2.1237585221311472</v>
      </c>
      <c r="O7" s="6">
        <f>VLOOKUP($A7,'RES installed'!$A$2:$C$10,3,FALSE)*'[1]Profiles, RES, Summer'!O$3</f>
        <v>1.7723231420081966</v>
      </c>
      <c r="P7" s="6">
        <f>VLOOKUP($A7,'RES installed'!$A$2:$C$10,3,FALSE)*'[1]Profiles, RES, Summer'!P$3</f>
        <v>1.2221613075</v>
      </c>
      <c r="Q7" s="6">
        <f>VLOOKUP($A7,'RES installed'!$A$2:$C$10,3,FALSE)*'[1]Profiles, RES, Summer'!Q$3</f>
        <v>0.61031388990163937</v>
      </c>
      <c r="R7" s="6">
        <f>VLOOKUP($A7,'RES installed'!$A$2:$C$10,3,FALSE)*'[1]Profiles, RES, Summer'!R$3</f>
        <v>0.12850782688524587</v>
      </c>
      <c r="S7" s="6">
        <f>VLOOKUP($A7,'RES installed'!$A$2:$C$10,3,FALSE)*'[1]Profiles, RES, Summer'!S$3</f>
        <v>7.7646295081967192E-4</v>
      </c>
      <c r="T7" s="6">
        <f>VLOOKUP($A7,'RES installed'!$A$2:$C$10,3,FALSE)*'[1]Profiles, RES, Summer'!T$3</f>
        <v>3.4251000000000003E-4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7.170172108327004E-2</v>
      </c>
      <c r="J6" s="6">
        <f>VLOOKUP($A6,'RES installed'!$A$2:$C$10,3,FALSE)*'[1]Profiles, RES, Summer'!J$4</f>
        <v>1.553056534738041</v>
      </c>
      <c r="K6" s="6">
        <f>VLOOKUP($A6,'RES installed'!$A$2:$C$10,3,FALSE)*'[1]Profiles, RES, Summer'!K$4</f>
        <v>3.6452059288787639</v>
      </c>
      <c r="L6" s="6">
        <f>VLOOKUP($A6,'RES installed'!$A$2:$C$10,3,FALSE)*'[1]Profiles, RES, Summer'!L$4</f>
        <v>5.3839345292331062</v>
      </c>
      <c r="M6" s="6">
        <f>VLOOKUP($A6,'RES installed'!$A$2:$C$10,3,FALSE)*'[1]Profiles, RES, Summer'!M$4</f>
        <v>5.629735615983293</v>
      </c>
      <c r="N6" s="6">
        <f>VLOOKUP($A6,'RES installed'!$A$2:$C$10,3,FALSE)*'[1]Profiles, RES, Summer'!N$4</f>
        <v>4.9725791571753977</v>
      </c>
      <c r="O6" s="6">
        <f>VLOOKUP($A6,'RES installed'!$A$2:$C$10,3,FALSE)*'[1]Profiles, RES, Summer'!O$4</f>
        <v>3.9905230732725885</v>
      </c>
      <c r="P6" s="6">
        <f>VLOOKUP($A6,'RES installed'!$A$2:$C$10,3,FALSE)*'[1]Profiles, RES, Summer'!P$4</f>
        <v>3.1989104935459376</v>
      </c>
      <c r="Q6" s="6">
        <f>VLOOKUP($A6,'RES installed'!$A$2:$C$10,3,FALSE)*'[1]Profiles, RES, Summer'!Q$4</f>
        <v>1.3679501518602886</v>
      </c>
      <c r="R6" s="6">
        <f>VLOOKUP($A6,'RES installed'!$A$2:$C$10,3,FALSE)*'[1]Profiles, RES, Summer'!R$4</f>
        <v>0.24150707574031885</v>
      </c>
      <c r="S6" s="6">
        <f>VLOOKUP($A6,'RES installed'!$A$2:$C$10,3,FALSE)*'[1]Profiles, RES, Summer'!S$4</f>
        <v>3.9500126550240448E-4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2.386643001771703E-2</v>
      </c>
      <c r="J7" s="6">
        <f>VLOOKUP($A7,'RES installed'!$A$2:$C$10,3,FALSE)*'[1]Profiles, RES, Summer'!J$4</f>
        <v>0.51694596084851929</v>
      </c>
      <c r="K7" s="6">
        <f>VLOOKUP($A7,'RES installed'!$A$2:$C$10,3,FALSE)*'[1]Profiles, RES, Summer'!K$4</f>
        <v>1.2133328306125029</v>
      </c>
      <c r="L7" s="6">
        <f>VLOOKUP($A7,'RES installed'!$A$2:$C$10,3,FALSE)*'[1]Profiles, RES, Summer'!L$4</f>
        <v>1.7920810647304481</v>
      </c>
      <c r="M7" s="6">
        <f>VLOOKUP($A7,'RES installed'!$A$2:$C$10,3,FALSE)*'[1]Profiles, RES, Summer'!M$4</f>
        <v>1.8738977121772964</v>
      </c>
      <c r="N7" s="6">
        <f>VLOOKUP($A7,'RES installed'!$A$2:$C$10,3,FALSE)*'[1]Profiles, RES, Summer'!N$4</f>
        <v>1.6551584908883823</v>
      </c>
      <c r="O7" s="6">
        <f>VLOOKUP($A7,'RES installed'!$A$2:$C$10,3,FALSE)*'[1]Profiles, RES, Summer'!O$4</f>
        <v>1.3282741086750189</v>
      </c>
      <c r="P7" s="6">
        <f>VLOOKUP($A7,'RES installed'!$A$2:$C$10,3,FALSE)*'[1]Profiles, RES, Summer'!P$4</f>
        <v>1.0647802071374335</v>
      </c>
      <c r="Q7" s="6">
        <f>VLOOKUP($A7,'RES installed'!$A$2:$C$10,3,FALSE)*'[1]Profiles, RES, Summer'!Q$4</f>
        <v>0.45533197911921031</v>
      </c>
      <c r="R7" s="6">
        <f>VLOOKUP($A7,'RES installed'!$A$2:$C$10,3,FALSE)*'[1]Profiles, RES, Summer'!R$4</f>
        <v>8.0387355210706141E-2</v>
      </c>
      <c r="S7" s="6">
        <f>VLOOKUP($A7,'RES installed'!$A$2:$C$10,3,FALSE)*'[1]Profiles, RES, Summer'!S$4</f>
        <v>1.3147899266008605E-4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O43" sqref="O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D5" sqref="D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5.0591422602835063</v>
      </c>
      <c r="C2" s="2">
        <f>'[1]FL Profiles'!C2*Main!$B$6</f>
        <v>5.2279038196941512</v>
      </c>
      <c r="D2" s="2">
        <f>'[1]FL Profiles'!D2*Main!$B$6</f>
        <v>4.6812810126274762</v>
      </c>
      <c r="E2" s="2">
        <f>'[1]FL Profiles'!E2*Main!$B$6</f>
        <v>4.437194171821349</v>
      </c>
      <c r="F2" s="2">
        <f>'[1]FL Profiles'!F2*Main!$B$6</f>
        <v>3.6353709578410158</v>
      </c>
      <c r="G2" s="2">
        <f>'[1]FL Profiles'!G2*Main!$B$6</f>
        <v>3.0854552422980364</v>
      </c>
      <c r="H2" s="2">
        <f>'[1]FL Profiles'!H2*Main!$B$6</f>
        <v>3.7732615002862988</v>
      </c>
      <c r="I2" s="2">
        <f>'[1]FL Profiles'!I2*Main!$B$6</f>
        <v>0.65528878678474833</v>
      </c>
      <c r="J2" s="2">
        <f>'[1]FL Profiles'!J2*Main!$B$6</f>
        <v>0.57625898335342196</v>
      </c>
      <c r="K2" s="2">
        <f>'[1]FL Profiles'!K2*Main!$B$6</f>
        <v>0.84010327501738147</v>
      </c>
      <c r="L2" s="2">
        <f>'[1]FL Profiles'!L2*Main!$B$6</f>
        <v>0.49475949856486651</v>
      </c>
      <c r="M2" s="2">
        <f>'[1]FL Profiles'!M2*Main!$B$6</f>
        <v>0.61824356642631406</v>
      </c>
      <c r="N2" s="2">
        <f>'[1]FL Profiles'!N2*Main!$B$6</f>
        <v>0.9849912479748133</v>
      </c>
      <c r="O2" s="2">
        <f>'[1]FL Profiles'!O2*Main!$B$6</f>
        <v>1.8148041840037408</v>
      </c>
      <c r="P2" s="2">
        <f>'[1]FL Profiles'!P2*Main!$B$6</f>
        <v>1.9362301840674974</v>
      </c>
      <c r="Q2" s="2">
        <f>'[1]FL Profiles'!Q2*Main!$B$6</f>
        <v>1.9041243264235213</v>
      </c>
      <c r="R2" s="2">
        <f>'[1]FL Profiles'!R2*Main!$B$6</f>
        <v>1.0681371870015213</v>
      </c>
      <c r="S2" s="2">
        <f>'[1]FL Profiles'!S2*Main!$B$6</f>
        <v>2.1757892757187056</v>
      </c>
      <c r="T2" s="2">
        <f>'[1]FL Profiles'!T2*Main!$B$6</f>
        <v>1.2768252616873674</v>
      </c>
      <c r="U2" s="2">
        <f>'[1]FL Profiles'!U2*Main!$B$6</f>
        <v>0.89772917335272362</v>
      </c>
      <c r="V2" s="2">
        <f>'[1]FL Profiles'!V2*Main!$B$6</f>
        <v>1.3632641091903808</v>
      </c>
      <c r="W2" s="2">
        <f>'[1]FL Profiles'!W2*Main!$B$6</f>
        <v>0.84257295637461038</v>
      </c>
      <c r="X2" s="2">
        <f>'[1]FL Profiles'!X2*Main!$B$6</f>
        <v>3.8457054867650147</v>
      </c>
      <c r="Y2" s="2">
        <f>'[1]FL Profiles'!Y2*Main!$B$6</f>
        <v>4.6360035210782788</v>
      </c>
    </row>
    <row r="3" spans="1:25" x14ac:dyDescent="0.3">
      <c r="A3" t="s">
        <v>17</v>
      </c>
      <c r="B3" s="2">
        <f>'[1]FL Profiles'!B3*Main!$B$6</f>
        <v>-11.422276277183897</v>
      </c>
      <c r="C3" s="2">
        <f>'[1]FL Profiles'!C3*Main!$B$6</f>
        <v>-12.214220765735314</v>
      </c>
      <c r="D3" s="2">
        <f>'[1]FL Profiles'!D3*Main!$B$6</f>
        <v>-13.737190936026503</v>
      </c>
      <c r="E3" s="2">
        <f>'[1]FL Profiles'!E3*Main!$B$6</f>
        <v>-14.818499756933242</v>
      </c>
      <c r="F3" s="2">
        <f>'[1]FL Profiles'!F3*Main!$B$6</f>
        <v>-15.838889771028338</v>
      </c>
      <c r="G3" s="2">
        <f>'[1]FL Profiles'!G3*Main!$B$6</f>
        <v>-17.285711432804963</v>
      </c>
      <c r="H3" s="2">
        <f>'[1]FL Profiles'!H3*Main!$B$6</f>
        <v>-16.493766944253551</v>
      </c>
      <c r="I3" s="2">
        <f>'[1]FL Profiles'!I3*Main!$B$6</f>
        <v>-18.5017825331045</v>
      </c>
      <c r="J3" s="2">
        <f>'[1]FL Profiles'!J3*Main!$B$6</f>
        <v>-16.780826240675459</v>
      </c>
      <c r="K3" s="2">
        <f>'[1]FL Profiles'!K3*Main!$B$6</f>
        <v>-24.648284333619959</v>
      </c>
      <c r="L3" s="2">
        <f>'[1]FL Profiles'!L3*Main!$B$6</f>
        <v>-24.395677092131393</v>
      </c>
      <c r="M3" s="2">
        <f>'[1]FL Profiles'!M3*Main!$B$6</f>
        <v>-22.301387301201242</v>
      </c>
      <c r="N3" s="2">
        <f>'[1]FL Profiles'!N3*Main!$B$6</f>
        <v>-21.377726473597615</v>
      </c>
      <c r="O3" s="2">
        <f>'[1]FL Profiles'!O3*Main!$B$6</f>
        <v>-20.639826845413559</v>
      </c>
      <c r="P3" s="2">
        <f>'[1]FL Profiles'!P3*Main!$B$6</f>
        <v>-19.45458560072343</v>
      </c>
      <c r="Q3" s="2">
        <f>'[1]FL Profiles'!Q3*Main!$B$6</f>
        <v>-17.703746163871919</v>
      </c>
      <c r="R3" s="2">
        <f>'[1]FL Profiles'!R3*Main!$B$6</f>
        <v>-16.554027169369935</v>
      </c>
      <c r="S3" s="2">
        <f>'[1]FL Profiles'!S3*Main!$B$6</f>
        <v>-14.814218975914047</v>
      </c>
      <c r="T3" s="2">
        <f>'[1]FL Profiles'!T3*Main!$B$6</f>
        <v>-9.4030236381575545</v>
      </c>
      <c r="U3" s="2">
        <f>'[1]FL Profiles'!U3*Main!$B$6</f>
        <v>-10.523394585864468</v>
      </c>
      <c r="V3" s="2">
        <f>'[1]FL Profiles'!V3*Main!$B$6</f>
        <v>-11.123691801094918</v>
      </c>
      <c r="W3" s="2">
        <f>'[1]FL Profiles'!W3*Main!$B$6</f>
        <v>-11.942350009660361</v>
      </c>
      <c r="X3" s="2">
        <f>'[1]FL Profiles'!X3*Main!$B$6</f>
        <v>-9.4881041609140908</v>
      </c>
      <c r="Y3" s="2">
        <f>'[1]FL Profiles'!Y3*Main!$B$6</f>
        <v>-10.082062527327652</v>
      </c>
    </row>
    <row r="4" spans="1:25" x14ac:dyDescent="0.3">
      <c r="A4" t="s">
        <v>18</v>
      </c>
      <c r="B4" s="2">
        <f>'[1]FL Profiles'!B4*Main!$B$6</f>
        <v>11.004035739337175</v>
      </c>
      <c r="C4" s="2">
        <f>'[1]FL Profiles'!C4*Main!$B$6</f>
        <v>11.772477093638964</v>
      </c>
      <c r="D4" s="2">
        <f>'[1]FL Profiles'!D4*Main!$B$6</f>
        <v>13.19966478862562</v>
      </c>
      <c r="E4" s="2">
        <f>'[1]FL Profiles'!E4*Main!$B$6</f>
        <v>14.203178646779651</v>
      </c>
      <c r="F4" s="2">
        <f>'[1]FL Profiles'!F4*Main!$B$6</f>
        <v>15.117948621497254</v>
      </c>
      <c r="G4" s="2">
        <f>'[1]FL Profiles'!G4*Main!$B$6</f>
        <v>16.507761805277848</v>
      </c>
      <c r="H4" s="2">
        <f>'[1]FL Profiles'!H4*Main!$B$6</f>
        <v>15.738044448941491</v>
      </c>
      <c r="I4" s="2">
        <f>'[1]FL Profiles'!I4*Main!$B$6</f>
        <v>17.760260705596508</v>
      </c>
      <c r="J4" s="2">
        <f>'[1]FL Profiles'!J4*Main!$B$6</f>
        <v>16.268161552270684</v>
      </c>
      <c r="K4" s="2">
        <f>'[1]FL Profiles'!K4*Main!$B$6</f>
        <v>18.563195276187592</v>
      </c>
      <c r="L4" s="2">
        <f>'[1]FL Profiles'!L4*Main!$B$6</f>
        <v>18.709359251179595</v>
      </c>
      <c r="M4" s="2">
        <f>'[1]FL Profiles'!M4*Main!$B$6</f>
        <v>17.51378650614506</v>
      </c>
      <c r="N4" s="2">
        <f>'[1]FL Profiles'!N4*Main!$B$6</f>
        <v>16.923491500411387</v>
      </c>
      <c r="O4" s="2">
        <f>'[1]FL Profiles'!O4*Main!$B$6</f>
        <v>16.48849829069146</v>
      </c>
      <c r="P4" s="2">
        <f>'[1]FL Profiles'!P4*Main!$B$6</f>
        <v>15.452302315910099</v>
      </c>
      <c r="Q4" s="2">
        <f>'[1]FL Profiles'!Q4*Main!$B$6</f>
        <v>14.068416367386858</v>
      </c>
      <c r="R4" s="2">
        <f>'[1]FL Profiles'!R4*Main!$B$6</f>
        <v>13.10581689705092</v>
      </c>
      <c r="S4" s="2">
        <f>'[1]FL Profiles'!S4*Main!$B$6</f>
        <v>11.713369386489283</v>
      </c>
      <c r="T4" s="2">
        <f>'[1]FL Profiles'!T4*Main!$B$6</f>
        <v>9.1680334570172182</v>
      </c>
      <c r="U4" s="2">
        <f>'[1]FL Profiles'!U4*Main!$B$6</f>
        <v>10.261690684710107</v>
      </c>
      <c r="V4" s="2">
        <f>'[1]FL Profiles'!V4*Main!$B$6</f>
        <v>10.904219451149173</v>
      </c>
      <c r="W4" s="2">
        <f>'[1]FL Profiles'!W4*Main!$B$6</f>
        <v>11.745969180404705</v>
      </c>
      <c r="X4" s="2">
        <f>'[1]FL Profiles'!X4*Main!$B$6</f>
        <v>9.1398790895448094</v>
      </c>
      <c r="Y4" s="2">
        <f>'[1]FL Profiles'!Y4*Main!$B$6</f>
        <v>9.7190193678149992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5.9367494490456787</v>
      </c>
      <c r="C2" s="2">
        <f>('[1]Pc, Winter, S1'!C2*Main!$B$5)+(_xlfn.IFNA(VLOOKUP($A2,'FL Ratio'!$A$2:$B$15,2,FALSE),0)*'FL Characterization'!C$2)</f>
        <v>5.7604023096913606</v>
      </c>
      <c r="D2" s="2">
        <f>('[1]Pc, Winter, S1'!D2*Main!$B$5)+(_xlfn.IFNA(VLOOKUP($A2,'FL Ratio'!$A$2:$B$15,2,FALSE),0)*'FL Characterization'!D$2)</f>
        <v>5.5093776932894905</v>
      </c>
      <c r="E2" s="2">
        <f>('[1]Pc, Winter, S1'!E2*Main!$B$5)+(_xlfn.IFNA(VLOOKUP($A2,'FL Ratio'!$A$2:$B$15,2,FALSE),0)*'FL Characterization'!E$2)</f>
        <v>5.6266422708430328</v>
      </c>
      <c r="F2" s="2">
        <f>('[1]Pc, Winter, S1'!F2*Main!$B$5)+(_xlfn.IFNA(VLOOKUP($A2,'FL Ratio'!$A$2:$B$15,2,FALSE),0)*'FL Characterization'!F$2)</f>
        <v>5.3818054967907392</v>
      </c>
      <c r="G2" s="2">
        <f>('[1]Pc, Winter, S1'!G2*Main!$B$5)+(_xlfn.IFNA(VLOOKUP($A2,'FL Ratio'!$A$2:$B$15,2,FALSE),0)*'FL Characterization'!G$2)</f>
        <v>5.3184082314564538</v>
      </c>
      <c r="H2" s="2">
        <f>('[1]Pc, Winter, S1'!H2*Main!$B$5)+(_xlfn.IFNA(VLOOKUP($A2,'FL Ratio'!$A$2:$B$15,2,FALSE),0)*'FL Characterization'!H$2)</f>
        <v>5.451363567734222</v>
      </c>
      <c r="I2" s="2">
        <f>('[1]Pc, Winter, S1'!I2*Main!$B$5)+(_xlfn.IFNA(VLOOKUP($A2,'FL Ratio'!$A$2:$B$15,2,FALSE),0)*'FL Characterization'!I$2)</f>
        <v>6.536218817062263</v>
      </c>
      <c r="J2" s="2">
        <f>('[1]Pc, Winter, S1'!J2*Main!$B$5)+(_xlfn.IFNA(VLOOKUP($A2,'FL Ratio'!$A$2:$B$15,2,FALSE),0)*'FL Characterization'!J$2)</f>
        <v>6.6551771864015397</v>
      </c>
      <c r="K2" s="2">
        <f>('[1]Pc, Winter, S1'!K2*Main!$B$5)+(_xlfn.IFNA(VLOOKUP($A2,'FL Ratio'!$A$2:$B$15,2,FALSE),0)*'FL Characterization'!K$2)</f>
        <v>6.6259437342786649</v>
      </c>
      <c r="L2" s="2">
        <f>('[1]Pc, Winter, S1'!L2*Main!$B$5)+(_xlfn.IFNA(VLOOKUP($A2,'FL Ratio'!$A$2:$B$15,2,FALSE),0)*'FL Characterization'!L$2)</f>
        <v>6.5622237787449551</v>
      </c>
      <c r="M2" s="2">
        <f>('[1]Pc, Winter, S1'!M2*Main!$B$5)+(_xlfn.IFNA(VLOOKUP($A2,'FL Ratio'!$A$2:$B$15,2,FALSE),0)*'FL Characterization'!M$2)</f>
        <v>6.714513687332734</v>
      </c>
      <c r="N2" s="2">
        <f>('[1]Pc, Winter, S1'!N2*Main!$B$5)+(_xlfn.IFNA(VLOOKUP($A2,'FL Ratio'!$A$2:$B$15,2,FALSE),0)*'FL Characterization'!N$2)</f>
        <v>6.6897312360849597</v>
      </c>
      <c r="O2" s="2">
        <f>('[1]Pc, Winter, S1'!O2*Main!$B$5)+(_xlfn.IFNA(VLOOKUP($A2,'FL Ratio'!$A$2:$B$15,2,FALSE),0)*'FL Characterization'!O$2)</f>
        <v>6.679079448014738</v>
      </c>
      <c r="P2" s="2">
        <f>('[1]Pc, Winter, S1'!P2*Main!$B$5)+(_xlfn.IFNA(VLOOKUP($A2,'FL Ratio'!$A$2:$B$15,2,FALSE),0)*'FL Characterization'!P$2)</f>
        <v>5.8556539635576446</v>
      </c>
      <c r="Q2" s="2">
        <f>('[1]Pc, Winter, S1'!Q2*Main!$B$5)+(_xlfn.IFNA(VLOOKUP($A2,'FL Ratio'!$A$2:$B$15,2,FALSE),0)*'FL Characterization'!Q$2)</f>
        <v>6.2770027279940326</v>
      </c>
      <c r="R2" s="2">
        <f>('[1]Pc, Winter, S1'!R2*Main!$B$5)+(_xlfn.IFNA(VLOOKUP($A2,'FL Ratio'!$A$2:$B$15,2,FALSE),0)*'FL Characterization'!R$2)</f>
        <v>6.6968982425634813</v>
      </c>
      <c r="S2" s="2">
        <f>('[1]Pc, Winter, S1'!S2*Main!$B$5)+(_xlfn.IFNA(VLOOKUP($A2,'FL Ratio'!$A$2:$B$15,2,FALSE),0)*'FL Characterization'!S$2)</f>
        <v>6.7378540292796689</v>
      </c>
      <c r="T2" s="2">
        <f>('[1]Pc, Winter, S1'!T2*Main!$B$5)+(_xlfn.IFNA(VLOOKUP($A2,'FL Ratio'!$A$2:$B$15,2,FALSE),0)*'FL Characterization'!T$2)</f>
        <v>6.2905753809735403</v>
      </c>
      <c r="U2" s="2">
        <f>('[1]Pc, Winter, S1'!U2*Main!$B$5)+(_xlfn.IFNA(VLOOKUP($A2,'FL Ratio'!$A$2:$B$15,2,FALSE),0)*'FL Characterization'!U$2)</f>
        <v>5.9582013172832475</v>
      </c>
      <c r="V2" s="2">
        <f>('[1]Pc, Winter, S1'!V2*Main!$B$5)+(_xlfn.IFNA(VLOOKUP($A2,'FL Ratio'!$A$2:$B$15,2,FALSE),0)*'FL Characterization'!V$2)</f>
        <v>5.9761314143412738</v>
      </c>
      <c r="W2" s="2">
        <f>('[1]Pc, Winter, S1'!W2*Main!$B$5)+(_xlfn.IFNA(VLOOKUP($A2,'FL Ratio'!$A$2:$B$15,2,FALSE),0)*'FL Characterization'!W$2)</f>
        <v>5.6520135649766488</v>
      </c>
      <c r="X2" s="2">
        <f>('[1]Pc, Winter, S1'!X2*Main!$B$5)+(_xlfn.IFNA(VLOOKUP($A2,'FL Ratio'!$A$2:$B$15,2,FALSE),0)*'FL Characterization'!X$2)</f>
        <v>5.4969927164682364</v>
      </c>
      <c r="Y2" s="2">
        <f>('[1]Pc, Winter, S1'!Y2*Main!$B$5)+(_xlfn.IFNA(VLOOKUP($A2,'FL Ratio'!$A$2:$B$15,2,FALSE),0)*'FL Characterization'!Y$2)</f>
        <v>5.489023561355757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2.0119913720144846</v>
      </c>
      <c r="C3" s="2">
        <f>('[1]Pc, Winter, S1'!C3*Main!$B$5)+(_xlfn.IFNA(VLOOKUP($A3,'FL Ratio'!$A$2:$B$15,2,FALSE),0)*'FL Characterization'!C$2)</f>
        <v>1.9679900572543616</v>
      </c>
      <c r="D3" s="2">
        <f>('[1]Pc, Winter, S1'!D3*Main!$B$5)+(_xlfn.IFNA(VLOOKUP($A3,'FL Ratio'!$A$2:$B$15,2,FALSE),0)*'FL Characterization'!D$2)</f>
        <v>1.8706361533970246</v>
      </c>
      <c r="E3" s="2">
        <f>('[1]Pc, Winter, S1'!E3*Main!$B$5)+(_xlfn.IFNA(VLOOKUP($A3,'FL Ratio'!$A$2:$B$15,2,FALSE),0)*'FL Characterization'!E$2)</f>
        <v>1.8464411267266843</v>
      </c>
      <c r="F3" s="2">
        <f>('[1]Pc, Winter, S1'!F3*Main!$B$5)+(_xlfn.IFNA(VLOOKUP($A3,'FL Ratio'!$A$2:$B$15,2,FALSE),0)*'FL Characterization'!F$2)</f>
        <v>1.8291068048453025</v>
      </c>
      <c r="G3" s="2">
        <f>('[1]Pc, Winter, S1'!G3*Main!$B$5)+(_xlfn.IFNA(VLOOKUP($A3,'FL Ratio'!$A$2:$B$15,2,FALSE),0)*'FL Characterization'!G$2)</f>
        <v>1.9192063599030535</v>
      </c>
      <c r="H3" s="2">
        <f>('[1]Pc, Winter, S1'!H3*Main!$B$5)+(_xlfn.IFNA(VLOOKUP($A3,'FL Ratio'!$A$2:$B$15,2,FALSE),0)*'FL Characterization'!H$2)</f>
        <v>2.3159752194284482</v>
      </c>
      <c r="I3" s="2">
        <f>('[1]Pc, Winter, S1'!I3*Main!$B$5)+(_xlfn.IFNA(VLOOKUP($A3,'FL Ratio'!$A$2:$B$15,2,FALSE),0)*'FL Characterization'!I$2)</f>
        <v>2.544817628627563</v>
      </c>
      <c r="J3" s="2">
        <f>('[1]Pc, Winter, S1'!J3*Main!$B$5)+(_xlfn.IFNA(VLOOKUP($A3,'FL Ratio'!$A$2:$B$15,2,FALSE),0)*'FL Characterization'!J$2)</f>
        <v>2.7607921768125272</v>
      </c>
      <c r="K3" s="2">
        <f>('[1]Pc, Winter, S1'!K3*Main!$B$5)+(_xlfn.IFNA(VLOOKUP($A3,'FL Ratio'!$A$2:$B$15,2,FALSE),0)*'FL Characterization'!K$2)</f>
        <v>2.8546269015229115</v>
      </c>
      <c r="L3" s="2">
        <f>('[1]Pc, Winter, S1'!L3*Main!$B$5)+(_xlfn.IFNA(VLOOKUP($A3,'FL Ratio'!$A$2:$B$15,2,FALSE),0)*'FL Characterization'!L$2)</f>
        <v>2.8338863766625457</v>
      </c>
      <c r="M3" s="2">
        <f>('[1]Pc, Winter, S1'!M3*Main!$B$5)+(_xlfn.IFNA(VLOOKUP($A3,'FL Ratio'!$A$2:$B$15,2,FALSE),0)*'FL Characterization'!M$2)</f>
        <v>2.7721363120670119</v>
      </c>
      <c r="N3" s="2">
        <f>('[1]Pc, Winter, S1'!N3*Main!$B$5)+(_xlfn.IFNA(VLOOKUP($A3,'FL Ratio'!$A$2:$B$15,2,FALSE),0)*'FL Characterization'!N$2)</f>
        <v>2.6880790110550929</v>
      </c>
      <c r="O3" s="2">
        <f>('[1]Pc, Winter, S1'!O3*Main!$B$5)+(_xlfn.IFNA(VLOOKUP($A3,'FL Ratio'!$A$2:$B$15,2,FALSE),0)*'FL Characterization'!O$2)</f>
        <v>2.593610356292738</v>
      </c>
      <c r="P3" s="2">
        <f>('[1]Pc, Winter, S1'!P3*Main!$B$5)+(_xlfn.IFNA(VLOOKUP($A3,'FL Ratio'!$A$2:$B$15,2,FALSE),0)*'FL Characterization'!P$2)</f>
        <v>2.4260119959999775</v>
      </c>
      <c r="Q3" s="2">
        <f>('[1]Pc, Winter, S1'!Q3*Main!$B$5)+(_xlfn.IFNA(VLOOKUP($A3,'FL Ratio'!$A$2:$B$15,2,FALSE),0)*'FL Characterization'!Q$2)</f>
        <v>2.4974009529287571</v>
      </c>
      <c r="R3" s="2">
        <f>('[1]Pc, Winter, S1'!R3*Main!$B$5)+(_xlfn.IFNA(VLOOKUP($A3,'FL Ratio'!$A$2:$B$15,2,FALSE),0)*'FL Characterization'!R$2)</f>
        <v>2.7334566423703706</v>
      </c>
      <c r="S3" s="2">
        <f>('[1]Pc, Winter, S1'!S3*Main!$B$5)+(_xlfn.IFNA(VLOOKUP($A3,'FL Ratio'!$A$2:$B$15,2,FALSE),0)*'FL Characterization'!S$2)</f>
        <v>3.3062050089936506</v>
      </c>
      <c r="T3" s="2">
        <f>('[1]Pc, Winter, S1'!T3*Main!$B$5)+(_xlfn.IFNA(VLOOKUP($A3,'FL Ratio'!$A$2:$B$15,2,FALSE),0)*'FL Characterization'!T$2)</f>
        <v>3.1152487729796237</v>
      </c>
      <c r="U3" s="2">
        <f>('[1]Pc, Winter, S1'!U3*Main!$B$5)+(_xlfn.IFNA(VLOOKUP($A3,'FL Ratio'!$A$2:$B$15,2,FALSE),0)*'FL Characterization'!U$2)</f>
        <v>2.865633417362293</v>
      </c>
      <c r="V3" s="2">
        <f>('[1]Pc, Winter, S1'!V3*Main!$B$5)+(_xlfn.IFNA(VLOOKUP($A3,'FL Ratio'!$A$2:$B$15,2,FALSE),0)*'FL Characterization'!V$2)</f>
        <v>2.7989431218889176</v>
      </c>
      <c r="W3" s="2">
        <f>('[1]Pc, Winter, S1'!W3*Main!$B$5)+(_xlfn.IFNA(VLOOKUP($A3,'FL Ratio'!$A$2:$B$15,2,FALSE),0)*'FL Characterization'!W$2)</f>
        <v>2.5922196235978783</v>
      </c>
      <c r="X3" s="2">
        <f>('[1]Pc, Winter, S1'!X3*Main!$B$5)+(_xlfn.IFNA(VLOOKUP($A3,'FL Ratio'!$A$2:$B$15,2,FALSE),0)*'FL Characterization'!X$2)</f>
        <v>2.5027663250123111</v>
      </c>
      <c r="Y3" s="2">
        <f>('[1]Pc, Winter, S1'!Y3*Main!$B$5)+(_xlfn.IFNA(VLOOKUP($A3,'FL Ratio'!$A$2:$B$15,2,FALSE),0)*'FL Characterization'!Y$2)</f>
        <v>2.2661450873236171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4.439860199993154</v>
      </c>
      <c r="C4" s="2">
        <f>('[1]Pc, Winter, S1'!C4*Main!$B$5)+(_xlfn.IFNA(VLOOKUP($A4,'FL Ratio'!$A$2:$B$15,2,FALSE),0)*'FL Characterization'!C$2)</f>
        <v>4.1864836042979174</v>
      </c>
      <c r="D4" s="2">
        <f>('[1]Pc, Winter, S1'!D4*Main!$B$5)+(_xlfn.IFNA(VLOOKUP($A4,'FL Ratio'!$A$2:$B$15,2,FALSE),0)*'FL Characterization'!D$2)</f>
        <v>4.0415675187172031</v>
      </c>
      <c r="E4" s="2">
        <f>('[1]Pc, Winter, S1'!E4*Main!$B$5)+(_xlfn.IFNA(VLOOKUP($A4,'FL Ratio'!$A$2:$B$15,2,FALSE),0)*'FL Characterization'!E$2)</f>
        <v>4.1174218857428606</v>
      </c>
      <c r="F4" s="2">
        <f>('[1]Pc, Winter, S1'!F4*Main!$B$5)+(_xlfn.IFNA(VLOOKUP($A4,'FL Ratio'!$A$2:$B$15,2,FALSE),0)*'FL Characterization'!F$2)</f>
        <v>4.1347292544325942</v>
      </c>
      <c r="G4" s="2">
        <f>('[1]Pc, Winter, S1'!G4*Main!$B$5)+(_xlfn.IFNA(VLOOKUP($A4,'FL Ratio'!$A$2:$B$15,2,FALSE),0)*'FL Characterization'!G$2)</f>
        <v>4.700276476264297</v>
      </c>
      <c r="H4" s="2">
        <f>('[1]Pc, Winter, S1'!H4*Main!$B$5)+(_xlfn.IFNA(VLOOKUP($A4,'FL Ratio'!$A$2:$B$15,2,FALSE),0)*'FL Characterization'!H$2)</f>
        <v>7.5602289025606337</v>
      </c>
      <c r="I4" s="2">
        <f>('[1]Pc, Winter, S1'!I4*Main!$B$5)+(_xlfn.IFNA(VLOOKUP($A4,'FL Ratio'!$A$2:$B$15,2,FALSE),0)*'FL Characterization'!I$2)</f>
        <v>8.7683095812422849</v>
      </c>
      <c r="J4" s="2">
        <f>('[1]Pc, Winter, S1'!J4*Main!$B$5)+(_xlfn.IFNA(VLOOKUP($A4,'FL Ratio'!$A$2:$B$15,2,FALSE),0)*'FL Characterization'!J$2)</f>
        <v>9.1580866062948694</v>
      </c>
      <c r="K4" s="2">
        <f>('[1]Pc, Winter, S1'!K4*Main!$B$5)+(_xlfn.IFNA(VLOOKUP($A4,'FL Ratio'!$A$2:$B$15,2,FALSE),0)*'FL Characterization'!K$2)</f>
        <v>8.875816383275918</v>
      </c>
      <c r="L4" s="2">
        <f>('[1]Pc, Winter, S1'!L4*Main!$B$5)+(_xlfn.IFNA(VLOOKUP($A4,'FL Ratio'!$A$2:$B$15,2,FALSE),0)*'FL Characterization'!L$2)</f>
        <v>8.5415999583153006</v>
      </c>
      <c r="M4" s="2">
        <f>('[1]Pc, Winter, S1'!M4*Main!$B$5)+(_xlfn.IFNA(VLOOKUP($A4,'FL Ratio'!$A$2:$B$15,2,FALSE),0)*'FL Characterization'!M$2)</f>
        <v>9.0888247271350213</v>
      </c>
      <c r="N4" s="2">
        <f>('[1]Pc, Winter, S1'!N4*Main!$B$5)+(_xlfn.IFNA(VLOOKUP($A4,'FL Ratio'!$A$2:$B$15,2,FALSE),0)*'FL Characterization'!N$2)</f>
        <v>8.4362482147829692</v>
      </c>
      <c r="O4" s="2">
        <f>('[1]Pc, Winter, S1'!O4*Main!$B$5)+(_xlfn.IFNA(VLOOKUP($A4,'FL Ratio'!$A$2:$B$15,2,FALSE),0)*'FL Characterization'!O$2)</f>
        <v>8.0550432732785406</v>
      </c>
      <c r="P4" s="2">
        <f>('[1]Pc, Winter, S1'!P4*Main!$B$5)+(_xlfn.IFNA(VLOOKUP($A4,'FL Ratio'!$A$2:$B$15,2,FALSE),0)*'FL Characterization'!P$2)</f>
        <v>6.9760190359026231</v>
      </c>
      <c r="Q4" s="2">
        <f>('[1]Pc, Winter, S1'!Q4*Main!$B$5)+(_xlfn.IFNA(VLOOKUP($A4,'FL Ratio'!$A$2:$B$15,2,FALSE),0)*'FL Characterization'!Q$2)</f>
        <v>6.9465933520469196</v>
      </c>
      <c r="R4" s="2">
        <f>('[1]Pc, Winter, S1'!R4*Main!$B$5)+(_xlfn.IFNA(VLOOKUP($A4,'FL Ratio'!$A$2:$B$15,2,FALSE),0)*'FL Characterization'!R$2)</f>
        <v>7.2150910799653287</v>
      </c>
      <c r="S4" s="2">
        <f>('[1]Pc, Winter, S1'!S4*Main!$B$5)+(_xlfn.IFNA(VLOOKUP($A4,'FL Ratio'!$A$2:$B$15,2,FALSE),0)*'FL Characterization'!S$2)</f>
        <v>7.8184188666713661</v>
      </c>
      <c r="T4" s="2">
        <f>('[1]Pc, Winter, S1'!T4*Main!$B$5)+(_xlfn.IFNA(VLOOKUP($A4,'FL Ratio'!$A$2:$B$15,2,FALSE),0)*'FL Characterization'!T$2)</f>
        <v>7.1266095638617806</v>
      </c>
      <c r="U4" s="2">
        <f>('[1]Pc, Winter, S1'!U4*Main!$B$5)+(_xlfn.IFNA(VLOOKUP($A4,'FL Ratio'!$A$2:$B$15,2,FALSE),0)*'FL Characterization'!U$2)</f>
        <v>7.3949207816748483</v>
      </c>
      <c r="V4" s="2">
        <f>('[1]Pc, Winter, S1'!V4*Main!$B$5)+(_xlfn.IFNA(VLOOKUP($A4,'FL Ratio'!$A$2:$B$15,2,FALSE),0)*'FL Characterization'!V$2)</f>
        <v>7.1925497567335999</v>
      </c>
      <c r="W4" s="2">
        <f>('[1]Pc, Winter, S1'!W4*Main!$B$5)+(_xlfn.IFNA(VLOOKUP($A4,'FL Ratio'!$A$2:$B$15,2,FALSE),0)*'FL Characterization'!W$2)</f>
        <v>6.7528056527564191</v>
      </c>
      <c r="X4" s="2">
        <f>('[1]Pc, Winter, S1'!X4*Main!$B$5)+(_xlfn.IFNA(VLOOKUP($A4,'FL Ratio'!$A$2:$B$15,2,FALSE),0)*'FL Characterization'!X$2)</f>
        <v>5.6896338970144331</v>
      </c>
      <c r="Y4" s="2">
        <f>('[1]Pc, Winter, S1'!Y4*Main!$B$5)+(_xlfn.IFNA(VLOOKUP($A4,'FL Ratio'!$A$2:$B$15,2,FALSE),0)*'FL Characterization'!Y$2)</f>
        <v>5.0498102799295062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0.59448396668745185</v>
      </c>
      <c r="C5" s="2">
        <f>('[1]Pc, Winter, S1'!C5*Main!$B$5)+(_xlfn.IFNA(VLOOKUP($A5,'FL Ratio'!$A$2:$B$15,2,FALSE),0)*'FL Characterization'!C$2)</f>
        <v>0.45203601901412022</v>
      </c>
      <c r="D5" s="2">
        <f>('[1]Pc, Winter, S1'!D5*Main!$B$5)+(_xlfn.IFNA(VLOOKUP($A5,'FL Ratio'!$A$2:$B$15,2,FALSE),0)*'FL Characterization'!D$2)</f>
        <v>0.43363531971915298</v>
      </c>
      <c r="E5" s="2">
        <f>('[1]Pc, Winter, S1'!E5*Main!$B$5)+(_xlfn.IFNA(VLOOKUP($A5,'FL Ratio'!$A$2:$B$15,2,FALSE),0)*'FL Characterization'!E$2)</f>
        <v>0.39535248775799309</v>
      </c>
      <c r="F5" s="2">
        <f>('[1]Pc, Winter, S1'!F5*Main!$B$5)+(_xlfn.IFNA(VLOOKUP($A5,'FL Ratio'!$A$2:$B$15,2,FALSE),0)*'FL Characterization'!F$2)</f>
        <v>0.38120087674265302</v>
      </c>
      <c r="G5" s="2">
        <f>('[1]Pc, Winter, S1'!G5*Main!$B$5)+(_xlfn.IFNA(VLOOKUP($A5,'FL Ratio'!$A$2:$B$15,2,FALSE),0)*'FL Characterization'!G$2)</f>
        <v>0.63096482967196066</v>
      </c>
      <c r="H5" s="2">
        <f>('[1]Pc, Winter, S1'!H5*Main!$B$5)+(_xlfn.IFNA(VLOOKUP($A5,'FL Ratio'!$A$2:$B$15,2,FALSE),0)*'FL Characterization'!H$2)</f>
        <v>1.1834016729334491</v>
      </c>
      <c r="I5" s="2">
        <f>('[1]Pc, Winter, S1'!I5*Main!$B$5)+(_xlfn.IFNA(VLOOKUP($A5,'FL Ratio'!$A$2:$B$15,2,FALSE),0)*'FL Characterization'!I$2)</f>
        <v>1.3360810315034348</v>
      </c>
      <c r="J5" s="2">
        <f>('[1]Pc, Winter, S1'!J5*Main!$B$5)+(_xlfn.IFNA(VLOOKUP($A5,'FL Ratio'!$A$2:$B$15,2,FALSE),0)*'FL Characterization'!J$2)</f>
        <v>1.4678182894548897</v>
      </c>
      <c r="K5" s="2">
        <f>('[1]Pc, Winter, S1'!K5*Main!$B$5)+(_xlfn.IFNA(VLOOKUP($A5,'FL Ratio'!$A$2:$B$15,2,FALSE),0)*'FL Characterization'!K$2)</f>
        <v>1.384772923348734</v>
      </c>
      <c r="L5" s="2">
        <f>('[1]Pc, Winter, S1'!L5*Main!$B$5)+(_xlfn.IFNA(VLOOKUP($A5,'FL Ratio'!$A$2:$B$15,2,FALSE),0)*'FL Characterization'!L$2)</f>
        <v>1.361351794561859</v>
      </c>
      <c r="M5" s="2">
        <f>('[1]Pc, Winter, S1'!M5*Main!$B$5)+(_xlfn.IFNA(VLOOKUP($A5,'FL Ratio'!$A$2:$B$15,2,FALSE),0)*'FL Characterization'!M$2)</f>
        <v>1.2706566805942465</v>
      </c>
      <c r="N5" s="2">
        <f>('[1]Pc, Winter, S1'!N5*Main!$B$5)+(_xlfn.IFNA(VLOOKUP($A5,'FL Ratio'!$A$2:$B$15,2,FALSE),0)*'FL Characterization'!N$2)</f>
        <v>1.2508015060563595</v>
      </c>
      <c r="O5" s="2">
        <f>('[1]Pc, Winter, S1'!O5*Main!$B$5)+(_xlfn.IFNA(VLOOKUP($A5,'FL Ratio'!$A$2:$B$15,2,FALSE),0)*'FL Characterization'!O$2)</f>
        <v>1.2081098103201386</v>
      </c>
      <c r="P5" s="2">
        <f>('[1]Pc, Winter, S1'!P5*Main!$B$5)+(_xlfn.IFNA(VLOOKUP($A5,'FL Ratio'!$A$2:$B$15,2,FALSE),0)*'FL Characterization'!P$2)</f>
        <v>1.1601055347809117</v>
      </c>
      <c r="Q5" s="2">
        <f>('[1]Pc, Winter, S1'!Q5*Main!$B$5)+(_xlfn.IFNA(VLOOKUP($A5,'FL Ratio'!$A$2:$B$15,2,FALSE),0)*'FL Characterization'!Q$2)</f>
        <v>1.1839468463119489</v>
      </c>
      <c r="R5" s="2">
        <f>('[1]Pc, Winter, S1'!R5*Main!$B$5)+(_xlfn.IFNA(VLOOKUP($A5,'FL Ratio'!$A$2:$B$15,2,FALSE),0)*'FL Characterization'!R$2)</f>
        <v>1.4490168431298658</v>
      </c>
      <c r="S5" s="2">
        <f>('[1]Pc, Winter, S1'!S5*Main!$B$5)+(_xlfn.IFNA(VLOOKUP($A5,'FL Ratio'!$A$2:$B$15,2,FALSE),0)*'FL Characterization'!S$2)</f>
        <v>2.204670091326931</v>
      </c>
      <c r="T5" s="2">
        <f>('[1]Pc, Winter, S1'!T5*Main!$B$5)+(_xlfn.IFNA(VLOOKUP($A5,'FL Ratio'!$A$2:$B$15,2,FALSE),0)*'FL Characterization'!T$2)</f>
        <v>1.9589475428086518</v>
      </c>
      <c r="U5" s="2">
        <f>('[1]Pc, Winter, S1'!U5*Main!$B$5)+(_xlfn.IFNA(VLOOKUP($A5,'FL Ratio'!$A$2:$B$15,2,FALSE),0)*'FL Characterization'!U$2)</f>
        <v>1.6516112149720157</v>
      </c>
      <c r="V5" s="2">
        <f>('[1]Pc, Winter, S1'!V5*Main!$B$5)+(_xlfn.IFNA(VLOOKUP($A5,'FL Ratio'!$A$2:$B$15,2,FALSE),0)*'FL Characterization'!V$2)</f>
        <v>1.6136226187511025</v>
      </c>
      <c r="W5" s="2">
        <f>('[1]Pc, Winter, S1'!W5*Main!$B$5)+(_xlfn.IFNA(VLOOKUP($A5,'FL Ratio'!$A$2:$B$15,2,FALSE),0)*'FL Characterization'!W$2)</f>
        <v>1.4238729682217932</v>
      </c>
      <c r="X5" s="2">
        <f>('[1]Pc, Winter, S1'!X5*Main!$B$5)+(_xlfn.IFNA(VLOOKUP($A5,'FL Ratio'!$A$2:$B$15,2,FALSE),0)*'FL Characterization'!X$2)</f>
        <v>1.174606788968096</v>
      </c>
      <c r="Y5" s="2">
        <f>('[1]Pc, Winter, S1'!Y5*Main!$B$5)+(_xlfn.IFNA(VLOOKUP($A5,'FL Ratio'!$A$2:$B$15,2,FALSE),0)*'FL Characterization'!Y$2)</f>
        <v>0.96893102028156108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4.2193633568407414</v>
      </c>
      <c r="C6" s="2">
        <f>('[1]Pc, Winter, S1'!C6*Main!$B$5)+(_xlfn.IFNA(VLOOKUP($A6,'FL Ratio'!$A$2:$B$15,2,FALSE),0)*'FL Characterization'!C$2)</f>
        <v>3.8442956183102295</v>
      </c>
      <c r="D6" s="2">
        <f>('[1]Pc, Winter, S1'!D6*Main!$B$5)+(_xlfn.IFNA(VLOOKUP($A6,'FL Ratio'!$A$2:$B$15,2,FALSE),0)*'FL Characterization'!D$2)</f>
        <v>3.5217605866690764</v>
      </c>
      <c r="E6" s="2">
        <f>('[1]Pc, Winter, S1'!E6*Main!$B$5)+(_xlfn.IFNA(VLOOKUP($A6,'FL Ratio'!$A$2:$B$15,2,FALSE),0)*'FL Characterization'!E$2)</f>
        <v>3.5646959370080622</v>
      </c>
      <c r="F6" s="2">
        <f>('[1]Pc, Winter, S1'!F6*Main!$B$5)+(_xlfn.IFNA(VLOOKUP($A6,'FL Ratio'!$A$2:$B$15,2,FALSE),0)*'FL Characterization'!F$2)</f>
        <v>3.6348148272304348</v>
      </c>
      <c r="G6" s="2">
        <f>('[1]Pc, Winter, S1'!G6*Main!$B$5)+(_xlfn.IFNA(VLOOKUP($A6,'FL Ratio'!$A$2:$B$15,2,FALSE),0)*'FL Characterization'!G$2)</f>
        <v>4.0845721191784383</v>
      </c>
      <c r="H6" s="2">
        <f>('[1]Pc, Winter, S1'!H6*Main!$B$5)+(_xlfn.IFNA(VLOOKUP($A6,'FL Ratio'!$A$2:$B$15,2,FALSE),0)*'FL Characterization'!H$2)</f>
        <v>5.2777265903222546</v>
      </c>
      <c r="I6" s="2">
        <f>('[1]Pc, Winter, S1'!I6*Main!$B$5)+(_xlfn.IFNA(VLOOKUP($A6,'FL Ratio'!$A$2:$B$15,2,FALSE),0)*'FL Characterization'!I$2)</f>
        <v>5.8086887437142831</v>
      </c>
      <c r="J6" s="2">
        <f>('[1]Pc, Winter, S1'!J6*Main!$B$5)+(_xlfn.IFNA(VLOOKUP($A6,'FL Ratio'!$A$2:$B$15,2,FALSE),0)*'FL Characterization'!J$2)</f>
        <v>6.004770979078069</v>
      </c>
      <c r="K6" s="2">
        <f>('[1]Pc, Winter, S1'!K6*Main!$B$5)+(_xlfn.IFNA(VLOOKUP($A6,'FL Ratio'!$A$2:$B$15,2,FALSE),0)*'FL Characterization'!K$2)</f>
        <v>6.246498914804941</v>
      </c>
      <c r="L6" s="2">
        <f>('[1]Pc, Winter, S1'!L6*Main!$B$5)+(_xlfn.IFNA(VLOOKUP($A6,'FL Ratio'!$A$2:$B$15,2,FALSE),0)*'FL Characterization'!L$2)</f>
        <v>6.4184462445984494</v>
      </c>
      <c r="M6" s="2">
        <f>('[1]Pc, Winter, S1'!M6*Main!$B$5)+(_xlfn.IFNA(VLOOKUP($A6,'FL Ratio'!$A$2:$B$15,2,FALSE),0)*'FL Characterization'!M$2)</f>
        <v>6.5269515598555694</v>
      </c>
      <c r="N6" s="2">
        <f>('[1]Pc, Winter, S1'!N6*Main!$B$5)+(_xlfn.IFNA(VLOOKUP($A6,'FL Ratio'!$A$2:$B$15,2,FALSE),0)*'FL Characterization'!N$2)</f>
        <v>6.4042309139883065</v>
      </c>
      <c r="O6" s="2">
        <f>('[1]Pc, Winter, S1'!O6*Main!$B$5)+(_xlfn.IFNA(VLOOKUP($A6,'FL Ratio'!$A$2:$B$15,2,FALSE),0)*'FL Characterization'!O$2)</f>
        <v>6.1034094703800195</v>
      </c>
      <c r="P6" s="2">
        <f>('[1]Pc, Winter, S1'!P6*Main!$B$5)+(_xlfn.IFNA(VLOOKUP($A6,'FL Ratio'!$A$2:$B$15,2,FALSE),0)*'FL Characterization'!P$2)</f>
        <v>6.0855951007887983</v>
      </c>
      <c r="Q6" s="2">
        <f>('[1]Pc, Winter, S1'!Q6*Main!$B$5)+(_xlfn.IFNA(VLOOKUP($A6,'FL Ratio'!$A$2:$B$15,2,FALSE),0)*'FL Characterization'!Q$2)</f>
        <v>6.0361189620422326</v>
      </c>
      <c r="R6" s="2">
        <f>('[1]Pc, Winter, S1'!R6*Main!$B$5)+(_xlfn.IFNA(VLOOKUP($A6,'FL Ratio'!$A$2:$B$15,2,FALSE),0)*'FL Characterization'!R$2)</f>
        <v>6.4415529097955275</v>
      </c>
      <c r="S6" s="2">
        <f>('[1]Pc, Winter, S1'!S6*Main!$B$5)+(_xlfn.IFNA(VLOOKUP($A6,'FL Ratio'!$A$2:$B$15,2,FALSE),0)*'FL Characterization'!S$2)</f>
        <v>7.3946252626489928</v>
      </c>
      <c r="T6" s="2">
        <f>('[1]Pc, Winter, S1'!T6*Main!$B$5)+(_xlfn.IFNA(VLOOKUP($A6,'FL Ratio'!$A$2:$B$15,2,FALSE),0)*'FL Characterization'!T$2)</f>
        <v>7.2892607516406445</v>
      </c>
      <c r="U6" s="2">
        <f>('[1]Pc, Winter, S1'!U6*Main!$B$5)+(_xlfn.IFNA(VLOOKUP($A6,'FL Ratio'!$A$2:$B$15,2,FALSE),0)*'FL Characterization'!U$2)</f>
        <v>7.1263111480014585</v>
      </c>
      <c r="V6" s="2">
        <f>('[1]Pc, Winter, S1'!V6*Main!$B$5)+(_xlfn.IFNA(VLOOKUP($A6,'FL Ratio'!$A$2:$B$15,2,FALSE),0)*'FL Characterization'!V$2)</f>
        <v>7.0668202495938983</v>
      </c>
      <c r="W6" s="2">
        <f>('[1]Pc, Winter, S1'!W6*Main!$B$5)+(_xlfn.IFNA(VLOOKUP($A6,'FL Ratio'!$A$2:$B$15,2,FALSE),0)*'FL Characterization'!W$2)</f>
        <v>6.5936169471635138</v>
      </c>
      <c r="X6" s="2">
        <f>('[1]Pc, Winter, S1'!X6*Main!$B$5)+(_xlfn.IFNA(VLOOKUP($A6,'FL Ratio'!$A$2:$B$15,2,FALSE),0)*'FL Characterization'!X$2)</f>
        <v>5.8988825527111093</v>
      </c>
      <c r="Y6" s="2">
        <f>('[1]Pc, Winter, S1'!Y6*Main!$B$5)+(_xlfn.IFNA(VLOOKUP($A6,'FL Ratio'!$A$2:$B$15,2,FALSE),0)*'FL Characterization'!Y$2)</f>
        <v>5.3572461200937607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7.6848092918357702</v>
      </c>
      <c r="C7" s="2">
        <f>('[1]Pc, Winter, S1'!C7*Main!$B$5)+(_xlfn.IFNA(VLOOKUP($A7,'FL Ratio'!$A$2:$B$15,2,FALSE),0)*'FL Characterization'!C$2)</f>
        <v>7.2658437957471964</v>
      </c>
      <c r="D7" s="2">
        <f>('[1]Pc, Winter, S1'!D7*Main!$B$5)+(_xlfn.IFNA(VLOOKUP($A7,'FL Ratio'!$A$2:$B$15,2,FALSE),0)*'FL Characterization'!D$2)</f>
        <v>7.0460638296385296</v>
      </c>
      <c r="E7" s="2">
        <f>('[1]Pc, Winter, S1'!E7*Main!$B$5)+(_xlfn.IFNA(VLOOKUP($A7,'FL Ratio'!$A$2:$B$15,2,FALSE),0)*'FL Characterization'!E$2)</f>
        <v>7.1063327851762121</v>
      </c>
      <c r="F7" s="2">
        <f>('[1]Pc, Winter, S1'!F7*Main!$B$5)+(_xlfn.IFNA(VLOOKUP($A7,'FL Ratio'!$A$2:$B$15,2,FALSE),0)*'FL Characterization'!F$2)</f>
        <v>7.1120174701598327</v>
      </c>
      <c r="G7" s="2">
        <f>('[1]Pc, Winter, S1'!G7*Main!$B$5)+(_xlfn.IFNA(VLOOKUP($A7,'FL Ratio'!$A$2:$B$15,2,FALSE),0)*'FL Characterization'!G$2)</f>
        <v>7.634791598963016</v>
      </c>
      <c r="H7" s="2">
        <f>('[1]Pc, Winter, S1'!H7*Main!$B$5)+(_xlfn.IFNA(VLOOKUP($A7,'FL Ratio'!$A$2:$B$15,2,FALSE),0)*'FL Characterization'!H$2)</f>
        <v>8.6486038623838706</v>
      </c>
      <c r="I7" s="2">
        <f>('[1]Pc, Winter, S1'!I7*Main!$B$5)+(_xlfn.IFNA(VLOOKUP($A7,'FL Ratio'!$A$2:$B$15,2,FALSE),0)*'FL Characterization'!I$2)</f>
        <v>10.155071640853222</v>
      </c>
      <c r="J7" s="2">
        <f>('[1]Pc, Winter, S1'!J7*Main!$B$5)+(_xlfn.IFNA(VLOOKUP($A7,'FL Ratio'!$A$2:$B$15,2,FALSE),0)*'FL Characterization'!J$2)</f>
        <v>10.638829947684943</v>
      </c>
      <c r="K7" s="2">
        <f>('[1]Pc, Winter, S1'!K7*Main!$B$5)+(_xlfn.IFNA(VLOOKUP($A7,'FL Ratio'!$A$2:$B$15,2,FALSE),0)*'FL Characterization'!K$2)</f>
        <v>11.021579308988516</v>
      </c>
      <c r="L7" s="2">
        <f>('[1]Pc, Winter, S1'!L7*Main!$B$5)+(_xlfn.IFNA(VLOOKUP($A7,'FL Ratio'!$A$2:$B$15,2,FALSE),0)*'FL Characterization'!L$2)</f>
        <v>10.81545337641994</v>
      </c>
      <c r="M7" s="2">
        <f>('[1]Pc, Winter, S1'!M7*Main!$B$5)+(_xlfn.IFNA(VLOOKUP($A7,'FL Ratio'!$A$2:$B$15,2,FALSE),0)*'FL Characterization'!M$2)</f>
        <v>10.991084893443981</v>
      </c>
      <c r="N7" s="2">
        <f>('[1]Pc, Winter, S1'!N7*Main!$B$5)+(_xlfn.IFNA(VLOOKUP($A7,'FL Ratio'!$A$2:$B$15,2,FALSE),0)*'FL Characterization'!N$2)</f>
        <v>10.967281138525145</v>
      </c>
      <c r="O7" s="2">
        <f>('[1]Pc, Winter, S1'!O7*Main!$B$5)+(_xlfn.IFNA(VLOOKUP($A7,'FL Ratio'!$A$2:$B$15,2,FALSE),0)*'FL Characterization'!O$2)</f>
        <v>10.876000187042468</v>
      </c>
      <c r="P7" s="2">
        <f>('[1]Pc, Winter, S1'!P7*Main!$B$5)+(_xlfn.IFNA(VLOOKUP($A7,'FL Ratio'!$A$2:$B$15,2,FALSE),0)*'FL Characterization'!P$2)</f>
        <v>10.15621956687621</v>
      </c>
      <c r="Q7" s="2">
        <f>('[1]Pc, Winter, S1'!Q7*Main!$B$5)+(_xlfn.IFNA(VLOOKUP($A7,'FL Ratio'!$A$2:$B$15,2,FALSE),0)*'FL Characterization'!Q$2)</f>
        <v>10.177095522636293</v>
      </c>
      <c r="R7" s="2">
        <f>('[1]Pc, Winter, S1'!R7*Main!$B$5)+(_xlfn.IFNA(VLOOKUP($A7,'FL Ratio'!$A$2:$B$15,2,FALSE),0)*'FL Characterization'!R$2)</f>
        <v>9.8069450221413614</v>
      </c>
      <c r="S7" s="2">
        <f>('[1]Pc, Winter, S1'!S7*Main!$B$5)+(_xlfn.IFNA(VLOOKUP($A7,'FL Ratio'!$A$2:$B$15,2,FALSE),0)*'FL Characterization'!S$2)</f>
        <v>10.367453473632462</v>
      </c>
      <c r="T7" s="2">
        <f>('[1]Pc, Winter, S1'!T7*Main!$B$5)+(_xlfn.IFNA(VLOOKUP($A7,'FL Ratio'!$A$2:$B$15,2,FALSE),0)*'FL Characterization'!T$2)</f>
        <v>9.9740395465816167</v>
      </c>
      <c r="U7" s="2">
        <f>('[1]Pc, Winter, S1'!U7*Main!$B$5)+(_xlfn.IFNA(VLOOKUP($A7,'FL Ratio'!$A$2:$B$15,2,FALSE),0)*'FL Characterization'!U$2)</f>
        <v>9.7868820664432494</v>
      </c>
      <c r="V7" s="2">
        <f>('[1]Pc, Winter, S1'!V7*Main!$B$5)+(_xlfn.IFNA(VLOOKUP($A7,'FL Ratio'!$A$2:$B$15,2,FALSE),0)*'FL Characterization'!V$2)</f>
        <v>9.611615335597488</v>
      </c>
      <c r="W7" s="2">
        <f>('[1]Pc, Winter, S1'!W7*Main!$B$5)+(_xlfn.IFNA(VLOOKUP($A7,'FL Ratio'!$A$2:$B$15,2,FALSE),0)*'FL Characterization'!W$2)</f>
        <v>9.241593495510072</v>
      </c>
      <c r="X7" s="2">
        <f>('[1]Pc, Winter, S1'!X7*Main!$B$5)+(_xlfn.IFNA(VLOOKUP($A7,'FL Ratio'!$A$2:$B$15,2,FALSE),0)*'FL Characterization'!X$2)</f>
        <v>8.5567203962068863</v>
      </c>
      <c r="Y7" s="2">
        <f>('[1]Pc, Winter, S1'!Y7*Main!$B$5)+(_xlfn.IFNA(VLOOKUP($A7,'FL Ratio'!$A$2:$B$15,2,FALSE),0)*'FL Characterization'!Y$2)</f>
        <v>8.0394658161673256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4.0668135646368349</v>
      </c>
      <c r="C8" s="2">
        <f>('[1]Pc, Winter, S1'!C8*Main!$B$5)+(_xlfn.IFNA(VLOOKUP($A8,'FL Ratio'!$A$2:$B$15,2,FALSE),0)*'FL Characterization'!C$2)</f>
        <v>3.8320204670334044</v>
      </c>
      <c r="D8" s="2">
        <f>('[1]Pc, Winter, S1'!D8*Main!$B$5)+(_xlfn.IFNA(VLOOKUP($A8,'FL Ratio'!$A$2:$B$15,2,FALSE),0)*'FL Characterization'!D$2)</f>
        <v>3.725059842322505</v>
      </c>
      <c r="E8" s="2">
        <f>('[1]Pc, Winter, S1'!E8*Main!$B$5)+(_xlfn.IFNA(VLOOKUP($A8,'FL Ratio'!$A$2:$B$15,2,FALSE),0)*'FL Characterization'!E$2)</f>
        <v>3.6273547264350121</v>
      </c>
      <c r="F8" s="2">
        <f>('[1]Pc, Winter, S1'!F8*Main!$B$5)+(_xlfn.IFNA(VLOOKUP($A8,'FL Ratio'!$A$2:$B$15,2,FALSE),0)*'FL Characterization'!F$2)</f>
        <v>3.6122089142613789</v>
      </c>
      <c r="G8" s="2">
        <f>('[1]Pc, Winter, S1'!G8*Main!$B$5)+(_xlfn.IFNA(VLOOKUP($A8,'FL Ratio'!$A$2:$B$15,2,FALSE),0)*'FL Characterization'!G$2)</f>
        <v>3.9895611261204693</v>
      </c>
      <c r="H8" s="2">
        <f>('[1]Pc, Winter, S1'!H8*Main!$B$5)+(_xlfn.IFNA(VLOOKUP($A8,'FL Ratio'!$A$2:$B$15,2,FALSE),0)*'FL Characterization'!H$2)</f>
        <v>5.0444261732303399</v>
      </c>
      <c r="I8" s="2">
        <f>('[1]Pc, Winter, S1'!I8*Main!$B$5)+(_xlfn.IFNA(VLOOKUP($A8,'FL Ratio'!$A$2:$B$15,2,FALSE),0)*'FL Characterization'!I$2)</f>
        <v>5.5812815762261963</v>
      </c>
      <c r="J8" s="2">
        <f>('[1]Pc, Winter, S1'!J8*Main!$B$5)+(_xlfn.IFNA(VLOOKUP($A8,'FL Ratio'!$A$2:$B$15,2,FALSE),0)*'FL Characterization'!J$2)</f>
        <v>6.3114870977088513</v>
      </c>
      <c r="K8" s="2">
        <f>('[1]Pc, Winter, S1'!K8*Main!$B$5)+(_xlfn.IFNA(VLOOKUP($A8,'FL Ratio'!$A$2:$B$15,2,FALSE),0)*'FL Characterization'!K$2)</f>
        <v>6.5157000361909709</v>
      </c>
      <c r="L8" s="2">
        <f>('[1]Pc, Winter, S1'!L8*Main!$B$5)+(_xlfn.IFNA(VLOOKUP($A8,'FL Ratio'!$A$2:$B$15,2,FALSE),0)*'FL Characterization'!L$2)</f>
        <v>6.602054817199777</v>
      </c>
      <c r="M8" s="2">
        <f>('[1]Pc, Winter, S1'!M8*Main!$B$5)+(_xlfn.IFNA(VLOOKUP($A8,'FL Ratio'!$A$2:$B$15,2,FALSE),0)*'FL Characterization'!M$2)</f>
        <v>1.7095728338013267</v>
      </c>
      <c r="N8" s="2">
        <f>('[1]Pc, Winter, S1'!N8*Main!$B$5)+(_xlfn.IFNA(VLOOKUP($A8,'FL Ratio'!$A$2:$B$15,2,FALSE),0)*'FL Characterization'!N$2)</f>
        <v>6.5442809544430425</v>
      </c>
      <c r="O8" s="2">
        <f>('[1]Pc, Winter, S1'!O8*Main!$B$5)+(_xlfn.IFNA(VLOOKUP($A8,'FL Ratio'!$A$2:$B$15,2,FALSE),0)*'FL Characterization'!O$2)</f>
        <v>6.49214554982174</v>
      </c>
      <c r="P8" s="2">
        <f>('[1]Pc, Winter, S1'!P8*Main!$B$5)+(_xlfn.IFNA(VLOOKUP($A8,'FL Ratio'!$A$2:$B$15,2,FALSE),0)*'FL Characterization'!P$2)</f>
        <v>5.9709009927985655</v>
      </c>
      <c r="Q8" s="2">
        <f>('[1]Pc, Winter, S1'!Q8*Main!$B$5)+(_xlfn.IFNA(VLOOKUP($A8,'FL Ratio'!$A$2:$B$15,2,FALSE),0)*'FL Characterization'!Q$2)</f>
        <v>5.82639327620012</v>
      </c>
      <c r="R8" s="2">
        <f>('[1]Pc, Winter, S1'!R8*Main!$B$5)+(_xlfn.IFNA(VLOOKUP($A8,'FL Ratio'!$A$2:$B$15,2,FALSE),0)*'FL Characterization'!R$2)</f>
        <v>6.1574448805412407</v>
      </c>
      <c r="S8" s="2">
        <f>('[1]Pc, Winter, S1'!S8*Main!$B$5)+(_xlfn.IFNA(VLOOKUP($A8,'FL Ratio'!$A$2:$B$15,2,FALSE),0)*'FL Characterization'!S$2)</f>
        <v>6.4481231686755081</v>
      </c>
      <c r="T8" s="2">
        <f>('[1]Pc, Winter, S1'!T8*Main!$B$5)+(_xlfn.IFNA(VLOOKUP($A8,'FL Ratio'!$A$2:$B$15,2,FALSE),0)*'FL Characterization'!T$2)</f>
        <v>6.1139267884730124</v>
      </c>
      <c r="U8" s="2">
        <f>('[1]Pc, Winter, S1'!U8*Main!$B$5)+(_xlfn.IFNA(VLOOKUP($A8,'FL Ratio'!$A$2:$B$15,2,FALSE),0)*'FL Characterization'!U$2)</f>
        <v>5.9762230230489584</v>
      </c>
      <c r="V8" s="2">
        <f>('[1]Pc, Winter, S1'!V8*Main!$B$5)+(_xlfn.IFNA(VLOOKUP($A8,'FL Ratio'!$A$2:$B$15,2,FALSE),0)*'FL Characterization'!V$2)</f>
        <v>5.6359254891334736</v>
      </c>
      <c r="W8" s="2">
        <f>('[1]Pc, Winter, S1'!W8*Main!$B$5)+(_xlfn.IFNA(VLOOKUP($A8,'FL Ratio'!$A$2:$B$15,2,FALSE),0)*'FL Characterization'!W$2)</f>
        <v>4.6238390267570892</v>
      </c>
      <c r="X8" s="2">
        <f>('[1]Pc, Winter, S1'!X8*Main!$B$5)+(_xlfn.IFNA(VLOOKUP($A8,'FL Ratio'!$A$2:$B$15,2,FALSE),0)*'FL Characterization'!X$2)</f>
        <v>4.7209281120853754</v>
      </c>
      <c r="Y8" s="2">
        <f>('[1]Pc, Winter, S1'!Y8*Main!$B$5)+(_xlfn.IFNA(VLOOKUP($A8,'FL Ratio'!$A$2:$B$15,2,FALSE),0)*'FL Characterization'!Y$2)</f>
        <v>4.5015839745631885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2.919345809335427</v>
      </c>
      <c r="C9" s="2">
        <f>('[1]Pc, Winter, S1'!C9*Main!$B$5)+(_xlfn.IFNA(VLOOKUP($A9,'FL Ratio'!$A$2:$B$15,2,FALSE),0)*'FL Characterization'!C$2)</f>
        <v>2.8164588572543212</v>
      </c>
      <c r="D9" s="2">
        <f>('[1]Pc, Winter, S1'!D9*Main!$B$5)+(_xlfn.IFNA(VLOOKUP($A9,'FL Ratio'!$A$2:$B$15,2,FALSE),0)*'FL Characterization'!D$2)</f>
        <v>2.7037084838015062</v>
      </c>
      <c r="E9" s="2">
        <f>('[1]Pc, Winter, S1'!E9*Main!$B$5)+(_xlfn.IFNA(VLOOKUP($A9,'FL Ratio'!$A$2:$B$15,2,FALSE),0)*'FL Characterization'!E$2)</f>
        <v>2.651978573167499</v>
      </c>
      <c r="F9" s="2">
        <f>('[1]Pc, Winter, S1'!F9*Main!$B$5)+(_xlfn.IFNA(VLOOKUP($A9,'FL Ratio'!$A$2:$B$15,2,FALSE),0)*'FL Characterization'!F$2)</f>
        <v>2.6852170563283795</v>
      </c>
      <c r="G9" s="2">
        <f>('[1]Pc, Winter, S1'!G9*Main!$B$5)+(_xlfn.IFNA(VLOOKUP($A9,'FL Ratio'!$A$2:$B$15,2,FALSE),0)*'FL Characterization'!G$2)</f>
        <v>3.1179133735373528</v>
      </c>
      <c r="H9" s="2">
        <f>('[1]Pc, Winter, S1'!H9*Main!$B$5)+(_xlfn.IFNA(VLOOKUP($A9,'FL Ratio'!$A$2:$B$15,2,FALSE),0)*'FL Characterization'!H$2)</f>
        <v>4.9695333373799304</v>
      </c>
      <c r="I9" s="2">
        <f>('[1]Pc, Winter, S1'!I9*Main!$B$5)+(_xlfn.IFNA(VLOOKUP($A9,'FL Ratio'!$A$2:$B$15,2,FALSE),0)*'FL Characterization'!I$2)</f>
        <v>5.5241057291517128</v>
      </c>
      <c r="J9" s="2">
        <f>('[1]Pc, Winter, S1'!J9*Main!$B$5)+(_xlfn.IFNA(VLOOKUP($A9,'FL Ratio'!$A$2:$B$15,2,FALSE),0)*'FL Characterization'!J$2)</f>
        <v>5.7263247852460353</v>
      </c>
      <c r="K9" s="2">
        <f>('[1]Pc, Winter, S1'!K9*Main!$B$5)+(_xlfn.IFNA(VLOOKUP($A9,'FL Ratio'!$A$2:$B$15,2,FALSE),0)*'FL Characterization'!K$2)</f>
        <v>5.7261947870651788</v>
      </c>
      <c r="L9" s="2">
        <f>('[1]Pc, Winter, S1'!L9*Main!$B$5)+(_xlfn.IFNA(VLOOKUP($A9,'FL Ratio'!$A$2:$B$15,2,FALSE),0)*'FL Characterization'!L$2)</f>
        <v>5.8931674389442348</v>
      </c>
      <c r="M9" s="2">
        <f>('[1]Pc, Winter, S1'!M9*Main!$B$5)+(_xlfn.IFNA(VLOOKUP($A9,'FL Ratio'!$A$2:$B$15,2,FALSE),0)*'FL Characterization'!M$2)</f>
        <v>5.8678646998598127</v>
      </c>
      <c r="N9" s="2">
        <f>('[1]Pc, Winter, S1'!N9*Main!$B$5)+(_xlfn.IFNA(VLOOKUP($A9,'FL Ratio'!$A$2:$B$15,2,FALSE),0)*'FL Characterization'!N$2)</f>
        <v>5.5635855279255439</v>
      </c>
      <c r="O9" s="2">
        <f>('[1]Pc, Winter, S1'!O9*Main!$B$5)+(_xlfn.IFNA(VLOOKUP($A9,'FL Ratio'!$A$2:$B$15,2,FALSE),0)*'FL Characterization'!O$2)</f>
        <v>5.5281658635672626</v>
      </c>
      <c r="P9" s="2">
        <f>('[1]Pc, Winter, S1'!P9*Main!$B$5)+(_xlfn.IFNA(VLOOKUP($A9,'FL Ratio'!$A$2:$B$15,2,FALSE),0)*'FL Characterization'!P$2)</f>
        <v>4.9268556486575141</v>
      </c>
      <c r="Q9" s="2">
        <f>('[1]Pc, Winter, S1'!Q9*Main!$B$5)+(_xlfn.IFNA(VLOOKUP($A9,'FL Ratio'!$A$2:$B$15,2,FALSE),0)*'FL Characterization'!Q$2)</f>
        <v>4.4617655925117994</v>
      </c>
      <c r="R9" s="2">
        <f>('[1]Pc, Winter, S1'!R9*Main!$B$5)+(_xlfn.IFNA(VLOOKUP($A9,'FL Ratio'!$A$2:$B$15,2,FALSE),0)*'FL Characterization'!R$2)</f>
        <v>4.4775107852442249</v>
      </c>
      <c r="S9" s="2">
        <f>('[1]Pc, Winter, S1'!S9*Main!$B$5)+(_xlfn.IFNA(VLOOKUP($A9,'FL Ratio'!$A$2:$B$15,2,FALSE),0)*'FL Characterization'!S$2)</f>
        <v>4.994445426672379</v>
      </c>
      <c r="T9" s="2">
        <f>('[1]Pc, Winter, S1'!T9*Main!$B$5)+(_xlfn.IFNA(VLOOKUP($A9,'FL Ratio'!$A$2:$B$15,2,FALSE),0)*'FL Characterization'!T$2)</f>
        <v>4.8073906222841369</v>
      </c>
      <c r="U9" s="2">
        <f>('[1]Pc, Winter, S1'!U9*Main!$B$5)+(_xlfn.IFNA(VLOOKUP($A9,'FL Ratio'!$A$2:$B$15,2,FALSE),0)*'FL Characterization'!U$2)</f>
        <v>4.6132614594814525</v>
      </c>
      <c r="V9" s="2">
        <f>('[1]Pc, Winter, S1'!V9*Main!$B$5)+(_xlfn.IFNA(VLOOKUP($A9,'FL Ratio'!$A$2:$B$15,2,FALSE),0)*'FL Characterization'!V$2)</f>
        <v>4.5741895079620649</v>
      </c>
      <c r="W9" s="2">
        <f>('[1]Pc, Winter, S1'!W9*Main!$B$5)+(_xlfn.IFNA(VLOOKUP($A9,'FL Ratio'!$A$2:$B$15,2,FALSE),0)*'FL Characterization'!W$2)</f>
        <v>4.1710071796463328</v>
      </c>
      <c r="X9" s="2">
        <f>('[1]Pc, Winter, S1'!X9*Main!$B$5)+(_xlfn.IFNA(VLOOKUP($A9,'FL Ratio'!$A$2:$B$15,2,FALSE),0)*'FL Characterization'!X$2)</f>
        <v>3.6647745537722156</v>
      </c>
      <c r="Y9" s="2">
        <f>('[1]Pc, Winter, S1'!Y9*Main!$B$5)+(_xlfn.IFNA(VLOOKUP($A9,'FL Ratio'!$A$2:$B$15,2,FALSE),0)*'FL Characterization'!Y$2)</f>
        <v>3.3280616549562851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2.9296003272403648</v>
      </c>
      <c r="C10" s="2">
        <f>('[1]Pc, Winter, S1'!C10*Main!$B$5)+(_xlfn.IFNA(VLOOKUP($A10,'FL Ratio'!$A$2:$B$15,2,FALSE),0)*'FL Characterization'!C$2)</f>
        <v>2.9432025089288629</v>
      </c>
      <c r="D10" s="2">
        <f>('[1]Pc, Winter, S1'!D10*Main!$B$5)+(_xlfn.IFNA(VLOOKUP($A10,'FL Ratio'!$A$2:$B$15,2,FALSE),0)*'FL Characterization'!D$2)</f>
        <v>2.8991447106792889</v>
      </c>
      <c r="E10" s="2">
        <f>('[1]Pc, Winter, S1'!E10*Main!$B$5)+(_xlfn.IFNA(VLOOKUP($A10,'FL Ratio'!$A$2:$B$15,2,FALSE),0)*'FL Characterization'!E$2)</f>
        <v>2.879471311310315</v>
      </c>
      <c r="F10" s="2">
        <f>('[1]Pc, Winter, S1'!F10*Main!$B$5)+(_xlfn.IFNA(VLOOKUP($A10,'FL Ratio'!$A$2:$B$15,2,FALSE),0)*'FL Characterization'!F$2)</f>
        <v>2.8148443602635003</v>
      </c>
      <c r="G10" s="2">
        <f>('[1]Pc, Winter, S1'!G10*Main!$B$5)+(_xlfn.IFNA(VLOOKUP($A10,'FL Ratio'!$A$2:$B$15,2,FALSE),0)*'FL Characterization'!G$2)</f>
        <v>2.7705211535907361</v>
      </c>
      <c r="H10" s="2">
        <f>('[1]Pc, Winter, S1'!H10*Main!$B$5)+(_xlfn.IFNA(VLOOKUP($A10,'FL Ratio'!$A$2:$B$15,2,FALSE),0)*'FL Characterization'!H$2)</f>
        <v>2.8259583379845901</v>
      </c>
      <c r="I10" s="2">
        <f>('[1]Pc, Winter, S1'!I10*Main!$B$5)+(_xlfn.IFNA(VLOOKUP($A10,'FL Ratio'!$A$2:$B$15,2,FALSE),0)*'FL Characterization'!I$2)</f>
        <v>2.5746497372763648</v>
      </c>
      <c r="J10" s="2">
        <f>('[1]Pc, Winter, S1'!J10*Main!$B$5)+(_xlfn.IFNA(VLOOKUP($A10,'FL Ratio'!$A$2:$B$15,2,FALSE),0)*'FL Characterization'!J$2)</f>
        <v>2.5682799351198002</v>
      </c>
      <c r="K10" s="2">
        <f>('[1]Pc, Winter, S1'!K10*Main!$B$5)+(_xlfn.IFNA(VLOOKUP($A10,'FL Ratio'!$A$2:$B$15,2,FALSE),0)*'FL Characterization'!K$2)</f>
        <v>2.5895457850279153</v>
      </c>
      <c r="L10" s="2">
        <f>('[1]Pc, Winter, S1'!L10*Main!$B$5)+(_xlfn.IFNA(VLOOKUP($A10,'FL Ratio'!$A$2:$B$15,2,FALSE),0)*'FL Characterization'!L$2)</f>
        <v>2.5617110766458424</v>
      </c>
      <c r="M10" s="2">
        <f>('[1]Pc, Winter, S1'!M10*Main!$B$5)+(_xlfn.IFNA(VLOOKUP($A10,'FL Ratio'!$A$2:$B$15,2,FALSE),0)*'FL Characterization'!M$2)</f>
        <v>2.5716638925154753</v>
      </c>
      <c r="N10" s="2">
        <f>('[1]Pc, Winter, S1'!N10*Main!$B$5)+(_xlfn.IFNA(VLOOKUP($A10,'FL Ratio'!$A$2:$B$15,2,FALSE),0)*'FL Characterization'!N$2)</f>
        <v>2.6012237556482845</v>
      </c>
      <c r="O10" s="2">
        <f>('[1]Pc, Winter, S1'!O10*Main!$B$5)+(_xlfn.IFNA(VLOOKUP($A10,'FL Ratio'!$A$2:$B$15,2,FALSE),0)*'FL Characterization'!O$2)</f>
        <v>2.668106678292216</v>
      </c>
      <c r="P10" s="2">
        <f>('[1]Pc, Winter, S1'!P10*Main!$B$5)+(_xlfn.IFNA(VLOOKUP($A10,'FL Ratio'!$A$2:$B$15,2,FALSE),0)*'FL Characterization'!P$2)</f>
        <v>2.6778936138973544</v>
      </c>
      <c r="Q10" s="2">
        <f>('[1]Pc, Winter, S1'!Q10*Main!$B$5)+(_xlfn.IFNA(VLOOKUP($A10,'FL Ratio'!$A$2:$B$15,2,FALSE),0)*'FL Characterization'!Q$2)</f>
        <v>2.6753058817712501</v>
      </c>
      <c r="R10" s="2">
        <f>('[1]Pc, Winter, S1'!R10*Main!$B$5)+(_xlfn.IFNA(VLOOKUP($A10,'FL Ratio'!$A$2:$B$15,2,FALSE),0)*'FL Characterization'!R$2)</f>
        <v>2.6079253183338369</v>
      </c>
      <c r="S10" s="2">
        <f>('[1]Pc, Winter, S1'!S10*Main!$B$5)+(_xlfn.IFNA(VLOOKUP($A10,'FL Ratio'!$A$2:$B$15,2,FALSE),0)*'FL Characterization'!S$2)</f>
        <v>2.6972020766844418</v>
      </c>
      <c r="T10" s="2">
        <f>('[1]Pc, Winter, S1'!T10*Main!$B$5)+(_xlfn.IFNA(VLOOKUP($A10,'FL Ratio'!$A$2:$B$15,2,FALSE),0)*'FL Characterization'!T$2)</f>
        <v>2.624745577153516</v>
      </c>
      <c r="U10" s="2">
        <f>('[1]Pc, Winter, S1'!U10*Main!$B$5)+(_xlfn.IFNA(VLOOKUP($A10,'FL Ratio'!$A$2:$B$15,2,FALSE),0)*'FL Characterization'!U$2)</f>
        <v>2.5941904324337437</v>
      </c>
      <c r="V10" s="2">
        <f>('[1]Pc, Winter, S1'!V10*Main!$B$5)+(_xlfn.IFNA(VLOOKUP($A10,'FL Ratio'!$A$2:$B$15,2,FALSE),0)*'FL Characterization'!V$2)</f>
        <v>2.631712548262259</v>
      </c>
      <c r="W10" s="2">
        <f>('[1]Pc, Winter, S1'!W10*Main!$B$5)+(_xlfn.IFNA(VLOOKUP($A10,'FL Ratio'!$A$2:$B$15,2,FALSE),0)*'FL Characterization'!W$2)</f>
        <v>2.5897448413453077</v>
      </c>
      <c r="X10" s="2">
        <f>('[1]Pc, Winter, S1'!X10*Main!$B$5)+(_xlfn.IFNA(VLOOKUP($A10,'FL Ratio'!$A$2:$B$15,2,FALSE),0)*'FL Characterization'!X$2)</f>
        <v>2.8317973232947744</v>
      </c>
      <c r="Y10" s="2">
        <f>('[1]Pc, Winter, S1'!Y10*Main!$B$5)+(_xlfn.IFNA(VLOOKUP($A10,'FL Ratio'!$A$2:$B$15,2,FALSE),0)*'FL Characterization'!Y$2)</f>
        <v>2.8954953448604237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2.9307881425178826</v>
      </c>
      <c r="C11" s="2">
        <f>('[1]Pc, Winter, S1'!C11*Main!$B$5)+(_xlfn.IFNA(VLOOKUP($A11,'FL Ratio'!$A$2:$B$15,2,FALSE),0)*'FL Characterization'!C$2)</f>
        <v>2.7248160396922403</v>
      </c>
      <c r="D11" s="2">
        <f>('[1]Pc, Winter, S1'!D11*Main!$B$5)+(_xlfn.IFNA(VLOOKUP($A11,'FL Ratio'!$A$2:$B$15,2,FALSE),0)*'FL Characterization'!D$2)</f>
        <v>2.5883606038280407</v>
      </c>
      <c r="E11" s="2">
        <f>('[1]Pc, Winter, S1'!E11*Main!$B$5)+(_xlfn.IFNA(VLOOKUP($A11,'FL Ratio'!$A$2:$B$15,2,FALSE),0)*'FL Characterization'!E$2)</f>
        <v>2.6039674059132496</v>
      </c>
      <c r="F11" s="2">
        <f>('[1]Pc, Winter, S1'!F11*Main!$B$5)+(_xlfn.IFNA(VLOOKUP($A11,'FL Ratio'!$A$2:$B$15,2,FALSE),0)*'FL Characterization'!F$2)</f>
        <v>2.5954215894068238</v>
      </c>
      <c r="G11" s="2">
        <f>('[1]Pc, Winter, S1'!G11*Main!$B$5)+(_xlfn.IFNA(VLOOKUP($A11,'FL Ratio'!$A$2:$B$15,2,FALSE),0)*'FL Characterization'!G$2)</f>
        <v>2.949948437080729</v>
      </c>
      <c r="H11" s="2">
        <f>('[1]Pc, Winter, S1'!H11*Main!$B$5)+(_xlfn.IFNA(VLOOKUP($A11,'FL Ratio'!$A$2:$B$15,2,FALSE),0)*'FL Characterization'!H$2)</f>
        <v>3.849133690178574</v>
      </c>
      <c r="I11" s="2">
        <f>('[1]Pc, Winter, S1'!I11*Main!$B$5)+(_xlfn.IFNA(VLOOKUP($A11,'FL Ratio'!$A$2:$B$15,2,FALSE),0)*'FL Characterization'!I$2)</f>
        <v>4.3744910627286524</v>
      </c>
      <c r="J11" s="2">
        <f>('[1]Pc, Winter, S1'!J11*Main!$B$5)+(_xlfn.IFNA(VLOOKUP($A11,'FL Ratio'!$A$2:$B$15,2,FALSE),0)*'FL Characterization'!J$2)</f>
        <v>4.7748917601303544</v>
      </c>
      <c r="K11" s="2">
        <f>('[1]Pc, Winter, S1'!K11*Main!$B$5)+(_xlfn.IFNA(VLOOKUP($A11,'FL Ratio'!$A$2:$B$15,2,FALSE),0)*'FL Characterization'!K$2)</f>
        <v>5.1041709893959952</v>
      </c>
      <c r="L11" s="2">
        <f>('[1]Pc, Winter, S1'!L11*Main!$B$5)+(_xlfn.IFNA(VLOOKUP($A11,'FL Ratio'!$A$2:$B$15,2,FALSE),0)*'FL Characterization'!L$2)</f>
        <v>4.9734441189440775</v>
      </c>
      <c r="M11" s="2">
        <f>('[1]Pc, Winter, S1'!M11*Main!$B$5)+(_xlfn.IFNA(VLOOKUP($A11,'FL Ratio'!$A$2:$B$15,2,FALSE),0)*'FL Characterization'!M$2)</f>
        <v>4.9631222585101389</v>
      </c>
      <c r="N11" s="2">
        <f>('[1]Pc, Winter, S1'!N11*Main!$B$5)+(_xlfn.IFNA(VLOOKUP($A11,'FL Ratio'!$A$2:$B$15,2,FALSE),0)*'FL Characterization'!N$2)</f>
        <v>4.962319782931516</v>
      </c>
      <c r="O11" s="2">
        <f>('[1]Pc, Winter, S1'!O11*Main!$B$5)+(_xlfn.IFNA(VLOOKUP($A11,'FL Ratio'!$A$2:$B$15,2,FALSE),0)*'FL Characterization'!O$2)</f>
        <v>4.7712779410023156</v>
      </c>
      <c r="P11" s="2">
        <f>('[1]Pc, Winter, S1'!P11*Main!$B$5)+(_xlfn.IFNA(VLOOKUP($A11,'FL Ratio'!$A$2:$B$15,2,FALSE),0)*'FL Characterization'!P$2)</f>
        <v>4.6328858315892472</v>
      </c>
      <c r="Q11" s="2">
        <f>('[1]Pc, Winter, S1'!Q11*Main!$B$5)+(_xlfn.IFNA(VLOOKUP($A11,'FL Ratio'!$A$2:$B$15,2,FALSE),0)*'FL Characterization'!Q$2)</f>
        <v>4.3707489332705771</v>
      </c>
      <c r="R11" s="2">
        <f>('[1]Pc, Winter, S1'!R11*Main!$B$5)+(_xlfn.IFNA(VLOOKUP($A11,'FL Ratio'!$A$2:$B$15,2,FALSE),0)*'FL Characterization'!R$2)</f>
        <v>4.5661658047055766</v>
      </c>
      <c r="S11" s="2">
        <f>('[1]Pc, Winter, S1'!S11*Main!$B$5)+(_xlfn.IFNA(VLOOKUP($A11,'FL Ratio'!$A$2:$B$15,2,FALSE),0)*'FL Characterization'!S$2)</f>
        <v>5.2247738155808019</v>
      </c>
      <c r="T11" s="2">
        <f>('[1]Pc, Winter, S1'!T11*Main!$B$5)+(_xlfn.IFNA(VLOOKUP($A11,'FL Ratio'!$A$2:$B$15,2,FALSE),0)*'FL Characterization'!T$2)</f>
        <v>5.0744298990770975</v>
      </c>
      <c r="U11" s="2">
        <f>('[1]Pc, Winter, S1'!U11*Main!$B$5)+(_xlfn.IFNA(VLOOKUP($A11,'FL Ratio'!$A$2:$B$15,2,FALSE),0)*'FL Characterization'!U$2)</f>
        <v>4.8811586293269817</v>
      </c>
      <c r="V11" s="2">
        <f>('[1]Pc, Winter, S1'!V11*Main!$B$5)+(_xlfn.IFNA(VLOOKUP($A11,'FL Ratio'!$A$2:$B$15,2,FALSE),0)*'FL Characterization'!V$2)</f>
        <v>4.7035782565179485</v>
      </c>
      <c r="W11" s="2">
        <f>('[1]Pc, Winter, S1'!W11*Main!$B$5)+(_xlfn.IFNA(VLOOKUP($A11,'FL Ratio'!$A$2:$B$15,2,FALSE),0)*'FL Characterization'!W$2)</f>
        <v>4.4214866379643896</v>
      </c>
      <c r="X11" s="2">
        <f>('[1]Pc, Winter, S1'!X11*Main!$B$5)+(_xlfn.IFNA(VLOOKUP($A11,'FL Ratio'!$A$2:$B$15,2,FALSE),0)*'FL Characterization'!X$2)</f>
        <v>3.9831394232150439</v>
      </c>
      <c r="Y11" s="2">
        <f>('[1]Pc, Winter, S1'!Y11*Main!$B$5)+(_xlfn.IFNA(VLOOKUP($A11,'FL Ratio'!$A$2:$B$15,2,FALSE),0)*'FL Characterization'!Y$2)</f>
        <v>3.5409163896983973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1.4622756416395024</v>
      </c>
      <c r="C12" s="2">
        <f>('[1]Pc, Winter, S1'!C12*Main!$B$5)+(_xlfn.IFNA(VLOOKUP($A12,'FL Ratio'!$A$2:$B$15,2,FALSE),0)*'FL Characterization'!C$2)</f>
        <v>1.3893370920535286</v>
      </c>
      <c r="D12" s="2">
        <f>('[1]Pc, Winter, S1'!D12*Main!$B$5)+(_xlfn.IFNA(VLOOKUP($A12,'FL Ratio'!$A$2:$B$15,2,FALSE),0)*'FL Characterization'!D$2)</f>
        <v>1.2957527835400011</v>
      </c>
      <c r="E12" s="2">
        <f>('[1]Pc, Winter, S1'!E12*Main!$B$5)+(_xlfn.IFNA(VLOOKUP($A12,'FL Ratio'!$A$2:$B$15,2,FALSE),0)*'FL Characterization'!E$2)</f>
        <v>1.2704968219759705</v>
      </c>
      <c r="F12" s="2">
        <f>('[1]Pc, Winter, S1'!F12*Main!$B$5)+(_xlfn.IFNA(VLOOKUP($A12,'FL Ratio'!$A$2:$B$15,2,FALSE),0)*'FL Characterization'!F$2)</f>
        <v>1.2304359484869529</v>
      </c>
      <c r="G12" s="2">
        <f>('[1]Pc, Winter, S1'!G12*Main!$B$5)+(_xlfn.IFNA(VLOOKUP($A12,'FL Ratio'!$A$2:$B$15,2,FALSE),0)*'FL Characterization'!G$2)</f>
        <v>1.4077504617480605</v>
      </c>
      <c r="H12" s="2">
        <f>('[1]Pc, Winter, S1'!H12*Main!$B$5)+(_xlfn.IFNA(VLOOKUP($A12,'FL Ratio'!$A$2:$B$15,2,FALSE),0)*'FL Characterization'!H$2)</f>
        <v>1.8482588255551264</v>
      </c>
      <c r="I12" s="2">
        <f>('[1]Pc, Winter, S1'!I12*Main!$B$5)+(_xlfn.IFNA(VLOOKUP($A12,'FL Ratio'!$A$2:$B$15,2,FALSE),0)*'FL Characterization'!I$2)</f>
        <v>1.7448362089812754</v>
      </c>
      <c r="J12" s="2">
        <f>('[1]Pc, Winter, S1'!J12*Main!$B$5)+(_xlfn.IFNA(VLOOKUP($A12,'FL Ratio'!$A$2:$B$15,2,FALSE),0)*'FL Characterization'!J$2)</f>
        <v>1.40231225275363</v>
      </c>
      <c r="K12" s="2">
        <f>('[1]Pc, Winter, S1'!K12*Main!$B$5)+(_xlfn.IFNA(VLOOKUP($A12,'FL Ratio'!$A$2:$B$15,2,FALSE),0)*'FL Characterization'!K$2)</f>
        <v>1.0101800698230088</v>
      </c>
      <c r="L12" s="2">
        <f>('[1]Pc, Winter, S1'!L12*Main!$B$5)+(_xlfn.IFNA(VLOOKUP($A12,'FL Ratio'!$A$2:$B$15,2,FALSE),0)*'FL Characterization'!L$2)</f>
        <v>1.8689287452447905</v>
      </c>
      <c r="M12" s="2">
        <f>('[1]Pc, Winter, S1'!M12*Main!$B$5)+(_xlfn.IFNA(VLOOKUP($A12,'FL Ratio'!$A$2:$B$15,2,FALSE),0)*'FL Characterization'!M$2)</f>
        <v>1.893497059086575</v>
      </c>
      <c r="N12" s="2">
        <f>('[1]Pc, Winter, S1'!N12*Main!$B$5)+(_xlfn.IFNA(VLOOKUP($A12,'FL Ratio'!$A$2:$B$15,2,FALSE),0)*'FL Characterization'!N$2)</f>
        <v>1.8584232854797418</v>
      </c>
      <c r="O12" s="2">
        <f>('[1]Pc, Winter, S1'!O12*Main!$B$5)+(_xlfn.IFNA(VLOOKUP($A12,'FL Ratio'!$A$2:$B$15,2,FALSE),0)*'FL Characterization'!O$2)</f>
        <v>1.858124337713432</v>
      </c>
      <c r="P12" s="2">
        <f>('[1]Pc, Winter, S1'!P12*Main!$B$5)+(_xlfn.IFNA(VLOOKUP($A12,'FL Ratio'!$A$2:$B$15,2,FALSE),0)*'FL Characterization'!P$2)</f>
        <v>1.7585751790796733</v>
      </c>
      <c r="Q12" s="2">
        <f>('[1]Pc, Winter, S1'!Q12*Main!$B$5)+(_xlfn.IFNA(VLOOKUP($A12,'FL Ratio'!$A$2:$B$15,2,FALSE),0)*'FL Characterization'!Q$2)</f>
        <v>1.8002791371925044</v>
      </c>
      <c r="R12" s="2">
        <f>('[1]Pc, Winter, S1'!R12*Main!$B$5)+(_xlfn.IFNA(VLOOKUP($A12,'FL Ratio'!$A$2:$B$15,2,FALSE),0)*'FL Characterization'!R$2)</f>
        <v>1.8616442017964434</v>
      </c>
      <c r="S12" s="2">
        <f>('[1]Pc, Winter, S1'!S12*Main!$B$5)+(_xlfn.IFNA(VLOOKUP($A12,'FL Ratio'!$A$2:$B$15,2,FALSE),0)*'FL Characterization'!S$2)</f>
        <v>2.3214580302697287</v>
      </c>
      <c r="T12" s="2">
        <f>('[1]Pc, Winter, S1'!T12*Main!$B$5)+(_xlfn.IFNA(VLOOKUP($A12,'FL Ratio'!$A$2:$B$15,2,FALSE),0)*'FL Characterization'!T$2)</f>
        <v>2.1197481540077296</v>
      </c>
      <c r="U12" s="2">
        <f>('[1]Pc, Winter, S1'!U12*Main!$B$5)+(_xlfn.IFNA(VLOOKUP($A12,'FL Ratio'!$A$2:$B$15,2,FALSE),0)*'FL Characterization'!U$2)</f>
        <v>1.9539635207923154</v>
      </c>
      <c r="V12" s="2">
        <f>('[1]Pc, Winter, S1'!V12*Main!$B$5)+(_xlfn.IFNA(VLOOKUP($A12,'FL Ratio'!$A$2:$B$15,2,FALSE),0)*'FL Characterization'!V$2)</f>
        <v>1.9331727532549512</v>
      </c>
      <c r="W12" s="2">
        <f>('[1]Pc, Winter, S1'!W12*Main!$B$5)+(_xlfn.IFNA(VLOOKUP($A12,'FL Ratio'!$A$2:$B$15,2,FALSE),0)*'FL Characterization'!W$2)</f>
        <v>1.8785336805151172</v>
      </c>
      <c r="X12" s="2">
        <f>('[1]Pc, Winter, S1'!X12*Main!$B$5)+(_xlfn.IFNA(VLOOKUP($A12,'FL Ratio'!$A$2:$B$15,2,FALSE),0)*'FL Characterization'!X$2)</f>
        <v>1.9191878015904711</v>
      </c>
      <c r="Y12" s="2">
        <f>('[1]Pc, Winter, S1'!Y12*Main!$B$5)+(_xlfn.IFNA(VLOOKUP($A12,'FL Ratio'!$A$2:$B$15,2,FALSE),0)*'FL Characterization'!Y$2)</f>
        <v>1.7577843185164421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5.2401537743393742</v>
      </c>
      <c r="C13" s="2">
        <f>('[1]Pc, Winter, S1'!C13*Main!$B$5)+(_xlfn.IFNA(VLOOKUP($A13,'FL Ratio'!$A$2:$B$15,2,FALSE),0)*'FL Characterization'!C$2)</f>
        <v>5.2192718649216365</v>
      </c>
      <c r="D13" s="2">
        <f>('[1]Pc, Winter, S1'!D13*Main!$B$5)+(_xlfn.IFNA(VLOOKUP($A13,'FL Ratio'!$A$2:$B$15,2,FALSE),0)*'FL Characterization'!D$2)</f>
        <v>5.2055517916445879</v>
      </c>
      <c r="E13" s="2">
        <f>('[1]Pc, Winter, S1'!E13*Main!$B$5)+(_xlfn.IFNA(VLOOKUP($A13,'FL Ratio'!$A$2:$B$15,2,FALSE),0)*'FL Characterization'!E$2)</f>
        <v>5.3494800343322693</v>
      </c>
      <c r="F13" s="2">
        <f>('[1]Pc, Winter, S1'!F13*Main!$B$5)+(_xlfn.IFNA(VLOOKUP($A13,'FL Ratio'!$A$2:$B$15,2,FALSE),0)*'FL Characterization'!F$2)</f>
        <v>5.307781884009426</v>
      </c>
      <c r="G13" s="2">
        <f>('[1]Pc, Winter, S1'!G13*Main!$B$5)+(_xlfn.IFNA(VLOOKUP($A13,'FL Ratio'!$A$2:$B$15,2,FALSE),0)*'FL Characterization'!G$2)</f>
        <v>5.439664842834107</v>
      </c>
      <c r="H13" s="2">
        <f>('[1]Pc, Winter, S1'!H13*Main!$B$5)+(_xlfn.IFNA(VLOOKUP($A13,'FL Ratio'!$A$2:$B$15,2,FALSE),0)*'FL Characterization'!H$2)</f>
        <v>5.6584282978015796</v>
      </c>
      <c r="I13" s="2">
        <f>('[1]Pc, Winter, S1'!I13*Main!$B$5)+(_xlfn.IFNA(VLOOKUP($A13,'FL Ratio'!$A$2:$B$15,2,FALSE),0)*'FL Characterization'!I$2)</f>
        <v>5.4231421109760527</v>
      </c>
      <c r="J13" s="2">
        <f>('[1]Pc, Winter, S1'!J13*Main!$B$5)+(_xlfn.IFNA(VLOOKUP($A13,'FL Ratio'!$A$2:$B$15,2,FALSE),0)*'FL Characterization'!J$2)</f>
        <v>4.5213221287107164</v>
      </c>
      <c r="K13" s="2">
        <f>('[1]Pc, Winter, S1'!K13*Main!$B$5)+(_xlfn.IFNA(VLOOKUP($A13,'FL Ratio'!$A$2:$B$15,2,FALSE),0)*'FL Characterization'!K$2)</f>
        <v>4.3425386370768422</v>
      </c>
      <c r="L13" s="2">
        <f>('[1]Pc, Winter, S1'!L13*Main!$B$5)+(_xlfn.IFNA(VLOOKUP($A13,'FL Ratio'!$A$2:$B$15,2,FALSE),0)*'FL Characterization'!L$2)</f>
        <v>5.899481089882018</v>
      </c>
      <c r="M13" s="2">
        <f>('[1]Pc, Winter, S1'!M13*Main!$B$5)+(_xlfn.IFNA(VLOOKUP($A13,'FL Ratio'!$A$2:$B$15,2,FALSE),0)*'FL Characterization'!M$2)</f>
        <v>5.3830584155976897</v>
      </c>
      <c r="N13" s="2">
        <f>('[1]Pc, Winter, S1'!N13*Main!$B$5)+(_xlfn.IFNA(VLOOKUP($A13,'FL Ratio'!$A$2:$B$15,2,FALSE),0)*'FL Characterization'!N$2)</f>
        <v>5.4624064791446898</v>
      </c>
      <c r="O13" s="2">
        <f>('[1]Pc, Winter, S1'!O13*Main!$B$5)+(_xlfn.IFNA(VLOOKUP($A13,'FL Ratio'!$A$2:$B$15,2,FALSE),0)*'FL Characterization'!O$2)</f>
        <v>5.6009691545931206</v>
      </c>
      <c r="P13" s="2">
        <f>('[1]Pc, Winter, S1'!P13*Main!$B$5)+(_xlfn.IFNA(VLOOKUP($A13,'FL Ratio'!$A$2:$B$15,2,FALSE),0)*'FL Characterization'!P$2)</f>
        <v>5.7316973611032775</v>
      </c>
      <c r="Q13" s="2">
        <f>('[1]Pc, Winter, S1'!Q13*Main!$B$5)+(_xlfn.IFNA(VLOOKUP($A13,'FL Ratio'!$A$2:$B$15,2,FALSE),0)*'FL Characterization'!Q$2)</f>
        <v>5.9112507736161701</v>
      </c>
      <c r="R13" s="2">
        <f>('[1]Pc, Winter, S1'!R13*Main!$B$5)+(_xlfn.IFNA(VLOOKUP($A13,'FL Ratio'!$A$2:$B$15,2,FALSE),0)*'FL Characterization'!R$2)</f>
        <v>6.5157442154963316</v>
      </c>
      <c r="S13" s="2">
        <f>('[1]Pc, Winter, S1'!S13*Main!$B$5)+(_xlfn.IFNA(VLOOKUP($A13,'FL Ratio'!$A$2:$B$15,2,FALSE),0)*'FL Characterization'!S$2)</f>
        <v>6.7349278301152529</v>
      </c>
      <c r="T13" s="2">
        <f>('[1]Pc, Winter, S1'!T13*Main!$B$5)+(_xlfn.IFNA(VLOOKUP($A13,'FL Ratio'!$A$2:$B$15,2,FALSE),0)*'FL Characterization'!T$2)</f>
        <v>6.2813822210606114</v>
      </c>
      <c r="U13" s="2">
        <f>('[1]Pc, Winter, S1'!U13*Main!$B$5)+(_xlfn.IFNA(VLOOKUP($A13,'FL Ratio'!$A$2:$B$15,2,FALSE),0)*'FL Characterization'!U$2)</f>
        <v>5.9495322887512829</v>
      </c>
      <c r="V13" s="2">
        <f>('[1]Pc, Winter, S1'!V13*Main!$B$5)+(_xlfn.IFNA(VLOOKUP($A13,'FL Ratio'!$A$2:$B$15,2,FALSE),0)*'FL Characterization'!V$2)</f>
        <v>6.0523579648675954</v>
      </c>
      <c r="W13" s="2">
        <f>('[1]Pc, Winter, S1'!W13*Main!$B$5)+(_xlfn.IFNA(VLOOKUP($A13,'FL Ratio'!$A$2:$B$15,2,FALSE),0)*'FL Characterization'!W$2)</f>
        <v>6.0246693080867173</v>
      </c>
      <c r="X13" s="2">
        <f>('[1]Pc, Winter, S1'!X13*Main!$B$5)+(_xlfn.IFNA(VLOOKUP($A13,'FL Ratio'!$A$2:$B$15,2,FALSE),0)*'FL Characterization'!X$2)</f>
        <v>6.1178477705223226</v>
      </c>
      <c r="Y13" s="2">
        <f>('[1]Pc, Winter, S1'!Y13*Main!$B$5)+(_xlfn.IFNA(VLOOKUP($A13,'FL Ratio'!$A$2:$B$15,2,FALSE),0)*'FL Characterization'!Y$2)</f>
        <v>6.4283522147322252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12.164449274091634</v>
      </c>
      <c r="C14" s="2">
        <f>('[1]Pc, Winter, S1'!C14*Main!$B$5)+(_xlfn.IFNA(VLOOKUP($A14,'FL Ratio'!$A$2:$B$15,2,FALSE),0)*'FL Characterization'!C$2)</f>
        <v>11.774853971777487</v>
      </c>
      <c r="D14" s="2">
        <f>('[1]Pc, Winter, S1'!D14*Main!$B$5)+(_xlfn.IFNA(VLOOKUP($A14,'FL Ratio'!$A$2:$B$15,2,FALSE),0)*'FL Characterization'!D$2)</f>
        <v>11.883645748873004</v>
      </c>
      <c r="E14" s="2">
        <f>('[1]Pc, Winter, S1'!E14*Main!$B$5)+(_xlfn.IFNA(VLOOKUP($A14,'FL Ratio'!$A$2:$B$15,2,FALSE),0)*'FL Characterization'!E$2)</f>
        <v>11.989609365581162</v>
      </c>
      <c r="F14" s="2">
        <f>('[1]Pc, Winter, S1'!F14*Main!$B$5)+(_xlfn.IFNA(VLOOKUP($A14,'FL Ratio'!$A$2:$B$15,2,FALSE),0)*'FL Characterization'!F$2)</f>
        <v>12.083487977312959</v>
      </c>
      <c r="G14" s="2">
        <f>('[1]Pc, Winter, S1'!G14*Main!$B$5)+(_xlfn.IFNA(VLOOKUP($A14,'FL Ratio'!$A$2:$B$15,2,FALSE),0)*'FL Characterization'!G$2)</f>
        <v>12.290679572509452</v>
      </c>
      <c r="H14" s="2">
        <f>('[1]Pc, Winter, S1'!H14*Main!$B$5)+(_xlfn.IFNA(VLOOKUP($A14,'FL Ratio'!$A$2:$B$15,2,FALSE),0)*'FL Characterization'!H$2)</f>
        <v>15.194840211407845</v>
      </c>
      <c r="I14" s="2">
        <f>('[1]Pc, Winter, S1'!I14*Main!$B$5)+(_xlfn.IFNA(VLOOKUP($A14,'FL Ratio'!$A$2:$B$15,2,FALSE),0)*'FL Characterization'!I$2)</f>
        <v>15.559095750623676</v>
      </c>
      <c r="J14" s="2">
        <f>('[1]Pc, Winter, S1'!J14*Main!$B$5)+(_xlfn.IFNA(VLOOKUP($A14,'FL Ratio'!$A$2:$B$15,2,FALSE),0)*'FL Characterization'!J$2)</f>
        <v>15.834043508195467</v>
      </c>
      <c r="K14" s="2">
        <f>('[1]Pc, Winter, S1'!K14*Main!$B$5)+(_xlfn.IFNA(VLOOKUP($A14,'FL Ratio'!$A$2:$B$15,2,FALSE),0)*'FL Characterization'!K$2)</f>
        <v>15.471860604319037</v>
      </c>
      <c r="L14" s="2">
        <f>('[1]Pc, Winter, S1'!L14*Main!$B$5)+(_xlfn.IFNA(VLOOKUP($A14,'FL Ratio'!$A$2:$B$15,2,FALSE),0)*'FL Characterization'!L$2)</f>
        <v>15.222351433451152</v>
      </c>
      <c r="M14" s="2">
        <f>('[1]Pc, Winter, S1'!M14*Main!$B$5)+(_xlfn.IFNA(VLOOKUP($A14,'FL Ratio'!$A$2:$B$15,2,FALSE),0)*'FL Characterization'!M$2)</f>
        <v>15.788427462058149</v>
      </c>
      <c r="N14" s="2">
        <f>('[1]Pc, Winter, S1'!N14*Main!$B$5)+(_xlfn.IFNA(VLOOKUP($A14,'FL Ratio'!$A$2:$B$15,2,FALSE),0)*'FL Characterization'!N$2)</f>
        <v>16.381708149481533</v>
      </c>
      <c r="O14" s="2">
        <f>('[1]Pc, Winter, S1'!O14*Main!$B$5)+(_xlfn.IFNA(VLOOKUP($A14,'FL Ratio'!$A$2:$B$15,2,FALSE),0)*'FL Characterization'!O$2)</f>
        <v>15.962337635792448</v>
      </c>
      <c r="P14" s="2">
        <f>('[1]Pc, Winter, S1'!P14*Main!$B$5)+(_xlfn.IFNA(VLOOKUP($A14,'FL Ratio'!$A$2:$B$15,2,FALSE),0)*'FL Characterization'!P$2)</f>
        <v>15.690384118990245</v>
      </c>
      <c r="Q14" s="2">
        <f>('[1]Pc, Winter, S1'!Q14*Main!$B$5)+(_xlfn.IFNA(VLOOKUP($A14,'FL Ratio'!$A$2:$B$15,2,FALSE),0)*'FL Characterization'!Q$2)</f>
        <v>15.867846989078277</v>
      </c>
      <c r="R14" s="2">
        <f>('[1]Pc, Winter, S1'!R14*Main!$B$5)+(_xlfn.IFNA(VLOOKUP($A14,'FL Ratio'!$A$2:$B$15,2,FALSE),0)*'FL Characterization'!R$2)</f>
        <v>15.263348760780094</v>
      </c>
      <c r="S14" s="2">
        <f>('[1]Pc, Winter, S1'!S14*Main!$B$5)+(_xlfn.IFNA(VLOOKUP($A14,'FL Ratio'!$A$2:$B$15,2,FALSE),0)*'FL Characterization'!S$2)</f>
        <v>16.073025670393143</v>
      </c>
      <c r="T14" s="2">
        <f>('[1]Pc, Winter, S1'!T14*Main!$B$5)+(_xlfn.IFNA(VLOOKUP($A14,'FL Ratio'!$A$2:$B$15,2,FALSE),0)*'FL Characterization'!T$2)</f>
        <v>15.411748974809447</v>
      </c>
      <c r="U14" s="2">
        <f>('[1]Pc, Winter, S1'!U14*Main!$B$5)+(_xlfn.IFNA(VLOOKUP($A14,'FL Ratio'!$A$2:$B$15,2,FALSE),0)*'FL Characterization'!U$2)</f>
        <v>14.487445965117345</v>
      </c>
      <c r="V14" s="2">
        <f>('[1]Pc, Winter, S1'!V14*Main!$B$5)+(_xlfn.IFNA(VLOOKUP($A14,'FL Ratio'!$A$2:$B$15,2,FALSE),0)*'FL Characterization'!V$2)</f>
        <v>14.719161038221657</v>
      </c>
      <c r="W14" s="2">
        <f>('[1]Pc, Winter, S1'!W14*Main!$B$5)+(_xlfn.IFNA(VLOOKUP($A14,'FL Ratio'!$A$2:$B$15,2,FALSE),0)*'FL Characterization'!W$2)</f>
        <v>14.232345373219999</v>
      </c>
      <c r="X14" s="2">
        <f>('[1]Pc, Winter, S1'!X14*Main!$B$5)+(_xlfn.IFNA(VLOOKUP($A14,'FL Ratio'!$A$2:$B$15,2,FALSE),0)*'FL Characterization'!X$2)</f>
        <v>12.932711705872524</v>
      </c>
      <c r="Y14" s="2">
        <f>('[1]Pc, Winter, S1'!Y14*Main!$B$5)+(_xlfn.IFNA(VLOOKUP($A14,'FL Ratio'!$A$2:$B$15,2,FALSE),0)*'FL Characterization'!Y$2)</f>
        <v>12.622448923294217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9.8063970488183605E-3</v>
      </c>
      <c r="C15" s="2">
        <f>('[1]Pc, Winter, S1'!C15*Main!$B$5)+(_xlfn.IFNA(VLOOKUP($A15,'FL Ratio'!$A$2:$B$15,2,FALSE),0)*'FL Characterization'!C$2)</f>
        <v>4.4003673355194894E-2</v>
      </c>
      <c r="D15" s="2">
        <f>('[1]Pc, Winter, S1'!D15*Main!$B$5)+(_xlfn.IFNA(VLOOKUP($A15,'FL Ratio'!$A$2:$B$15,2,FALSE),0)*'FL Characterization'!D$2)</f>
        <v>1.5022352024378682E-2</v>
      </c>
      <c r="E15" s="2">
        <f>('[1]Pc, Winter, S1'!E15*Main!$B$5)+(_xlfn.IFNA(VLOOKUP($A15,'FL Ratio'!$A$2:$B$15,2,FALSE),0)*'FL Characterization'!E$2)</f>
        <v>2.6654546431317816E-3</v>
      </c>
      <c r="F15" s="2">
        <f>('[1]Pc, Winter, S1'!F15*Main!$B$5)+(_xlfn.IFNA(VLOOKUP($A15,'FL Ratio'!$A$2:$B$15,2,FALSE),0)*'FL Characterization'!F$2)</f>
        <v>-7.0607409065270521E-2</v>
      </c>
      <c r="G15" s="2">
        <f>('[1]Pc, Winter, S1'!G15*Main!$B$5)+(_xlfn.IFNA(VLOOKUP($A15,'FL Ratio'!$A$2:$B$15,2,FALSE),0)*'FL Characterization'!G$2)</f>
        <v>-0.16176053168366838</v>
      </c>
      <c r="H15" s="2">
        <f>('[1]Pc, Winter, S1'!H15*Main!$B$5)+(_xlfn.IFNA(VLOOKUP($A15,'FL Ratio'!$A$2:$B$15,2,FALSE),0)*'FL Characterization'!H$2)</f>
        <v>-0.23193931443199117</v>
      </c>
      <c r="I15" s="2">
        <f>('[1]Pc, Winter, S1'!I15*Main!$B$5)+(_xlfn.IFNA(VLOOKUP($A15,'FL Ratio'!$A$2:$B$15,2,FALSE),0)*'FL Characterization'!I$2)</f>
        <v>-0.54344566257665372</v>
      </c>
      <c r="J15" s="2">
        <f>('[1]Pc, Winter, S1'!J15*Main!$B$5)+(_xlfn.IFNA(VLOOKUP($A15,'FL Ratio'!$A$2:$B$15,2,FALSE),0)*'FL Characterization'!J$2)</f>
        <v>-0.60156440787452903</v>
      </c>
      <c r="K15" s="2">
        <f>('[1]Pc, Winter, S1'!K15*Main!$B$5)+(_xlfn.IFNA(VLOOKUP($A15,'FL Ratio'!$A$2:$B$15,2,FALSE),0)*'FL Characterization'!K$2)</f>
        <v>-0.60678425258398128</v>
      </c>
      <c r="L15" s="2">
        <f>('[1]Pc, Winter, S1'!L15*Main!$B$5)+(_xlfn.IFNA(VLOOKUP($A15,'FL Ratio'!$A$2:$B$15,2,FALSE),0)*'FL Characterization'!L$2)</f>
        <v>-0.5718998812407714</v>
      </c>
      <c r="M15" s="2">
        <f>('[1]Pc, Winter, S1'!M15*Main!$B$5)+(_xlfn.IFNA(VLOOKUP($A15,'FL Ratio'!$A$2:$B$15,2,FALSE),0)*'FL Characterization'!M$2)</f>
        <v>-0.5626892994192858</v>
      </c>
      <c r="N15" s="2">
        <f>('[1]Pc, Winter, S1'!N15*Main!$B$5)+(_xlfn.IFNA(VLOOKUP($A15,'FL Ratio'!$A$2:$B$15,2,FALSE),0)*'FL Characterization'!N$2)</f>
        <v>-0.56243178733778787</v>
      </c>
      <c r="O15" s="2">
        <f>('[1]Pc, Winter, S1'!O15*Main!$B$5)+(_xlfn.IFNA(VLOOKUP($A15,'FL Ratio'!$A$2:$B$15,2,FALSE),0)*'FL Characterization'!O$2)</f>
        <v>-0.49312193775201096</v>
      </c>
      <c r="P15" s="2">
        <f>('[1]Pc, Winter, S1'!P15*Main!$B$5)+(_xlfn.IFNA(VLOOKUP($A15,'FL Ratio'!$A$2:$B$15,2,FALSE),0)*'FL Characterization'!P$2)</f>
        <v>-0.45726445465195059</v>
      </c>
      <c r="Q15" s="2">
        <f>('[1]Pc, Winter, S1'!Q15*Main!$B$5)+(_xlfn.IFNA(VLOOKUP($A15,'FL Ratio'!$A$2:$B$15,2,FALSE),0)*'FL Characterization'!Q$2)</f>
        <v>-0.44620352477796205</v>
      </c>
      <c r="R15" s="2">
        <f>('[1]Pc, Winter, S1'!R15*Main!$B$5)+(_xlfn.IFNA(VLOOKUP($A15,'FL Ratio'!$A$2:$B$15,2,FALSE),0)*'FL Characterization'!R$2)</f>
        <v>-0.55934573651082609</v>
      </c>
      <c r="S15" s="2">
        <f>('[1]Pc, Winter, S1'!S15*Main!$B$5)+(_xlfn.IFNA(VLOOKUP($A15,'FL Ratio'!$A$2:$B$15,2,FALSE),0)*'FL Characterization'!S$2)</f>
        <v>-0.54450207978802956</v>
      </c>
      <c r="T15" s="2">
        <f>('[1]Pc, Winter, S1'!T15*Main!$B$5)+(_xlfn.IFNA(VLOOKUP($A15,'FL Ratio'!$A$2:$B$15,2,FALSE),0)*'FL Characterization'!T$2)</f>
        <v>-0.58968359512040758</v>
      </c>
      <c r="U15" s="2">
        <f>('[1]Pc, Winter, S1'!U15*Main!$B$5)+(_xlfn.IFNA(VLOOKUP($A15,'FL Ratio'!$A$2:$B$15,2,FALSE),0)*'FL Characterization'!U$2)</f>
        <v>-0.57755347183146</v>
      </c>
      <c r="V15" s="2">
        <f>('[1]Pc, Winter, S1'!V15*Main!$B$5)+(_xlfn.IFNA(VLOOKUP($A15,'FL Ratio'!$A$2:$B$15,2,FALSE),0)*'FL Characterization'!V$2)</f>
        <v>-0.53964018816442871</v>
      </c>
      <c r="W15" s="2">
        <f>('[1]Pc, Winter, S1'!W15*Main!$B$5)+(_xlfn.IFNA(VLOOKUP($A15,'FL Ratio'!$A$2:$B$15,2,FALSE),0)*'FL Characterization'!W$2)</f>
        <v>-0.52503031709368264</v>
      </c>
      <c r="X15" s="2">
        <f>('[1]Pc, Winter, S1'!X15*Main!$B$5)+(_xlfn.IFNA(VLOOKUP($A15,'FL Ratio'!$A$2:$B$15,2,FALSE),0)*'FL Characterization'!X$2)</f>
        <v>-0.21841151767527134</v>
      </c>
      <c r="Y15" s="2">
        <f>('[1]Pc, Winter, S1'!Y15*Main!$B$5)+(_xlfn.IFNA(VLOOKUP($A15,'FL Ratio'!$A$2:$B$15,2,FALSE),0)*'FL Characterization'!Y$2)</f>
        <v>-0.11956017306022404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5.7844436225787579</v>
      </c>
      <c r="C2" s="2">
        <f>('[1]Pc, Winter, S2'!C2*Main!$B$5)+(_xlfn.IFNA(VLOOKUP($A2,'FL Ratio'!$A$2:$B$15,2,FALSE),0)*'FL Characterization'!C$2)</f>
        <v>5.5401090155418302</v>
      </c>
      <c r="D2" s="2">
        <f>('[1]Pc, Winter, S2'!D2*Main!$B$5)+(_xlfn.IFNA(VLOOKUP($A2,'FL Ratio'!$A$2:$B$15,2,FALSE),0)*'FL Characterization'!D$2)</f>
        <v>5.2971953802513481</v>
      </c>
      <c r="E2" s="2">
        <f>('[1]Pc, Winter, S2'!E2*Main!$B$5)+(_xlfn.IFNA(VLOOKUP($A2,'FL Ratio'!$A$2:$B$15,2,FALSE),0)*'FL Characterization'!E$2)</f>
        <v>5.3330106489048132</v>
      </c>
      <c r="F2" s="2">
        <f>('[1]Pc, Winter, S2'!F2*Main!$B$5)+(_xlfn.IFNA(VLOOKUP($A2,'FL Ratio'!$A$2:$B$15,2,FALSE),0)*'FL Characterization'!F$2)</f>
        <v>5.1536211811312764</v>
      </c>
      <c r="G2" s="2">
        <f>('[1]Pc, Winter, S2'!G2*Main!$B$5)+(_xlfn.IFNA(VLOOKUP($A2,'FL Ratio'!$A$2:$B$15,2,FALSE),0)*'FL Characterization'!G$2)</f>
        <v>4.9482666998164939</v>
      </c>
      <c r="H2" s="2">
        <f>('[1]Pc, Winter, S2'!H2*Main!$B$5)+(_xlfn.IFNA(VLOOKUP($A2,'FL Ratio'!$A$2:$B$15,2,FALSE),0)*'FL Characterization'!H$2)</f>
        <v>4.6550089553359477</v>
      </c>
      <c r="I2" s="2">
        <f>('[1]Pc, Winter, S2'!I2*Main!$B$5)+(_xlfn.IFNA(VLOOKUP($A2,'FL Ratio'!$A$2:$B$15,2,FALSE),0)*'FL Characterization'!I$2)</f>
        <v>4.5761570069147943</v>
      </c>
      <c r="J2" s="2">
        <f>('[1]Pc, Winter, S2'!J2*Main!$B$5)+(_xlfn.IFNA(VLOOKUP($A2,'FL Ratio'!$A$2:$B$15,2,FALSE),0)*'FL Characterization'!J$2)</f>
        <v>4.6765597671023409</v>
      </c>
      <c r="K2" s="2">
        <f>('[1]Pc, Winter, S2'!K2*Main!$B$5)+(_xlfn.IFNA(VLOOKUP($A2,'FL Ratio'!$A$2:$B$15,2,FALSE),0)*'FL Characterization'!K$2)</f>
        <v>4.6180620461954165</v>
      </c>
      <c r="L2" s="2">
        <f>('[1]Pc, Winter, S2'!L2*Main!$B$5)+(_xlfn.IFNA(VLOOKUP($A2,'FL Ratio'!$A$2:$B$15,2,FALSE),0)*'FL Characterization'!L$2)</f>
        <v>4.5036768836481036</v>
      </c>
      <c r="M2" s="2">
        <f>('[1]Pc, Winter, S2'!M2*Main!$B$5)+(_xlfn.IFNA(VLOOKUP($A2,'FL Ratio'!$A$2:$B$15,2,FALSE),0)*'FL Characterization'!M$2)</f>
        <v>4.5825650421504571</v>
      </c>
      <c r="N2" s="2">
        <f>('[1]Pc, Winter, S2'!N2*Main!$B$5)+(_xlfn.IFNA(VLOOKUP($A2,'FL Ratio'!$A$2:$B$15,2,FALSE),0)*'FL Characterization'!N$2)</f>
        <v>4.6206591422762191</v>
      </c>
      <c r="O2" s="2">
        <f>('[1]Pc, Winter, S2'!O2*Main!$B$5)+(_xlfn.IFNA(VLOOKUP($A2,'FL Ratio'!$A$2:$B$15,2,FALSE),0)*'FL Characterization'!O$2)</f>
        <v>4.5698799236033185</v>
      </c>
      <c r="P2" s="2">
        <f>('[1]Pc, Winter, S2'!P2*Main!$B$5)+(_xlfn.IFNA(VLOOKUP($A2,'FL Ratio'!$A$2:$B$15,2,FALSE),0)*'FL Characterization'!P$2)</f>
        <v>4.4426263442137373</v>
      </c>
      <c r="Q2" s="2">
        <f>('[1]Pc, Winter, S2'!Q2*Main!$B$5)+(_xlfn.IFNA(VLOOKUP($A2,'FL Ratio'!$A$2:$B$15,2,FALSE),0)*'FL Characterization'!Q$2)</f>
        <v>4.4692528163061214</v>
      </c>
      <c r="R2" s="2">
        <f>('[1]Pc, Winter, S2'!R2*Main!$B$5)+(_xlfn.IFNA(VLOOKUP($A2,'FL Ratio'!$A$2:$B$15,2,FALSE),0)*'FL Characterization'!R$2)</f>
        <v>4.4416111459483938</v>
      </c>
      <c r="S2" s="2">
        <f>('[1]Pc, Winter, S2'!S2*Main!$B$5)+(_xlfn.IFNA(VLOOKUP($A2,'FL Ratio'!$A$2:$B$15,2,FALSE),0)*'FL Characterization'!S$2)</f>
        <v>4.4681088175780612</v>
      </c>
      <c r="T2" s="2">
        <f>('[1]Pc, Winter, S2'!T2*Main!$B$5)+(_xlfn.IFNA(VLOOKUP($A2,'FL Ratio'!$A$2:$B$15,2,FALSE),0)*'FL Characterization'!T$2)</f>
        <v>4.3927503944037767</v>
      </c>
      <c r="U2" s="2">
        <f>('[1]Pc, Winter, S2'!U2*Main!$B$5)+(_xlfn.IFNA(VLOOKUP($A2,'FL Ratio'!$A$2:$B$15,2,FALSE),0)*'FL Characterization'!U$2)</f>
        <v>4.2901754961513836</v>
      </c>
      <c r="V2" s="2">
        <f>('[1]Pc, Winter, S2'!V2*Main!$B$5)+(_xlfn.IFNA(VLOOKUP($A2,'FL Ratio'!$A$2:$B$15,2,FALSE),0)*'FL Characterization'!V$2)</f>
        <v>4.2953303542364347</v>
      </c>
      <c r="W2" s="2">
        <f>('[1]Pc, Winter, S2'!W2*Main!$B$5)+(_xlfn.IFNA(VLOOKUP($A2,'FL Ratio'!$A$2:$B$15,2,FALSE),0)*'FL Characterization'!W$2)</f>
        <v>4.1713412452708276</v>
      </c>
      <c r="X2" s="2">
        <f>('[1]Pc, Winter, S2'!X2*Main!$B$5)+(_xlfn.IFNA(VLOOKUP($A2,'FL Ratio'!$A$2:$B$15,2,FALSE),0)*'FL Characterization'!X$2)</f>
        <v>4.4685289124217231</v>
      </c>
      <c r="Y2" s="2">
        <f>('[1]Pc, Winter, S2'!Y2*Main!$B$5)+(_xlfn.IFNA(VLOOKUP($A2,'FL Ratio'!$A$2:$B$15,2,FALSE),0)*'FL Characterization'!Y$2)</f>
        <v>4.7021331837249036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1.9992208705302714</v>
      </c>
      <c r="C3" s="2">
        <f>('[1]Pc, Winter, S2'!C3*Main!$B$5)+(_xlfn.IFNA(VLOOKUP($A3,'FL Ratio'!$A$2:$B$15,2,FALSE),0)*'FL Characterization'!C$2)</f>
        <v>1.8456587558971962</v>
      </c>
      <c r="D3" s="2">
        <f>('[1]Pc, Winter, S2'!D3*Main!$B$5)+(_xlfn.IFNA(VLOOKUP($A3,'FL Ratio'!$A$2:$B$15,2,FALSE),0)*'FL Characterization'!D$2)</f>
        <v>1.7988128211342067</v>
      </c>
      <c r="E3" s="2">
        <f>('[1]Pc, Winter, S2'!E3*Main!$B$5)+(_xlfn.IFNA(VLOOKUP($A3,'FL Ratio'!$A$2:$B$15,2,FALSE),0)*'FL Characterization'!E$2)</f>
        <v>1.6232975658349849</v>
      </c>
      <c r="F3" s="2">
        <f>('[1]Pc, Winter, S2'!F3*Main!$B$5)+(_xlfn.IFNA(VLOOKUP($A3,'FL Ratio'!$A$2:$B$15,2,FALSE),0)*'FL Characterization'!F$2)</f>
        <v>1.714689945541104</v>
      </c>
      <c r="G3" s="2">
        <f>('[1]Pc, Winter, S2'!G3*Main!$B$5)+(_xlfn.IFNA(VLOOKUP($A3,'FL Ratio'!$A$2:$B$15,2,FALSE),0)*'FL Characterization'!G$2)</f>
        <v>1.7906287463386308</v>
      </c>
      <c r="H3" s="2">
        <f>('[1]Pc, Winter, S2'!H3*Main!$B$5)+(_xlfn.IFNA(VLOOKUP($A3,'FL Ratio'!$A$2:$B$15,2,FALSE),0)*'FL Characterization'!H$2)</f>
        <v>1.9491292784742673</v>
      </c>
      <c r="I3" s="2">
        <f>('[1]Pc, Winter, S2'!I3*Main!$B$5)+(_xlfn.IFNA(VLOOKUP($A3,'FL Ratio'!$A$2:$B$15,2,FALSE),0)*'FL Characterization'!I$2)</f>
        <v>2.1701498268268518</v>
      </c>
      <c r="J3" s="2">
        <f>('[1]Pc, Winter, S2'!J3*Main!$B$5)+(_xlfn.IFNA(VLOOKUP($A3,'FL Ratio'!$A$2:$B$15,2,FALSE),0)*'FL Characterization'!J$2)</f>
        <v>2.5269724180953057</v>
      </c>
      <c r="K3" s="2">
        <f>('[1]Pc, Winter, S2'!K3*Main!$B$5)+(_xlfn.IFNA(VLOOKUP($A3,'FL Ratio'!$A$2:$B$15,2,FALSE),0)*'FL Characterization'!K$2)</f>
        <v>2.6850682753137614</v>
      </c>
      <c r="L3" s="2">
        <f>('[1]Pc, Winter, S2'!L3*Main!$B$5)+(_xlfn.IFNA(VLOOKUP($A3,'FL Ratio'!$A$2:$B$15,2,FALSE),0)*'FL Characterization'!L$2)</f>
        <v>2.7598016274930939</v>
      </c>
      <c r="M3" s="2">
        <f>('[1]Pc, Winter, S2'!M3*Main!$B$5)+(_xlfn.IFNA(VLOOKUP($A3,'FL Ratio'!$A$2:$B$15,2,FALSE),0)*'FL Characterization'!M$2)</f>
        <v>2.6949934805392131</v>
      </c>
      <c r="N3" s="2">
        <f>('[1]Pc, Winter, S2'!N3*Main!$B$5)+(_xlfn.IFNA(VLOOKUP($A3,'FL Ratio'!$A$2:$B$15,2,FALSE),0)*'FL Characterization'!N$2)</f>
        <v>2.6031884503711074</v>
      </c>
      <c r="O3" s="2">
        <f>('[1]Pc, Winter, S2'!O3*Main!$B$5)+(_xlfn.IFNA(VLOOKUP($A3,'FL Ratio'!$A$2:$B$15,2,FALSE),0)*'FL Characterization'!O$2)</f>
        <v>2.5667716483921406</v>
      </c>
      <c r="P3" s="2">
        <f>('[1]Pc, Winter, S2'!P3*Main!$B$5)+(_xlfn.IFNA(VLOOKUP($A3,'FL Ratio'!$A$2:$B$15,2,FALSE),0)*'FL Characterization'!P$2)</f>
        <v>2.4651952317473884</v>
      </c>
      <c r="Q3" s="2">
        <f>('[1]Pc, Winter, S2'!Q3*Main!$B$5)+(_xlfn.IFNA(VLOOKUP($A3,'FL Ratio'!$A$2:$B$15,2,FALSE),0)*'FL Characterization'!Q$2)</f>
        <v>2.481442288320828</v>
      </c>
      <c r="R3" s="2">
        <f>('[1]Pc, Winter, S2'!R3*Main!$B$5)+(_xlfn.IFNA(VLOOKUP($A3,'FL Ratio'!$A$2:$B$15,2,FALSE),0)*'FL Characterization'!R$2)</f>
        <v>2.6792599711108034</v>
      </c>
      <c r="S3" s="2">
        <f>('[1]Pc, Winter, S2'!S3*Main!$B$5)+(_xlfn.IFNA(VLOOKUP($A3,'FL Ratio'!$A$2:$B$15,2,FALSE),0)*'FL Characterization'!S$2)</f>
        <v>3.2172182553857356</v>
      </c>
      <c r="T3" s="2">
        <f>('[1]Pc, Winter, S2'!T3*Main!$B$5)+(_xlfn.IFNA(VLOOKUP($A3,'FL Ratio'!$A$2:$B$15,2,FALSE),0)*'FL Characterization'!T$2)</f>
        <v>3.063332101593172</v>
      </c>
      <c r="U3" s="2">
        <f>('[1]Pc, Winter, S2'!U3*Main!$B$5)+(_xlfn.IFNA(VLOOKUP($A3,'FL Ratio'!$A$2:$B$15,2,FALSE),0)*'FL Characterization'!U$2)</f>
        <v>2.9377163439917005</v>
      </c>
      <c r="V3" s="2">
        <f>('[1]Pc, Winter, S2'!V3*Main!$B$5)+(_xlfn.IFNA(VLOOKUP($A3,'FL Ratio'!$A$2:$B$15,2,FALSE),0)*'FL Characterization'!V$2)</f>
        <v>2.7787398675259847</v>
      </c>
      <c r="W3" s="2">
        <f>('[1]Pc, Winter, S2'!W3*Main!$B$5)+(_xlfn.IFNA(VLOOKUP($A3,'FL Ratio'!$A$2:$B$15,2,FALSE),0)*'FL Characterization'!W$2)</f>
        <v>2.5064578987832697</v>
      </c>
      <c r="X3" s="2">
        <f>('[1]Pc, Winter, S2'!X3*Main!$B$5)+(_xlfn.IFNA(VLOOKUP($A3,'FL Ratio'!$A$2:$B$15,2,FALSE),0)*'FL Characterization'!X$2)</f>
        <v>2.4009904869537015</v>
      </c>
      <c r="Y3" s="2">
        <f>('[1]Pc, Winter, S2'!Y3*Main!$B$5)+(_xlfn.IFNA(VLOOKUP($A3,'FL Ratio'!$A$2:$B$15,2,FALSE),0)*'FL Characterization'!Y$2)</f>
        <v>2.1554908950619969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4.5745841714244788</v>
      </c>
      <c r="C4" s="2">
        <f>('[1]Pc, Winter, S2'!C4*Main!$B$5)+(_xlfn.IFNA(VLOOKUP($A4,'FL Ratio'!$A$2:$B$15,2,FALSE),0)*'FL Characterization'!C$2)</f>
        <v>4.3155443082656575</v>
      </c>
      <c r="D4" s="2">
        <f>('[1]Pc, Winter, S2'!D4*Main!$B$5)+(_xlfn.IFNA(VLOOKUP($A4,'FL Ratio'!$A$2:$B$15,2,FALSE),0)*'FL Characterization'!D$2)</f>
        <v>4.1048933975459789</v>
      </c>
      <c r="E4" s="2">
        <f>('[1]Pc, Winter, S2'!E4*Main!$B$5)+(_xlfn.IFNA(VLOOKUP($A4,'FL Ratio'!$A$2:$B$15,2,FALSE),0)*'FL Characterization'!E$2)</f>
        <v>4.1294412950827439</v>
      </c>
      <c r="F4" s="2">
        <f>('[1]Pc, Winter, S2'!F4*Main!$B$5)+(_xlfn.IFNA(VLOOKUP($A4,'FL Ratio'!$A$2:$B$15,2,FALSE),0)*'FL Characterization'!F$2)</f>
        <v>4.1489892624186382</v>
      </c>
      <c r="G4" s="2">
        <f>('[1]Pc, Winter, S2'!G4*Main!$B$5)+(_xlfn.IFNA(VLOOKUP($A4,'FL Ratio'!$A$2:$B$15,2,FALSE),0)*'FL Characterization'!G$2)</f>
        <v>4.4213095839752858</v>
      </c>
      <c r="H4" s="2">
        <f>('[1]Pc, Winter, S2'!H4*Main!$B$5)+(_xlfn.IFNA(VLOOKUP($A4,'FL Ratio'!$A$2:$B$15,2,FALSE),0)*'FL Characterization'!H$2)</f>
        <v>5.6227702851851182</v>
      </c>
      <c r="I4" s="2">
        <f>('[1]Pc, Winter, S2'!I4*Main!$B$5)+(_xlfn.IFNA(VLOOKUP($A4,'FL Ratio'!$A$2:$B$15,2,FALSE),0)*'FL Characterization'!I$2)</f>
        <v>5.8346512598684415</v>
      </c>
      <c r="J4" s="2">
        <f>('[1]Pc, Winter, S2'!J4*Main!$B$5)+(_xlfn.IFNA(VLOOKUP($A4,'FL Ratio'!$A$2:$B$15,2,FALSE),0)*'FL Characterization'!J$2)</f>
        <v>6.3264992818745354</v>
      </c>
      <c r="K4" s="2">
        <f>('[1]Pc, Winter, S2'!K4*Main!$B$5)+(_xlfn.IFNA(VLOOKUP($A4,'FL Ratio'!$A$2:$B$15,2,FALSE),0)*'FL Characterization'!K$2)</f>
        <v>6.7439314940163442</v>
      </c>
      <c r="L4" s="2">
        <f>('[1]Pc, Winter, S2'!L4*Main!$B$5)+(_xlfn.IFNA(VLOOKUP($A4,'FL Ratio'!$A$2:$B$15,2,FALSE),0)*'FL Characterization'!L$2)</f>
        <v>6.5683950532012805</v>
      </c>
      <c r="M4" s="2">
        <f>('[1]Pc, Winter, S2'!M4*Main!$B$5)+(_xlfn.IFNA(VLOOKUP($A4,'FL Ratio'!$A$2:$B$15,2,FALSE),0)*'FL Characterization'!M$2)</f>
        <v>6.9391910697674932</v>
      </c>
      <c r="N4" s="2">
        <f>('[1]Pc, Winter, S2'!N4*Main!$B$5)+(_xlfn.IFNA(VLOOKUP($A4,'FL Ratio'!$A$2:$B$15,2,FALSE),0)*'FL Characterization'!N$2)</f>
        <v>6.7872797428978267</v>
      </c>
      <c r="O4" s="2">
        <f>('[1]Pc, Winter, S2'!O4*Main!$B$5)+(_xlfn.IFNA(VLOOKUP($A4,'FL Ratio'!$A$2:$B$15,2,FALSE),0)*'FL Characterization'!O$2)</f>
        <v>6.1586873419387</v>
      </c>
      <c r="P4" s="2">
        <f>('[1]Pc, Winter, S2'!P4*Main!$B$5)+(_xlfn.IFNA(VLOOKUP($A4,'FL Ratio'!$A$2:$B$15,2,FALSE),0)*'FL Characterization'!P$2)</f>
        <v>5.3900129907154737</v>
      </c>
      <c r="Q4" s="2">
        <f>('[1]Pc, Winter, S2'!Q4*Main!$B$5)+(_xlfn.IFNA(VLOOKUP($A4,'FL Ratio'!$A$2:$B$15,2,FALSE),0)*'FL Characterization'!Q$2)</f>
        <v>5.3629188519451176</v>
      </c>
      <c r="R4" s="2">
        <f>('[1]Pc, Winter, S2'!R4*Main!$B$5)+(_xlfn.IFNA(VLOOKUP($A4,'FL Ratio'!$A$2:$B$15,2,FALSE),0)*'FL Characterization'!R$2)</f>
        <v>5.6486392865433404</v>
      </c>
      <c r="S4" s="2">
        <f>('[1]Pc, Winter, S2'!S4*Main!$B$5)+(_xlfn.IFNA(VLOOKUP($A4,'FL Ratio'!$A$2:$B$15,2,FALSE),0)*'FL Characterization'!S$2)</f>
        <v>6.3895766424130027</v>
      </c>
      <c r="T4" s="2">
        <f>('[1]Pc, Winter, S2'!T4*Main!$B$5)+(_xlfn.IFNA(VLOOKUP($A4,'FL Ratio'!$A$2:$B$15,2,FALSE),0)*'FL Characterization'!T$2)</f>
        <v>6.2939049675338374</v>
      </c>
      <c r="U4" s="2">
        <f>('[1]Pc, Winter, S2'!U4*Main!$B$5)+(_xlfn.IFNA(VLOOKUP($A4,'FL Ratio'!$A$2:$B$15,2,FALSE),0)*'FL Characterization'!U$2)</f>
        <v>6.1587770804941515</v>
      </c>
      <c r="V4" s="2">
        <f>('[1]Pc, Winter, S2'!V4*Main!$B$5)+(_xlfn.IFNA(VLOOKUP($A4,'FL Ratio'!$A$2:$B$15,2,FALSE),0)*'FL Characterization'!V$2)</f>
        <v>5.98057925877304</v>
      </c>
      <c r="W4" s="2">
        <f>('[1]Pc, Winter, S2'!W4*Main!$B$5)+(_xlfn.IFNA(VLOOKUP($A4,'FL Ratio'!$A$2:$B$15,2,FALSE),0)*'FL Characterization'!W$2)</f>
        <v>5.472975899573191</v>
      </c>
      <c r="X4" s="2">
        <f>('[1]Pc, Winter, S2'!X4*Main!$B$5)+(_xlfn.IFNA(VLOOKUP($A4,'FL Ratio'!$A$2:$B$15,2,FALSE),0)*'FL Characterization'!X$2)</f>
        <v>5.1966163195348924</v>
      </c>
      <c r="Y4" s="2">
        <f>('[1]Pc, Winter, S2'!Y4*Main!$B$5)+(_xlfn.IFNA(VLOOKUP($A4,'FL Ratio'!$A$2:$B$15,2,FALSE),0)*'FL Characterization'!Y$2)</f>
        <v>4.6951472584026863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0.69459204188891821</v>
      </c>
      <c r="C5" s="2">
        <f>('[1]Pc, Winter, S2'!C5*Main!$B$5)+(_xlfn.IFNA(VLOOKUP($A5,'FL Ratio'!$A$2:$B$15,2,FALSE),0)*'FL Characterization'!C$2)</f>
        <v>0.53377581604553059</v>
      </c>
      <c r="D5" s="2">
        <f>('[1]Pc, Winter, S2'!D5*Main!$B$5)+(_xlfn.IFNA(VLOOKUP($A5,'FL Ratio'!$A$2:$B$15,2,FALSE),0)*'FL Characterization'!D$2)</f>
        <v>0.46646081218561247</v>
      </c>
      <c r="E5" s="2">
        <f>('[1]Pc, Winter, S2'!E5*Main!$B$5)+(_xlfn.IFNA(VLOOKUP($A5,'FL Ratio'!$A$2:$B$15,2,FALSE),0)*'FL Characterization'!E$2)</f>
        <v>0.43733444503534025</v>
      </c>
      <c r="F5" s="2">
        <f>('[1]Pc, Winter, S2'!F5*Main!$B$5)+(_xlfn.IFNA(VLOOKUP($A5,'FL Ratio'!$A$2:$B$15,2,FALSE),0)*'FL Characterization'!F$2)</f>
        <v>0.40811368297099676</v>
      </c>
      <c r="G5" s="2">
        <f>('[1]Pc, Winter, S2'!G5*Main!$B$5)+(_xlfn.IFNA(VLOOKUP($A5,'FL Ratio'!$A$2:$B$15,2,FALSE),0)*'FL Characterization'!G$2)</f>
        <v>0.5619029862809235</v>
      </c>
      <c r="H5" s="2">
        <f>('[1]Pc, Winter, S2'!H5*Main!$B$5)+(_xlfn.IFNA(VLOOKUP($A5,'FL Ratio'!$A$2:$B$15,2,FALSE),0)*'FL Characterization'!H$2)</f>
        <v>0.96520688612982108</v>
      </c>
      <c r="I5" s="2">
        <f>('[1]Pc, Winter, S2'!I5*Main!$B$5)+(_xlfn.IFNA(VLOOKUP($A5,'FL Ratio'!$A$2:$B$15,2,FALSE),0)*'FL Characterization'!I$2)</f>
        <v>1.0720121067786608</v>
      </c>
      <c r="J5" s="2">
        <f>('[1]Pc, Winter, S2'!J5*Main!$B$5)+(_xlfn.IFNA(VLOOKUP($A5,'FL Ratio'!$A$2:$B$15,2,FALSE),0)*'FL Characterization'!J$2)</f>
        <v>1.2507170618529146</v>
      </c>
      <c r="K5" s="2">
        <f>('[1]Pc, Winter, S2'!K5*Main!$B$5)+(_xlfn.IFNA(VLOOKUP($A5,'FL Ratio'!$A$2:$B$15,2,FALSE),0)*'FL Characterization'!K$2)</f>
        <v>1.32238406641689</v>
      </c>
      <c r="L5" s="2">
        <f>('[1]Pc, Winter, S2'!L5*Main!$B$5)+(_xlfn.IFNA(VLOOKUP($A5,'FL Ratio'!$A$2:$B$15,2,FALSE),0)*'FL Characterization'!L$2)</f>
        <v>1.3587196858409119</v>
      </c>
      <c r="M5" s="2">
        <f>('[1]Pc, Winter, S2'!M5*Main!$B$5)+(_xlfn.IFNA(VLOOKUP($A5,'FL Ratio'!$A$2:$B$15,2,FALSE),0)*'FL Characterization'!M$2)</f>
        <v>1.2716761748307501</v>
      </c>
      <c r="N5" s="2">
        <f>('[1]Pc, Winter, S2'!N5*Main!$B$5)+(_xlfn.IFNA(VLOOKUP($A5,'FL Ratio'!$A$2:$B$15,2,FALSE),0)*'FL Characterization'!N$2)</f>
        <v>1.4275518403815246</v>
      </c>
      <c r="O5" s="2">
        <f>('[1]Pc, Winter, S2'!O5*Main!$B$5)+(_xlfn.IFNA(VLOOKUP($A5,'FL Ratio'!$A$2:$B$15,2,FALSE),0)*'FL Characterization'!O$2)</f>
        <v>1.2893859006170389</v>
      </c>
      <c r="P5" s="2">
        <f>('[1]Pc, Winter, S2'!P5*Main!$B$5)+(_xlfn.IFNA(VLOOKUP($A5,'FL Ratio'!$A$2:$B$15,2,FALSE),0)*'FL Characterization'!P$2)</f>
        <v>1.2688690353128087</v>
      </c>
      <c r="Q5" s="2">
        <f>('[1]Pc, Winter, S2'!Q5*Main!$B$5)+(_xlfn.IFNA(VLOOKUP($A5,'FL Ratio'!$A$2:$B$15,2,FALSE),0)*'FL Characterization'!Q$2)</f>
        <v>1.2330831122341697</v>
      </c>
      <c r="R5" s="2">
        <f>('[1]Pc, Winter, S2'!R5*Main!$B$5)+(_xlfn.IFNA(VLOOKUP($A5,'FL Ratio'!$A$2:$B$15,2,FALSE),0)*'FL Characterization'!R$2)</f>
        <v>1.4421403114668996</v>
      </c>
      <c r="S5" s="2">
        <f>('[1]Pc, Winter, S2'!S5*Main!$B$5)+(_xlfn.IFNA(VLOOKUP($A5,'FL Ratio'!$A$2:$B$15,2,FALSE),0)*'FL Characterization'!S$2)</f>
        <v>2.1276568734881436</v>
      </c>
      <c r="T5" s="2">
        <f>('[1]Pc, Winter, S2'!T5*Main!$B$5)+(_xlfn.IFNA(VLOOKUP($A5,'FL Ratio'!$A$2:$B$15,2,FALSE),0)*'FL Characterization'!T$2)</f>
        <v>1.9840255062945062</v>
      </c>
      <c r="U5" s="2">
        <f>('[1]Pc, Winter, S2'!U5*Main!$B$5)+(_xlfn.IFNA(VLOOKUP($A5,'FL Ratio'!$A$2:$B$15,2,FALSE),0)*'FL Characterization'!U$2)</f>
        <v>1.6849002139974041</v>
      </c>
      <c r="V5" s="2">
        <f>('[1]Pc, Winter, S2'!V5*Main!$B$5)+(_xlfn.IFNA(VLOOKUP($A5,'FL Ratio'!$A$2:$B$15,2,FALSE),0)*'FL Characterization'!V$2)</f>
        <v>1.5728271021452178</v>
      </c>
      <c r="W5" s="2">
        <f>('[1]Pc, Winter, S2'!W5*Main!$B$5)+(_xlfn.IFNA(VLOOKUP($A5,'FL Ratio'!$A$2:$B$15,2,FALSE),0)*'FL Characterization'!W$2)</f>
        <v>1.319891595606381</v>
      </c>
      <c r="X5" s="2">
        <f>('[1]Pc, Winter, S2'!X5*Main!$B$5)+(_xlfn.IFNA(VLOOKUP($A5,'FL Ratio'!$A$2:$B$15,2,FALSE),0)*'FL Characterization'!X$2)</f>
        <v>1.1542552378618796</v>
      </c>
      <c r="Y5" s="2">
        <f>('[1]Pc, Winter, S2'!Y5*Main!$B$5)+(_xlfn.IFNA(VLOOKUP($A5,'FL Ratio'!$A$2:$B$15,2,FALSE),0)*'FL Characterization'!Y$2)</f>
        <v>1.000718635720617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4.478823839328566</v>
      </c>
      <c r="C6" s="2">
        <f>('[1]Pc, Winter, S2'!C6*Main!$B$5)+(_xlfn.IFNA(VLOOKUP($A6,'FL Ratio'!$A$2:$B$15,2,FALSE),0)*'FL Characterization'!C$2)</f>
        <v>3.9754863906405524</v>
      </c>
      <c r="D6" s="2">
        <f>('[1]Pc, Winter, S2'!D6*Main!$B$5)+(_xlfn.IFNA(VLOOKUP($A6,'FL Ratio'!$A$2:$B$15,2,FALSE),0)*'FL Characterization'!D$2)</f>
        <v>3.6825430816721605</v>
      </c>
      <c r="E6" s="2">
        <f>('[1]Pc, Winter, S2'!E6*Main!$B$5)+(_xlfn.IFNA(VLOOKUP($A6,'FL Ratio'!$A$2:$B$15,2,FALSE),0)*'FL Characterization'!E$2)</f>
        <v>3.6666295134248816</v>
      </c>
      <c r="F6" s="2">
        <f>('[1]Pc, Winter, S2'!F6*Main!$B$5)+(_xlfn.IFNA(VLOOKUP($A6,'FL Ratio'!$A$2:$B$15,2,FALSE),0)*'FL Characterization'!F$2)</f>
        <v>3.7165270333941978</v>
      </c>
      <c r="G6" s="2">
        <f>('[1]Pc, Winter, S2'!G6*Main!$B$5)+(_xlfn.IFNA(VLOOKUP($A6,'FL Ratio'!$A$2:$B$15,2,FALSE),0)*'FL Characterization'!G$2)</f>
        <v>3.9707424415799291</v>
      </c>
      <c r="H6" s="2">
        <f>('[1]Pc, Winter, S2'!H6*Main!$B$5)+(_xlfn.IFNA(VLOOKUP($A6,'FL Ratio'!$A$2:$B$15,2,FALSE),0)*'FL Characterization'!H$2)</f>
        <v>4.5616832552807187</v>
      </c>
      <c r="I6" s="2">
        <f>('[1]Pc, Winter, S2'!I6*Main!$B$5)+(_xlfn.IFNA(VLOOKUP($A6,'FL Ratio'!$A$2:$B$15,2,FALSE),0)*'FL Characterization'!I$2)</f>
        <v>4.9669788151394743</v>
      </c>
      <c r="J6" s="2">
        <f>('[1]Pc, Winter, S2'!J6*Main!$B$5)+(_xlfn.IFNA(VLOOKUP($A6,'FL Ratio'!$A$2:$B$15,2,FALSE),0)*'FL Characterization'!J$2)</f>
        <v>5.7983191924988908</v>
      </c>
      <c r="K6" s="2">
        <f>('[1]Pc, Winter, S2'!K6*Main!$B$5)+(_xlfn.IFNA(VLOOKUP($A6,'FL Ratio'!$A$2:$B$15,2,FALSE),0)*'FL Characterization'!K$2)</f>
        <v>6.3213666173987759</v>
      </c>
      <c r="L6" s="2">
        <f>('[1]Pc, Winter, S2'!L6*Main!$B$5)+(_xlfn.IFNA(VLOOKUP($A6,'FL Ratio'!$A$2:$B$15,2,FALSE),0)*'FL Characterization'!L$2)</f>
        <v>6.815943370852998</v>
      </c>
      <c r="M6" s="2">
        <f>('[1]Pc, Winter, S2'!M6*Main!$B$5)+(_xlfn.IFNA(VLOOKUP($A6,'FL Ratio'!$A$2:$B$15,2,FALSE),0)*'FL Characterization'!M$2)</f>
        <v>6.9369957249202017</v>
      </c>
      <c r="N6" s="2">
        <f>('[1]Pc, Winter, S2'!N6*Main!$B$5)+(_xlfn.IFNA(VLOOKUP($A6,'FL Ratio'!$A$2:$B$15,2,FALSE),0)*'FL Characterization'!N$2)</f>
        <v>6.954896123027023</v>
      </c>
      <c r="O6" s="2">
        <f>('[1]Pc, Winter, S2'!O6*Main!$B$5)+(_xlfn.IFNA(VLOOKUP($A6,'FL Ratio'!$A$2:$B$15,2,FALSE),0)*'FL Characterization'!O$2)</f>
        <v>6.6724997740913379</v>
      </c>
      <c r="P6" s="2">
        <f>('[1]Pc, Winter, S2'!P6*Main!$B$5)+(_xlfn.IFNA(VLOOKUP($A6,'FL Ratio'!$A$2:$B$15,2,FALSE),0)*'FL Characterization'!P$2)</f>
        <v>6.4493774211935442</v>
      </c>
      <c r="Q6" s="2">
        <f>('[1]Pc, Winter, S2'!Q6*Main!$B$5)+(_xlfn.IFNA(VLOOKUP($A6,'FL Ratio'!$A$2:$B$15,2,FALSE),0)*'FL Characterization'!Q$2)</f>
        <v>6.2473059353640368</v>
      </c>
      <c r="R6" s="2">
        <f>('[1]Pc, Winter, S2'!R6*Main!$B$5)+(_xlfn.IFNA(VLOOKUP($A6,'FL Ratio'!$A$2:$B$15,2,FALSE),0)*'FL Characterization'!R$2)</f>
        <v>6.4748141177776848</v>
      </c>
      <c r="S6" s="2">
        <f>('[1]Pc, Winter, S2'!S6*Main!$B$5)+(_xlfn.IFNA(VLOOKUP($A6,'FL Ratio'!$A$2:$B$15,2,FALSE),0)*'FL Characterization'!S$2)</f>
        <v>7.414866350196827</v>
      </c>
      <c r="T6" s="2">
        <f>('[1]Pc, Winter, S2'!T6*Main!$B$5)+(_xlfn.IFNA(VLOOKUP($A6,'FL Ratio'!$A$2:$B$15,2,FALSE),0)*'FL Characterization'!T$2)</f>
        <v>7.4730064885615812</v>
      </c>
      <c r="U6" s="2">
        <f>('[1]Pc, Winter, S2'!U6*Main!$B$5)+(_xlfn.IFNA(VLOOKUP($A6,'FL Ratio'!$A$2:$B$15,2,FALSE),0)*'FL Characterization'!U$2)</f>
        <v>7.2757692432835741</v>
      </c>
      <c r="V6" s="2">
        <f>('[1]Pc, Winter, S2'!V6*Main!$B$5)+(_xlfn.IFNA(VLOOKUP($A6,'FL Ratio'!$A$2:$B$15,2,FALSE),0)*'FL Characterization'!V$2)</f>
        <v>6.9446852537569743</v>
      </c>
      <c r="W6" s="2">
        <f>('[1]Pc, Winter, S2'!W6*Main!$B$5)+(_xlfn.IFNA(VLOOKUP($A6,'FL Ratio'!$A$2:$B$15,2,FALSE),0)*'FL Characterization'!W$2)</f>
        <v>6.4718561462135815</v>
      </c>
      <c r="X6" s="2">
        <f>('[1]Pc, Winter, S2'!X6*Main!$B$5)+(_xlfn.IFNA(VLOOKUP($A6,'FL Ratio'!$A$2:$B$15,2,FALSE),0)*'FL Characterization'!X$2)</f>
        <v>5.9001062260407284</v>
      </c>
      <c r="Y6" s="2">
        <f>('[1]Pc, Winter, S2'!Y6*Main!$B$5)+(_xlfn.IFNA(VLOOKUP($A6,'FL Ratio'!$A$2:$B$15,2,FALSE),0)*'FL Characterization'!Y$2)</f>
        <v>5.3171201908079428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7.5108751276787276</v>
      </c>
      <c r="C7" s="2">
        <f>('[1]Pc, Winter, S2'!C7*Main!$B$5)+(_xlfn.IFNA(VLOOKUP($A7,'FL Ratio'!$A$2:$B$15,2,FALSE),0)*'FL Characterization'!C$2)</f>
        <v>7.1081871425367922</v>
      </c>
      <c r="D7" s="2">
        <f>('[1]Pc, Winter, S2'!D7*Main!$B$5)+(_xlfn.IFNA(VLOOKUP($A7,'FL Ratio'!$A$2:$B$15,2,FALSE),0)*'FL Characterization'!D$2)</f>
        <v>6.7741107894613837</v>
      </c>
      <c r="E7" s="2">
        <f>('[1]Pc, Winter, S2'!E7*Main!$B$5)+(_xlfn.IFNA(VLOOKUP($A7,'FL Ratio'!$A$2:$B$15,2,FALSE),0)*'FL Characterization'!E$2)</f>
        <v>6.8204375491112259</v>
      </c>
      <c r="F7" s="2">
        <f>('[1]Pc, Winter, S2'!F7*Main!$B$5)+(_xlfn.IFNA(VLOOKUP($A7,'FL Ratio'!$A$2:$B$15,2,FALSE),0)*'FL Characterization'!F$2)</f>
        <v>6.6956227681351832</v>
      </c>
      <c r="G7" s="2">
        <f>('[1]Pc, Winter, S2'!G7*Main!$B$5)+(_xlfn.IFNA(VLOOKUP($A7,'FL Ratio'!$A$2:$B$15,2,FALSE),0)*'FL Characterization'!G$2)</f>
        <v>7.0039457271344796</v>
      </c>
      <c r="H7" s="2">
        <f>('[1]Pc, Winter, S2'!H7*Main!$B$5)+(_xlfn.IFNA(VLOOKUP($A7,'FL Ratio'!$A$2:$B$15,2,FALSE),0)*'FL Characterization'!H$2)</f>
        <v>7.5171891896154293</v>
      </c>
      <c r="I7" s="2">
        <f>('[1]Pc, Winter, S2'!I7*Main!$B$5)+(_xlfn.IFNA(VLOOKUP($A7,'FL Ratio'!$A$2:$B$15,2,FALSE),0)*'FL Characterization'!I$2)</f>
        <v>7.7906679339805001</v>
      </c>
      <c r="J7" s="2">
        <f>('[1]Pc, Winter, S2'!J7*Main!$B$5)+(_xlfn.IFNA(VLOOKUP($A7,'FL Ratio'!$A$2:$B$15,2,FALSE),0)*'FL Characterization'!J$2)</f>
        <v>8.0382115147129163</v>
      </c>
      <c r="K7" s="2">
        <f>('[1]Pc, Winter, S2'!K7*Main!$B$5)+(_xlfn.IFNA(VLOOKUP($A7,'FL Ratio'!$A$2:$B$15,2,FALSE),0)*'FL Characterization'!K$2)</f>
        <v>8.4922864383333465</v>
      </c>
      <c r="L7" s="2">
        <f>('[1]Pc, Winter, S2'!L7*Main!$B$5)+(_xlfn.IFNA(VLOOKUP($A7,'FL Ratio'!$A$2:$B$15,2,FALSE),0)*'FL Characterization'!L$2)</f>
        <v>8.4650215247837135</v>
      </c>
      <c r="M7" s="2">
        <f>('[1]Pc, Winter, S2'!M7*Main!$B$5)+(_xlfn.IFNA(VLOOKUP($A7,'FL Ratio'!$A$2:$B$15,2,FALSE),0)*'FL Characterization'!M$2)</f>
        <v>8.9581868959539754</v>
      </c>
      <c r="N7" s="2">
        <f>('[1]Pc, Winter, S2'!N7*Main!$B$5)+(_xlfn.IFNA(VLOOKUP($A7,'FL Ratio'!$A$2:$B$15,2,FALSE),0)*'FL Characterization'!N$2)</f>
        <v>8.801837413556342</v>
      </c>
      <c r="O7" s="2">
        <f>('[1]Pc, Winter, S2'!O7*Main!$B$5)+(_xlfn.IFNA(VLOOKUP($A7,'FL Ratio'!$A$2:$B$15,2,FALSE),0)*'FL Characterization'!O$2)</f>
        <v>8.4757243820782744</v>
      </c>
      <c r="P7" s="2">
        <f>('[1]Pc, Winter, S2'!P7*Main!$B$5)+(_xlfn.IFNA(VLOOKUP($A7,'FL Ratio'!$A$2:$B$15,2,FALSE),0)*'FL Characterization'!P$2)</f>
        <v>7.8975533062700727</v>
      </c>
      <c r="Q7" s="2">
        <f>('[1]Pc, Winter, S2'!Q7*Main!$B$5)+(_xlfn.IFNA(VLOOKUP($A7,'FL Ratio'!$A$2:$B$15,2,FALSE),0)*'FL Characterization'!Q$2)</f>
        <v>7.9892247594072421</v>
      </c>
      <c r="R7" s="2">
        <f>('[1]Pc, Winter, S2'!R7*Main!$B$5)+(_xlfn.IFNA(VLOOKUP($A7,'FL Ratio'!$A$2:$B$15,2,FALSE),0)*'FL Characterization'!R$2)</f>
        <v>7.8136188345650268</v>
      </c>
      <c r="S7" s="2">
        <f>('[1]Pc, Winter, S2'!S7*Main!$B$5)+(_xlfn.IFNA(VLOOKUP($A7,'FL Ratio'!$A$2:$B$15,2,FALSE),0)*'FL Characterization'!S$2)</f>
        <v>8.5789700946739238</v>
      </c>
      <c r="T7" s="2">
        <f>('[1]Pc, Winter, S2'!T7*Main!$B$5)+(_xlfn.IFNA(VLOOKUP($A7,'FL Ratio'!$A$2:$B$15,2,FALSE),0)*'FL Characterization'!T$2)</f>
        <v>8.4521490061670086</v>
      </c>
      <c r="U7" s="2">
        <f>('[1]Pc, Winter, S2'!U7*Main!$B$5)+(_xlfn.IFNA(VLOOKUP($A7,'FL Ratio'!$A$2:$B$15,2,FALSE),0)*'FL Characterization'!U$2)</f>
        <v>8.1185707282069934</v>
      </c>
      <c r="V7" s="2">
        <f>('[1]Pc, Winter, S2'!V7*Main!$B$5)+(_xlfn.IFNA(VLOOKUP($A7,'FL Ratio'!$A$2:$B$15,2,FALSE),0)*'FL Characterization'!V$2)</f>
        <v>7.8221422218388952</v>
      </c>
      <c r="W7" s="2">
        <f>('[1]Pc, Winter, S2'!W7*Main!$B$5)+(_xlfn.IFNA(VLOOKUP($A7,'FL Ratio'!$A$2:$B$15,2,FALSE),0)*'FL Characterization'!W$2)</f>
        <v>7.4236509768389078</v>
      </c>
      <c r="X7" s="2">
        <f>('[1]Pc, Winter, S2'!X7*Main!$B$5)+(_xlfn.IFNA(VLOOKUP($A7,'FL Ratio'!$A$2:$B$15,2,FALSE),0)*'FL Characterization'!X$2)</f>
        <v>7.4598766468876647</v>
      </c>
      <c r="Y7" s="2">
        <f>('[1]Pc, Winter, S2'!Y7*Main!$B$5)+(_xlfn.IFNA(VLOOKUP($A7,'FL Ratio'!$A$2:$B$15,2,FALSE),0)*'FL Characterization'!Y$2)</f>
        <v>7.3593100260996298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4.1610677051333518</v>
      </c>
      <c r="C8" s="2">
        <f>('[1]Pc, Winter, S2'!C8*Main!$B$5)+(_xlfn.IFNA(VLOOKUP($A8,'FL Ratio'!$A$2:$B$15,2,FALSE),0)*'FL Characterization'!C$2)</f>
        <v>3.8646413133303925</v>
      </c>
      <c r="D8" s="2">
        <f>('[1]Pc, Winter, S2'!D8*Main!$B$5)+(_xlfn.IFNA(VLOOKUP($A8,'FL Ratio'!$A$2:$B$15,2,FALSE),0)*'FL Characterization'!D$2)</f>
        <v>3.7690901963251893</v>
      </c>
      <c r="E8" s="2">
        <f>('[1]Pc, Winter, S2'!E8*Main!$B$5)+(_xlfn.IFNA(VLOOKUP($A8,'FL Ratio'!$A$2:$B$15,2,FALSE),0)*'FL Characterization'!E$2)</f>
        <v>3.6451530379993859</v>
      </c>
      <c r="F8" s="2">
        <f>('[1]Pc, Winter, S2'!F8*Main!$B$5)+(_xlfn.IFNA(VLOOKUP($A8,'FL Ratio'!$A$2:$B$15,2,FALSE),0)*'FL Characterization'!F$2)</f>
        <v>3.6059553957331878</v>
      </c>
      <c r="G8" s="2">
        <f>('[1]Pc, Winter, S2'!G8*Main!$B$5)+(_xlfn.IFNA(VLOOKUP($A8,'FL Ratio'!$A$2:$B$15,2,FALSE),0)*'FL Characterization'!G$2)</f>
        <v>3.8798535308210949</v>
      </c>
      <c r="H8" s="2">
        <f>('[1]Pc, Winter, S2'!H8*Main!$B$5)+(_xlfn.IFNA(VLOOKUP($A8,'FL Ratio'!$A$2:$B$15,2,FALSE),0)*'FL Characterization'!H$2)</f>
        <v>4.5074027966194441</v>
      </c>
      <c r="I8" s="2">
        <f>('[1]Pc, Winter, S2'!I8*Main!$B$5)+(_xlfn.IFNA(VLOOKUP($A8,'FL Ratio'!$A$2:$B$15,2,FALSE),0)*'FL Characterization'!I$2)</f>
        <v>4.8201217344768388</v>
      </c>
      <c r="J8" s="2">
        <f>('[1]Pc, Winter, S2'!J8*Main!$B$5)+(_xlfn.IFNA(VLOOKUP($A8,'FL Ratio'!$A$2:$B$15,2,FALSE),0)*'FL Characterization'!J$2)</f>
        <v>5.498885534502711</v>
      </c>
      <c r="K8" s="2">
        <f>('[1]Pc, Winter, S2'!K8*Main!$B$5)+(_xlfn.IFNA(VLOOKUP($A8,'FL Ratio'!$A$2:$B$15,2,FALSE),0)*'FL Characterization'!K$2)</f>
        <v>6.1333603717794558</v>
      </c>
      <c r="L8" s="2">
        <f>('[1]Pc, Winter, S2'!L8*Main!$B$5)+(_xlfn.IFNA(VLOOKUP($A8,'FL Ratio'!$A$2:$B$15,2,FALSE),0)*'FL Characterization'!L$2)</f>
        <v>5.9891048425315878</v>
      </c>
      <c r="M8" s="2">
        <f>('[1]Pc, Winter, S2'!M8*Main!$B$5)+(_xlfn.IFNA(VLOOKUP($A8,'FL Ratio'!$A$2:$B$15,2,FALSE),0)*'FL Characterization'!M$2)</f>
        <v>6.3063829010734533</v>
      </c>
      <c r="N8" s="2">
        <f>('[1]Pc, Winter, S2'!N8*Main!$B$5)+(_xlfn.IFNA(VLOOKUP($A8,'FL Ratio'!$A$2:$B$15,2,FALSE),0)*'FL Characterization'!N$2)</f>
        <v>6.1982610140857943</v>
      </c>
      <c r="O8" s="2">
        <f>('[1]Pc, Winter, S2'!O8*Main!$B$5)+(_xlfn.IFNA(VLOOKUP($A8,'FL Ratio'!$A$2:$B$15,2,FALSE),0)*'FL Characterization'!O$2)</f>
        <v>5.9116320263773954</v>
      </c>
      <c r="P8" s="2">
        <f>('[1]Pc, Winter, S2'!P8*Main!$B$5)+(_xlfn.IFNA(VLOOKUP($A8,'FL Ratio'!$A$2:$B$15,2,FALSE),0)*'FL Characterization'!P$2)</f>
        <v>5.8118862149929793</v>
      </c>
      <c r="Q8" s="2">
        <f>('[1]Pc, Winter, S2'!Q8*Main!$B$5)+(_xlfn.IFNA(VLOOKUP($A8,'FL Ratio'!$A$2:$B$15,2,FALSE),0)*'FL Characterization'!Q$2)</f>
        <v>5.3996782218086352</v>
      </c>
      <c r="R8" s="2">
        <f>('[1]Pc, Winter, S2'!R8*Main!$B$5)+(_xlfn.IFNA(VLOOKUP($A8,'FL Ratio'!$A$2:$B$15,2,FALSE),0)*'FL Characterization'!R$2)</f>
        <v>5.3057879604216636</v>
      </c>
      <c r="S8" s="2">
        <f>('[1]Pc, Winter, S2'!S8*Main!$B$5)+(_xlfn.IFNA(VLOOKUP($A8,'FL Ratio'!$A$2:$B$15,2,FALSE),0)*'FL Characterization'!S$2)</f>
        <v>6.0307895430859029</v>
      </c>
      <c r="T8" s="2">
        <f>('[1]Pc, Winter, S2'!T8*Main!$B$5)+(_xlfn.IFNA(VLOOKUP($A8,'FL Ratio'!$A$2:$B$15,2,FALSE),0)*'FL Characterization'!T$2)</f>
        <v>5.9239460492651723</v>
      </c>
      <c r="U8" s="2">
        <f>('[1]Pc, Winter, S2'!U8*Main!$B$5)+(_xlfn.IFNA(VLOOKUP($A8,'FL Ratio'!$A$2:$B$15,2,FALSE),0)*'FL Characterization'!U$2)</f>
        <v>5.8797740573892474</v>
      </c>
      <c r="V8" s="2">
        <f>('[1]Pc, Winter, S2'!V8*Main!$B$5)+(_xlfn.IFNA(VLOOKUP($A8,'FL Ratio'!$A$2:$B$15,2,FALSE),0)*'FL Characterization'!V$2)</f>
        <v>5.6573318988289225</v>
      </c>
      <c r="W8" s="2">
        <f>('[1]Pc, Winter, S2'!W8*Main!$B$5)+(_xlfn.IFNA(VLOOKUP($A8,'FL Ratio'!$A$2:$B$15,2,FALSE),0)*'FL Characterization'!W$2)</f>
        <v>4.8251100357492547</v>
      </c>
      <c r="X8" s="2">
        <f>('[1]Pc, Winter, S2'!X8*Main!$B$5)+(_xlfn.IFNA(VLOOKUP($A8,'FL Ratio'!$A$2:$B$15,2,FALSE),0)*'FL Characterization'!X$2)</f>
        <v>4.7759473048092653</v>
      </c>
      <c r="Y8" s="2">
        <f>('[1]Pc, Winter, S2'!Y8*Main!$B$5)+(_xlfn.IFNA(VLOOKUP($A8,'FL Ratio'!$A$2:$B$15,2,FALSE),0)*'FL Characterization'!Y$2)</f>
        <v>4.6169134009807795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2.9750077992140613</v>
      </c>
      <c r="C9" s="2">
        <f>('[1]Pc, Winter, S2'!C9*Main!$B$5)+(_xlfn.IFNA(VLOOKUP($A9,'FL Ratio'!$A$2:$B$15,2,FALSE),0)*'FL Characterization'!C$2)</f>
        <v>2.8537535364782105</v>
      </c>
      <c r="D9" s="2">
        <f>('[1]Pc, Winter, S2'!D9*Main!$B$5)+(_xlfn.IFNA(VLOOKUP($A9,'FL Ratio'!$A$2:$B$15,2,FALSE),0)*'FL Characterization'!D$2)</f>
        <v>2.7290941505187005</v>
      </c>
      <c r="E9" s="2">
        <f>('[1]Pc, Winter, S2'!E9*Main!$B$5)+(_xlfn.IFNA(VLOOKUP($A9,'FL Ratio'!$A$2:$B$15,2,FALSE),0)*'FL Characterization'!E$2)</f>
        <v>2.648469328411081</v>
      </c>
      <c r="F9" s="2">
        <f>('[1]Pc, Winter, S2'!F9*Main!$B$5)+(_xlfn.IFNA(VLOOKUP($A9,'FL Ratio'!$A$2:$B$15,2,FALSE),0)*'FL Characterization'!F$2)</f>
        <v>2.6358641670643945</v>
      </c>
      <c r="G9" s="2">
        <f>('[1]Pc, Winter, S2'!G9*Main!$B$5)+(_xlfn.IFNA(VLOOKUP($A9,'FL Ratio'!$A$2:$B$15,2,FALSE),0)*'FL Characterization'!G$2)</f>
        <v>2.8340033788017465</v>
      </c>
      <c r="H9" s="2">
        <f>('[1]Pc, Winter, S2'!H9*Main!$B$5)+(_xlfn.IFNA(VLOOKUP($A9,'FL Ratio'!$A$2:$B$15,2,FALSE),0)*'FL Characterization'!H$2)</f>
        <v>4.009847060673553</v>
      </c>
      <c r="I9" s="2">
        <f>('[1]Pc, Winter, S2'!I9*Main!$B$5)+(_xlfn.IFNA(VLOOKUP($A9,'FL Ratio'!$A$2:$B$15,2,FALSE),0)*'FL Characterization'!I$2)</f>
        <v>4.1047768827660276</v>
      </c>
      <c r="J9" s="2">
        <f>('[1]Pc, Winter, S2'!J9*Main!$B$5)+(_xlfn.IFNA(VLOOKUP($A9,'FL Ratio'!$A$2:$B$15,2,FALSE),0)*'FL Characterization'!J$2)</f>
        <v>4.6109844785716234</v>
      </c>
      <c r="K9" s="2">
        <f>('[1]Pc, Winter, S2'!K9*Main!$B$5)+(_xlfn.IFNA(VLOOKUP($A9,'FL Ratio'!$A$2:$B$15,2,FALSE),0)*'FL Characterization'!K$2)</f>
        <v>4.8823770429799298</v>
      </c>
      <c r="L9" s="2">
        <f>('[1]Pc, Winter, S2'!L9*Main!$B$5)+(_xlfn.IFNA(VLOOKUP($A9,'FL Ratio'!$A$2:$B$15,2,FALSE),0)*'FL Characterization'!L$2)</f>
        <v>5.1438329029459142</v>
      </c>
      <c r="M9" s="2">
        <f>('[1]Pc, Winter, S2'!M9*Main!$B$5)+(_xlfn.IFNA(VLOOKUP($A9,'FL Ratio'!$A$2:$B$15,2,FALSE),0)*'FL Characterization'!M$2)</f>
        <v>5.2313146913864719</v>
      </c>
      <c r="N9" s="2">
        <f>('[1]Pc, Winter, S2'!N9*Main!$B$5)+(_xlfn.IFNA(VLOOKUP($A9,'FL Ratio'!$A$2:$B$15,2,FALSE),0)*'FL Characterization'!N$2)</f>
        <v>4.8515523436704955</v>
      </c>
      <c r="O9" s="2">
        <f>('[1]Pc, Winter, S2'!O9*Main!$B$5)+(_xlfn.IFNA(VLOOKUP($A9,'FL Ratio'!$A$2:$B$15,2,FALSE),0)*'FL Characterization'!O$2)</f>
        <v>4.4989029585994622</v>
      </c>
      <c r="P9" s="2">
        <f>('[1]Pc, Winter, S2'!P9*Main!$B$5)+(_xlfn.IFNA(VLOOKUP($A9,'FL Ratio'!$A$2:$B$15,2,FALSE),0)*'FL Characterization'!P$2)</f>
        <v>4.110363873200793</v>
      </c>
      <c r="Q9" s="2">
        <f>('[1]Pc, Winter, S2'!Q9*Main!$B$5)+(_xlfn.IFNA(VLOOKUP($A9,'FL Ratio'!$A$2:$B$15,2,FALSE),0)*'FL Characterization'!Q$2)</f>
        <v>4.0041376232471544</v>
      </c>
      <c r="R9" s="2">
        <f>('[1]Pc, Winter, S2'!R9*Main!$B$5)+(_xlfn.IFNA(VLOOKUP($A9,'FL Ratio'!$A$2:$B$15,2,FALSE),0)*'FL Characterization'!R$2)</f>
        <v>4.1224972562742241</v>
      </c>
      <c r="S9" s="2">
        <f>('[1]Pc, Winter, S2'!S9*Main!$B$5)+(_xlfn.IFNA(VLOOKUP($A9,'FL Ratio'!$A$2:$B$15,2,FALSE),0)*'FL Characterization'!S$2)</f>
        <v>4.5527444275485953</v>
      </c>
      <c r="T9" s="2">
        <f>('[1]Pc, Winter, S2'!T9*Main!$B$5)+(_xlfn.IFNA(VLOOKUP($A9,'FL Ratio'!$A$2:$B$15,2,FALSE),0)*'FL Characterization'!T$2)</f>
        <v>4.2279580136172141</v>
      </c>
      <c r="U9" s="2">
        <f>('[1]Pc, Winter, S2'!U9*Main!$B$5)+(_xlfn.IFNA(VLOOKUP($A9,'FL Ratio'!$A$2:$B$15,2,FALSE),0)*'FL Characterization'!U$2)</f>
        <v>4.0343133424469162</v>
      </c>
      <c r="V9" s="2">
        <f>('[1]Pc, Winter, S2'!V9*Main!$B$5)+(_xlfn.IFNA(VLOOKUP($A9,'FL Ratio'!$A$2:$B$15,2,FALSE),0)*'FL Characterization'!V$2)</f>
        <v>3.8963907186411628</v>
      </c>
      <c r="W9" s="2">
        <f>('[1]Pc, Winter, S2'!W9*Main!$B$5)+(_xlfn.IFNA(VLOOKUP($A9,'FL Ratio'!$A$2:$B$15,2,FALSE),0)*'FL Characterization'!W$2)</f>
        <v>3.5631249834494088</v>
      </c>
      <c r="X9" s="2">
        <f>('[1]Pc, Winter, S2'!X9*Main!$B$5)+(_xlfn.IFNA(VLOOKUP($A9,'FL Ratio'!$A$2:$B$15,2,FALSE),0)*'FL Characterization'!X$2)</f>
        <v>3.5680845099872038</v>
      </c>
      <c r="Y9" s="2">
        <f>('[1]Pc, Winter, S2'!Y9*Main!$B$5)+(_xlfn.IFNA(VLOOKUP($A9,'FL Ratio'!$A$2:$B$15,2,FALSE),0)*'FL Characterization'!Y$2)</f>
        <v>3.2785967674544598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2.9296003272403648</v>
      </c>
      <c r="C10" s="2">
        <f>('[1]Pc, Winter, S2'!C10*Main!$B$5)+(_xlfn.IFNA(VLOOKUP($A10,'FL Ratio'!$A$2:$B$15,2,FALSE),0)*'FL Characterization'!C$2)</f>
        <v>2.9432025089288629</v>
      </c>
      <c r="D10" s="2">
        <f>('[1]Pc, Winter, S2'!D10*Main!$B$5)+(_xlfn.IFNA(VLOOKUP($A10,'FL Ratio'!$A$2:$B$15,2,FALSE),0)*'FL Characterization'!D$2)</f>
        <v>2.8991447106792889</v>
      </c>
      <c r="E10" s="2">
        <f>('[1]Pc, Winter, S2'!E10*Main!$B$5)+(_xlfn.IFNA(VLOOKUP($A10,'FL Ratio'!$A$2:$B$15,2,FALSE),0)*'FL Characterization'!E$2)</f>
        <v>2.879471311310315</v>
      </c>
      <c r="F10" s="2">
        <f>('[1]Pc, Winter, S2'!F10*Main!$B$5)+(_xlfn.IFNA(VLOOKUP($A10,'FL Ratio'!$A$2:$B$15,2,FALSE),0)*'FL Characterization'!F$2)</f>
        <v>2.8148443602635003</v>
      </c>
      <c r="G10" s="2">
        <f>('[1]Pc, Winter, S2'!G10*Main!$B$5)+(_xlfn.IFNA(VLOOKUP($A10,'FL Ratio'!$A$2:$B$15,2,FALSE),0)*'FL Characterization'!G$2)</f>
        <v>2.7705211535907361</v>
      </c>
      <c r="H10" s="2">
        <f>('[1]Pc, Winter, S2'!H10*Main!$B$5)+(_xlfn.IFNA(VLOOKUP($A10,'FL Ratio'!$A$2:$B$15,2,FALSE),0)*'FL Characterization'!H$2)</f>
        <v>2.8259583379845901</v>
      </c>
      <c r="I10" s="2">
        <f>('[1]Pc, Winter, S2'!I10*Main!$B$5)+(_xlfn.IFNA(VLOOKUP($A10,'FL Ratio'!$A$2:$B$15,2,FALSE),0)*'FL Characterization'!I$2)</f>
        <v>2.5746497372763648</v>
      </c>
      <c r="J10" s="2">
        <f>('[1]Pc, Winter, S2'!J10*Main!$B$5)+(_xlfn.IFNA(VLOOKUP($A10,'FL Ratio'!$A$2:$B$15,2,FALSE),0)*'FL Characterization'!J$2)</f>
        <v>2.5682799351198002</v>
      </c>
      <c r="K10" s="2">
        <f>('[1]Pc, Winter, S2'!K10*Main!$B$5)+(_xlfn.IFNA(VLOOKUP($A10,'FL Ratio'!$A$2:$B$15,2,FALSE),0)*'FL Characterization'!K$2)</f>
        <v>2.5895457850279153</v>
      </c>
      <c r="L10" s="2">
        <f>('[1]Pc, Winter, S2'!L10*Main!$B$5)+(_xlfn.IFNA(VLOOKUP($A10,'FL Ratio'!$A$2:$B$15,2,FALSE),0)*'FL Characterization'!L$2)</f>
        <v>2.5617110766458424</v>
      </c>
      <c r="M10" s="2">
        <f>('[1]Pc, Winter, S2'!M10*Main!$B$5)+(_xlfn.IFNA(VLOOKUP($A10,'FL Ratio'!$A$2:$B$15,2,FALSE),0)*'FL Characterization'!M$2)</f>
        <v>2.5716638925154753</v>
      </c>
      <c r="N10" s="2">
        <f>('[1]Pc, Winter, S2'!N10*Main!$B$5)+(_xlfn.IFNA(VLOOKUP($A10,'FL Ratio'!$A$2:$B$15,2,FALSE),0)*'FL Characterization'!N$2)</f>
        <v>2.6012237556482845</v>
      </c>
      <c r="O10" s="2">
        <f>('[1]Pc, Winter, S2'!O10*Main!$B$5)+(_xlfn.IFNA(VLOOKUP($A10,'FL Ratio'!$A$2:$B$15,2,FALSE),0)*'FL Characterization'!O$2)</f>
        <v>2.668106678292216</v>
      </c>
      <c r="P10" s="2">
        <f>('[1]Pc, Winter, S2'!P10*Main!$B$5)+(_xlfn.IFNA(VLOOKUP($A10,'FL Ratio'!$A$2:$B$15,2,FALSE),0)*'FL Characterization'!P$2)</f>
        <v>2.6778936138973544</v>
      </c>
      <c r="Q10" s="2">
        <f>('[1]Pc, Winter, S2'!Q10*Main!$B$5)+(_xlfn.IFNA(VLOOKUP($A10,'FL Ratio'!$A$2:$B$15,2,FALSE),0)*'FL Characterization'!Q$2)</f>
        <v>2.6753058817712501</v>
      </c>
      <c r="R10" s="2">
        <f>('[1]Pc, Winter, S2'!R10*Main!$B$5)+(_xlfn.IFNA(VLOOKUP($A10,'FL Ratio'!$A$2:$B$15,2,FALSE),0)*'FL Characterization'!R$2)</f>
        <v>2.6079253183338369</v>
      </c>
      <c r="S10" s="2">
        <f>('[1]Pc, Winter, S2'!S10*Main!$B$5)+(_xlfn.IFNA(VLOOKUP($A10,'FL Ratio'!$A$2:$B$15,2,FALSE),0)*'FL Characterization'!S$2)</f>
        <v>2.6972020766844418</v>
      </c>
      <c r="T10" s="2">
        <f>('[1]Pc, Winter, S2'!T10*Main!$B$5)+(_xlfn.IFNA(VLOOKUP($A10,'FL Ratio'!$A$2:$B$15,2,FALSE),0)*'FL Characterization'!T$2)</f>
        <v>2.624745577153516</v>
      </c>
      <c r="U10" s="2">
        <f>('[1]Pc, Winter, S2'!U10*Main!$B$5)+(_xlfn.IFNA(VLOOKUP($A10,'FL Ratio'!$A$2:$B$15,2,FALSE),0)*'FL Characterization'!U$2)</f>
        <v>2.5941904324337437</v>
      </c>
      <c r="V10" s="2">
        <f>('[1]Pc, Winter, S2'!V10*Main!$B$5)+(_xlfn.IFNA(VLOOKUP($A10,'FL Ratio'!$A$2:$B$15,2,FALSE),0)*'FL Characterization'!V$2)</f>
        <v>2.631712548262259</v>
      </c>
      <c r="W10" s="2">
        <f>('[1]Pc, Winter, S2'!W10*Main!$B$5)+(_xlfn.IFNA(VLOOKUP($A10,'FL Ratio'!$A$2:$B$15,2,FALSE),0)*'FL Characterization'!W$2)</f>
        <v>2.5897448413453077</v>
      </c>
      <c r="X10" s="2">
        <f>('[1]Pc, Winter, S2'!X10*Main!$B$5)+(_xlfn.IFNA(VLOOKUP($A10,'FL Ratio'!$A$2:$B$15,2,FALSE),0)*'FL Characterization'!X$2)</f>
        <v>2.8317973232947744</v>
      </c>
      <c r="Y10" s="2">
        <f>('[1]Pc, Winter, S2'!Y10*Main!$B$5)+(_xlfn.IFNA(VLOOKUP($A10,'FL Ratio'!$A$2:$B$15,2,FALSE),0)*'FL Characterization'!Y$2)</f>
        <v>2.8954953448604237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3.049654638097719</v>
      </c>
      <c r="C11" s="2">
        <f>('[1]Pc, Winter, S2'!C11*Main!$B$5)+(_xlfn.IFNA(VLOOKUP($A11,'FL Ratio'!$A$2:$B$15,2,FALSE),0)*'FL Characterization'!C$2)</f>
        <v>2.8184848667884941</v>
      </c>
      <c r="D11" s="2">
        <f>('[1]Pc, Winter, S2'!D11*Main!$B$5)+(_xlfn.IFNA(VLOOKUP($A11,'FL Ratio'!$A$2:$B$15,2,FALSE),0)*'FL Characterization'!D$2)</f>
        <v>2.6761305568013016</v>
      </c>
      <c r="E11" s="2">
        <f>('[1]Pc, Winter, S2'!E11*Main!$B$5)+(_xlfn.IFNA(VLOOKUP($A11,'FL Ratio'!$A$2:$B$15,2,FALSE),0)*'FL Characterization'!E$2)</f>
        <v>2.6193593734499943</v>
      </c>
      <c r="F11" s="2">
        <f>('[1]Pc, Winter, S2'!F11*Main!$B$5)+(_xlfn.IFNA(VLOOKUP($A11,'FL Ratio'!$A$2:$B$15,2,FALSE),0)*'FL Characterization'!F$2)</f>
        <v>2.6080545035413629</v>
      </c>
      <c r="G11" s="2">
        <f>('[1]Pc, Winter, S2'!G11*Main!$B$5)+(_xlfn.IFNA(VLOOKUP($A11,'FL Ratio'!$A$2:$B$15,2,FALSE),0)*'FL Characterization'!G$2)</f>
        <v>2.7805713033987911</v>
      </c>
      <c r="H11" s="2">
        <f>('[1]Pc, Winter, S2'!H11*Main!$B$5)+(_xlfn.IFNA(VLOOKUP($A11,'FL Ratio'!$A$2:$B$15,2,FALSE),0)*'FL Characterization'!H$2)</f>
        <v>3.1780294729170682</v>
      </c>
      <c r="I11" s="2">
        <f>('[1]Pc, Winter, S2'!I11*Main!$B$5)+(_xlfn.IFNA(VLOOKUP($A11,'FL Ratio'!$A$2:$B$15,2,FALSE),0)*'FL Characterization'!I$2)</f>
        <v>3.3049540985447345</v>
      </c>
      <c r="J11" s="2">
        <f>('[1]Pc, Winter, S2'!J11*Main!$B$5)+(_xlfn.IFNA(VLOOKUP($A11,'FL Ratio'!$A$2:$B$15,2,FALSE),0)*'FL Characterization'!J$2)</f>
        <v>3.807197692824845</v>
      </c>
      <c r="K11" s="2">
        <f>('[1]Pc, Winter, S2'!K11*Main!$B$5)+(_xlfn.IFNA(VLOOKUP($A11,'FL Ratio'!$A$2:$B$15,2,FALSE),0)*'FL Characterization'!K$2)</f>
        <v>4.3000470288787342</v>
      </c>
      <c r="L11" s="2">
        <f>('[1]Pc, Winter, S2'!L11*Main!$B$5)+(_xlfn.IFNA(VLOOKUP($A11,'FL Ratio'!$A$2:$B$15,2,FALSE),0)*'FL Characterization'!L$2)</f>
        <v>4.4316155608622294</v>
      </c>
      <c r="M11" s="2">
        <f>('[1]Pc, Winter, S2'!M11*Main!$B$5)+(_xlfn.IFNA(VLOOKUP($A11,'FL Ratio'!$A$2:$B$15,2,FALSE),0)*'FL Characterization'!M$2)</f>
        <v>4.5930681035114969</v>
      </c>
      <c r="N11" s="2">
        <f>('[1]Pc, Winter, S2'!N11*Main!$B$5)+(_xlfn.IFNA(VLOOKUP($A11,'FL Ratio'!$A$2:$B$15,2,FALSE),0)*'FL Characterization'!N$2)</f>
        <v>4.627896848074621</v>
      </c>
      <c r="O11" s="2">
        <f>('[1]Pc, Winter, S2'!O11*Main!$B$5)+(_xlfn.IFNA(VLOOKUP($A11,'FL Ratio'!$A$2:$B$15,2,FALSE),0)*'FL Characterization'!O$2)</f>
        <v>4.2893459537750305</v>
      </c>
      <c r="P11" s="2">
        <f>('[1]Pc, Winter, S2'!P11*Main!$B$5)+(_xlfn.IFNA(VLOOKUP($A11,'FL Ratio'!$A$2:$B$15,2,FALSE),0)*'FL Characterization'!P$2)</f>
        <v>4.0429666247350662</v>
      </c>
      <c r="Q11" s="2">
        <f>('[1]Pc, Winter, S2'!Q11*Main!$B$5)+(_xlfn.IFNA(VLOOKUP($A11,'FL Ratio'!$A$2:$B$15,2,FALSE),0)*'FL Characterization'!Q$2)</f>
        <v>4.0135183596478381</v>
      </c>
      <c r="R11" s="2">
        <f>('[1]Pc, Winter, S2'!R11*Main!$B$5)+(_xlfn.IFNA(VLOOKUP($A11,'FL Ratio'!$A$2:$B$15,2,FALSE),0)*'FL Characterization'!R$2)</f>
        <v>4.2748940526974843</v>
      </c>
      <c r="S11" s="2">
        <f>('[1]Pc, Winter, S2'!S11*Main!$B$5)+(_xlfn.IFNA(VLOOKUP($A11,'FL Ratio'!$A$2:$B$15,2,FALSE),0)*'FL Characterization'!S$2)</f>
        <v>4.8949363361315834</v>
      </c>
      <c r="T11" s="2">
        <f>('[1]Pc, Winter, S2'!T11*Main!$B$5)+(_xlfn.IFNA(VLOOKUP($A11,'FL Ratio'!$A$2:$B$15,2,FALSE),0)*'FL Characterization'!T$2)</f>
        <v>4.8691089710829232</v>
      </c>
      <c r="U11" s="2">
        <f>('[1]Pc, Winter, S2'!U11*Main!$B$5)+(_xlfn.IFNA(VLOOKUP($A11,'FL Ratio'!$A$2:$B$15,2,FALSE),0)*'FL Characterization'!U$2)</f>
        <v>4.6918283940337737</v>
      </c>
      <c r="V11" s="2">
        <f>('[1]Pc, Winter, S2'!V11*Main!$B$5)+(_xlfn.IFNA(VLOOKUP($A11,'FL Ratio'!$A$2:$B$15,2,FALSE),0)*'FL Characterization'!V$2)</f>
        <v>4.4824394874374196</v>
      </c>
      <c r="W11" s="2">
        <f>('[1]Pc, Winter, S2'!W11*Main!$B$5)+(_xlfn.IFNA(VLOOKUP($A11,'FL Ratio'!$A$2:$B$15,2,FALSE),0)*'FL Characterization'!W$2)</f>
        <v>4.0818113961126983</v>
      </c>
      <c r="X11" s="2">
        <f>('[1]Pc, Winter, S2'!X11*Main!$B$5)+(_xlfn.IFNA(VLOOKUP($A11,'FL Ratio'!$A$2:$B$15,2,FALSE),0)*'FL Characterization'!X$2)</f>
        <v>3.8215024787423904</v>
      </c>
      <c r="Y11" s="2">
        <f>('[1]Pc, Winter, S2'!Y11*Main!$B$5)+(_xlfn.IFNA(VLOOKUP($A11,'FL Ratio'!$A$2:$B$15,2,FALSE),0)*'FL Characterization'!Y$2)</f>
        <v>3.3565406668599298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1.5050360150280517</v>
      </c>
      <c r="C12" s="2">
        <f>('[1]Pc, Winter, S2'!C12*Main!$B$5)+(_xlfn.IFNA(VLOOKUP($A12,'FL Ratio'!$A$2:$B$15,2,FALSE),0)*'FL Characterization'!C$2)</f>
        <v>1.4053227136397646</v>
      </c>
      <c r="D12" s="2">
        <f>('[1]Pc, Winter, S2'!D12*Main!$B$5)+(_xlfn.IFNA(VLOOKUP($A12,'FL Ratio'!$A$2:$B$15,2,FALSE),0)*'FL Characterization'!D$2)</f>
        <v>1.3275726606102733</v>
      </c>
      <c r="E12" s="2">
        <f>('[1]Pc, Winter, S2'!E12*Main!$B$5)+(_xlfn.IFNA(VLOOKUP($A12,'FL Ratio'!$A$2:$B$15,2,FALSE),0)*'FL Characterization'!E$2)</f>
        <v>1.2747351062001573</v>
      </c>
      <c r="F12" s="2">
        <f>('[1]Pc, Winter, S2'!F12*Main!$B$5)+(_xlfn.IFNA(VLOOKUP($A12,'FL Ratio'!$A$2:$B$15,2,FALSE),0)*'FL Characterization'!F$2)</f>
        <v>1.2002368597373683</v>
      </c>
      <c r="G12" s="2">
        <f>('[1]Pc, Winter, S2'!G12*Main!$B$5)+(_xlfn.IFNA(VLOOKUP($A12,'FL Ratio'!$A$2:$B$15,2,FALSE),0)*'FL Characterization'!G$2)</f>
        <v>1.3288527242599786</v>
      </c>
      <c r="H12" s="2">
        <f>('[1]Pc, Winter, S2'!H12*Main!$B$5)+(_xlfn.IFNA(VLOOKUP($A12,'FL Ratio'!$A$2:$B$15,2,FALSE),0)*'FL Characterization'!H$2)</f>
        <v>1.5729257873220079</v>
      </c>
      <c r="I12" s="2">
        <f>('[1]Pc, Winter, S2'!I12*Main!$B$5)+(_xlfn.IFNA(VLOOKUP($A12,'FL Ratio'!$A$2:$B$15,2,FALSE),0)*'FL Characterization'!I$2)</f>
        <v>1.5290817626915325</v>
      </c>
      <c r="J12" s="2">
        <f>('[1]Pc, Winter, S2'!J12*Main!$B$5)+(_xlfn.IFNA(VLOOKUP($A12,'FL Ratio'!$A$2:$B$15,2,FALSE),0)*'FL Characterization'!J$2)</f>
        <v>1.7062718670933799</v>
      </c>
      <c r="K12" s="2">
        <f>('[1]Pc, Winter, S2'!K12*Main!$B$5)+(_xlfn.IFNA(VLOOKUP($A12,'FL Ratio'!$A$2:$B$15,2,FALSE),0)*'FL Characterization'!K$2)</f>
        <v>1.9034517251156995</v>
      </c>
      <c r="L12" s="2">
        <f>('[1]Pc, Winter, S2'!L12*Main!$B$5)+(_xlfn.IFNA(VLOOKUP($A12,'FL Ratio'!$A$2:$B$15,2,FALSE),0)*'FL Characterization'!L$2)</f>
        <v>1.9278648736593891</v>
      </c>
      <c r="M12" s="2">
        <f>('[1]Pc, Winter, S2'!M12*Main!$B$5)+(_xlfn.IFNA(VLOOKUP($A12,'FL Ratio'!$A$2:$B$15,2,FALSE),0)*'FL Characterization'!M$2)</f>
        <v>1.9901690203440587</v>
      </c>
      <c r="N12" s="2">
        <f>('[1]Pc, Winter, S2'!N12*Main!$B$5)+(_xlfn.IFNA(VLOOKUP($A12,'FL Ratio'!$A$2:$B$15,2,FALSE),0)*'FL Characterization'!N$2)</f>
        <v>1.9708173371704367</v>
      </c>
      <c r="O12" s="2">
        <f>('[1]Pc, Winter, S2'!O12*Main!$B$5)+(_xlfn.IFNA(VLOOKUP($A12,'FL Ratio'!$A$2:$B$15,2,FALSE),0)*'FL Characterization'!O$2)</f>
        <v>1.994505963135035</v>
      </c>
      <c r="P12" s="2">
        <f>('[1]Pc, Winter, S2'!P12*Main!$B$5)+(_xlfn.IFNA(VLOOKUP($A12,'FL Ratio'!$A$2:$B$15,2,FALSE),0)*'FL Characterization'!P$2)</f>
        <v>1.9292204250703189</v>
      </c>
      <c r="Q12" s="2">
        <f>('[1]Pc, Winter, S2'!Q12*Main!$B$5)+(_xlfn.IFNA(VLOOKUP($A12,'FL Ratio'!$A$2:$B$15,2,FALSE),0)*'FL Characterization'!Q$2)</f>
        <v>1.9042374562534485</v>
      </c>
      <c r="R12" s="2">
        <f>('[1]Pc, Winter, S2'!R12*Main!$B$5)+(_xlfn.IFNA(VLOOKUP($A12,'FL Ratio'!$A$2:$B$15,2,FALSE),0)*'FL Characterization'!R$2)</f>
        <v>1.9340464752035127</v>
      </c>
      <c r="S12" s="2">
        <f>('[1]Pc, Winter, S2'!S12*Main!$B$5)+(_xlfn.IFNA(VLOOKUP($A12,'FL Ratio'!$A$2:$B$15,2,FALSE),0)*'FL Characterization'!S$2)</f>
        <v>2.3474082254893078</v>
      </c>
      <c r="T12" s="2">
        <f>('[1]Pc, Winter, S2'!T12*Main!$B$5)+(_xlfn.IFNA(VLOOKUP($A12,'FL Ratio'!$A$2:$B$15,2,FALSE),0)*'FL Characterization'!T$2)</f>
        <v>2.2344589711533391</v>
      </c>
      <c r="U12" s="2">
        <f>('[1]Pc, Winter, S2'!U12*Main!$B$5)+(_xlfn.IFNA(VLOOKUP($A12,'FL Ratio'!$A$2:$B$15,2,FALSE),0)*'FL Characterization'!U$2)</f>
        <v>2.1192377556683435</v>
      </c>
      <c r="V12" s="2">
        <f>('[1]Pc, Winter, S2'!V12*Main!$B$5)+(_xlfn.IFNA(VLOOKUP($A12,'FL Ratio'!$A$2:$B$15,2,FALSE),0)*'FL Characterization'!V$2)</f>
        <v>2.0247176507064548</v>
      </c>
      <c r="W12" s="2">
        <f>('[1]Pc, Winter, S2'!W12*Main!$B$5)+(_xlfn.IFNA(VLOOKUP($A12,'FL Ratio'!$A$2:$B$15,2,FALSE),0)*'FL Characterization'!W$2)</f>
        <v>1.8322267629868003</v>
      </c>
      <c r="X12" s="2">
        <f>('[1]Pc, Winter, S2'!X12*Main!$B$5)+(_xlfn.IFNA(VLOOKUP($A12,'FL Ratio'!$A$2:$B$15,2,FALSE),0)*'FL Characterization'!X$2)</f>
        <v>1.9041237216561986</v>
      </c>
      <c r="Y12" s="2">
        <f>('[1]Pc, Winter, S2'!Y12*Main!$B$5)+(_xlfn.IFNA(VLOOKUP($A12,'FL Ratio'!$A$2:$B$15,2,FALSE),0)*'FL Characterization'!Y$2)</f>
        <v>1.7626564920819985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6.7952671557496904</v>
      </c>
      <c r="C13" s="2">
        <f>('[1]Pc, Winter, S2'!C13*Main!$B$5)+(_xlfn.IFNA(VLOOKUP($A13,'FL Ratio'!$A$2:$B$15,2,FALSE),0)*'FL Characterization'!C$2)</f>
        <v>6.4557757486986196</v>
      </c>
      <c r="D13" s="2">
        <f>('[1]Pc, Winter, S2'!D13*Main!$B$5)+(_xlfn.IFNA(VLOOKUP($A13,'FL Ratio'!$A$2:$B$15,2,FALSE),0)*'FL Characterization'!D$2)</f>
        <v>6.0281652366464948</v>
      </c>
      <c r="E13" s="2">
        <f>('[1]Pc, Winter, S2'!E13*Main!$B$5)+(_xlfn.IFNA(VLOOKUP($A13,'FL Ratio'!$A$2:$B$15,2,FALSE),0)*'FL Characterization'!E$2)</f>
        <v>6.0650892219001609</v>
      </c>
      <c r="F13" s="2">
        <f>('[1]Pc, Winter, S2'!F13*Main!$B$5)+(_xlfn.IFNA(VLOOKUP($A13,'FL Ratio'!$A$2:$B$15,2,FALSE),0)*'FL Characterization'!F$2)</f>
        <v>6.1105480869200708</v>
      </c>
      <c r="G13" s="2">
        <f>('[1]Pc, Winter, S2'!G13*Main!$B$5)+(_xlfn.IFNA(VLOOKUP($A13,'FL Ratio'!$A$2:$B$15,2,FALSE),0)*'FL Characterization'!G$2)</f>
        <v>6.0832654356385163</v>
      </c>
      <c r="H13" s="2">
        <f>('[1]Pc, Winter, S2'!H13*Main!$B$5)+(_xlfn.IFNA(VLOOKUP($A13,'FL Ratio'!$A$2:$B$15,2,FALSE),0)*'FL Characterization'!H$2)</f>
        <v>6.1267689302101749</v>
      </c>
      <c r="I13" s="2">
        <f>('[1]Pc, Winter, S2'!I13*Main!$B$5)+(_xlfn.IFNA(VLOOKUP($A13,'FL Ratio'!$A$2:$B$15,2,FALSE),0)*'FL Characterization'!I$2)</f>
        <v>5.8409393432123773</v>
      </c>
      <c r="J13" s="2">
        <f>('[1]Pc, Winter, S2'!J13*Main!$B$5)+(_xlfn.IFNA(VLOOKUP($A13,'FL Ratio'!$A$2:$B$15,2,FALSE),0)*'FL Characterization'!J$2)</f>
        <v>4.4714108830247756</v>
      </c>
      <c r="K13" s="2">
        <f>('[1]Pc, Winter, S2'!K13*Main!$B$5)+(_xlfn.IFNA(VLOOKUP($A13,'FL Ratio'!$A$2:$B$15,2,FALSE),0)*'FL Characterization'!K$2)</f>
        <v>4.3637264216747127</v>
      </c>
      <c r="L13" s="2">
        <f>('[1]Pc, Winter, S2'!L13*Main!$B$5)+(_xlfn.IFNA(VLOOKUP($A13,'FL Ratio'!$A$2:$B$15,2,FALSE),0)*'FL Characterization'!L$2)</f>
        <v>6.1560232459299682</v>
      </c>
      <c r="M13" s="2">
        <f>('[1]Pc, Winter, S2'!M13*Main!$B$5)+(_xlfn.IFNA(VLOOKUP($A13,'FL Ratio'!$A$2:$B$15,2,FALSE),0)*'FL Characterization'!M$2)</f>
        <v>5.8694314649132053</v>
      </c>
      <c r="N13" s="2">
        <f>('[1]Pc, Winter, S2'!N13*Main!$B$5)+(_xlfn.IFNA(VLOOKUP($A13,'FL Ratio'!$A$2:$B$15,2,FALSE),0)*'FL Characterization'!N$2)</f>
        <v>5.9406108634187529</v>
      </c>
      <c r="O13" s="2">
        <f>('[1]Pc, Winter, S2'!O13*Main!$B$5)+(_xlfn.IFNA(VLOOKUP($A13,'FL Ratio'!$A$2:$B$15,2,FALSE),0)*'FL Characterization'!O$2)</f>
        <v>5.9801797076774568</v>
      </c>
      <c r="P13" s="2">
        <f>('[1]Pc, Winter, S2'!P13*Main!$B$5)+(_xlfn.IFNA(VLOOKUP($A13,'FL Ratio'!$A$2:$B$15,2,FALSE),0)*'FL Characterization'!P$2)</f>
        <v>6.0188947726884194</v>
      </c>
      <c r="Q13" s="2">
        <f>('[1]Pc, Winter, S2'!Q13*Main!$B$5)+(_xlfn.IFNA(VLOOKUP($A13,'FL Ratio'!$A$2:$B$15,2,FALSE),0)*'FL Characterization'!Q$2)</f>
        <v>6.0613392885295765</v>
      </c>
      <c r="R13" s="2">
        <f>('[1]Pc, Winter, S2'!R13*Main!$B$5)+(_xlfn.IFNA(VLOOKUP($A13,'FL Ratio'!$A$2:$B$15,2,FALSE),0)*'FL Characterization'!R$2)</f>
        <v>6.7036338872173822</v>
      </c>
      <c r="S13" s="2">
        <f>('[1]Pc, Winter, S2'!S13*Main!$B$5)+(_xlfn.IFNA(VLOOKUP($A13,'FL Ratio'!$A$2:$B$15,2,FALSE),0)*'FL Characterization'!S$2)</f>
        <v>6.9869294368109749</v>
      </c>
      <c r="T13" s="2">
        <f>('[1]Pc, Winter, S2'!T13*Main!$B$5)+(_xlfn.IFNA(VLOOKUP($A13,'FL Ratio'!$A$2:$B$15,2,FALSE),0)*'FL Characterization'!T$2)</f>
        <v>6.2714785008040392</v>
      </c>
      <c r="U13" s="2">
        <f>('[1]Pc, Winter, S2'!U13*Main!$B$5)+(_xlfn.IFNA(VLOOKUP($A13,'FL Ratio'!$A$2:$B$15,2,FALSE),0)*'FL Characterization'!U$2)</f>
        <v>6.1410492754592303</v>
      </c>
      <c r="V13" s="2">
        <f>('[1]Pc, Winter, S2'!V13*Main!$B$5)+(_xlfn.IFNA(VLOOKUP($A13,'FL Ratio'!$A$2:$B$15,2,FALSE),0)*'FL Characterization'!V$2)</f>
        <v>6.099665660215547</v>
      </c>
      <c r="W13" s="2">
        <f>('[1]Pc, Winter, S2'!W13*Main!$B$5)+(_xlfn.IFNA(VLOOKUP($A13,'FL Ratio'!$A$2:$B$15,2,FALSE),0)*'FL Characterization'!W$2)</f>
        <v>6.0707539306317946</v>
      </c>
      <c r="X13" s="2">
        <f>('[1]Pc, Winter, S2'!X13*Main!$B$5)+(_xlfn.IFNA(VLOOKUP($A13,'FL Ratio'!$A$2:$B$15,2,FALSE),0)*'FL Characterization'!X$2)</f>
        <v>6.0452899606884403</v>
      </c>
      <c r="Y13" s="2">
        <f>('[1]Pc, Winter, S2'!Y13*Main!$B$5)+(_xlfn.IFNA(VLOOKUP($A13,'FL Ratio'!$A$2:$B$15,2,FALSE),0)*'FL Characterization'!Y$2)</f>
        <v>6.6304449111237895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12.432649889543454</v>
      </c>
      <c r="C14" s="2">
        <f>('[1]Pc, Winter, S2'!C14*Main!$B$5)+(_xlfn.IFNA(VLOOKUP($A14,'FL Ratio'!$A$2:$B$15,2,FALSE),0)*'FL Characterization'!C$2)</f>
        <v>11.868829100876011</v>
      </c>
      <c r="D14" s="2">
        <f>('[1]Pc, Winter, S2'!D14*Main!$B$5)+(_xlfn.IFNA(VLOOKUP($A14,'FL Ratio'!$A$2:$B$15,2,FALSE),0)*'FL Characterization'!D$2)</f>
        <v>11.877714079317242</v>
      </c>
      <c r="E14" s="2">
        <f>('[1]Pc, Winter, S2'!E14*Main!$B$5)+(_xlfn.IFNA(VLOOKUP($A14,'FL Ratio'!$A$2:$B$15,2,FALSE),0)*'FL Characterization'!E$2)</f>
        <v>11.779233103364371</v>
      </c>
      <c r="F14" s="2">
        <f>('[1]Pc, Winter, S2'!F14*Main!$B$5)+(_xlfn.IFNA(VLOOKUP($A14,'FL Ratio'!$A$2:$B$15,2,FALSE),0)*'FL Characterization'!F$2)</f>
        <v>11.536703338734316</v>
      </c>
      <c r="G14" s="2">
        <f>('[1]Pc, Winter, S2'!G14*Main!$B$5)+(_xlfn.IFNA(VLOOKUP($A14,'FL Ratio'!$A$2:$B$15,2,FALSE),0)*'FL Characterization'!G$2)</f>
        <v>11.793756068996187</v>
      </c>
      <c r="H14" s="2">
        <f>('[1]Pc, Winter, S2'!H14*Main!$B$5)+(_xlfn.IFNA(VLOOKUP($A14,'FL Ratio'!$A$2:$B$15,2,FALSE),0)*'FL Characterization'!H$2)</f>
        <v>13.518712517153551</v>
      </c>
      <c r="I14" s="2">
        <f>('[1]Pc, Winter, S2'!I14*Main!$B$5)+(_xlfn.IFNA(VLOOKUP($A14,'FL Ratio'!$A$2:$B$15,2,FALSE),0)*'FL Characterization'!I$2)</f>
        <v>13.592342204237548</v>
      </c>
      <c r="J14" s="2">
        <f>('[1]Pc, Winter, S2'!J14*Main!$B$5)+(_xlfn.IFNA(VLOOKUP($A14,'FL Ratio'!$A$2:$B$15,2,FALSE),0)*'FL Characterization'!J$2)</f>
        <v>14.336780803109148</v>
      </c>
      <c r="K14" s="2">
        <f>('[1]Pc, Winter, S2'!K14*Main!$B$5)+(_xlfn.IFNA(VLOOKUP($A14,'FL Ratio'!$A$2:$B$15,2,FALSE),0)*'FL Characterization'!K$2)</f>
        <v>14.130107569243902</v>
      </c>
      <c r="L14" s="2">
        <f>('[1]Pc, Winter, S2'!L14*Main!$B$5)+(_xlfn.IFNA(VLOOKUP($A14,'FL Ratio'!$A$2:$B$15,2,FALSE),0)*'FL Characterization'!L$2)</f>
        <v>14.850166075761631</v>
      </c>
      <c r="M14" s="2">
        <f>('[1]Pc, Winter, S2'!M14*Main!$B$5)+(_xlfn.IFNA(VLOOKUP($A14,'FL Ratio'!$A$2:$B$15,2,FALSE),0)*'FL Characterization'!M$2)</f>
        <v>15.434590031354569</v>
      </c>
      <c r="N14" s="2">
        <f>('[1]Pc, Winter, S2'!N14*Main!$B$5)+(_xlfn.IFNA(VLOOKUP($A14,'FL Ratio'!$A$2:$B$15,2,FALSE),0)*'FL Characterization'!N$2)</f>
        <v>14.831436615036175</v>
      </c>
      <c r="O14" s="2">
        <f>('[1]Pc, Winter, S2'!O14*Main!$B$5)+(_xlfn.IFNA(VLOOKUP($A14,'FL Ratio'!$A$2:$B$15,2,FALSE),0)*'FL Characterization'!O$2)</f>
        <v>13.699392822307647</v>
      </c>
      <c r="P14" s="2">
        <f>('[1]Pc, Winter, S2'!P14*Main!$B$5)+(_xlfn.IFNA(VLOOKUP($A14,'FL Ratio'!$A$2:$B$15,2,FALSE),0)*'FL Characterization'!P$2)</f>
        <v>11.937590837056556</v>
      </c>
      <c r="Q14" s="2">
        <f>('[1]Pc, Winter, S2'!Q14*Main!$B$5)+(_xlfn.IFNA(VLOOKUP($A14,'FL Ratio'!$A$2:$B$15,2,FALSE),0)*'FL Characterization'!Q$2)</f>
        <v>11.801440692112914</v>
      </c>
      <c r="R14" s="2">
        <f>('[1]Pc, Winter, S2'!R14*Main!$B$5)+(_xlfn.IFNA(VLOOKUP($A14,'FL Ratio'!$A$2:$B$15,2,FALSE),0)*'FL Characterization'!R$2)</f>
        <v>12.101452243152769</v>
      </c>
      <c r="S14" s="2">
        <f>('[1]Pc, Winter, S2'!S14*Main!$B$5)+(_xlfn.IFNA(VLOOKUP($A14,'FL Ratio'!$A$2:$B$15,2,FALSE),0)*'FL Characterization'!S$2)</f>
        <v>12.765072941403256</v>
      </c>
      <c r="T14" s="2">
        <f>('[1]Pc, Winter, S2'!T14*Main!$B$5)+(_xlfn.IFNA(VLOOKUP($A14,'FL Ratio'!$A$2:$B$15,2,FALSE),0)*'FL Characterization'!T$2)</f>
        <v>12.509157303155343</v>
      </c>
      <c r="U14" s="2">
        <f>('[1]Pc, Winter, S2'!U14*Main!$B$5)+(_xlfn.IFNA(VLOOKUP($A14,'FL Ratio'!$A$2:$B$15,2,FALSE),0)*'FL Characterization'!U$2)</f>
        <v>12.407998003580504</v>
      </c>
      <c r="V14" s="2">
        <f>('[1]Pc, Winter, S2'!V14*Main!$B$5)+(_xlfn.IFNA(VLOOKUP($A14,'FL Ratio'!$A$2:$B$15,2,FALSE),0)*'FL Characterization'!V$2)</f>
        <v>12.108680121162845</v>
      </c>
      <c r="W14" s="2">
        <f>('[1]Pc, Winter, S2'!W14*Main!$B$5)+(_xlfn.IFNA(VLOOKUP($A14,'FL Ratio'!$A$2:$B$15,2,FALSE),0)*'FL Characterization'!W$2)</f>
        <v>11.625577212758781</v>
      </c>
      <c r="X14" s="2">
        <f>('[1]Pc, Winter, S2'!X14*Main!$B$5)+(_xlfn.IFNA(VLOOKUP($A14,'FL Ratio'!$A$2:$B$15,2,FALSE),0)*'FL Characterization'!X$2)</f>
        <v>11.762593151149137</v>
      </c>
      <c r="Y14" s="2">
        <f>('[1]Pc, Winter, S2'!Y14*Main!$B$5)+(_xlfn.IFNA(VLOOKUP($A14,'FL Ratio'!$A$2:$B$15,2,FALSE),0)*'FL Characterization'!Y$2)</f>
        <v>11.56316985669571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-9.5033736061557739E-3</v>
      </c>
      <c r="C15" s="2">
        <f>('[1]Pc, Winter, S2'!C15*Main!$B$5)+(_xlfn.IFNA(VLOOKUP($A15,'FL Ratio'!$A$2:$B$15,2,FALSE),0)*'FL Characterization'!C$2)</f>
        <v>3.3376218283764081E-2</v>
      </c>
      <c r="D15" s="2">
        <f>('[1]Pc, Winter, S2'!D15*Main!$B$5)+(_xlfn.IFNA(VLOOKUP($A15,'FL Ratio'!$A$2:$B$15,2,FALSE),0)*'FL Characterization'!D$2)</f>
        <v>6.015585185844885E-3</v>
      </c>
      <c r="E15" s="2">
        <f>('[1]Pc, Winter, S2'!E15*Main!$B$5)+(_xlfn.IFNA(VLOOKUP($A15,'FL Ratio'!$A$2:$B$15,2,FALSE),0)*'FL Characterization'!E$2)</f>
        <v>-1.2374353942767313E-3</v>
      </c>
      <c r="F15" s="2">
        <f>('[1]Pc, Winter, S2'!F15*Main!$B$5)+(_xlfn.IFNA(VLOOKUP($A15,'FL Ratio'!$A$2:$B$15,2,FALSE),0)*'FL Characterization'!F$2)</f>
        <v>-6.3623383115046672E-2</v>
      </c>
      <c r="G15" s="2">
        <f>('[1]Pc, Winter, S2'!G15*Main!$B$5)+(_xlfn.IFNA(VLOOKUP($A15,'FL Ratio'!$A$2:$B$15,2,FALSE),0)*'FL Characterization'!G$2)</f>
        <v>-0.11996280266648141</v>
      </c>
      <c r="H15" s="2">
        <f>('[1]Pc, Winter, S2'!H15*Main!$B$5)+(_xlfn.IFNA(VLOOKUP($A15,'FL Ratio'!$A$2:$B$15,2,FALSE),0)*'FL Characterization'!H$2)</f>
        <v>-0.14000507547449909</v>
      </c>
      <c r="I15" s="2">
        <f>('[1]Pc, Winter, S2'!I15*Main!$B$5)+(_xlfn.IFNA(VLOOKUP($A15,'FL Ratio'!$A$2:$B$15,2,FALSE),0)*'FL Characterization'!I$2)</f>
        <v>-0.45004193467547959</v>
      </c>
      <c r="J15" s="2">
        <f>('[1]Pc, Winter, S2'!J15*Main!$B$5)+(_xlfn.IFNA(VLOOKUP($A15,'FL Ratio'!$A$2:$B$15,2,FALSE),0)*'FL Characterization'!J$2)</f>
        <v>-0.5185009164479516</v>
      </c>
      <c r="K15" s="2">
        <f>('[1]Pc, Winter, S2'!K15*Main!$B$5)+(_xlfn.IFNA(VLOOKUP($A15,'FL Ratio'!$A$2:$B$15,2,FALSE),0)*'FL Characterization'!K$2)</f>
        <v>-0.58746564084082498</v>
      </c>
      <c r="L15" s="2">
        <f>('[1]Pc, Winter, S2'!L15*Main!$B$5)+(_xlfn.IFNA(VLOOKUP($A15,'FL Ratio'!$A$2:$B$15,2,FALSE),0)*'FL Characterization'!L$2)</f>
        <v>-0.61064790191143614</v>
      </c>
      <c r="M15" s="2">
        <f>('[1]Pc, Winter, S2'!M15*Main!$B$5)+(_xlfn.IFNA(VLOOKUP($A15,'FL Ratio'!$A$2:$B$15,2,FALSE),0)*'FL Characterization'!M$2)</f>
        <v>-0.64671416743854215</v>
      </c>
      <c r="N15" s="2">
        <f>('[1]Pc, Winter, S2'!N15*Main!$B$5)+(_xlfn.IFNA(VLOOKUP($A15,'FL Ratio'!$A$2:$B$15,2,FALSE),0)*'FL Characterization'!N$2)</f>
        <v>-0.58095897155694609</v>
      </c>
      <c r="O15" s="2">
        <f>('[1]Pc, Winter, S2'!O15*Main!$B$5)+(_xlfn.IFNA(VLOOKUP($A15,'FL Ratio'!$A$2:$B$15,2,FALSE),0)*'FL Characterization'!O$2)</f>
        <v>-0.48948721626859859</v>
      </c>
      <c r="P15" s="2">
        <f>('[1]Pc, Winter, S2'!P15*Main!$B$5)+(_xlfn.IFNA(VLOOKUP($A15,'FL Ratio'!$A$2:$B$15,2,FALSE),0)*'FL Characterization'!P$2)</f>
        <v>-0.47330092083588354</v>
      </c>
      <c r="Q15" s="2">
        <f>('[1]Pc, Winter, S2'!Q15*Main!$B$5)+(_xlfn.IFNA(VLOOKUP($A15,'FL Ratio'!$A$2:$B$15,2,FALSE),0)*'FL Characterization'!Q$2)</f>
        <v>-0.48174753509137663</v>
      </c>
      <c r="R15" s="2">
        <f>('[1]Pc, Winter, S2'!R15*Main!$B$5)+(_xlfn.IFNA(VLOOKUP($A15,'FL Ratio'!$A$2:$B$15,2,FALSE),0)*'FL Characterization'!R$2)</f>
        <v>-0.55180695729911333</v>
      </c>
      <c r="S15" s="2">
        <f>('[1]Pc, Winter, S2'!S15*Main!$B$5)+(_xlfn.IFNA(VLOOKUP($A15,'FL Ratio'!$A$2:$B$15,2,FALSE),0)*'FL Characterization'!S$2)</f>
        <v>-0.50577794673675536</v>
      </c>
      <c r="T15" s="2">
        <f>('[1]Pc, Winter, S2'!T15*Main!$B$5)+(_xlfn.IFNA(VLOOKUP($A15,'FL Ratio'!$A$2:$B$15,2,FALSE),0)*'FL Characterization'!T$2)</f>
        <v>-0.5722647497333353</v>
      </c>
      <c r="U15" s="2">
        <f>('[1]Pc, Winter, S2'!U15*Main!$B$5)+(_xlfn.IFNA(VLOOKUP($A15,'FL Ratio'!$A$2:$B$15,2,FALSE),0)*'FL Characterization'!U$2)</f>
        <v>-0.56369504942447224</v>
      </c>
      <c r="V15" s="2">
        <f>('[1]Pc, Winter, S2'!V15*Main!$B$5)+(_xlfn.IFNA(VLOOKUP($A15,'FL Ratio'!$A$2:$B$15,2,FALSE),0)*'FL Characterization'!V$2)</f>
        <v>-0.51267166639923822</v>
      </c>
      <c r="W15" s="2">
        <f>('[1]Pc, Winter, S2'!W15*Main!$B$5)+(_xlfn.IFNA(VLOOKUP($A15,'FL Ratio'!$A$2:$B$15,2,FALSE),0)*'FL Characterization'!W$2)</f>
        <v>-0.51055892369359068</v>
      </c>
      <c r="X15" s="2">
        <f>('[1]Pc, Winter, S2'!X15*Main!$B$5)+(_xlfn.IFNA(VLOOKUP($A15,'FL Ratio'!$A$2:$B$15,2,FALSE),0)*'FL Characterization'!X$2)</f>
        <v>-0.22197981422822766</v>
      </c>
      <c r="Y15" s="2">
        <f>('[1]Pc, Winter, S2'!Y15*Main!$B$5)+(_xlfn.IFNA(VLOOKUP($A15,'FL Ratio'!$A$2:$B$15,2,FALSE),0)*'FL Characterization'!Y$2)</f>
        <v>-0.11497381686243158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4.8418583791612475</v>
      </c>
      <c r="C2" s="2">
        <f>('[1]Pc, Winter, S3'!C2*Main!$B$5)+(_xlfn.IFNA(VLOOKUP($A2,'FL Ratio'!$A$2:$B$15,2,FALSE),0)*'FL Characterization'!C$2)</f>
        <v>4.7833619777611176</v>
      </c>
      <c r="D2" s="2">
        <f>('[1]Pc, Winter, S3'!D2*Main!$B$5)+(_xlfn.IFNA(VLOOKUP($A2,'FL Ratio'!$A$2:$B$15,2,FALSE),0)*'FL Characterization'!D$2)</f>
        <v>4.5922725661010375</v>
      </c>
      <c r="E2" s="2">
        <f>('[1]Pc, Winter, S3'!E2*Main!$B$5)+(_xlfn.IFNA(VLOOKUP($A2,'FL Ratio'!$A$2:$B$15,2,FALSE),0)*'FL Characterization'!E$2)</f>
        <v>4.6030575464196382</v>
      </c>
      <c r="F2" s="2">
        <f>('[1]Pc, Winter, S3'!F2*Main!$B$5)+(_xlfn.IFNA(VLOOKUP($A2,'FL Ratio'!$A$2:$B$15,2,FALSE),0)*'FL Characterization'!F$2)</f>
        <v>4.3612352831741212</v>
      </c>
      <c r="G2" s="2">
        <f>('[1]Pc, Winter, S3'!G2*Main!$B$5)+(_xlfn.IFNA(VLOOKUP($A2,'FL Ratio'!$A$2:$B$15,2,FALSE),0)*'FL Characterization'!G$2)</f>
        <v>4.3570090522993077</v>
      </c>
      <c r="H2" s="2">
        <f>('[1]Pc, Winter, S3'!H2*Main!$B$5)+(_xlfn.IFNA(VLOOKUP($A2,'FL Ratio'!$A$2:$B$15,2,FALSE),0)*'FL Characterization'!H$2)</f>
        <v>4.4286854051567754</v>
      </c>
      <c r="I2" s="2">
        <f>('[1]Pc, Winter, S3'!I2*Main!$B$5)+(_xlfn.IFNA(VLOOKUP($A2,'FL Ratio'!$A$2:$B$15,2,FALSE),0)*'FL Characterization'!I$2)</f>
        <v>4.3278081041422221</v>
      </c>
      <c r="J2" s="2">
        <f>('[1]Pc, Winter, S3'!J2*Main!$B$5)+(_xlfn.IFNA(VLOOKUP($A2,'FL Ratio'!$A$2:$B$15,2,FALSE),0)*'FL Characterization'!J$2)</f>
        <v>4.356940784011579</v>
      </c>
      <c r="K2" s="2">
        <f>('[1]Pc, Winter, S3'!K2*Main!$B$5)+(_xlfn.IFNA(VLOOKUP($A2,'FL Ratio'!$A$2:$B$15,2,FALSE),0)*'FL Characterization'!K$2)</f>
        <v>4.2147953592435137</v>
      </c>
      <c r="L2" s="2">
        <f>('[1]Pc, Winter, S3'!L2*Main!$B$5)+(_xlfn.IFNA(VLOOKUP($A2,'FL Ratio'!$A$2:$B$15,2,FALSE),0)*'FL Characterization'!L$2)</f>
        <v>4.2189556106433352</v>
      </c>
      <c r="M2" s="2">
        <f>('[1]Pc, Winter, S3'!M2*Main!$B$5)+(_xlfn.IFNA(VLOOKUP($A2,'FL Ratio'!$A$2:$B$15,2,FALSE),0)*'FL Characterization'!M$2)</f>
        <v>4.1143430471364892</v>
      </c>
      <c r="N2" s="2">
        <f>('[1]Pc, Winter, S3'!N2*Main!$B$5)+(_xlfn.IFNA(VLOOKUP($A2,'FL Ratio'!$A$2:$B$15,2,FALSE),0)*'FL Characterization'!N$2)</f>
        <v>4.3362410351896088</v>
      </c>
      <c r="O2" s="2">
        <f>('[1]Pc, Winter, S3'!O2*Main!$B$5)+(_xlfn.IFNA(VLOOKUP($A2,'FL Ratio'!$A$2:$B$15,2,FALSE),0)*'FL Characterization'!O$2)</f>
        <v>4.3082097362340761</v>
      </c>
      <c r="P2" s="2">
        <f>('[1]Pc, Winter, S3'!P2*Main!$B$5)+(_xlfn.IFNA(VLOOKUP($A2,'FL Ratio'!$A$2:$B$15,2,FALSE),0)*'FL Characterization'!P$2)</f>
        <v>4.3485117928227099</v>
      </c>
      <c r="Q2" s="2">
        <f>('[1]Pc, Winter, S3'!Q2*Main!$B$5)+(_xlfn.IFNA(VLOOKUP($A2,'FL Ratio'!$A$2:$B$15,2,FALSE),0)*'FL Characterization'!Q$2)</f>
        <v>4.4351827655243765</v>
      </c>
      <c r="R2" s="2">
        <f>('[1]Pc, Winter, S3'!R2*Main!$B$5)+(_xlfn.IFNA(VLOOKUP($A2,'FL Ratio'!$A$2:$B$15,2,FALSE),0)*'FL Characterization'!R$2)</f>
        <v>4.4129111721285517</v>
      </c>
      <c r="S2" s="2">
        <f>('[1]Pc, Winter, S3'!S2*Main!$B$5)+(_xlfn.IFNA(VLOOKUP($A2,'FL Ratio'!$A$2:$B$15,2,FALSE),0)*'FL Characterization'!S$2)</f>
        <v>4.5576773481509667</v>
      </c>
      <c r="T2" s="2">
        <f>('[1]Pc, Winter, S3'!T2*Main!$B$5)+(_xlfn.IFNA(VLOOKUP($A2,'FL Ratio'!$A$2:$B$15,2,FALSE),0)*'FL Characterization'!T$2)</f>
        <v>4.4125171325486852</v>
      </c>
      <c r="U2" s="2">
        <f>('[1]Pc, Winter, S3'!U2*Main!$B$5)+(_xlfn.IFNA(VLOOKUP($A2,'FL Ratio'!$A$2:$B$15,2,FALSE),0)*'FL Characterization'!U$2)</f>
        <v>4.1656487691042807</v>
      </c>
      <c r="V2" s="2">
        <f>('[1]Pc, Winter, S3'!V2*Main!$B$5)+(_xlfn.IFNA(VLOOKUP($A2,'FL Ratio'!$A$2:$B$15,2,FALSE),0)*'FL Characterization'!V$2)</f>
        <v>4.2380045382870932</v>
      </c>
      <c r="W2" s="2">
        <f>('[1]Pc, Winter, S3'!W2*Main!$B$5)+(_xlfn.IFNA(VLOOKUP($A2,'FL Ratio'!$A$2:$B$15,2,FALSE),0)*'FL Characterization'!W$2)</f>
        <v>4.1029665379258349</v>
      </c>
      <c r="X2" s="2">
        <f>('[1]Pc, Winter, S3'!X2*Main!$B$5)+(_xlfn.IFNA(VLOOKUP($A2,'FL Ratio'!$A$2:$B$15,2,FALSE),0)*'FL Characterization'!X$2)</f>
        <v>4.4487489293258404</v>
      </c>
      <c r="Y2" s="2">
        <f>('[1]Pc, Winter, S3'!Y2*Main!$B$5)+(_xlfn.IFNA(VLOOKUP($A2,'FL Ratio'!$A$2:$B$15,2,FALSE),0)*'FL Characterization'!Y$2)</f>
        <v>4.6205309073179732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1.9617799630441073</v>
      </c>
      <c r="C3" s="2">
        <f>('[1]Pc, Winter, S3'!C3*Main!$B$5)+(_xlfn.IFNA(VLOOKUP($A3,'FL Ratio'!$A$2:$B$15,2,FALSE),0)*'FL Characterization'!C$2)</f>
        <v>1.8266788746005094</v>
      </c>
      <c r="D3" s="2">
        <f>('[1]Pc, Winter, S3'!D3*Main!$B$5)+(_xlfn.IFNA(VLOOKUP($A3,'FL Ratio'!$A$2:$B$15,2,FALSE),0)*'FL Characterization'!D$2)</f>
        <v>1.7243945460834043</v>
      </c>
      <c r="E3" s="2">
        <f>('[1]Pc, Winter, S3'!E3*Main!$B$5)+(_xlfn.IFNA(VLOOKUP($A3,'FL Ratio'!$A$2:$B$15,2,FALSE),0)*'FL Characterization'!E$2)</f>
        <v>1.6539174236568512</v>
      </c>
      <c r="F3" s="2">
        <f>('[1]Pc, Winter, S3'!F3*Main!$B$5)+(_xlfn.IFNA(VLOOKUP($A3,'FL Ratio'!$A$2:$B$15,2,FALSE),0)*'FL Characterization'!F$2)</f>
        <v>1.6383439796406001</v>
      </c>
      <c r="G3" s="2">
        <f>('[1]Pc, Winter, S3'!G3*Main!$B$5)+(_xlfn.IFNA(VLOOKUP($A3,'FL Ratio'!$A$2:$B$15,2,FALSE),0)*'FL Characterization'!G$2)</f>
        <v>1.7332256959774326</v>
      </c>
      <c r="H3" s="2">
        <f>('[1]Pc, Winter, S3'!H3*Main!$B$5)+(_xlfn.IFNA(VLOOKUP($A3,'FL Ratio'!$A$2:$B$15,2,FALSE),0)*'FL Characterization'!H$2)</f>
        <v>1.8939320295706468</v>
      </c>
      <c r="I3" s="2">
        <f>('[1]Pc, Winter, S3'!I3*Main!$B$5)+(_xlfn.IFNA(VLOOKUP($A3,'FL Ratio'!$A$2:$B$15,2,FALSE),0)*'FL Characterization'!I$2)</f>
        <v>2.0944341804698476</v>
      </c>
      <c r="J3" s="2">
        <f>('[1]Pc, Winter, S3'!J3*Main!$B$5)+(_xlfn.IFNA(VLOOKUP($A3,'FL Ratio'!$A$2:$B$15,2,FALSE),0)*'FL Characterization'!J$2)</f>
        <v>2.3884413406423124</v>
      </c>
      <c r="K3" s="2">
        <f>('[1]Pc, Winter, S3'!K3*Main!$B$5)+(_xlfn.IFNA(VLOOKUP($A3,'FL Ratio'!$A$2:$B$15,2,FALSE),0)*'FL Characterization'!K$2)</f>
        <v>2.7382638351277246</v>
      </c>
      <c r="L3" s="2">
        <f>('[1]Pc, Winter, S3'!L3*Main!$B$5)+(_xlfn.IFNA(VLOOKUP($A3,'FL Ratio'!$A$2:$B$15,2,FALSE),0)*'FL Characterization'!L$2)</f>
        <v>2.7591900243664629</v>
      </c>
      <c r="M3" s="2">
        <f>('[1]Pc, Winter, S3'!M3*Main!$B$5)+(_xlfn.IFNA(VLOOKUP($A3,'FL Ratio'!$A$2:$B$15,2,FALSE),0)*'FL Characterization'!M$2)</f>
        <v>2.7817189506908817</v>
      </c>
      <c r="N3" s="2">
        <f>('[1]Pc, Winter, S3'!N3*Main!$B$5)+(_xlfn.IFNA(VLOOKUP($A3,'FL Ratio'!$A$2:$B$15,2,FALSE),0)*'FL Characterization'!N$2)</f>
        <v>2.6956413442602276</v>
      </c>
      <c r="O3" s="2">
        <f>('[1]Pc, Winter, S3'!O3*Main!$B$5)+(_xlfn.IFNA(VLOOKUP($A3,'FL Ratio'!$A$2:$B$15,2,FALSE),0)*'FL Characterization'!O$2)</f>
        <v>2.4450890493693747</v>
      </c>
      <c r="P3" s="2">
        <f>('[1]Pc, Winter, S3'!P3*Main!$B$5)+(_xlfn.IFNA(VLOOKUP($A3,'FL Ratio'!$A$2:$B$15,2,FALSE),0)*'FL Characterization'!P$2)</f>
        <v>2.1594408765066402</v>
      </c>
      <c r="Q3" s="2">
        <f>('[1]Pc, Winter, S3'!Q3*Main!$B$5)+(_xlfn.IFNA(VLOOKUP($A3,'FL Ratio'!$A$2:$B$15,2,FALSE),0)*'FL Characterization'!Q$2)</f>
        <v>2.2523489086206481</v>
      </c>
      <c r="R3" s="2">
        <f>('[1]Pc, Winter, S3'!R3*Main!$B$5)+(_xlfn.IFNA(VLOOKUP($A3,'FL Ratio'!$A$2:$B$15,2,FALSE),0)*'FL Characterization'!R$2)</f>
        <v>2.4303527786414696</v>
      </c>
      <c r="S3" s="2">
        <f>('[1]Pc, Winter, S3'!S3*Main!$B$5)+(_xlfn.IFNA(VLOOKUP($A3,'FL Ratio'!$A$2:$B$15,2,FALSE),0)*'FL Characterization'!S$2)</f>
        <v>2.7794202130245536</v>
      </c>
      <c r="T3" s="2">
        <f>('[1]Pc, Winter, S3'!T3*Main!$B$5)+(_xlfn.IFNA(VLOOKUP($A3,'FL Ratio'!$A$2:$B$15,2,FALSE),0)*'FL Characterization'!T$2)</f>
        <v>2.8515134742239918</v>
      </c>
      <c r="U3" s="2">
        <f>('[1]Pc, Winter, S3'!U3*Main!$B$5)+(_xlfn.IFNA(VLOOKUP($A3,'FL Ratio'!$A$2:$B$15,2,FALSE),0)*'FL Characterization'!U$2)</f>
        <v>2.7429684233107925</v>
      </c>
      <c r="V3" s="2">
        <f>('[1]Pc, Winter, S3'!V3*Main!$B$5)+(_xlfn.IFNA(VLOOKUP($A3,'FL Ratio'!$A$2:$B$15,2,FALSE),0)*'FL Characterization'!V$2)</f>
        <v>2.622229886771521</v>
      </c>
      <c r="W3" s="2">
        <f>('[1]Pc, Winter, S3'!W3*Main!$B$5)+(_xlfn.IFNA(VLOOKUP($A3,'FL Ratio'!$A$2:$B$15,2,FALSE),0)*'FL Characterization'!W$2)</f>
        <v>2.4051823328653881</v>
      </c>
      <c r="X3" s="2">
        <f>('[1]Pc, Winter, S3'!X3*Main!$B$5)+(_xlfn.IFNA(VLOOKUP($A3,'FL Ratio'!$A$2:$B$15,2,FALSE),0)*'FL Characterization'!X$2)</f>
        <v>2.2459075245570483</v>
      </c>
      <c r="Y3" s="2">
        <f>('[1]Pc, Winter, S3'!Y3*Main!$B$5)+(_xlfn.IFNA(VLOOKUP($A3,'FL Ratio'!$A$2:$B$15,2,FALSE),0)*'FL Characterization'!Y$2)</f>
        <v>2.081331947477008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4.234615672345913</v>
      </c>
      <c r="C4" s="2">
        <f>('[1]Pc, Winter, S3'!C4*Main!$B$5)+(_xlfn.IFNA(VLOOKUP($A4,'FL Ratio'!$A$2:$B$15,2,FALSE),0)*'FL Characterization'!C$2)</f>
        <v>4.0077595053767121</v>
      </c>
      <c r="D4" s="2">
        <f>('[1]Pc, Winter, S3'!D4*Main!$B$5)+(_xlfn.IFNA(VLOOKUP($A4,'FL Ratio'!$A$2:$B$15,2,FALSE),0)*'FL Characterization'!D$2)</f>
        <v>3.8339735636326688</v>
      </c>
      <c r="E4" s="2">
        <f>('[1]Pc, Winter, S3'!E4*Main!$B$5)+(_xlfn.IFNA(VLOOKUP($A4,'FL Ratio'!$A$2:$B$15,2,FALSE),0)*'FL Characterization'!E$2)</f>
        <v>3.7715488075372283</v>
      </c>
      <c r="F4" s="2">
        <f>('[1]Pc, Winter, S3'!F4*Main!$B$5)+(_xlfn.IFNA(VLOOKUP($A4,'FL Ratio'!$A$2:$B$15,2,FALSE),0)*'FL Characterization'!F$2)</f>
        <v>3.7213542010546474</v>
      </c>
      <c r="G4" s="2">
        <f>('[1]Pc, Winter, S3'!G4*Main!$B$5)+(_xlfn.IFNA(VLOOKUP($A4,'FL Ratio'!$A$2:$B$15,2,FALSE),0)*'FL Characterization'!G$2)</f>
        <v>3.8169268572938844</v>
      </c>
      <c r="H4" s="2">
        <f>('[1]Pc, Winter, S3'!H4*Main!$B$5)+(_xlfn.IFNA(VLOOKUP($A4,'FL Ratio'!$A$2:$B$15,2,FALSE),0)*'FL Characterization'!H$2)</f>
        <v>4.2231780838819244</v>
      </c>
      <c r="I4" s="2">
        <f>('[1]Pc, Winter, S3'!I4*Main!$B$5)+(_xlfn.IFNA(VLOOKUP($A4,'FL Ratio'!$A$2:$B$15,2,FALSE),0)*'FL Characterization'!I$2)</f>
        <v>4.43925467202798</v>
      </c>
      <c r="J4" s="2">
        <f>('[1]Pc, Winter, S3'!J4*Main!$B$5)+(_xlfn.IFNA(VLOOKUP($A4,'FL Ratio'!$A$2:$B$15,2,FALSE),0)*'FL Characterization'!J$2)</f>
        <v>4.8814540453484447</v>
      </c>
      <c r="K4" s="2">
        <f>('[1]Pc, Winter, S3'!K4*Main!$B$5)+(_xlfn.IFNA(VLOOKUP($A4,'FL Ratio'!$A$2:$B$15,2,FALSE),0)*'FL Characterization'!K$2)</f>
        <v>5.5528460150866579</v>
      </c>
      <c r="L4" s="2">
        <f>('[1]Pc, Winter, S3'!L4*Main!$B$5)+(_xlfn.IFNA(VLOOKUP($A4,'FL Ratio'!$A$2:$B$15,2,FALSE),0)*'FL Characterization'!L$2)</f>
        <v>5.917453788285636</v>
      </c>
      <c r="M4" s="2">
        <f>('[1]Pc, Winter, S3'!M4*Main!$B$5)+(_xlfn.IFNA(VLOOKUP($A4,'FL Ratio'!$A$2:$B$15,2,FALSE),0)*'FL Characterization'!M$2)</f>
        <v>6.0878849907170629</v>
      </c>
      <c r="N4" s="2">
        <f>('[1]Pc, Winter, S3'!N4*Main!$B$5)+(_xlfn.IFNA(VLOOKUP($A4,'FL Ratio'!$A$2:$B$15,2,FALSE),0)*'FL Characterization'!N$2)</f>
        <v>5.872158655985265</v>
      </c>
      <c r="O4" s="2">
        <f>('[1]Pc, Winter, S3'!O4*Main!$B$5)+(_xlfn.IFNA(VLOOKUP($A4,'FL Ratio'!$A$2:$B$15,2,FALSE),0)*'FL Characterization'!O$2)</f>
        <v>5.4085552396985479</v>
      </c>
      <c r="P4" s="2">
        <f>('[1]Pc, Winter, S3'!P4*Main!$B$5)+(_xlfn.IFNA(VLOOKUP($A4,'FL Ratio'!$A$2:$B$15,2,FALSE),0)*'FL Characterization'!P$2)</f>
        <v>5.0977714881028762</v>
      </c>
      <c r="Q4" s="2">
        <f>('[1]Pc, Winter, S3'!Q4*Main!$B$5)+(_xlfn.IFNA(VLOOKUP($A4,'FL Ratio'!$A$2:$B$15,2,FALSE),0)*'FL Characterization'!Q$2)</f>
        <v>4.8706908336841472</v>
      </c>
      <c r="R4" s="2">
        <f>('[1]Pc, Winter, S3'!R4*Main!$B$5)+(_xlfn.IFNA(VLOOKUP($A4,'FL Ratio'!$A$2:$B$15,2,FALSE),0)*'FL Characterization'!R$2)</f>
        <v>4.8550247442296275</v>
      </c>
      <c r="S4" s="2">
        <f>('[1]Pc, Winter, S3'!S4*Main!$B$5)+(_xlfn.IFNA(VLOOKUP($A4,'FL Ratio'!$A$2:$B$15,2,FALSE),0)*'FL Characterization'!S$2)</f>
        <v>5.4922154667157663</v>
      </c>
      <c r="T4" s="2">
        <f>('[1]Pc, Winter, S3'!T4*Main!$B$5)+(_xlfn.IFNA(VLOOKUP($A4,'FL Ratio'!$A$2:$B$15,2,FALSE),0)*'FL Characterization'!T$2)</f>
        <v>5.6397979257970059</v>
      </c>
      <c r="U4" s="2">
        <f>('[1]Pc, Winter, S3'!U4*Main!$B$5)+(_xlfn.IFNA(VLOOKUP($A4,'FL Ratio'!$A$2:$B$15,2,FALSE),0)*'FL Characterization'!U$2)</f>
        <v>5.6027263809737562</v>
      </c>
      <c r="V4" s="2">
        <f>('[1]Pc, Winter, S3'!V4*Main!$B$5)+(_xlfn.IFNA(VLOOKUP($A4,'FL Ratio'!$A$2:$B$15,2,FALSE),0)*'FL Characterization'!V$2)</f>
        <v>5.513332485829471</v>
      </c>
      <c r="W4" s="2">
        <f>('[1]Pc, Winter, S3'!W4*Main!$B$5)+(_xlfn.IFNA(VLOOKUP($A4,'FL Ratio'!$A$2:$B$15,2,FALSE),0)*'FL Characterization'!W$2)</f>
        <v>5.1662400167312272</v>
      </c>
      <c r="X4" s="2">
        <f>('[1]Pc, Winter, S3'!X4*Main!$B$5)+(_xlfn.IFNA(VLOOKUP($A4,'FL Ratio'!$A$2:$B$15,2,FALSE),0)*'FL Characterization'!X$2)</f>
        <v>4.8606846613203452</v>
      </c>
      <c r="Y4" s="2">
        <f>('[1]Pc, Winter, S3'!Y4*Main!$B$5)+(_xlfn.IFNA(VLOOKUP($A4,'FL Ratio'!$A$2:$B$15,2,FALSE),0)*'FL Characterization'!Y$2)</f>
        <v>4.4058445668644683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0.76674896675828075</v>
      </c>
      <c r="C5" s="2">
        <f>('[1]Pc, Winter, S3'!C5*Main!$B$5)+(_xlfn.IFNA(VLOOKUP($A5,'FL Ratio'!$A$2:$B$15,2,FALSE),0)*'FL Characterization'!C$2)</f>
        <v>0.56652704337125903</v>
      </c>
      <c r="D5" s="2">
        <f>('[1]Pc, Winter, S3'!D5*Main!$B$5)+(_xlfn.IFNA(VLOOKUP($A5,'FL Ratio'!$A$2:$B$15,2,FALSE),0)*'FL Characterization'!D$2)</f>
        <v>0.52827523192378822</v>
      </c>
      <c r="E5" s="2">
        <f>('[1]Pc, Winter, S3'!E5*Main!$B$5)+(_xlfn.IFNA(VLOOKUP($A5,'FL Ratio'!$A$2:$B$15,2,FALSE),0)*'FL Characterization'!E$2)</f>
        <v>0.47427471339221017</v>
      </c>
      <c r="F5" s="2">
        <f>('[1]Pc, Winter, S3'!F5*Main!$B$5)+(_xlfn.IFNA(VLOOKUP($A5,'FL Ratio'!$A$2:$B$15,2,FALSE),0)*'FL Characterization'!F$2)</f>
        <v>0.25154788659189553</v>
      </c>
      <c r="G5" s="2">
        <f>('[1]Pc, Winter, S3'!G5*Main!$B$5)+(_xlfn.IFNA(VLOOKUP($A5,'FL Ratio'!$A$2:$B$15,2,FALSE),0)*'FL Characterization'!G$2)</f>
        <v>0.36860100055027639</v>
      </c>
      <c r="H5" s="2">
        <f>('[1]Pc, Winter, S3'!H5*Main!$B$5)+(_xlfn.IFNA(VLOOKUP($A5,'FL Ratio'!$A$2:$B$15,2,FALSE),0)*'FL Characterization'!H$2)</f>
        <v>0.62342065932098245</v>
      </c>
      <c r="I5" s="2">
        <f>('[1]Pc, Winter, S3'!I5*Main!$B$5)+(_xlfn.IFNA(VLOOKUP($A5,'FL Ratio'!$A$2:$B$15,2,FALSE),0)*'FL Characterization'!I$2)</f>
        <v>0.694712429795181</v>
      </c>
      <c r="J5" s="2">
        <f>('[1]Pc, Winter, S3'!J5*Main!$B$5)+(_xlfn.IFNA(VLOOKUP($A5,'FL Ratio'!$A$2:$B$15,2,FALSE),0)*'FL Characterization'!J$2)</f>
        <v>1.0252751182972009</v>
      </c>
      <c r="K5" s="2">
        <f>('[1]Pc, Winter, S3'!K5*Main!$B$5)+(_xlfn.IFNA(VLOOKUP($A5,'FL Ratio'!$A$2:$B$15,2,FALSE),0)*'FL Characterization'!K$2)</f>
        <v>1.2661856059798753</v>
      </c>
      <c r="L5" s="2">
        <f>('[1]Pc, Winter, S3'!L5*Main!$B$5)+(_xlfn.IFNA(VLOOKUP($A5,'FL Ratio'!$A$2:$B$15,2,FALSE),0)*'FL Characterization'!L$2)</f>
        <v>1.4190514050470275</v>
      </c>
      <c r="M5" s="2">
        <f>('[1]Pc, Winter, S3'!M5*Main!$B$5)+(_xlfn.IFNA(VLOOKUP($A5,'FL Ratio'!$A$2:$B$15,2,FALSE),0)*'FL Characterization'!M$2)</f>
        <v>1.477878575997994</v>
      </c>
      <c r="N5" s="2">
        <f>('[1]Pc, Winter, S3'!N5*Main!$B$5)+(_xlfn.IFNA(VLOOKUP($A5,'FL Ratio'!$A$2:$B$15,2,FALSE),0)*'FL Characterization'!N$2)</f>
        <v>1.2811063876007589</v>
      </c>
      <c r="O5" s="2">
        <f>('[1]Pc, Winter, S3'!O5*Main!$B$5)+(_xlfn.IFNA(VLOOKUP($A5,'FL Ratio'!$A$2:$B$15,2,FALSE),0)*'FL Characterization'!O$2)</f>
        <v>0.97327042391602592</v>
      </c>
      <c r="P5" s="2">
        <f>('[1]Pc, Winter, S3'!P5*Main!$B$5)+(_xlfn.IFNA(VLOOKUP($A5,'FL Ratio'!$A$2:$B$15,2,FALSE),0)*'FL Characterization'!P$2)</f>
        <v>0.83576030612349639</v>
      </c>
      <c r="Q5" s="2">
        <f>('[1]Pc, Winter, S3'!Q5*Main!$B$5)+(_xlfn.IFNA(VLOOKUP($A5,'FL Ratio'!$A$2:$B$15,2,FALSE),0)*'FL Characterization'!Q$2)</f>
        <v>0.77660178206286834</v>
      </c>
      <c r="R5" s="2">
        <f>('[1]Pc, Winter, S3'!R5*Main!$B$5)+(_xlfn.IFNA(VLOOKUP($A5,'FL Ratio'!$A$2:$B$15,2,FALSE),0)*'FL Characterization'!R$2)</f>
        <v>0.98121057943604573</v>
      </c>
      <c r="S5" s="2">
        <f>('[1]Pc, Winter, S3'!S5*Main!$B$5)+(_xlfn.IFNA(VLOOKUP($A5,'FL Ratio'!$A$2:$B$15,2,FALSE),0)*'FL Characterization'!S$2)</f>
        <v>1.52558253824983</v>
      </c>
      <c r="T5" s="2">
        <f>('[1]Pc, Winter, S3'!T5*Main!$B$5)+(_xlfn.IFNA(VLOOKUP($A5,'FL Ratio'!$A$2:$B$15,2,FALSE),0)*'FL Characterization'!T$2)</f>
        <v>1.5215572247443581</v>
      </c>
      <c r="U5" s="2">
        <f>('[1]Pc, Winter, S3'!U5*Main!$B$5)+(_xlfn.IFNA(VLOOKUP($A5,'FL Ratio'!$A$2:$B$15,2,FALSE),0)*'FL Characterization'!U$2)</f>
        <v>1.3422054569493984</v>
      </c>
      <c r="V5" s="2">
        <f>('[1]Pc, Winter, S3'!V5*Main!$B$5)+(_xlfn.IFNA(VLOOKUP($A5,'FL Ratio'!$A$2:$B$15,2,FALSE),0)*'FL Characterization'!V$2)</f>
        <v>1.2351551174252389</v>
      </c>
      <c r="W5" s="2">
        <f>('[1]Pc, Winter, S3'!W5*Main!$B$5)+(_xlfn.IFNA(VLOOKUP($A5,'FL Ratio'!$A$2:$B$15,2,FALSE),0)*'FL Characterization'!W$2)</f>
        <v>1.0495207765878904</v>
      </c>
      <c r="X5" s="2">
        <f>('[1]Pc, Winter, S3'!X5*Main!$B$5)+(_xlfn.IFNA(VLOOKUP($A5,'FL Ratio'!$A$2:$B$15,2,FALSE),0)*'FL Characterization'!X$2)</f>
        <v>0.85728648880472125</v>
      </c>
      <c r="Y5" s="2">
        <f>('[1]Pc, Winter, S3'!Y5*Main!$B$5)+(_xlfn.IFNA(VLOOKUP($A5,'FL Ratio'!$A$2:$B$15,2,FALSE),0)*'FL Characterization'!Y$2)</f>
        <v>0.66946010981843596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4.4441816867349351</v>
      </c>
      <c r="C6" s="2">
        <f>('[1]Pc, Winter, S3'!C6*Main!$B$5)+(_xlfn.IFNA(VLOOKUP($A6,'FL Ratio'!$A$2:$B$15,2,FALSE),0)*'FL Characterization'!C$2)</f>
        <v>4.0399567066312754</v>
      </c>
      <c r="D6" s="2">
        <f>('[1]Pc, Winter, S3'!D6*Main!$B$5)+(_xlfn.IFNA(VLOOKUP($A6,'FL Ratio'!$A$2:$B$15,2,FALSE),0)*'FL Characterization'!D$2)</f>
        <v>3.6683581061665773</v>
      </c>
      <c r="E6" s="2">
        <f>('[1]Pc, Winter, S3'!E6*Main!$B$5)+(_xlfn.IFNA(VLOOKUP($A6,'FL Ratio'!$A$2:$B$15,2,FALSE),0)*'FL Characterization'!E$2)</f>
        <v>3.5480446648881943</v>
      </c>
      <c r="F6" s="2">
        <f>('[1]Pc, Winter, S3'!F6*Main!$B$5)+(_xlfn.IFNA(VLOOKUP($A6,'FL Ratio'!$A$2:$B$15,2,FALSE),0)*'FL Characterization'!F$2)</f>
        <v>3.5919858937052278</v>
      </c>
      <c r="G6" s="2">
        <f>('[1]Pc, Winter, S3'!G6*Main!$B$5)+(_xlfn.IFNA(VLOOKUP($A6,'FL Ratio'!$A$2:$B$15,2,FALSE),0)*'FL Characterization'!G$2)</f>
        <v>3.7393149478744383</v>
      </c>
      <c r="H6" s="2">
        <f>('[1]Pc, Winter, S3'!H6*Main!$B$5)+(_xlfn.IFNA(VLOOKUP($A6,'FL Ratio'!$A$2:$B$15,2,FALSE),0)*'FL Characterization'!H$2)</f>
        <v>4.1008592159568886</v>
      </c>
      <c r="I6" s="2">
        <f>('[1]Pc, Winter, S3'!I6*Main!$B$5)+(_xlfn.IFNA(VLOOKUP($A6,'FL Ratio'!$A$2:$B$15,2,FALSE),0)*'FL Characterization'!I$2)</f>
        <v>4.3978489433882162</v>
      </c>
      <c r="J6" s="2">
        <f>('[1]Pc, Winter, S3'!J6*Main!$B$5)+(_xlfn.IFNA(VLOOKUP($A6,'FL Ratio'!$A$2:$B$15,2,FALSE),0)*'FL Characterization'!J$2)</f>
        <v>5.2510278761609106</v>
      </c>
      <c r="K6" s="2">
        <f>('[1]Pc, Winter, S3'!K6*Main!$B$5)+(_xlfn.IFNA(VLOOKUP($A6,'FL Ratio'!$A$2:$B$15,2,FALSE),0)*'FL Characterization'!K$2)</f>
        <v>6.3211496270684444</v>
      </c>
      <c r="L6" s="2">
        <f>('[1]Pc, Winter, S3'!L6*Main!$B$5)+(_xlfn.IFNA(VLOOKUP($A6,'FL Ratio'!$A$2:$B$15,2,FALSE),0)*'FL Characterization'!L$2)</f>
        <v>7.158518055914711</v>
      </c>
      <c r="M6" s="2">
        <f>('[1]Pc, Winter, S3'!M6*Main!$B$5)+(_xlfn.IFNA(VLOOKUP($A6,'FL Ratio'!$A$2:$B$15,2,FALSE),0)*'FL Characterization'!M$2)</f>
        <v>7.7168392881934382</v>
      </c>
      <c r="N6" s="2">
        <f>('[1]Pc, Winter, S3'!N6*Main!$B$5)+(_xlfn.IFNA(VLOOKUP($A6,'FL Ratio'!$A$2:$B$15,2,FALSE),0)*'FL Characterization'!N$2)</f>
        <v>7.4191522727832053</v>
      </c>
      <c r="O6" s="2">
        <f>('[1]Pc, Winter, S3'!O6*Main!$B$5)+(_xlfn.IFNA(VLOOKUP($A6,'FL Ratio'!$A$2:$B$15,2,FALSE),0)*'FL Characterization'!O$2)</f>
        <v>6.5832901583360357</v>
      </c>
      <c r="P6" s="2">
        <f>('[1]Pc, Winter, S3'!P6*Main!$B$5)+(_xlfn.IFNA(VLOOKUP($A6,'FL Ratio'!$A$2:$B$15,2,FALSE),0)*'FL Characterization'!P$2)</f>
        <v>5.9428636390217129</v>
      </c>
      <c r="Q6" s="2">
        <f>('[1]Pc, Winter, S3'!Q6*Main!$B$5)+(_xlfn.IFNA(VLOOKUP($A6,'FL Ratio'!$A$2:$B$15,2,FALSE),0)*'FL Characterization'!Q$2)</f>
        <v>5.7241818837039435</v>
      </c>
      <c r="R6" s="2">
        <f>('[1]Pc, Winter, S3'!R6*Main!$B$5)+(_xlfn.IFNA(VLOOKUP($A6,'FL Ratio'!$A$2:$B$15,2,FALSE),0)*'FL Characterization'!R$2)</f>
        <v>5.857152743898471</v>
      </c>
      <c r="S6" s="2">
        <f>('[1]Pc, Winter, S3'!S6*Main!$B$5)+(_xlfn.IFNA(VLOOKUP($A6,'FL Ratio'!$A$2:$B$15,2,FALSE),0)*'FL Characterization'!S$2)</f>
        <v>6.3731354757736289</v>
      </c>
      <c r="T6" s="2">
        <f>('[1]Pc, Winter, S3'!T6*Main!$B$5)+(_xlfn.IFNA(VLOOKUP($A6,'FL Ratio'!$A$2:$B$15,2,FALSE),0)*'FL Characterization'!T$2)</f>
        <v>6.6311182035436698</v>
      </c>
      <c r="U6" s="2">
        <f>('[1]Pc, Winter, S3'!U6*Main!$B$5)+(_xlfn.IFNA(VLOOKUP($A6,'FL Ratio'!$A$2:$B$15,2,FALSE),0)*'FL Characterization'!U$2)</f>
        <v>6.8551123360527511</v>
      </c>
      <c r="V6" s="2">
        <f>('[1]Pc, Winter, S3'!V6*Main!$B$5)+(_xlfn.IFNA(VLOOKUP($A6,'FL Ratio'!$A$2:$B$15,2,FALSE),0)*'FL Characterization'!V$2)</f>
        <v>6.6735446595398829</v>
      </c>
      <c r="W6" s="2">
        <f>('[1]Pc, Winter, S3'!W6*Main!$B$5)+(_xlfn.IFNA(VLOOKUP($A6,'FL Ratio'!$A$2:$B$15,2,FALSE),0)*'FL Characterization'!W$2)</f>
        <v>6.3172887026644453</v>
      </c>
      <c r="X6" s="2">
        <f>('[1]Pc, Winter, S3'!X6*Main!$B$5)+(_xlfn.IFNA(VLOOKUP($A6,'FL Ratio'!$A$2:$B$15,2,FALSE),0)*'FL Characterization'!X$2)</f>
        <v>5.5362641532249084</v>
      </c>
      <c r="Y6" s="2">
        <f>('[1]Pc, Winter, S3'!Y6*Main!$B$5)+(_xlfn.IFNA(VLOOKUP($A6,'FL Ratio'!$A$2:$B$15,2,FALSE),0)*'FL Characterization'!Y$2)</f>
        <v>4.7321482900875678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6.9451901108718435</v>
      </c>
      <c r="C7" s="2">
        <f>('[1]Pc, Winter, S3'!C7*Main!$B$5)+(_xlfn.IFNA(VLOOKUP($A7,'FL Ratio'!$A$2:$B$15,2,FALSE),0)*'FL Characterization'!C$2)</f>
        <v>6.6813198546155874</v>
      </c>
      <c r="D7" s="2">
        <f>('[1]Pc, Winter, S3'!D7*Main!$B$5)+(_xlfn.IFNA(VLOOKUP($A7,'FL Ratio'!$A$2:$B$15,2,FALSE),0)*'FL Characterization'!D$2)</f>
        <v>6.4875148721360079</v>
      </c>
      <c r="E7" s="2">
        <f>('[1]Pc, Winter, S3'!E7*Main!$B$5)+(_xlfn.IFNA(VLOOKUP($A7,'FL Ratio'!$A$2:$B$15,2,FALSE),0)*'FL Characterization'!E$2)</f>
        <v>6.3343482153198689</v>
      </c>
      <c r="F7" s="2">
        <f>('[1]Pc, Winter, S3'!F7*Main!$B$5)+(_xlfn.IFNA(VLOOKUP($A7,'FL Ratio'!$A$2:$B$15,2,FALSE),0)*'FL Characterization'!F$2)</f>
        <v>6.2325201968925033</v>
      </c>
      <c r="G7" s="2">
        <f>('[1]Pc, Winter, S3'!G7*Main!$B$5)+(_xlfn.IFNA(VLOOKUP($A7,'FL Ratio'!$A$2:$B$15,2,FALSE),0)*'FL Characterization'!G$2)</f>
        <v>6.4320701803823779</v>
      </c>
      <c r="H7" s="2">
        <f>('[1]Pc, Winter, S3'!H7*Main!$B$5)+(_xlfn.IFNA(VLOOKUP($A7,'FL Ratio'!$A$2:$B$15,2,FALSE),0)*'FL Characterization'!H$2)</f>
        <v>6.8056725918109997</v>
      </c>
      <c r="I7" s="2">
        <f>('[1]Pc, Winter, S3'!I7*Main!$B$5)+(_xlfn.IFNA(VLOOKUP($A7,'FL Ratio'!$A$2:$B$15,2,FALSE),0)*'FL Characterization'!I$2)</f>
        <v>6.8621684457053505</v>
      </c>
      <c r="J7" s="2">
        <f>('[1]Pc, Winter, S3'!J7*Main!$B$5)+(_xlfn.IFNA(VLOOKUP($A7,'FL Ratio'!$A$2:$B$15,2,FALSE),0)*'FL Characterization'!J$2)</f>
        <v>7.1964990172181453</v>
      </c>
      <c r="K7" s="2">
        <f>('[1]Pc, Winter, S3'!K7*Main!$B$5)+(_xlfn.IFNA(VLOOKUP($A7,'FL Ratio'!$A$2:$B$15,2,FALSE),0)*'FL Characterization'!K$2)</f>
        <v>7.7564447374050269</v>
      </c>
      <c r="L7" s="2">
        <f>('[1]Pc, Winter, S3'!L7*Main!$B$5)+(_xlfn.IFNA(VLOOKUP($A7,'FL Ratio'!$A$2:$B$15,2,FALSE),0)*'FL Characterization'!L$2)</f>
        <v>7.901823756301976</v>
      </c>
      <c r="M7" s="2">
        <f>('[1]Pc, Winter, S3'!M7*Main!$B$5)+(_xlfn.IFNA(VLOOKUP($A7,'FL Ratio'!$A$2:$B$15,2,FALSE),0)*'FL Characterization'!M$2)</f>
        <v>7.9698904241760493</v>
      </c>
      <c r="N7" s="2">
        <f>('[1]Pc, Winter, S3'!N7*Main!$B$5)+(_xlfn.IFNA(VLOOKUP($A7,'FL Ratio'!$A$2:$B$15,2,FALSE),0)*'FL Characterization'!N$2)</f>
        <v>7.9986996180412646</v>
      </c>
      <c r="O7" s="2">
        <f>('[1]Pc, Winter, S3'!O7*Main!$B$5)+(_xlfn.IFNA(VLOOKUP($A7,'FL Ratio'!$A$2:$B$15,2,FALSE),0)*'FL Characterization'!O$2)</f>
        <v>7.7254515564043409</v>
      </c>
      <c r="P7" s="2">
        <f>('[1]Pc, Winter, S3'!P7*Main!$B$5)+(_xlfn.IFNA(VLOOKUP($A7,'FL Ratio'!$A$2:$B$15,2,FALSE),0)*'FL Characterization'!P$2)</f>
        <v>7.2619846252223645</v>
      </c>
      <c r="Q7" s="2">
        <f>('[1]Pc, Winter, S3'!Q7*Main!$B$5)+(_xlfn.IFNA(VLOOKUP($A7,'FL Ratio'!$A$2:$B$15,2,FALSE),0)*'FL Characterization'!Q$2)</f>
        <v>7.2394557756719049</v>
      </c>
      <c r="R7" s="2">
        <f>('[1]Pc, Winter, S3'!R7*Main!$B$5)+(_xlfn.IFNA(VLOOKUP($A7,'FL Ratio'!$A$2:$B$15,2,FALSE),0)*'FL Characterization'!R$2)</f>
        <v>7.3531186793320398</v>
      </c>
      <c r="S7" s="2">
        <f>('[1]Pc, Winter, S3'!S7*Main!$B$5)+(_xlfn.IFNA(VLOOKUP($A7,'FL Ratio'!$A$2:$B$15,2,FALSE),0)*'FL Characterization'!S$2)</f>
        <v>8.0283796845774891</v>
      </c>
      <c r="T7" s="2">
        <f>('[1]Pc, Winter, S3'!T7*Main!$B$5)+(_xlfn.IFNA(VLOOKUP($A7,'FL Ratio'!$A$2:$B$15,2,FALSE),0)*'FL Characterization'!T$2)</f>
        <v>7.9371418074353617</v>
      </c>
      <c r="U7" s="2">
        <f>('[1]Pc, Winter, S3'!U7*Main!$B$5)+(_xlfn.IFNA(VLOOKUP($A7,'FL Ratio'!$A$2:$B$15,2,FALSE),0)*'FL Characterization'!U$2)</f>
        <v>8.2589863586718781</v>
      </c>
      <c r="V7" s="2">
        <f>('[1]Pc, Winter, S3'!V7*Main!$B$5)+(_xlfn.IFNA(VLOOKUP($A7,'FL Ratio'!$A$2:$B$15,2,FALSE),0)*'FL Characterization'!V$2)</f>
        <v>8.064781016061815</v>
      </c>
      <c r="W7" s="2">
        <f>('[1]Pc, Winter, S3'!W7*Main!$B$5)+(_xlfn.IFNA(VLOOKUP($A7,'FL Ratio'!$A$2:$B$15,2,FALSE),0)*'FL Characterization'!W$2)</f>
        <v>7.7987132579855327</v>
      </c>
      <c r="X7" s="2">
        <f>('[1]Pc, Winter, S3'!X7*Main!$B$5)+(_xlfn.IFNA(VLOOKUP($A7,'FL Ratio'!$A$2:$B$15,2,FALSE),0)*'FL Characterization'!X$2)</f>
        <v>7.4956675070556473</v>
      </c>
      <c r="Y7" s="2">
        <f>('[1]Pc, Winter, S3'!Y7*Main!$B$5)+(_xlfn.IFNA(VLOOKUP($A7,'FL Ratio'!$A$2:$B$15,2,FALSE),0)*'FL Characterization'!Y$2)</f>
        <v>7.2850226325165215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4.1821139655951125</v>
      </c>
      <c r="C8" s="2">
        <f>('[1]Pc, Winter, S3'!C8*Main!$B$5)+(_xlfn.IFNA(VLOOKUP($A8,'FL Ratio'!$A$2:$B$15,2,FALSE),0)*'FL Characterization'!C$2)</f>
        <v>3.9346464841491779</v>
      </c>
      <c r="D8" s="2">
        <f>('[1]Pc, Winter, S3'!D8*Main!$B$5)+(_xlfn.IFNA(VLOOKUP($A8,'FL Ratio'!$A$2:$B$15,2,FALSE),0)*'FL Characterization'!D$2)</f>
        <v>3.7467366225033469</v>
      </c>
      <c r="E8" s="2">
        <f>('[1]Pc, Winter, S3'!E8*Main!$B$5)+(_xlfn.IFNA(VLOOKUP($A8,'FL Ratio'!$A$2:$B$15,2,FALSE),0)*'FL Characterization'!E$2)</f>
        <v>3.583594676192527</v>
      </c>
      <c r="F8" s="2">
        <f>('[1]Pc, Winter, S3'!F8*Main!$B$5)+(_xlfn.IFNA(VLOOKUP($A8,'FL Ratio'!$A$2:$B$15,2,FALSE),0)*'FL Characterization'!F$2)</f>
        <v>3.5499287860328779</v>
      </c>
      <c r="G8" s="2">
        <f>('[1]Pc, Winter, S3'!G8*Main!$B$5)+(_xlfn.IFNA(VLOOKUP($A8,'FL Ratio'!$A$2:$B$15,2,FALSE),0)*'FL Characterization'!G$2)</f>
        <v>3.6888794202901347</v>
      </c>
      <c r="H8" s="2">
        <f>('[1]Pc, Winter, S3'!H8*Main!$B$5)+(_xlfn.IFNA(VLOOKUP($A8,'FL Ratio'!$A$2:$B$15,2,FALSE),0)*'FL Characterization'!H$2)</f>
        <v>4.1756489362408775</v>
      </c>
      <c r="I8" s="2">
        <f>('[1]Pc, Winter, S3'!I8*Main!$B$5)+(_xlfn.IFNA(VLOOKUP($A8,'FL Ratio'!$A$2:$B$15,2,FALSE),0)*'FL Characterization'!I$2)</f>
        <v>3.8754587352487069</v>
      </c>
      <c r="J8" s="2">
        <f>('[1]Pc, Winter, S3'!J8*Main!$B$5)+(_xlfn.IFNA(VLOOKUP($A8,'FL Ratio'!$A$2:$B$15,2,FALSE),0)*'FL Characterization'!J$2)</f>
        <v>4.4932204280460706</v>
      </c>
      <c r="K8" s="2">
        <f>('[1]Pc, Winter, S3'!K8*Main!$B$5)+(_xlfn.IFNA(VLOOKUP($A8,'FL Ratio'!$A$2:$B$15,2,FALSE),0)*'FL Characterization'!K$2)</f>
        <v>5.2227167121857603</v>
      </c>
      <c r="L8" s="2">
        <f>('[1]Pc, Winter, S3'!L8*Main!$B$5)+(_xlfn.IFNA(VLOOKUP($A8,'FL Ratio'!$A$2:$B$15,2,FALSE),0)*'FL Characterization'!L$2)</f>
        <v>5.5201331566023626</v>
      </c>
      <c r="M8" s="2">
        <f>('[1]Pc, Winter, S3'!M8*Main!$B$5)+(_xlfn.IFNA(VLOOKUP($A8,'FL Ratio'!$A$2:$B$15,2,FALSE),0)*'FL Characterization'!M$2)</f>
        <v>6.0230337983171687</v>
      </c>
      <c r="N8" s="2">
        <f>('[1]Pc, Winter, S3'!N8*Main!$B$5)+(_xlfn.IFNA(VLOOKUP($A8,'FL Ratio'!$A$2:$B$15,2,FALSE),0)*'FL Characterization'!N$2)</f>
        <v>5.964985699587614</v>
      </c>
      <c r="O8" s="2">
        <f>('[1]Pc, Winter, S3'!O8*Main!$B$5)+(_xlfn.IFNA(VLOOKUP($A8,'FL Ratio'!$A$2:$B$15,2,FALSE),0)*'FL Characterization'!O$2)</f>
        <v>5.6349264175446301</v>
      </c>
      <c r="P8" s="2">
        <f>('[1]Pc, Winter, S3'!P8*Main!$B$5)+(_xlfn.IFNA(VLOOKUP($A8,'FL Ratio'!$A$2:$B$15,2,FALSE),0)*'FL Characterization'!P$2)</f>
        <v>5.2723811949732182</v>
      </c>
      <c r="Q8" s="2">
        <f>('[1]Pc, Winter, S3'!Q8*Main!$B$5)+(_xlfn.IFNA(VLOOKUP($A8,'FL Ratio'!$A$2:$B$15,2,FALSE),0)*'FL Characterization'!Q$2)</f>
        <v>4.7371929979217287</v>
      </c>
      <c r="R8" s="2">
        <f>('[1]Pc, Winter, S3'!R8*Main!$B$5)+(_xlfn.IFNA(VLOOKUP($A8,'FL Ratio'!$A$2:$B$15,2,FALSE),0)*'FL Characterization'!R$2)</f>
        <v>4.6334563665822817</v>
      </c>
      <c r="S8" s="2">
        <f>('[1]Pc, Winter, S3'!S8*Main!$B$5)+(_xlfn.IFNA(VLOOKUP($A8,'FL Ratio'!$A$2:$B$15,2,FALSE),0)*'FL Characterization'!S$2)</f>
        <v>5.1863184259026847</v>
      </c>
      <c r="T8" s="2">
        <f>('[1]Pc, Winter, S3'!T8*Main!$B$5)+(_xlfn.IFNA(VLOOKUP($A8,'FL Ratio'!$A$2:$B$15,2,FALSE),0)*'FL Characterization'!T$2)</f>
        <v>5.1094648373488871</v>
      </c>
      <c r="U8" s="2">
        <f>('[1]Pc, Winter, S3'!U8*Main!$B$5)+(_xlfn.IFNA(VLOOKUP($A8,'FL Ratio'!$A$2:$B$15,2,FALSE),0)*'FL Characterization'!U$2)</f>
        <v>5.0104541443983797</v>
      </c>
      <c r="V8" s="2">
        <f>('[1]Pc, Winter, S3'!V8*Main!$B$5)+(_xlfn.IFNA(VLOOKUP($A8,'FL Ratio'!$A$2:$B$15,2,FALSE),0)*'FL Characterization'!V$2)</f>
        <v>5.1955155224224772</v>
      </c>
      <c r="W8" s="2">
        <f>('[1]Pc, Winter, S3'!W8*Main!$B$5)+(_xlfn.IFNA(VLOOKUP($A8,'FL Ratio'!$A$2:$B$15,2,FALSE),0)*'FL Characterization'!W$2)</f>
        <v>4.8508912827780604</v>
      </c>
      <c r="X8" s="2">
        <f>('[1]Pc, Winter, S3'!X8*Main!$B$5)+(_xlfn.IFNA(VLOOKUP($A8,'FL Ratio'!$A$2:$B$15,2,FALSE),0)*'FL Characterization'!X$2)</f>
        <v>4.6582578082859643</v>
      </c>
      <c r="Y8" s="2">
        <f>('[1]Pc, Winter, S3'!Y8*Main!$B$5)+(_xlfn.IFNA(VLOOKUP($A8,'FL Ratio'!$A$2:$B$15,2,FALSE),0)*'FL Characterization'!Y$2)</f>
        <v>4.3531070065311237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2.9820262887268978</v>
      </c>
      <c r="C9" s="2">
        <f>('[1]Pc, Winter, S3'!C9*Main!$B$5)+(_xlfn.IFNA(VLOOKUP($A9,'FL Ratio'!$A$2:$B$15,2,FALSE),0)*'FL Characterization'!C$2)</f>
        <v>2.8771234017272524</v>
      </c>
      <c r="D9" s="2">
        <f>('[1]Pc, Winter, S3'!D9*Main!$B$5)+(_xlfn.IFNA(VLOOKUP($A9,'FL Ratio'!$A$2:$B$15,2,FALSE),0)*'FL Characterization'!D$2)</f>
        <v>2.7257716362172109</v>
      </c>
      <c r="E9" s="2">
        <f>('[1]Pc, Winter, S3'!E9*Main!$B$5)+(_xlfn.IFNA(VLOOKUP($A9,'FL Ratio'!$A$2:$B$15,2,FALSE),0)*'FL Characterization'!E$2)</f>
        <v>2.6543678021829118</v>
      </c>
      <c r="F9" s="2">
        <f>('[1]Pc, Winter, S3'!F9*Main!$B$5)+(_xlfn.IFNA(VLOOKUP($A9,'FL Ratio'!$A$2:$B$15,2,FALSE),0)*'FL Characterization'!F$2)</f>
        <v>2.5890871705455565</v>
      </c>
      <c r="G9" s="2">
        <f>('[1]Pc, Winter, S3'!G9*Main!$B$5)+(_xlfn.IFNA(VLOOKUP($A9,'FL Ratio'!$A$2:$B$15,2,FALSE),0)*'FL Characterization'!G$2)</f>
        <v>2.7420173277312467</v>
      </c>
      <c r="H9" s="2">
        <f>('[1]Pc, Winter, S3'!H9*Main!$B$5)+(_xlfn.IFNA(VLOOKUP($A9,'FL Ratio'!$A$2:$B$15,2,FALSE),0)*'FL Characterization'!H$2)</f>
        <v>3.1083162609765775</v>
      </c>
      <c r="I9" s="2">
        <f>('[1]Pc, Winter, S3'!I9*Main!$B$5)+(_xlfn.IFNA(VLOOKUP($A9,'FL Ratio'!$A$2:$B$15,2,FALSE),0)*'FL Characterization'!I$2)</f>
        <v>3.0126290524128652</v>
      </c>
      <c r="J9" s="2">
        <f>('[1]Pc, Winter, S3'!J9*Main!$B$5)+(_xlfn.IFNA(VLOOKUP($A9,'FL Ratio'!$A$2:$B$15,2,FALSE),0)*'FL Characterization'!J$2)</f>
        <v>3.4519796054070948</v>
      </c>
      <c r="K9" s="2">
        <f>('[1]Pc, Winter, S3'!K9*Main!$B$5)+(_xlfn.IFNA(VLOOKUP($A9,'FL Ratio'!$A$2:$B$15,2,FALSE),0)*'FL Characterization'!K$2)</f>
        <v>4.0282918929691469</v>
      </c>
      <c r="L9" s="2">
        <f>('[1]Pc, Winter, S3'!L9*Main!$B$5)+(_xlfn.IFNA(VLOOKUP($A9,'FL Ratio'!$A$2:$B$15,2,FALSE),0)*'FL Characterization'!L$2)</f>
        <v>4.5489030010237883</v>
      </c>
      <c r="M9" s="2">
        <f>('[1]Pc, Winter, S3'!M9*Main!$B$5)+(_xlfn.IFNA(VLOOKUP($A9,'FL Ratio'!$A$2:$B$15,2,FALSE),0)*'FL Characterization'!M$2)</f>
        <v>4.7519341754833926</v>
      </c>
      <c r="N9" s="2">
        <f>('[1]Pc, Winter, S3'!N9*Main!$B$5)+(_xlfn.IFNA(VLOOKUP($A9,'FL Ratio'!$A$2:$B$15,2,FALSE),0)*'FL Characterization'!N$2)</f>
        <v>4.2869901117001605</v>
      </c>
      <c r="O9" s="2">
        <f>('[1]Pc, Winter, S3'!O9*Main!$B$5)+(_xlfn.IFNA(VLOOKUP($A9,'FL Ratio'!$A$2:$B$15,2,FALSE),0)*'FL Characterization'!O$2)</f>
        <v>3.9412161573263962</v>
      </c>
      <c r="P9" s="2">
        <f>('[1]Pc, Winter, S3'!P9*Main!$B$5)+(_xlfn.IFNA(VLOOKUP($A9,'FL Ratio'!$A$2:$B$15,2,FALSE),0)*'FL Characterization'!P$2)</f>
        <v>3.7565311132607788</v>
      </c>
      <c r="Q9" s="2">
        <f>('[1]Pc, Winter, S3'!Q9*Main!$B$5)+(_xlfn.IFNA(VLOOKUP($A9,'FL Ratio'!$A$2:$B$15,2,FALSE),0)*'FL Characterization'!Q$2)</f>
        <v>3.6001306536323212</v>
      </c>
      <c r="R9" s="2">
        <f>('[1]Pc, Winter, S3'!R9*Main!$B$5)+(_xlfn.IFNA(VLOOKUP($A9,'FL Ratio'!$A$2:$B$15,2,FALSE),0)*'FL Characterization'!R$2)</f>
        <v>3.4673951417218296</v>
      </c>
      <c r="S9" s="2">
        <f>('[1]Pc, Winter, S3'!S9*Main!$B$5)+(_xlfn.IFNA(VLOOKUP($A9,'FL Ratio'!$A$2:$B$15,2,FALSE),0)*'FL Characterization'!S$2)</f>
        <v>3.7435958597604762</v>
      </c>
      <c r="T9" s="2">
        <f>('[1]Pc, Winter, S3'!T9*Main!$B$5)+(_xlfn.IFNA(VLOOKUP($A9,'FL Ratio'!$A$2:$B$15,2,FALSE),0)*'FL Characterization'!T$2)</f>
        <v>3.7067276229579713</v>
      </c>
      <c r="U9" s="2">
        <f>('[1]Pc, Winter, S3'!U9*Main!$B$5)+(_xlfn.IFNA(VLOOKUP($A9,'FL Ratio'!$A$2:$B$15,2,FALSE),0)*'FL Characterization'!U$2)</f>
        <v>3.7327454593173472</v>
      </c>
      <c r="V9" s="2">
        <f>('[1]Pc, Winter, S3'!V9*Main!$B$5)+(_xlfn.IFNA(VLOOKUP($A9,'FL Ratio'!$A$2:$B$15,2,FALSE),0)*'FL Characterization'!V$2)</f>
        <v>3.6672842608029912</v>
      </c>
      <c r="W9" s="2">
        <f>('[1]Pc, Winter, S3'!W9*Main!$B$5)+(_xlfn.IFNA(VLOOKUP($A9,'FL Ratio'!$A$2:$B$15,2,FALSE),0)*'FL Characterization'!W$2)</f>
        <v>3.3519379100398132</v>
      </c>
      <c r="X9" s="2">
        <f>('[1]Pc, Winter, S3'!X9*Main!$B$5)+(_xlfn.IFNA(VLOOKUP($A9,'FL Ratio'!$A$2:$B$15,2,FALSE),0)*'FL Characterization'!X$2)</f>
        <v>3.3549186008668386</v>
      </c>
      <c r="Y9" s="2">
        <f>('[1]Pc, Winter, S3'!Y9*Main!$B$5)+(_xlfn.IFNA(VLOOKUP($A9,'FL Ratio'!$A$2:$B$15,2,FALSE),0)*'FL Characterization'!Y$2)</f>
        <v>3.0856274735402409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2.9296003272403648</v>
      </c>
      <c r="C10" s="2">
        <f>('[1]Pc, Winter, S3'!C10*Main!$B$5)+(_xlfn.IFNA(VLOOKUP($A10,'FL Ratio'!$A$2:$B$15,2,FALSE),0)*'FL Characterization'!C$2)</f>
        <v>2.9432025089288629</v>
      </c>
      <c r="D10" s="2">
        <f>('[1]Pc, Winter, S3'!D10*Main!$B$5)+(_xlfn.IFNA(VLOOKUP($A10,'FL Ratio'!$A$2:$B$15,2,FALSE),0)*'FL Characterization'!D$2)</f>
        <v>2.8991447106792889</v>
      </c>
      <c r="E10" s="2">
        <f>('[1]Pc, Winter, S3'!E10*Main!$B$5)+(_xlfn.IFNA(VLOOKUP($A10,'FL Ratio'!$A$2:$B$15,2,FALSE),0)*'FL Characterization'!E$2)</f>
        <v>2.879471311310315</v>
      </c>
      <c r="F10" s="2">
        <f>('[1]Pc, Winter, S3'!F10*Main!$B$5)+(_xlfn.IFNA(VLOOKUP($A10,'FL Ratio'!$A$2:$B$15,2,FALSE),0)*'FL Characterization'!F$2)</f>
        <v>2.8148443602635003</v>
      </c>
      <c r="G10" s="2">
        <f>('[1]Pc, Winter, S3'!G10*Main!$B$5)+(_xlfn.IFNA(VLOOKUP($A10,'FL Ratio'!$A$2:$B$15,2,FALSE),0)*'FL Characterization'!G$2)</f>
        <v>2.7705211535907361</v>
      </c>
      <c r="H10" s="2">
        <f>('[1]Pc, Winter, S3'!H10*Main!$B$5)+(_xlfn.IFNA(VLOOKUP($A10,'FL Ratio'!$A$2:$B$15,2,FALSE),0)*'FL Characterization'!H$2)</f>
        <v>2.8259583379845901</v>
      </c>
      <c r="I10" s="2">
        <f>('[1]Pc, Winter, S3'!I10*Main!$B$5)+(_xlfn.IFNA(VLOOKUP($A10,'FL Ratio'!$A$2:$B$15,2,FALSE),0)*'FL Characterization'!I$2)</f>
        <v>2.5746497372763648</v>
      </c>
      <c r="J10" s="2">
        <f>('[1]Pc, Winter, S3'!J10*Main!$B$5)+(_xlfn.IFNA(VLOOKUP($A10,'FL Ratio'!$A$2:$B$15,2,FALSE),0)*'FL Characterization'!J$2)</f>
        <v>2.5682799351198002</v>
      </c>
      <c r="K10" s="2">
        <f>('[1]Pc, Winter, S3'!K10*Main!$B$5)+(_xlfn.IFNA(VLOOKUP($A10,'FL Ratio'!$A$2:$B$15,2,FALSE),0)*'FL Characterization'!K$2)</f>
        <v>2.5895457850279153</v>
      </c>
      <c r="L10" s="2">
        <f>('[1]Pc, Winter, S3'!L10*Main!$B$5)+(_xlfn.IFNA(VLOOKUP($A10,'FL Ratio'!$A$2:$B$15,2,FALSE),0)*'FL Characterization'!L$2)</f>
        <v>2.5617110766458424</v>
      </c>
      <c r="M10" s="2">
        <f>('[1]Pc, Winter, S3'!M10*Main!$B$5)+(_xlfn.IFNA(VLOOKUP($A10,'FL Ratio'!$A$2:$B$15,2,FALSE),0)*'FL Characterization'!M$2)</f>
        <v>2.5716638925154753</v>
      </c>
      <c r="N10" s="2">
        <f>('[1]Pc, Winter, S3'!N10*Main!$B$5)+(_xlfn.IFNA(VLOOKUP($A10,'FL Ratio'!$A$2:$B$15,2,FALSE),0)*'FL Characterization'!N$2)</f>
        <v>2.6012237556482845</v>
      </c>
      <c r="O10" s="2">
        <f>('[1]Pc, Winter, S3'!O10*Main!$B$5)+(_xlfn.IFNA(VLOOKUP($A10,'FL Ratio'!$A$2:$B$15,2,FALSE),0)*'FL Characterization'!O$2)</f>
        <v>2.668106678292216</v>
      </c>
      <c r="P10" s="2">
        <f>('[1]Pc, Winter, S3'!P10*Main!$B$5)+(_xlfn.IFNA(VLOOKUP($A10,'FL Ratio'!$A$2:$B$15,2,FALSE),0)*'FL Characterization'!P$2)</f>
        <v>2.6778936138973544</v>
      </c>
      <c r="Q10" s="2">
        <f>('[1]Pc, Winter, S3'!Q10*Main!$B$5)+(_xlfn.IFNA(VLOOKUP($A10,'FL Ratio'!$A$2:$B$15,2,FALSE),0)*'FL Characterization'!Q$2)</f>
        <v>2.6753058817712501</v>
      </c>
      <c r="R10" s="2">
        <f>('[1]Pc, Winter, S3'!R10*Main!$B$5)+(_xlfn.IFNA(VLOOKUP($A10,'FL Ratio'!$A$2:$B$15,2,FALSE),0)*'FL Characterization'!R$2)</f>
        <v>2.6079253183338369</v>
      </c>
      <c r="S10" s="2">
        <f>('[1]Pc, Winter, S3'!S10*Main!$B$5)+(_xlfn.IFNA(VLOOKUP($A10,'FL Ratio'!$A$2:$B$15,2,FALSE),0)*'FL Characterization'!S$2)</f>
        <v>2.6972020766844418</v>
      </c>
      <c r="T10" s="2">
        <f>('[1]Pc, Winter, S3'!T10*Main!$B$5)+(_xlfn.IFNA(VLOOKUP($A10,'FL Ratio'!$A$2:$B$15,2,FALSE),0)*'FL Characterization'!T$2)</f>
        <v>2.624745577153516</v>
      </c>
      <c r="U10" s="2">
        <f>('[1]Pc, Winter, S3'!U10*Main!$B$5)+(_xlfn.IFNA(VLOOKUP($A10,'FL Ratio'!$A$2:$B$15,2,FALSE),0)*'FL Characterization'!U$2)</f>
        <v>2.5941904324337437</v>
      </c>
      <c r="V10" s="2">
        <f>('[1]Pc, Winter, S3'!V10*Main!$B$5)+(_xlfn.IFNA(VLOOKUP($A10,'FL Ratio'!$A$2:$B$15,2,FALSE),0)*'FL Characterization'!V$2)</f>
        <v>2.631712548262259</v>
      </c>
      <c r="W10" s="2">
        <f>('[1]Pc, Winter, S3'!W10*Main!$B$5)+(_xlfn.IFNA(VLOOKUP($A10,'FL Ratio'!$A$2:$B$15,2,FALSE),0)*'FL Characterization'!W$2)</f>
        <v>2.5897448413453077</v>
      </c>
      <c r="X10" s="2">
        <f>('[1]Pc, Winter, S3'!X10*Main!$B$5)+(_xlfn.IFNA(VLOOKUP($A10,'FL Ratio'!$A$2:$B$15,2,FALSE),0)*'FL Characterization'!X$2)</f>
        <v>2.8317973232947744</v>
      </c>
      <c r="Y10" s="2">
        <f>('[1]Pc, Winter, S3'!Y10*Main!$B$5)+(_xlfn.IFNA(VLOOKUP($A10,'FL Ratio'!$A$2:$B$15,2,FALSE),0)*'FL Characterization'!Y$2)</f>
        <v>2.8954953448604237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2.9110556010348114</v>
      </c>
      <c r="C11" s="2">
        <f>('[1]Pc, Winter, S3'!C11*Main!$B$5)+(_xlfn.IFNA(VLOOKUP($A11,'FL Ratio'!$A$2:$B$15,2,FALSE),0)*'FL Characterization'!C$2)</f>
        <v>2.6547753377077408</v>
      </c>
      <c r="D11" s="2">
        <f>('[1]Pc, Winter, S3'!D11*Main!$B$5)+(_xlfn.IFNA(VLOOKUP($A11,'FL Ratio'!$A$2:$B$15,2,FALSE),0)*'FL Characterization'!D$2)</f>
        <v>2.4838622777734436</v>
      </c>
      <c r="E11" s="2">
        <f>('[1]Pc, Winter, S3'!E11*Main!$B$5)+(_xlfn.IFNA(VLOOKUP($A11,'FL Ratio'!$A$2:$B$15,2,FALSE),0)*'FL Characterization'!E$2)</f>
        <v>2.4274303253075598</v>
      </c>
      <c r="F11" s="2">
        <f>('[1]Pc, Winter, S3'!F11*Main!$B$5)+(_xlfn.IFNA(VLOOKUP($A11,'FL Ratio'!$A$2:$B$15,2,FALSE),0)*'FL Characterization'!F$2)</f>
        <v>2.3709339829358398</v>
      </c>
      <c r="G11" s="2">
        <f>('[1]Pc, Winter, S3'!G11*Main!$B$5)+(_xlfn.IFNA(VLOOKUP($A11,'FL Ratio'!$A$2:$B$15,2,FALSE),0)*'FL Characterization'!G$2)</f>
        <v>2.5027754382614686</v>
      </c>
      <c r="H11" s="2">
        <f>('[1]Pc, Winter, S3'!H11*Main!$B$5)+(_xlfn.IFNA(VLOOKUP($A11,'FL Ratio'!$A$2:$B$15,2,FALSE),0)*'FL Characterization'!H$2)</f>
        <v>2.7801765012038318</v>
      </c>
      <c r="I11" s="2">
        <f>('[1]Pc, Winter, S3'!I11*Main!$B$5)+(_xlfn.IFNA(VLOOKUP($A11,'FL Ratio'!$A$2:$B$15,2,FALSE),0)*'FL Characterization'!I$2)</f>
        <v>2.9756107858810088</v>
      </c>
      <c r="J11" s="2">
        <f>('[1]Pc, Winter, S3'!J11*Main!$B$5)+(_xlfn.IFNA(VLOOKUP($A11,'FL Ratio'!$A$2:$B$15,2,FALSE),0)*'FL Characterization'!J$2)</f>
        <v>3.5618407477435361</v>
      </c>
      <c r="K11" s="2">
        <f>('[1]Pc, Winter, S3'!K11*Main!$B$5)+(_xlfn.IFNA(VLOOKUP($A11,'FL Ratio'!$A$2:$B$15,2,FALSE),0)*'FL Characterization'!K$2)</f>
        <v>4.2494937533777772</v>
      </c>
      <c r="L11" s="2">
        <f>('[1]Pc, Winter, S3'!L11*Main!$B$5)+(_xlfn.IFNA(VLOOKUP($A11,'FL Ratio'!$A$2:$B$15,2,FALSE),0)*'FL Characterization'!L$2)</f>
        <v>4.7442949903444536</v>
      </c>
      <c r="M11" s="2">
        <f>('[1]Pc, Winter, S3'!M11*Main!$B$5)+(_xlfn.IFNA(VLOOKUP($A11,'FL Ratio'!$A$2:$B$15,2,FALSE),0)*'FL Characterization'!M$2)</f>
        <v>4.8564918289745469</v>
      </c>
      <c r="N11" s="2">
        <f>('[1]Pc, Winter, S3'!N11*Main!$B$5)+(_xlfn.IFNA(VLOOKUP($A11,'FL Ratio'!$A$2:$B$15,2,FALSE),0)*'FL Characterization'!N$2)</f>
        <v>4.3928665942535616</v>
      </c>
      <c r="O11" s="2">
        <f>('[1]Pc, Winter, S3'!O11*Main!$B$5)+(_xlfn.IFNA(VLOOKUP($A11,'FL Ratio'!$A$2:$B$15,2,FALSE),0)*'FL Characterization'!O$2)</f>
        <v>3.9346637487549847</v>
      </c>
      <c r="P11" s="2">
        <f>('[1]Pc, Winter, S3'!P11*Main!$B$5)+(_xlfn.IFNA(VLOOKUP($A11,'FL Ratio'!$A$2:$B$15,2,FALSE),0)*'FL Characterization'!P$2)</f>
        <v>3.6915720701027332</v>
      </c>
      <c r="Q11" s="2">
        <f>('[1]Pc, Winter, S3'!Q11*Main!$B$5)+(_xlfn.IFNA(VLOOKUP($A11,'FL Ratio'!$A$2:$B$15,2,FALSE),0)*'FL Characterization'!Q$2)</f>
        <v>3.5894062550675967</v>
      </c>
      <c r="R11" s="2">
        <f>('[1]Pc, Winter, S3'!R11*Main!$B$5)+(_xlfn.IFNA(VLOOKUP($A11,'FL Ratio'!$A$2:$B$15,2,FALSE),0)*'FL Characterization'!R$2)</f>
        <v>3.649316835536232</v>
      </c>
      <c r="S11" s="2">
        <f>('[1]Pc, Winter, S3'!S11*Main!$B$5)+(_xlfn.IFNA(VLOOKUP($A11,'FL Ratio'!$A$2:$B$15,2,FALSE),0)*'FL Characterization'!S$2)</f>
        <v>4.09322349049331</v>
      </c>
      <c r="T11" s="2">
        <f>('[1]Pc, Winter, S3'!T11*Main!$B$5)+(_xlfn.IFNA(VLOOKUP($A11,'FL Ratio'!$A$2:$B$15,2,FALSE),0)*'FL Characterization'!T$2)</f>
        <v>4.1985712173544227</v>
      </c>
      <c r="U11" s="2">
        <f>('[1]Pc, Winter, S3'!U11*Main!$B$5)+(_xlfn.IFNA(VLOOKUP($A11,'FL Ratio'!$A$2:$B$15,2,FALSE),0)*'FL Characterization'!U$2)</f>
        <v>4.1832531369986148</v>
      </c>
      <c r="V11" s="2">
        <f>('[1]Pc, Winter, S3'!V11*Main!$B$5)+(_xlfn.IFNA(VLOOKUP($A11,'FL Ratio'!$A$2:$B$15,2,FALSE),0)*'FL Characterization'!V$2)</f>
        <v>4.0201124297600082</v>
      </c>
      <c r="W11" s="2">
        <f>('[1]Pc, Winter, S3'!W11*Main!$B$5)+(_xlfn.IFNA(VLOOKUP($A11,'FL Ratio'!$A$2:$B$15,2,FALSE),0)*'FL Characterization'!W$2)</f>
        <v>3.7651010309461093</v>
      </c>
      <c r="X11" s="2">
        <f>('[1]Pc, Winter, S3'!X11*Main!$B$5)+(_xlfn.IFNA(VLOOKUP($A11,'FL Ratio'!$A$2:$B$15,2,FALSE),0)*'FL Characterization'!X$2)</f>
        <v>3.5044895481843854</v>
      </c>
      <c r="Y11" s="2">
        <f>('[1]Pc, Winter, S3'!Y11*Main!$B$5)+(_xlfn.IFNA(VLOOKUP($A11,'FL Ratio'!$A$2:$B$15,2,FALSE),0)*'FL Characterization'!Y$2)</f>
        <v>3.0530688136870658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1.5089302307902623</v>
      </c>
      <c r="C12" s="2">
        <f>('[1]Pc, Winter, S3'!C12*Main!$B$5)+(_xlfn.IFNA(VLOOKUP($A12,'FL Ratio'!$A$2:$B$15,2,FALSE),0)*'FL Characterization'!C$2)</f>
        <v>1.431965382920894</v>
      </c>
      <c r="D12" s="2">
        <f>('[1]Pc, Winter, S3'!D12*Main!$B$5)+(_xlfn.IFNA(VLOOKUP($A12,'FL Ratio'!$A$2:$B$15,2,FALSE),0)*'FL Characterization'!D$2)</f>
        <v>1.3228259304091141</v>
      </c>
      <c r="E12" s="2">
        <f>('[1]Pc, Winter, S3'!E12*Main!$B$5)+(_xlfn.IFNA(VLOOKUP($A12,'FL Ratio'!$A$2:$B$15,2,FALSE),0)*'FL Characterization'!E$2)</f>
        <v>1.2886264574902992</v>
      </c>
      <c r="F12" s="2">
        <f>('[1]Pc, Winter, S3'!F12*Main!$B$5)+(_xlfn.IFNA(VLOOKUP($A12,'FL Ratio'!$A$2:$B$15,2,FALSE),0)*'FL Characterization'!F$2)</f>
        <v>1.2082268680723456</v>
      </c>
      <c r="G12" s="2">
        <f>('[1]Pc, Winter, S3'!G12*Main!$B$5)+(_xlfn.IFNA(VLOOKUP($A12,'FL Ratio'!$A$2:$B$15,2,FALSE),0)*'FL Characterization'!G$2)</f>
        <v>1.3073690801526734</v>
      </c>
      <c r="H12" s="2">
        <f>('[1]Pc, Winter, S3'!H12*Main!$B$5)+(_xlfn.IFNA(VLOOKUP($A12,'FL Ratio'!$A$2:$B$15,2,FALSE),0)*'FL Characterization'!H$2)</f>
        <v>1.5476603260414958</v>
      </c>
      <c r="I12" s="2">
        <f>('[1]Pc, Winter, S3'!I12*Main!$B$5)+(_xlfn.IFNA(VLOOKUP($A12,'FL Ratio'!$A$2:$B$15,2,FALSE),0)*'FL Characterization'!I$2)</f>
        <v>1.5121676600331746</v>
      </c>
      <c r="J12" s="2">
        <f>('[1]Pc, Winter, S3'!J12*Main!$B$5)+(_xlfn.IFNA(VLOOKUP($A12,'FL Ratio'!$A$2:$B$15,2,FALSE),0)*'FL Characterization'!J$2)</f>
        <v>1.7402207115605366</v>
      </c>
      <c r="K12" s="2">
        <f>('[1]Pc, Winter, S3'!K12*Main!$B$5)+(_xlfn.IFNA(VLOOKUP($A12,'FL Ratio'!$A$2:$B$15,2,FALSE),0)*'FL Characterization'!K$2)</f>
        <v>1.9997083220416021</v>
      </c>
      <c r="L12" s="2">
        <f>('[1]Pc, Winter, S3'!L12*Main!$B$5)+(_xlfn.IFNA(VLOOKUP($A12,'FL Ratio'!$A$2:$B$15,2,FALSE),0)*'FL Characterization'!L$2)</f>
        <v>2.2183027942828057</v>
      </c>
      <c r="M12" s="2">
        <f>('[1]Pc, Winter, S3'!M12*Main!$B$5)+(_xlfn.IFNA(VLOOKUP($A12,'FL Ratio'!$A$2:$B$15,2,FALSE),0)*'FL Characterization'!M$2)</f>
        <v>2.3168967054097127</v>
      </c>
      <c r="N12" s="2">
        <f>('[1]Pc, Winter, S3'!N12*Main!$B$5)+(_xlfn.IFNA(VLOOKUP($A12,'FL Ratio'!$A$2:$B$15,2,FALSE),0)*'FL Characterization'!N$2)</f>
        <v>2.1468380982262829</v>
      </c>
      <c r="O12" s="2">
        <f>('[1]Pc, Winter, S3'!O12*Main!$B$5)+(_xlfn.IFNA(VLOOKUP($A12,'FL Ratio'!$A$2:$B$15,2,FALSE),0)*'FL Characterization'!O$2)</f>
        <v>2.0149315124812075</v>
      </c>
      <c r="P12" s="2">
        <f>('[1]Pc, Winter, S3'!P12*Main!$B$5)+(_xlfn.IFNA(VLOOKUP($A12,'FL Ratio'!$A$2:$B$15,2,FALSE),0)*'FL Characterization'!P$2)</f>
        <v>1.8362383003063494</v>
      </c>
      <c r="Q12" s="2">
        <f>('[1]Pc, Winter, S3'!Q12*Main!$B$5)+(_xlfn.IFNA(VLOOKUP($A12,'FL Ratio'!$A$2:$B$15,2,FALSE),0)*'FL Characterization'!Q$2)</f>
        <v>1.7719262678309569</v>
      </c>
      <c r="R12" s="2">
        <f>('[1]Pc, Winter, S3'!R12*Main!$B$5)+(_xlfn.IFNA(VLOOKUP($A12,'FL Ratio'!$A$2:$B$15,2,FALSE),0)*'FL Characterization'!R$2)</f>
        <v>1.8531012417802104</v>
      </c>
      <c r="S12" s="2">
        <f>('[1]Pc, Winter, S3'!S12*Main!$B$5)+(_xlfn.IFNA(VLOOKUP($A12,'FL Ratio'!$A$2:$B$15,2,FALSE),0)*'FL Characterization'!S$2)</f>
        <v>2.1659637404157204</v>
      </c>
      <c r="T12" s="2">
        <f>('[1]Pc, Winter, S3'!T12*Main!$B$5)+(_xlfn.IFNA(VLOOKUP($A12,'FL Ratio'!$A$2:$B$15,2,FALSE),0)*'FL Characterization'!T$2)</f>
        <v>2.0995257828767651</v>
      </c>
      <c r="U12" s="2">
        <f>('[1]Pc, Winter, S3'!U12*Main!$B$5)+(_xlfn.IFNA(VLOOKUP($A12,'FL Ratio'!$A$2:$B$15,2,FALSE),0)*'FL Characterization'!U$2)</f>
        <v>2.087339843483889</v>
      </c>
      <c r="V12" s="2">
        <f>('[1]Pc, Winter, S3'!V12*Main!$B$5)+(_xlfn.IFNA(VLOOKUP($A12,'FL Ratio'!$A$2:$B$15,2,FALSE),0)*'FL Characterization'!V$2)</f>
        <v>2.0445923835775739</v>
      </c>
      <c r="W12" s="2">
        <f>('[1]Pc, Winter, S3'!W12*Main!$B$5)+(_xlfn.IFNA(VLOOKUP($A12,'FL Ratio'!$A$2:$B$15,2,FALSE),0)*'FL Characterization'!W$2)</f>
        <v>1.8707328047420468</v>
      </c>
      <c r="X12" s="2">
        <f>('[1]Pc, Winter, S3'!X12*Main!$B$5)+(_xlfn.IFNA(VLOOKUP($A12,'FL Ratio'!$A$2:$B$15,2,FALSE),0)*'FL Characterization'!X$2)</f>
        <v>1.8236924056757622</v>
      </c>
      <c r="Y12" s="2">
        <f>('[1]Pc, Winter, S3'!Y12*Main!$B$5)+(_xlfn.IFNA(VLOOKUP($A12,'FL Ratio'!$A$2:$B$15,2,FALSE),0)*'FL Characterization'!Y$2)</f>
        <v>1.6618621482620077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6.7032541810634809</v>
      </c>
      <c r="C13" s="2">
        <f>('[1]Pc, Winter, S3'!C13*Main!$B$5)+(_xlfn.IFNA(VLOOKUP($A13,'FL Ratio'!$A$2:$B$15,2,FALSE),0)*'FL Characterization'!C$2)</f>
        <v>6.2840636002212555</v>
      </c>
      <c r="D13" s="2">
        <f>('[1]Pc, Winter, S3'!D13*Main!$B$5)+(_xlfn.IFNA(VLOOKUP($A13,'FL Ratio'!$A$2:$B$15,2,FALSE),0)*'FL Characterization'!D$2)</f>
        <v>6.0038611519586613</v>
      </c>
      <c r="E13" s="2">
        <f>('[1]Pc, Winter, S3'!E13*Main!$B$5)+(_xlfn.IFNA(VLOOKUP($A13,'FL Ratio'!$A$2:$B$15,2,FALSE),0)*'FL Characterization'!E$2)</f>
        <v>6.0360895518722373</v>
      </c>
      <c r="F13" s="2">
        <f>('[1]Pc, Winter, S3'!F13*Main!$B$5)+(_xlfn.IFNA(VLOOKUP($A13,'FL Ratio'!$A$2:$B$15,2,FALSE),0)*'FL Characterization'!F$2)</f>
        <v>6.0095825596153123</v>
      </c>
      <c r="G13" s="2">
        <f>('[1]Pc, Winter, S3'!G13*Main!$B$5)+(_xlfn.IFNA(VLOOKUP($A13,'FL Ratio'!$A$2:$B$15,2,FALSE),0)*'FL Characterization'!G$2)</f>
        <v>6.0179277254906207</v>
      </c>
      <c r="H13" s="2">
        <f>('[1]Pc, Winter, S3'!H13*Main!$B$5)+(_xlfn.IFNA(VLOOKUP($A13,'FL Ratio'!$A$2:$B$15,2,FALSE),0)*'FL Characterization'!H$2)</f>
        <v>6.1375396442727546</v>
      </c>
      <c r="I13" s="2">
        <f>('[1]Pc, Winter, S3'!I13*Main!$B$5)+(_xlfn.IFNA(VLOOKUP($A13,'FL Ratio'!$A$2:$B$15,2,FALSE),0)*'FL Characterization'!I$2)</f>
        <v>5.7510587722705351</v>
      </c>
      <c r="J13" s="2">
        <f>('[1]Pc, Winter, S3'!J13*Main!$B$5)+(_xlfn.IFNA(VLOOKUP($A13,'FL Ratio'!$A$2:$B$15,2,FALSE),0)*'FL Characterization'!J$2)</f>
        <v>4.206623327962471</v>
      </c>
      <c r="K13" s="2">
        <f>('[1]Pc, Winter, S3'!K13*Main!$B$5)+(_xlfn.IFNA(VLOOKUP($A13,'FL Ratio'!$A$2:$B$15,2,FALSE),0)*'FL Characterization'!K$2)</f>
        <v>5.1121625029381335</v>
      </c>
      <c r="L13" s="2">
        <f>('[1]Pc, Winter, S3'!L13*Main!$B$5)+(_xlfn.IFNA(VLOOKUP($A13,'FL Ratio'!$A$2:$B$15,2,FALSE),0)*'FL Characterization'!L$2)</f>
        <v>6.2651183373125958</v>
      </c>
      <c r="M13" s="2">
        <f>('[1]Pc, Winter, S3'!M13*Main!$B$5)+(_xlfn.IFNA(VLOOKUP($A13,'FL Ratio'!$A$2:$B$15,2,FALSE),0)*'FL Characterization'!M$2)</f>
        <v>6.0844641447813075</v>
      </c>
      <c r="N13" s="2">
        <f>('[1]Pc, Winter, S3'!N13*Main!$B$5)+(_xlfn.IFNA(VLOOKUP($A13,'FL Ratio'!$A$2:$B$15,2,FALSE),0)*'FL Characterization'!N$2)</f>
        <v>5.9184367470057113</v>
      </c>
      <c r="O13" s="2">
        <f>('[1]Pc, Winter, S3'!O13*Main!$B$5)+(_xlfn.IFNA(VLOOKUP($A13,'FL Ratio'!$A$2:$B$15,2,FALSE),0)*'FL Characterization'!O$2)</f>
        <v>5.9945803056468954</v>
      </c>
      <c r="P13" s="2">
        <f>('[1]Pc, Winter, S3'!P13*Main!$B$5)+(_xlfn.IFNA(VLOOKUP($A13,'FL Ratio'!$A$2:$B$15,2,FALSE),0)*'FL Characterization'!P$2)</f>
        <v>5.8951627093372156</v>
      </c>
      <c r="Q13" s="2">
        <f>('[1]Pc, Winter, S3'!Q13*Main!$B$5)+(_xlfn.IFNA(VLOOKUP($A13,'FL Ratio'!$A$2:$B$15,2,FALSE),0)*'FL Characterization'!Q$2)</f>
        <v>5.8898263147557914</v>
      </c>
      <c r="R13" s="2">
        <f>('[1]Pc, Winter, S3'!R13*Main!$B$5)+(_xlfn.IFNA(VLOOKUP($A13,'FL Ratio'!$A$2:$B$15,2,FALSE),0)*'FL Characterization'!R$2)</f>
        <v>5.8950668628560745</v>
      </c>
      <c r="S13" s="2">
        <f>('[1]Pc, Winter, S3'!S13*Main!$B$5)+(_xlfn.IFNA(VLOOKUP($A13,'FL Ratio'!$A$2:$B$15,2,FALSE),0)*'FL Characterization'!S$2)</f>
        <v>6.8353800071412936</v>
      </c>
      <c r="T13" s="2">
        <f>('[1]Pc, Winter, S3'!T13*Main!$B$5)+(_xlfn.IFNA(VLOOKUP($A13,'FL Ratio'!$A$2:$B$15,2,FALSE),0)*'FL Characterization'!T$2)</f>
        <v>6.9948596721360747</v>
      </c>
      <c r="U13" s="2">
        <f>('[1]Pc, Winter, S3'!U13*Main!$B$5)+(_xlfn.IFNA(VLOOKUP($A13,'FL Ratio'!$A$2:$B$15,2,FALSE),0)*'FL Characterization'!U$2)</f>
        <v>6.6318003982800029</v>
      </c>
      <c r="V13" s="2">
        <f>('[1]Pc, Winter, S3'!V13*Main!$B$5)+(_xlfn.IFNA(VLOOKUP($A13,'FL Ratio'!$A$2:$B$15,2,FALSE),0)*'FL Characterization'!V$2)</f>
        <v>6.3228294722035736</v>
      </c>
      <c r="W13" s="2">
        <f>('[1]Pc, Winter, S3'!W13*Main!$B$5)+(_xlfn.IFNA(VLOOKUP($A13,'FL Ratio'!$A$2:$B$15,2,FALSE),0)*'FL Characterization'!W$2)</f>
        <v>6.289971981645377</v>
      </c>
      <c r="X13" s="2">
        <f>('[1]Pc, Winter, S3'!X13*Main!$B$5)+(_xlfn.IFNA(VLOOKUP($A13,'FL Ratio'!$A$2:$B$15,2,FALSE),0)*'FL Characterization'!X$2)</f>
        <v>6.3775088289427968</v>
      </c>
      <c r="Y13" s="2">
        <f>('[1]Pc, Winter, S3'!Y13*Main!$B$5)+(_xlfn.IFNA(VLOOKUP($A13,'FL Ratio'!$A$2:$B$15,2,FALSE),0)*'FL Characterization'!Y$2)</f>
        <v>6.5122746262163584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11.29255930681008</v>
      </c>
      <c r="C14" s="2">
        <f>('[1]Pc, Winter, S3'!C14*Main!$B$5)+(_xlfn.IFNA(VLOOKUP($A14,'FL Ratio'!$A$2:$B$15,2,FALSE),0)*'FL Characterization'!C$2)</f>
        <v>11.162274488748031</v>
      </c>
      <c r="D14" s="2">
        <f>('[1]Pc, Winter, S3'!D14*Main!$B$5)+(_xlfn.IFNA(VLOOKUP($A14,'FL Ratio'!$A$2:$B$15,2,FALSE),0)*'FL Characterization'!D$2)</f>
        <v>11.019729408891338</v>
      </c>
      <c r="E14" s="2">
        <f>('[1]Pc, Winter, S3'!E14*Main!$B$5)+(_xlfn.IFNA(VLOOKUP($A14,'FL Ratio'!$A$2:$B$15,2,FALSE),0)*'FL Characterization'!E$2)</f>
        <v>10.93459523992178</v>
      </c>
      <c r="F14" s="2">
        <f>('[1]Pc, Winter, S3'!F14*Main!$B$5)+(_xlfn.IFNA(VLOOKUP($A14,'FL Ratio'!$A$2:$B$15,2,FALSE),0)*'FL Characterization'!F$2)</f>
        <v>10.594011368369276</v>
      </c>
      <c r="G14" s="2">
        <f>('[1]Pc, Winter, S3'!G14*Main!$B$5)+(_xlfn.IFNA(VLOOKUP($A14,'FL Ratio'!$A$2:$B$15,2,FALSE),0)*'FL Characterization'!G$2)</f>
        <v>10.717053853235607</v>
      </c>
      <c r="H14" s="2">
        <f>('[1]Pc, Winter, S3'!H14*Main!$B$5)+(_xlfn.IFNA(VLOOKUP($A14,'FL Ratio'!$A$2:$B$15,2,FALSE),0)*'FL Characterization'!H$2)</f>
        <v>11.115274538528638</v>
      </c>
      <c r="I14" s="2">
        <f>('[1]Pc, Winter, S3'!I14*Main!$B$5)+(_xlfn.IFNA(VLOOKUP($A14,'FL Ratio'!$A$2:$B$15,2,FALSE),0)*'FL Characterization'!I$2)</f>
        <v>11.206692328222355</v>
      </c>
      <c r="J14" s="2">
        <f>('[1]Pc, Winter, S3'!J14*Main!$B$5)+(_xlfn.IFNA(VLOOKUP($A14,'FL Ratio'!$A$2:$B$15,2,FALSE),0)*'FL Characterization'!J$2)</f>
        <v>11.699429049968909</v>
      </c>
      <c r="K14" s="2">
        <f>('[1]Pc, Winter, S3'!K14*Main!$B$5)+(_xlfn.IFNA(VLOOKUP($A14,'FL Ratio'!$A$2:$B$15,2,FALSE),0)*'FL Characterization'!K$2)</f>
        <v>12.097550604219551</v>
      </c>
      <c r="L14" s="2">
        <f>('[1]Pc, Winter, S3'!L14*Main!$B$5)+(_xlfn.IFNA(VLOOKUP($A14,'FL Ratio'!$A$2:$B$15,2,FALSE),0)*'FL Characterization'!L$2)</f>
        <v>12.652651053192209</v>
      </c>
      <c r="M14" s="2">
        <f>('[1]Pc, Winter, S3'!M14*Main!$B$5)+(_xlfn.IFNA(VLOOKUP($A14,'FL Ratio'!$A$2:$B$15,2,FALSE),0)*'FL Characterization'!M$2)</f>
        <v>12.12682570094945</v>
      </c>
      <c r="N14" s="2">
        <f>('[1]Pc, Winter, S3'!N14*Main!$B$5)+(_xlfn.IFNA(VLOOKUP($A14,'FL Ratio'!$A$2:$B$15,2,FALSE),0)*'FL Characterization'!N$2)</f>
        <v>11.797431609167736</v>
      </c>
      <c r="O14" s="2">
        <f>('[1]Pc, Winter, S3'!O14*Main!$B$5)+(_xlfn.IFNA(VLOOKUP($A14,'FL Ratio'!$A$2:$B$15,2,FALSE),0)*'FL Characterization'!O$2)</f>
        <v>11.515592562802901</v>
      </c>
      <c r="P14" s="2">
        <f>('[1]Pc, Winter, S3'!P14*Main!$B$5)+(_xlfn.IFNA(VLOOKUP($A14,'FL Ratio'!$A$2:$B$15,2,FALSE),0)*'FL Characterization'!P$2)</f>
        <v>11.248453235372819</v>
      </c>
      <c r="Q14" s="2">
        <f>('[1]Pc, Winter, S3'!Q14*Main!$B$5)+(_xlfn.IFNA(VLOOKUP($A14,'FL Ratio'!$A$2:$B$15,2,FALSE),0)*'FL Characterization'!Q$2)</f>
        <v>11.562524196190308</v>
      </c>
      <c r="R14" s="2">
        <f>('[1]Pc, Winter, S3'!R14*Main!$B$5)+(_xlfn.IFNA(VLOOKUP($A14,'FL Ratio'!$A$2:$B$15,2,FALSE),0)*'FL Characterization'!R$2)</f>
        <v>11.428075532602453</v>
      </c>
      <c r="S14" s="2">
        <f>('[1]Pc, Winter, S3'!S14*Main!$B$5)+(_xlfn.IFNA(VLOOKUP($A14,'FL Ratio'!$A$2:$B$15,2,FALSE),0)*'FL Characterization'!S$2)</f>
        <v>11.701720335084124</v>
      </c>
      <c r="T14" s="2">
        <f>('[1]Pc, Winter, S3'!T14*Main!$B$5)+(_xlfn.IFNA(VLOOKUP($A14,'FL Ratio'!$A$2:$B$15,2,FALSE),0)*'FL Characterization'!T$2)</f>
        <v>11.990731839469062</v>
      </c>
      <c r="U14" s="2">
        <f>('[1]Pc, Winter, S3'!U14*Main!$B$5)+(_xlfn.IFNA(VLOOKUP($A14,'FL Ratio'!$A$2:$B$15,2,FALSE),0)*'FL Characterization'!U$2)</f>
        <v>12.053049831937855</v>
      </c>
      <c r="V14" s="2">
        <f>('[1]Pc, Winter, S3'!V14*Main!$B$5)+(_xlfn.IFNA(VLOOKUP($A14,'FL Ratio'!$A$2:$B$15,2,FALSE),0)*'FL Characterization'!V$2)</f>
        <v>11.803782117059692</v>
      </c>
      <c r="W14" s="2">
        <f>('[1]Pc, Winter, S3'!W14*Main!$B$5)+(_xlfn.IFNA(VLOOKUP($A14,'FL Ratio'!$A$2:$B$15,2,FALSE),0)*'FL Characterization'!W$2)</f>
        <v>11.597588996581505</v>
      </c>
      <c r="X14" s="2">
        <f>('[1]Pc, Winter, S3'!X14*Main!$B$5)+(_xlfn.IFNA(VLOOKUP($A14,'FL Ratio'!$A$2:$B$15,2,FALSE),0)*'FL Characterization'!X$2)</f>
        <v>11.563335074441792</v>
      </c>
      <c r="Y14" s="2">
        <f>('[1]Pc, Winter, S3'!Y14*Main!$B$5)+(_xlfn.IFNA(VLOOKUP($A14,'FL Ratio'!$A$2:$B$15,2,FALSE),0)*'FL Characterization'!Y$2)</f>
        <v>11.168562698673657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-2.4838791541131278E-2</v>
      </c>
      <c r="C15" s="2">
        <f>('[1]Pc, Winter, S3'!C15*Main!$B$5)+(_xlfn.IFNA(VLOOKUP($A15,'FL Ratio'!$A$2:$B$15,2,FALSE),0)*'FL Characterization'!C$2)</f>
        <v>2.349495105491578E-2</v>
      </c>
      <c r="D15" s="2">
        <f>('[1]Pc, Winter, S3'!D15*Main!$B$5)+(_xlfn.IFNA(VLOOKUP($A15,'FL Ratio'!$A$2:$B$15,2,FALSE),0)*'FL Characterization'!D$2)</f>
        <v>-8.540737821571831E-4</v>
      </c>
      <c r="E15" s="2">
        <f>('[1]Pc, Winter, S3'!E15*Main!$B$5)+(_xlfn.IFNA(VLOOKUP($A15,'FL Ratio'!$A$2:$B$15,2,FALSE),0)*'FL Characterization'!E$2)</f>
        <v>-3.3185274645895491E-3</v>
      </c>
      <c r="F15" s="2">
        <f>('[1]Pc, Winter, S3'!F15*Main!$B$5)+(_xlfn.IFNA(VLOOKUP($A15,'FL Ratio'!$A$2:$B$15,2,FALSE),0)*'FL Characterization'!F$2)</f>
        <v>-6.6197107291394164E-2</v>
      </c>
      <c r="G15" s="2">
        <f>('[1]Pc, Winter, S3'!G15*Main!$B$5)+(_xlfn.IFNA(VLOOKUP($A15,'FL Ratio'!$A$2:$B$15,2,FALSE),0)*'FL Characterization'!G$2)</f>
        <v>-0.12461638449705598</v>
      </c>
      <c r="H15" s="2">
        <f>('[1]Pc, Winter, S3'!H15*Main!$B$5)+(_xlfn.IFNA(VLOOKUP($A15,'FL Ratio'!$A$2:$B$15,2,FALSE),0)*'FL Characterization'!H$2)</f>
        <v>-0.12672762933017495</v>
      </c>
      <c r="I15" s="2">
        <f>('[1]Pc, Winter, S3'!I15*Main!$B$5)+(_xlfn.IFNA(VLOOKUP($A15,'FL Ratio'!$A$2:$B$15,2,FALSE),0)*'FL Characterization'!I$2)</f>
        <v>-0.42065325676753762</v>
      </c>
      <c r="J15" s="2">
        <f>('[1]Pc, Winter, S3'!J15*Main!$B$5)+(_xlfn.IFNA(VLOOKUP($A15,'FL Ratio'!$A$2:$B$15,2,FALSE),0)*'FL Characterization'!J$2)</f>
        <v>-0.53344836074341195</v>
      </c>
      <c r="K15" s="2">
        <f>('[1]Pc, Winter, S3'!K15*Main!$B$5)+(_xlfn.IFNA(VLOOKUP($A15,'FL Ratio'!$A$2:$B$15,2,FALSE),0)*'FL Characterization'!K$2)</f>
        <v>-0.6133982206092331</v>
      </c>
      <c r="L15" s="2">
        <f>('[1]Pc, Winter, S3'!L15*Main!$B$5)+(_xlfn.IFNA(VLOOKUP($A15,'FL Ratio'!$A$2:$B$15,2,FALSE),0)*'FL Characterization'!L$2)</f>
        <v>-0.67978354336684732</v>
      </c>
      <c r="M15" s="2">
        <f>('[1]Pc, Winter, S3'!M15*Main!$B$5)+(_xlfn.IFNA(VLOOKUP($A15,'FL Ratio'!$A$2:$B$15,2,FALSE),0)*'FL Characterization'!M$2)</f>
        <v>-0.66272127453719076</v>
      </c>
      <c r="N15" s="2">
        <f>('[1]Pc, Winter, S3'!N15*Main!$B$5)+(_xlfn.IFNA(VLOOKUP($A15,'FL Ratio'!$A$2:$B$15,2,FALSE),0)*'FL Characterization'!N$2)</f>
        <v>-0.60368787459407303</v>
      </c>
      <c r="O15" s="2">
        <f>('[1]Pc, Winter, S3'!O15*Main!$B$5)+(_xlfn.IFNA(VLOOKUP($A15,'FL Ratio'!$A$2:$B$15,2,FALSE),0)*'FL Characterization'!O$2)</f>
        <v>-0.45335575734871914</v>
      </c>
      <c r="P15" s="2">
        <f>('[1]Pc, Winter, S3'!P15*Main!$B$5)+(_xlfn.IFNA(VLOOKUP($A15,'FL Ratio'!$A$2:$B$15,2,FALSE),0)*'FL Characterization'!P$2)</f>
        <v>-0.37954228162873654</v>
      </c>
      <c r="Q15" s="2">
        <f>('[1]Pc, Winter, S3'!Q15*Main!$B$5)+(_xlfn.IFNA(VLOOKUP($A15,'FL Ratio'!$A$2:$B$15,2,FALSE),0)*'FL Characterization'!Q$2)</f>
        <v>-0.38129492435157758</v>
      </c>
      <c r="R15" s="2">
        <f>('[1]Pc, Winter, S3'!R15*Main!$B$5)+(_xlfn.IFNA(VLOOKUP($A15,'FL Ratio'!$A$2:$B$15,2,FALSE),0)*'FL Characterization'!R$2)</f>
        <v>-0.44130850163988822</v>
      </c>
      <c r="S15" s="2">
        <f>('[1]Pc, Winter, S3'!S15*Main!$B$5)+(_xlfn.IFNA(VLOOKUP($A15,'FL Ratio'!$A$2:$B$15,2,FALSE),0)*'FL Characterization'!S$2)</f>
        <v>-0.40810507420924891</v>
      </c>
      <c r="T15" s="2">
        <f>('[1]Pc, Winter, S3'!T15*Main!$B$5)+(_xlfn.IFNA(VLOOKUP($A15,'FL Ratio'!$A$2:$B$15,2,FALSE),0)*'FL Characterization'!T$2)</f>
        <v>-0.49414939850548767</v>
      </c>
      <c r="U15" s="2">
        <f>('[1]Pc, Winter, S3'!U15*Main!$B$5)+(_xlfn.IFNA(VLOOKUP($A15,'FL Ratio'!$A$2:$B$15,2,FALSE),0)*'FL Characterization'!U$2)</f>
        <v>-0.5152434507161241</v>
      </c>
      <c r="V15" s="2">
        <f>('[1]Pc, Winter, S3'!V15*Main!$B$5)+(_xlfn.IFNA(VLOOKUP($A15,'FL Ratio'!$A$2:$B$15,2,FALSE),0)*'FL Characterization'!V$2)</f>
        <v>-0.44302604428739689</v>
      </c>
      <c r="W15" s="2">
        <f>('[1]Pc, Winter, S3'!W15*Main!$B$5)+(_xlfn.IFNA(VLOOKUP($A15,'FL Ratio'!$A$2:$B$15,2,FALSE),0)*'FL Characterization'!W$2)</f>
        <v>-0.44548851467217238</v>
      </c>
      <c r="X15" s="2">
        <f>('[1]Pc, Winter, S3'!X15*Main!$B$5)+(_xlfn.IFNA(VLOOKUP($A15,'FL Ratio'!$A$2:$B$15,2,FALSE),0)*'FL Characterization'!X$2)</f>
        <v>-0.17655583782724449</v>
      </c>
      <c r="Y15" s="2">
        <f>('[1]Pc, Winter, S3'!Y15*Main!$B$5)+(_xlfn.IFNA(VLOOKUP($A15,'FL Ratio'!$A$2:$B$15,2,FALSE),0)*'FL Characterization'!Y$2)</f>
        <v>-4.4721062211945994E-2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0.56087993542372228</v>
      </c>
      <c r="C2" s="2">
        <f>('[1]Qc, Winter, S1'!C2*Main!$B$5)</f>
        <v>0.39627115090574416</v>
      </c>
      <c r="D2" s="2">
        <f>('[1]Qc, Winter, S1'!D2*Main!$B$5)</f>
        <v>0.34352441810806744</v>
      </c>
      <c r="E2" s="2">
        <f>('[1]Qc, Winter, S1'!E2*Main!$B$5)</f>
        <v>0.44033870420398752</v>
      </c>
      <c r="F2" s="2">
        <f>('[1]Qc, Winter, S1'!F2*Main!$B$5)</f>
        <v>0.37914462859283399</v>
      </c>
      <c r="G2" s="2">
        <f>('[1]Qc, Winter, S1'!G2*Main!$B$5)</f>
        <v>0.31172158932481842</v>
      </c>
      <c r="H2" s="2">
        <f>('[1]Qc, Winter, S1'!H2*Main!$B$5)</f>
        <v>0.25791799618209432</v>
      </c>
      <c r="I2" s="2">
        <f>('[1]Qc, Winter, S1'!I2*Main!$B$5)</f>
        <v>0.90130330014861659</v>
      </c>
      <c r="J2" s="2">
        <f>('[1]Qc, Winter, S1'!J2*Main!$B$5)</f>
        <v>0.94257483428727329</v>
      </c>
      <c r="K2" s="2">
        <f>('[1]Qc, Winter, S1'!K2*Main!$B$5)</f>
        <v>0.80845108933703103</v>
      </c>
      <c r="L2" s="2">
        <f>('[1]Qc, Winter, S1'!L2*Main!$B$5)</f>
        <v>0.94190421272670133</v>
      </c>
      <c r="M2" s="2">
        <f>('[1]Qc, Winter, S1'!M2*Main!$B$5)</f>
        <v>0.87521628491909276</v>
      </c>
      <c r="N2" s="2">
        <f>('[1]Qc, Winter, S1'!N2*Main!$B$5)</f>
        <v>0.87907230050783669</v>
      </c>
      <c r="O2" s="2">
        <f>('[1]Qc, Winter, S1'!O2*Main!$B$5)</f>
        <v>0.78497806693832994</v>
      </c>
      <c r="P2" s="2">
        <f>('[1]Qc, Winter, S1'!P2*Main!$B$5)</f>
        <v>0.46580947890590957</v>
      </c>
      <c r="Q2" s="2">
        <f>('[1]Qc, Winter, S1'!Q2*Main!$B$5)</f>
        <v>0.72931457574283409</v>
      </c>
      <c r="R2" s="2">
        <f>('[1]Qc, Winter, S1'!R2*Main!$B$5)</f>
        <v>0.87470036572041165</v>
      </c>
      <c r="S2" s="2">
        <f>('[1]Qc, Winter, S1'!S2*Main!$B$5)</f>
        <v>0.81615024255211022</v>
      </c>
      <c r="T2" s="2">
        <f>('[1]Qc, Winter, S1'!T2*Main!$B$5)</f>
        <v>0.57040849327799381</v>
      </c>
      <c r="U2" s="2">
        <f>('[1]Qc, Winter, S1'!U2*Main!$B$5)</f>
        <v>0.59176492580326523</v>
      </c>
      <c r="V2" s="2">
        <f>('[1]Qc, Winter, S1'!V2*Main!$B$5)</f>
        <v>0.55117732490134952</v>
      </c>
      <c r="W2" s="2">
        <f>('[1]Qc, Winter, S1'!W2*Main!$B$5)</f>
        <v>0.34189972636354071</v>
      </c>
      <c r="X2" s="2">
        <f>('[1]Qc, Winter, S1'!X2*Main!$B$5)</f>
        <v>0.27273552652517091</v>
      </c>
      <c r="Y2" s="2">
        <f>('[1]Qc, Winter, S1'!Y2*Main!$B$5)</f>
        <v>0.28267861464610117</v>
      </c>
    </row>
    <row r="3" spans="1:25" x14ac:dyDescent="0.3">
      <c r="A3">
        <v>2</v>
      </c>
      <c r="B3" s="2">
        <f>('[1]Qc, Winter, S1'!B3*Main!$B$5)</f>
        <v>-0.33593819728354263</v>
      </c>
      <c r="C3" s="2">
        <f>('[1]Qc, Winter, S1'!C3*Main!$B$5)</f>
        <v>-0.33586413231839318</v>
      </c>
      <c r="D3" s="2">
        <f>('[1]Qc, Winter, S1'!D3*Main!$B$5)</f>
        <v>-0.34513162785181123</v>
      </c>
      <c r="E3" s="2">
        <f>('[1]Qc, Winter, S1'!E3*Main!$B$5)</f>
        <v>-0.36094212916684459</v>
      </c>
      <c r="F3" s="2">
        <f>('[1]Qc, Winter, S1'!F3*Main!$B$5)</f>
        <v>-0.35747595552304268</v>
      </c>
      <c r="G3" s="2">
        <f>('[1]Qc, Winter, S1'!G3*Main!$B$5)</f>
        <v>-0.328079370679632</v>
      </c>
      <c r="H3" s="2">
        <f>('[1]Qc, Winter, S1'!H3*Main!$B$5)</f>
        <v>-0.20802813592077579</v>
      </c>
      <c r="I3" s="2">
        <f>('[1]Qc, Winter, S1'!I3*Main!$B$5)</f>
        <v>-3.9988975825484697E-2</v>
      </c>
      <c r="J3" s="2">
        <f>('[1]Qc, Winter, S1'!J3*Main!$B$5)</f>
        <v>-4.2973226756861257E-2</v>
      </c>
      <c r="K3" s="2">
        <f>('[1]Qc, Winter, S1'!K3*Main!$B$5)</f>
        <v>-2.8478646351913911E-2</v>
      </c>
      <c r="L3" s="2">
        <f>('[1]Qc, Winter, S1'!L3*Main!$B$5)</f>
        <v>-2.5086771211439887E-2</v>
      </c>
      <c r="M3" s="2">
        <f>('[1]Qc, Winter, S1'!M3*Main!$B$5)</f>
        <v>-0.1119606381941828</v>
      </c>
      <c r="N3" s="2">
        <f>('[1]Qc, Winter, S1'!N3*Main!$B$5)</f>
        <v>-0.1635624667535556</v>
      </c>
      <c r="O3" s="2">
        <f>('[1]Qc, Winter, S1'!O3*Main!$B$5)</f>
        <v>-0.21203168091307439</v>
      </c>
      <c r="P3" s="2">
        <f>('[1]Qc, Winter, S1'!P3*Main!$B$5)</f>
        <v>-0.21043761603251485</v>
      </c>
      <c r="Q3" s="2">
        <f>('[1]Qc, Winter, S1'!Q3*Main!$B$5)</f>
        <v>-0.21399637088275358</v>
      </c>
      <c r="R3" s="2">
        <f>('[1]Qc, Winter, S1'!R3*Main!$B$5)</f>
        <v>-0.16825188001321595</v>
      </c>
      <c r="S3" s="2">
        <f>('[1]Qc, Winter, S1'!S3*Main!$B$5)</f>
        <v>5.5299605350952914E-2</v>
      </c>
      <c r="T3" s="2">
        <f>('[1]Qc, Winter, S1'!T3*Main!$B$5)</f>
        <v>-7.7936360895403027E-3</v>
      </c>
      <c r="U3" s="2">
        <f>('[1]Qc, Winter, S1'!U3*Main!$B$5)</f>
        <v>-9.1998428593954934E-2</v>
      </c>
      <c r="V3" s="2">
        <f>('[1]Qc, Winter, S1'!V3*Main!$B$5)</f>
        <v>-0.17053174643594335</v>
      </c>
      <c r="W3" s="2">
        <f>('[1]Qc, Winter, S1'!W3*Main!$B$5)</f>
        <v>-0.22432032641005609</v>
      </c>
      <c r="X3" s="2">
        <f>('[1]Qc, Winter, S1'!X3*Main!$B$5)</f>
        <v>-0.24602469745854566</v>
      </c>
      <c r="Y3" s="2">
        <f>('[1]Qc, Winter, S1'!Y3*Main!$B$5)</f>
        <v>-0.28168651110166415</v>
      </c>
    </row>
    <row r="4" spans="1:25" x14ac:dyDescent="0.3">
      <c r="A4">
        <v>3</v>
      </c>
      <c r="B4" s="2">
        <f>('[1]Qc, Winter, S1'!B4*Main!$B$5)</f>
        <v>-0.90152222550956762</v>
      </c>
      <c r="C4" s="2">
        <f>('[1]Qc, Winter, S1'!C4*Main!$B$5)</f>
        <v>-0.97274509775312379</v>
      </c>
      <c r="D4" s="2">
        <f>('[1]Qc, Winter, S1'!D4*Main!$B$5)</f>
        <v>-0.99058738122023082</v>
      </c>
      <c r="E4" s="2">
        <f>('[1]Qc, Winter, S1'!E4*Main!$B$5)</f>
        <v>-0.97733989468793547</v>
      </c>
      <c r="F4" s="2">
        <f>('[1]Qc, Winter, S1'!F4*Main!$B$5)</f>
        <v>-0.9781527743617493</v>
      </c>
      <c r="G4" s="2">
        <f>('[1]Qc, Winter, S1'!G4*Main!$B$5)</f>
        <v>-0.81679944532546334</v>
      </c>
      <c r="H4" s="2">
        <f>('[1]Qc, Winter, S1'!H4*Main!$B$5)</f>
        <v>-3.0415178289797538E-2</v>
      </c>
      <c r="I4" s="2">
        <f>('[1]Qc, Winter, S1'!I4*Main!$B$5)</f>
        <v>0.42111437515971056</v>
      </c>
      <c r="J4" s="2">
        <f>('[1]Qc, Winter, S1'!J4*Main!$B$5)</f>
        <v>0.53671814221172798</v>
      </c>
      <c r="K4" s="2">
        <f>('[1]Qc, Winter, S1'!K4*Main!$B$5)</f>
        <v>0.37389052001780426</v>
      </c>
      <c r="L4" s="2">
        <f>('[1]Qc, Winter, S1'!L4*Main!$B$5)</f>
        <v>0.22075356453655795</v>
      </c>
      <c r="M4" s="2">
        <f>('[1]Qc, Winter, S1'!M4*Main!$B$5)</f>
        <v>0.43787407571954939</v>
      </c>
      <c r="N4" s="2">
        <f>('[1]Qc, Winter, S1'!N4*Main!$B$5)</f>
        <v>0.27610147892784259</v>
      </c>
      <c r="O4" s="2">
        <f>('[1]Qc, Winter, S1'!O4*Main!$B$5)</f>
        <v>8.3767308771078963E-2</v>
      </c>
      <c r="P4" s="2">
        <f>('[1]Qc, Winter, S1'!P4*Main!$B$5)</f>
        <v>-0.33140308603461038</v>
      </c>
      <c r="Q4" s="2">
        <f>('[1]Qc, Winter, S1'!Q4*Main!$B$5)</f>
        <v>-0.33154410973176657</v>
      </c>
      <c r="R4" s="2">
        <f>('[1]Qc, Winter, S1'!R4*Main!$B$5)</f>
        <v>-0.27311232369471966</v>
      </c>
      <c r="S4" s="2">
        <f>('[1]Qc, Winter, S1'!S4*Main!$B$5)</f>
        <v>-0.13777965168269513</v>
      </c>
      <c r="T4" s="2">
        <f>('[1]Qc, Winter, S1'!T4*Main!$B$5)</f>
        <v>-0.33580488034627354</v>
      </c>
      <c r="U4" s="2">
        <f>('[1]Qc, Winter, S1'!U4*Main!$B$5)</f>
        <v>-0.19133225800883388</v>
      </c>
      <c r="V4" s="2">
        <f>('[1]Qc, Winter, S1'!V4*Main!$B$5)</f>
        <v>-0.2626889809912098</v>
      </c>
      <c r="W4" s="2">
        <f>('[1]Qc, Winter, S1'!W4*Main!$B$5)</f>
        <v>-0.43570006881683049</v>
      </c>
      <c r="X4" s="2">
        <f>('[1]Qc, Winter, S1'!X4*Main!$B$5)</f>
        <v>-0.68834600734675522</v>
      </c>
      <c r="Y4" s="2">
        <f>('[1]Qc, Winter, S1'!Y4*Main!$B$5)</f>
        <v>-0.77703119644116292</v>
      </c>
    </row>
    <row r="5" spans="1:25" x14ac:dyDescent="0.3">
      <c r="A5">
        <v>4</v>
      </c>
      <c r="B5" s="2">
        <f>('[1]Qc, Winter, S1'!B5*Main!$B$5)</f>
        <v>-0.95871675964005221</v>
      </c>
      <c r="C5" s="2">
        <f>('[1]Qc, Winter, S1'!C5*Main!$B$5)</f>
        <v>-0.96822529993617512</v>
      </c>
      <c r="D5" s="2">
        <f>('[1]Qc, Winter, S1'!D5*Main!$B$5)</f>
        <v>-0.97810456540920854</v>
      </c>
      <c r="E5" s="2">
        <f>('[1]Qc, Winter, S1'!E5*Main!$B$5)</f>
        <v>-0.98666777652176829</v>
      </c>
      <c r="F5" s="2">
        <f>('[1]Qc, Winter, S1'!F5*Main!$B$5)</f>
        <v>-0.99106066302005524</v>
      </c>
      <c r="G5" s="2">
        <f>('[1]Qc, Winter, S1'!G5*Main!$B$5)</f>
        <v>-0.90607705405327599</v>
      </c>
      <c r="H5" s="2">
        <f>('[1]Qc, Winter, S1'!H5*Main!$B$5)</f>
        <v>-0.78611830041306607</v>
      </c>
      <c r="I5" s="2">
        <f>('[1]Qc, Winter, S1'!I5*Main!$B$5)</f>
        <v>-0.7177239091358939</v>
      </c>
      <c r="J5" s="2">
        <f>('[1]Qc, Winter, S1'!J5*Main!$B$5)</f>
        <v>-0.73874281226818472</v>
      </c>
      <c r="K5" s="2">
        <f>('[1]Qc, Winter, S1'!K5*Main!$B$5)</f>
        <v>-0.81838760502636898</v>
      </c>
      <c r="L5" s="2">
        <f>('[1]Qc, Winter, S1'!L5*Main!$B$5)</f>
        <v>-0.87289931928859665</v>
      </c>
      <c r="M5" s="2">
        <f>('[1]Qc, Winter, S1'!M5*Main!$B$5)</f>
        <v>-0.92425993627227987</v>
      </c>
      <c r="N5" s="2">
        <f>('[1]Qc, Winter, S1'!N5*Main!$B$5)</f>
        <v>-0.92535336202354512</v>
      </c>
      <c r="O5" s="2">
        <f>('[1]Qc, Winter, S1'!O5*Main!$B$5)</f>
        <v>-0.94236878688873116</v>
      </c>
      <c r="P5" s="2">
        <f>('[1]Qc, Winter, S1'!P5*Main!$B$5)</f>
        <v>-0.95065388739341428</v>
      </c>
      <c r="Q5" s="2">
        <f>('[1]Qc, Winter, S1'!Q5*Main!$B$5)</f>
        <v>-0.92229511285221311</v>
      </c>
      <c r="R5" s="2">
        <f>('[1]Qc, Winter, S1'!R5*Main!$B$5)</f>
        <v>-0.78078011809381254</v>
      </c>
      <c r="S5" s="2">
        <f>('[1]Qc, Winter, S1'!S5*Main!$B$5)</f>
        <v>-0.46535064311054891</v>
      </c>
      <c r="T5" s="2">
        <f>('[1]Qc, Winter, S1'!T5*Main!$B$5)</f>
        <v>-0.60023028441907578</v>
      </c>
      <c r="U5" s="2">
        <f>('[1]Qc, Winter, S1'!U5*Main!$B$5)</f>
        <v>-0.72808516404654644</v>
      </c>
      <c r="V5" s="2">
        <f>('[1]Qc, Winter, S1'!V5*Main!$B$5)</f>
        <v>-0.78380160168334523</v>
      </c>
      <c r="W5" s="2">
        <f>('[1]Qc, Winter, S1'!W5*Main!$B$5)</f>
        <v>-0.82923071592425313</v>
      </c>
      <c r="X5" s="2">
        <f>('[1]Qc, Winter, S1'!X5*Main!$B$5)</f>
        <v>-0.87656903813617215</v>
      </c>
      <c r="Y5" s="2">
        <f>('[1]Qc, Winter, S1'!Y5*Main!$B$5)</f>
        <v>-0.88081356116598186</v>
      </c>
    </row>
    <row r="6" spans="1:25" x14ac:dyDescent="0.3">
      <c r="A6">
        <v>5</v>
      </c>
      <c r="B6" s="2">
        <f>('[1]Qc, Winter, S1'!B6*Main!$B$5)</f>
        <v>-0.96500974612039248</v>
      </c>
      <c r="C6" s="2">
        <f>('[1]Qc, Winter, S1'!C6*Main!$B$5)</f>
        <v>-1.0135004457923242</v>
      </c>
      <c r="D6" s="2">
        <f>('[1]Qc, Winter, S1'!D6*Main!$B$5)</f>
        <v>-1.0565661203052346</v>
      </c>
      <c r="E6" s="2">
        <f>('[1]Qc, Winter, S1'!E6*Main!$B$5)</f>
        <v>-1.0603341587259161</v>
      </c>
      <c r="F6" s="2">
        <f>('[1]Qc, Winter, S1'!F6*Main!$B$5)</f>
        <v>-1.0579866663192434</v>
      </c>
      <c r="G6" s="2">
        <f>('[1]Qc, Winter, S1'!G6*Main!$B$5)</f>
        <v>-0.89179919707788335</v>
      </c>
      <c r="H6" s="2">
        <f>('[1]Qc, Winter, S1'!H6*Main!$B$5)</f>
        <v>-0.67964527560971522</v>
      </c>
      <c r="I6" s="2">
        <f>('[1]Qc, Winter, S1'!I6*Main!$B$5)</f>
        <v>-0.55001297026904461</v>
      </c>
      <c r="J6" s="2">
        <f>('[1]Qc, Winter, S1'!J6*Main!$B$5)</f>
        <v>-0.54026778907300921</v>
      </c>
      <c r="K6" s="2">
        <f>('[1]Qc, Winter, S1'!K6*Main!$B$5)</f>
        <v>-0.45255742169783708</v>
      </c>
      <c r="L6" s="2">
        <f>('[1]Qc, Winter, S1'!L6*Main!$B$5)</f>
        <v>-0.44786233679670129</v>
      </c>
      <c r="M6" s="2">
        <f>('[1]Qc, Winter, S1'!M6*Main!$B$5)</f>
        <v>-0.43843229869111744</v>
      </c>
      <c r="N6" s="2">
        <f>('[1]Qc, Winter, S1'!N6*Main!$B$5)</f>
        <v>-0.52766163174119529</v>
      </c>
      <c r="O6" s="2">
        <f>('[1]Qc, Winter, S1'!O6*Main!$B$5)</f>
        <v>-0.56782759614330969</v>
      </c>
      <c r="P6" s="2">
        <f>('[1]Qc, Winter, S1'!P6*Main!$B$5)</f>
        <v>-0.55255823615022437</v>
      </c>
      <c r="Q6" s="2">
        <f>('[1]Qc, Winter, S1'!Q6*Main!$B$5)</f>
        <v>-0.68495206372527251</v>
      </c>
      <c r="R6" s="2">
        <f>('[1]Qc, Winter, S1'!R6*Main!$B$5)</f>
        <v>-0.60682953953908836</v>
      </c>
      <c r="S6" s="2">
        <f>('[1]Qc, Winter, S1'!S6*Main!$B$5)</f>
        <v>-0.30422354584393774</v>
      </c>
      <c r="T6" s="2">
        <f>('[1]Qc, Winter, S1'!T6*Main!$B$5)</f>
        <v>-0.36025092288397664</v>
      </c>
      <c r="U6" s="2">
        <f>('[1]Qc, Winter, S1'!U6*Main!$B$5)</f>
        <v>-0.44792158876882093</v>
      </c>
      <c r="V6" s="2">
        <f>('[1]Qc, Winter, S1'!V6*Main!$B$5)</f>
        <v>-0.48366811004550447</v>
      </c>
      <c r="W6" s="2">
        <f>('[1]Qc, Winter, S1'!W6*Main!$B$5)</f>
        <v>-0.62785928551537618</v>
      </c>
      <c r="X6" s="2">
        <f>('[1]Qc, Winter, S1'!X6*Main!$B$5)</f>
        <v>-0.69436225108569261</v>
      </c>
      <c r="Y6" s="2">
        <f>('[1]Qc, Winter, S1'!Y6*Main!$B$5)</f>
        <v>-0.72639988582602355</v>
      </c>
    </row>
    <row r="7" spans="1:25" x14ac:dyDescent="0.3">
      <c r="A7">
        <v>6</v>
      </c>
      <c r="B7" s="2">
        <f>('[1]Qc, Winter, S1'!B7*Main!$B$5)</f>
        <v>0.53531324325567187</v>
      </c>
      <c r="C7" s="2">
        <f>('[1]Qc, Winter, S1'!C7*Main!$B$5)</f>
        <v>0.41874262814508134</v>
      </c>
      <c r="D7" s="2">
        <f>('[1]Qc, Winter, S1'!D7*Main!$B$5)</f>
        <v>0.31749972420957923</v>
      </c>
      <c r="E7" s="2">
        <f>('[1]Qc, Winter, S1'!E7*Main!$B$5)</f>
        <v>0.47300235471281626</v>
      </c>
      <c r="F7" s="2">
        <f>('[1]Qc, Winter, S1'!F7*Main!$B$5)</f>
        <v>0.38841209076365518</v>
      </c>
      <c r="G7" s="2">
        <f>('[1]Qc, Winter, S1'!G7*Main!$B$5)</f>
        <v>0.55958566683903355</v>
      </c>
      <c r="H7" s="2">
        <f>('[1]Qc, Winter, S1'!H7*Main!$B$5)</f>
        <v>0.74632319463824959</v>
      </c>
      <c r="I7" s="2">
        <f>('[1]Qc, Winter, S1'!I7*Main!$B$5)</f>
        <v>1.4536836802946915</v>
      </c>
      <c r="J7" s="2">
        <f>('[1]Qc, Winter, S1'!J7*Main!$B$5)</f>
        <v>1.6741603352768619</v>
      </c>
      <c r="K7" s="2">
        <f>('[1]Qc, Winter, S1'!K7*Main!$B$5)</f>
        <v>1.7250149751157446</v>
      </c>
      <c r="L7" s="2">
        <f>('[1]Qc, Winter, S1'!L7*Main!$B$5)</f>
        <v>1.637319821084765</v>
      </c>
      <c r="M7" s="2">
        <f>('[1]Qc, Winter, S1'!M7*Main!$B$5)</f>
        <v>1.7465497307215223</v>
      </c>
      <c r="N7" s="2">
        <f>('[1]Qc, Winter, S1'!N7*Main!$B$5)</f>
        <v>1.7335721142356659</v>
      </c>
      <c r="O7" s="2">
        <f>('[1]Qc, Winter, S1'!O7*Main!$B$5)</f>
        <v>1.7134714832208411</v>
      </c>
      <c r="P7" s="2">
        <f>('[1]Qc, Winter, S1'!P7*Main!$B$5)</f>
        <v>1.4411266660681323</v>
      </c>
      <c r="Q7" s="2">
        <f>('[1]Qc, Winter, S1'!Q7*Main!$B$5)</f>
        <v>1.3708301730530918</v>
      </c>
      <c r="R7" s="2">
        <f>('[1]Qc, Winter, S1'!R7*Main!$B$5)</f>
        <v>1.1914313489718944</v>
      </c>
      <c r="S7" s="2">
        <f>('[1]Qc, Winter, S1'!S7*Main!$B$5)</f>
        <v>1.303385848448245</v>
      </c>
      <c r="T7" s="2">
        <f>('[1]Qc, Winter, S1'!T7*Main!$B$5)</f>
        <v>1.1048357927726096</v>
      </c>
      <c r="U7" s="2">
        <f>('[1]Qc, Winter, S1'!U7*Main!$B$5)</f>
        <v>1.1529283432129673</v>
      </c>
      <c r="V7" s="2">
        <f>('[1]Qc, Winter, S1'!V7*Main!$B$5)</f>
        <v>0.97477758051973262</v>
      </c>
      <c r="W7" s="2">
        <f>('[1]Qc, Winter, S1'!W7*Main!$B$5)</f>
        <v>1.0261059692347967</v>
      </c>
      <c r="X7" s="2">
        <f>('[1]Qc, Winter, S1'!X7*Main!$B$5)</f>
        <v>0.63701171345203722</v>
      </c>
      <c r="Y7" s="2">
        <f>('[1]Qc, Winter, S1'!Y7*Main!$B$5)</f>
        <v>0.65417937184694264</v>
      </c>
    </row>
    <row r="8" spans="1:25" x14ac:dyDescent="0.3">
      <c r="A8">
        <v>7</v>
      </c>
      <c r="B8" s="2">
        <f>('[1]Qc, Winter, S1'!B8*Main!$B$5)</f>
        <v>-0.6612837366842359</v>
      </c>
      <c r="C8" s="2">
        <f>('[1]Qc, Winter, S1'!C8*Main!$B$5)</f>
        <v>-0.65405309441762249</v>
      </c>
      <c r="D8" s="2">
        <f>('[1]Qc, Winter, S1'!D8*Main!$B$5)</f>
        <v>-0.67460278598691215</v>
      </c>
      <c r="E8" s="2">
        <f>('[1]Qc, Winter, S1'!E8*Main!$B$5)</f>
        <v>-0.68680965975885722</v>
      </c>
      <c r="F8" s="2">
        <f>('[1]Qc, Winter, S1'!F8*Main!$B$5)</f>
        <v>-0.727487439760232</v>
      </c>
      <c r="G8" s="2">
        <f>('[1]Qc, Winter, S1'!G8*Main!$B$5)</f>
        <v>-0.65136220080091223</v>
      </c>
      <c r="H8" s="2">
        <f>('[1]Qc, Winter, S1'!H8*Main!$B$5)</f>
        <v>-0.55336511055659376</v>
      </c>
      <c r="I8" s="2">
        <f>('[1]Qc, Winter, S1'!I8*Main!$B$5)</f>
        <v>-0.28743915696238254</v>
      </c>
      <c r="J8" s="2">
        <f>('[1]Qc, Winter, S1'!J8*Main!$B$5)</f>
        <v>-0.14241902104698417</v>
      </c>
      <c r="K8" s="2">
        <f>('[1]Qc, Winter, S1'!K8*Main!$B$5)</f>
        <v>-0.13219635436391314</v>
      </c>
      <c r="L8" s="2">
        <f>('[1]Qc, Winter, S1'!L8*Main!$B$5)</f>
        <v>-0.10047763268748473</v>
      </c>
      <c r="M8" s="2">
        <f>('[1]Qc, Winter, S1'!M8*Main!$B$5)</f>
        <v>-3.3766918226183801E-2</v>
      </c>
      <c r="N8" s="2">
        <f>('[1]Qc, Winter, S1'!N8*Main!$B$5)</f>
        <v>-0.13709782028956002</v>
      </c>
      <c r="O8" s="2">
        <f>('[1]Qc, Winter, S1'!O8*Main!$B$5)</f>
        <v>-0.14306458729727359</v>
      </c>
      <c r="P8" s="2">
        <f>('[1]Qc, Winter, S1'!P8*Main!$B$5)</f>
        <v>-0.26075451753433487</v>
      </c>
      <c r="Q8" s="2">
        <f>('[1]Qc, Winter, S1'!Q8*Main!$B$5)</f>
        <v>-0.37262811271316859</v>
      </c>
      <c r="R8" s="2">
        <f>('[1]Qc, Winter, S1'!R8*Main!$B$5)</f>
        <v>-0.33630982325056968</v>
      </c>
      <c r="S8" s="2">
        <f>('[1]Qc, Winter, S1'!S8*Main!$B$5)</f>
        <v>-0.37512340142417083</v>
      </c>
      <c r="T8" s="2">
        <f>('[1]Qc, Winter, S1'!T8*Main!$B$5)</f>
        <v>-0.42184431541759593</v>
      </c>
      <c r="U8" s="2">
        <f>('[1]Qc, Winter, S1'!U8*Main!$B$5)</f>
        <v>-0.40500748053369157</v>
      </c>
      <c r="V8" s="2">
        <f>('[1]Qc, Winter, S1'!V8*Main!$B$5)</f>
        <v>-0.46115506301041226</v>
      </c>
      <c r="W8" s="2">
        <f>('[1]Qc, Winter, S1'!W8*Main!$B$5)</f>
        <v>-0.54363901276599347</v>
      </c>
      <c r="X8" s="2">
        <f>('[1]Qc, Winter, S1'!X8*Main!$B$5)</f>
        <v>-0.61336023452244237</v>
      </c>
      <c r="Y8" s="2">
        <f>('[1]Qc, Winter, S1'!Y8*Main!$B$5)</f>
        <v>-0.610098340059546</v>
      </c>
    </row>
    <row r="9" spans="1:25" x14ac:dyDescent="0.3">
      <c r="A9">
        <v>8</v>
      </c>
      <c r="B9" s="2">
        <f>('[1]Qc, Winter, S1'!B9*Main!$B$5)</f>
        <v>-2.1966560357866713</v>
      </c>
      <c r="C9" s="2">
        <f>('[1]Qc, Winter, S1'!C9*Main!$B$5)</f>
        <v>-2.2430970042293898</v>
      </c>
      <c r="D9" s="2">
        <f>('[1]Qc, Winter, S1'!D9*Main!$B$5)</f>
        <v>-2.2342120108695926</v>
      </c>
      <c r="E9" s="2">
        <f>('[1]Qc, Winter, S1'!E9*Main!$B$5)</f>
        <v>-2.2310014280807504</v>
      </c>
      <c r="F9" s="2">
        <f>('[1]Qc, Winter, S1'!F9*Main!$B$5)</f>
        <v>-2.1850084192267989</v>
      </c>
      <c r="G9" s="2">
        <f>('[1]Qc, Winter, S1'!G9*Main!$B$5)</f>
        <v>-2.096718243279855</v>
      </c>
      <c r="H9" s="2">
        <f>('[1]Qc, Winter, S1'!H9*Main!$B$5)</f>
        <v>-1.6028189924516631</v>
      </c>
      <c r="I9" s="2">
        <f>('[1]Qc, Winter, S1'!I9*Main!$B$5)</f>
        <v>-1.2751120818039812</v>
      </c>
      <c r="J9" s="2">
        <f>('[1]Qc, Winter, S1'!J9*Main!$B$5)</f>
        <v>-1.1774515200747362</v>
      </c>
      <c r="K9" s="2">
        <f>('[1]Qc, Winter, S1'!K9*Main!$B$5)</f>
        <v>-1.3447362517660066</v>
      </c>
      <c r="L9" s="2">
        <f>('[1]Qc, Winter, S1'!L9*Main!$B$5)</f>
        <v>-1.2698109319673023</v>
      </c>
      <c r="M9" s="2">
        <f>('[1]Qc, Winter, S1'!M9*Main!$B$5)</f>
        <v>-1.1575162340902179</v>
      </c>
      <c r="N9" s="2">
        <f>('[1]Qc, Winter, S1'!N9*Main!$B$5)</f>
        <v>-1.2269911064310526</v>
      </c>
      <c r="O9" s="2">
        <f>('[1]Qc, Winter, S1'!O9*Main!$B$5)</f>
        <v>-1.3284221086879568</v>
      </c>
      <c r="P9" s="2">
        <f>('[1]Qc, Winter, S1'!P9*Main!$B$5)</f>
        <v>-1.6140493763745272</v>
      </c>
      <c r="Q9" s="2">
        <f>('[1]Qc, Winter, S1'!Q9*Main!$B$5)</f>
        <v>-1.7899981075836355</v>
      </c>
      <c r="R9" s="2">
        <f>('[1]Qc, Winter, S1'!R9*Main!$B$5)</f>
        <v>-1.7852561815964323</v>
      </c>
      <c r="S9" s="2">
        <f>('[1]Qc, Winter, S1'!S9*Main!$B$5)</f>
        <v>-1.7604982655027752</v>
      </c>
      <c r="T9" s="2">
        <f>('[1]Qc, Winter, S1'!T9*Main!$B$5)</f>
        <v>-1.8556654735516391</v>
      </c>
      <c r="U9" s="2">
        <f>('[1]Qc, Winter, S1'!U9*Main!$B$5)</f>
        <v>-1.9187192136773858</v>
      </c>
      <c r="V9" s="2">
        <f>('[1]Qc, Winter, S1'!V9*Main!$B$5)</f>
        <v>-1.9515713962213765</v>
      </c>
      <c r="W9" s="2">
        <f>('[1]Qc, Winter, S1'!W9*Main!$B$5)</f>
        <v>-2.0088013947923811</v>
      </c>
      <c r="X9" s="2">
        <f>('[1]Qc, Winter, S1'!X9*Main!$B$5)</f>
        <v>-2.096494246804173</v>
      </c>
      <c r="Y9" s="2">
        <f>('[1]Qc, Winter, S1'!Y9*Main!$B$5)</f>
        <v>-2.1366635474659792</v>
      </c>
    </row>
    <row r="10" spans="1:25" x14ac:dyDescent="0.3">
      <c r="A10">
        <v>9</v>
      </c>
      <c r="B10" s="2">
        <f>('[1]Qc, Winter, S1'!B10*Main!$B$5)</f>
        <v>-7.3815546374951052E-2</v>
      </c>
      <c r="C10" s="2">
        <f>('[1]Qc, Winter, S1'!C10*Main!$B$5)</f>
        <v>-7.3815546374951052E-2</v>
      </c>
      <c r="D10" s="2">
        <f>('[1]Qc, Winter, S1'!D10*Main!$B$5)</f>
        <v>-7.3815546374951052E-2</v>
      </c>
      <c r="E10" s="2">
        <f>('[1]Qc, Winter, S1'!E10*Main!$B$5)</f>
        <v>-7.3815546374951052E-2</v>
      </c>
      <c r="F10" s="2">
        <f>('[1]Qc, Winter, S1'!F10*Main!$B$5)</f>
        <v>-7.3815546374951052E-2</v>
      </c>
      <c r="G10" s="2">
        <f>('[1]Qc, Winter, S1'!G10*Main!$B$5)</f>
        <v>-7.3815546374951052E-2</v>
      </c>
      <c r="H10" s="2">
        <f>('[1]Qc, Winter, S1'!H10*Main!$B$5)</f>
        <v>-7.3815546374951052E-2</v>
      </c>
      <c r="I10" s="2">
        <f>('[1]Qc, Winter, S1'!I10*Main!$B$5)</f>
        <v>-7.3815546374951052E-2</v>
      </c>
      <c r="J10" s="2">
        <f>('[1]Qc, Winter, S1'!J10*Main!$B$5)</f>
        <v>-7.3815546374951052E-2</v>
      </c>
      <c r="K10" s="2">
        <f>('[1]Qc, Winter, S1'!K10*Main!$B$5)</f>
        <v>-7.3815546374951052E-2</v>
      </c>
      <c r="L10" s="2">
        <f>('[1]Qc, Winter, S1'!L10*Main!$B$5)</f>
        <v>-7.3815546374951052E-2</v>
      </c>
      <c r="M10" s="2">
        <f>('[1]Qc, Winter, S1'!M10*Main!$B$5)</f>
        <v>-7.3815546374951052E-2</v>
      </c>
      <c r="N10" s="2">
        <f>('[1]Qc, Winter, S1'!N10*Main!$B$5)</f>
        <v>-7.3815546374951052E-2</v>
      </c>
      <c r="O10" s="2">
        <f>('[1]Qc, Winter, S1'!O10*Main!$B$5)</f>
        <v>-7.3815546374951052E-2</v>
      </c>
      <c r="P10" s="2">
        <f>('[1]Qc, Winter, S1'!P10*Main!$B$5)</f>
        <v>-7.3815546374951052E-2</v>
      </c>
      <c r="Q10" s="2">
        <f>('[1]Qc, Winter, S1'!Q10*Main!$B$5)</f>
        <v>-7.3815546374951052E-2</v>
      </c>
      <c r="R10" s="2">
        <f>('[1]Qc, Winter, S1'!R10*Main!$B$5)</f>
        <v>-7.3815546374951052E-2</v>
      </c>
      <c r="S10" s="2">
        <f>('[1]Qc, Winter, S1'!S10*Main!$B$5)</f>
        <v>-7.3815546374951052E-2</v>
      </c>
      <c r="T10" s="2">
        <f>('[1]Qc, Winter, S1'!T10*Main!$B$5)</f>
        <v>-7.3815546374951052E-2</v>
      </c>
      <c r="U10" s="2">
        <f>('[1]Qc, Winter, S1'!U10*Main!$B$5)</f>
        <v>-7.3815546374951052E-2</v>
      </c>
      <c r="V10" s="2">
        <f>('[1]Qc, Winter, S1'!V10*Main!$B$5)</f>
        <v>-7.3815546374951052E-2</v>
      </c>
      <c r="W10" s="2">
        <f>('[1]Qc, Winter, S1'!W10*Main!$B$5)</f>
        <v>-7.3815546374951052E-2</v>
      </c>
      <c r="X10" s="2">
        <f>('[1]Qc, Winter, S1'!X10*Main!$B$5)</f>
        <v>-7.3815546374951052E-2</v>
      </c>
      <c r="Y10" s="2">
        <f>('[1]Qc, Winter, S1'!Y10*Main!$B$5)</f>
        <v>-7.3815546374951052E-2</v>
      </c>
    </row>
    <row r="11" spans="1:25" x14ac:dyDescent="0.3">
      <c r="A11">
        <v>10</v>
      </c>
      <c r="B11" s="2">
        <f>('[1]Qc, Winter, S1'!B11*Main!$B$5)</f>
        <v>-0.87131166002664462</v>
      </c>
      <c r="C11" s="2">
        <f>('[1]Qc, Winter, S1'!C11*Main!$B$5)</f>
        <v>-0.89671877889365459</v>
      </c>
      <c r="D11" s="2">
        <f>('[1]Qc, Winter, S1'!D11*Main!$B$5)</f>
        <v>-0.89804847855626602</v>
      </c>
      <c r="E11" s="2">
        <f>('[1]Qc, Winter, S1'!E11*Main!$B$5)</f>
        <v>-0.89552439792412675</v>
      </c>
      <c r="F11" s="2">
        <f>('[1]Qc, Winter, S1'!F11*Main!$B$5)</f>
        <v>-0.89303254556060663</v>
      </c>
      <c r="G11" s="2">
        <f>('[1]Qc, Winter, S1'!G11*Main!$B$5)</f>
        <v>-0.83487046275701393</v>
      </c>
      <c r="H11" s="2">
        <f>('[1]Qc, Winter, S1'!H11*Main!$B$5)</f>
        <v>-0.62580228124003545</v>
      </c>
      <c r="I11" s="2">
        <f>('[1]Qc, Winter, S1'!I11*Main!$B$5)</f>
        <v>-0.51076340967896883</v>
      </c>
      <c r="J11" s="2">
        <f>('[1]Qc, Winter, S1'!J11*Main!$B$5)</f>
        <v>-0.32922837851735642</v>
      </c>
      <c r="K11" s="2">
        <f>('[1]Qc, Winter, S1'!K11*Main!$B$5)</f>
        <v>-0.19012633358077391</v>
      </c>
      <c r="L11" s="2">
        <f>('[1]Qc, Winter, S1'!L11*Main!$B$5)</f>
        <v>-0.24323324897473611</v>
      </c>
      <c r="M11" s="2">
        <f>('[1]Qc, Winter, S1'!M11*Main!$B$5)</f>
        <v>-0.18777904134968287</v>
      </c>
      <c r="N11" s="2">
        <f>('[1]Qc, Winter, S1'!N11*Main!$B$5)</f>
        <v>-0.22391583828506859</v>
      </c>
      <c r="O11" s="2">
        <f>('[1]Qc, Winter, S1'!O11*Main!$B$5)</f>
        <v>-0.32385593281107211</v>
      </c>
      <c r="P11" s="2">
        <f>('[1]Qc, Winter, S1'!P11*Main!$B$5)</f>
        <v>-0.40484370354543986</v>
      </c>
      <c r="Q11" s="2">
        <f>('[1]Qc, Winter, S1'!Q11*Main!$B$5)</f>
        <v>-0.41756382750831267</v>
      </c>
      <c r="R11" s="2">
        <f>('[1]Qc, Winter, S1'!R11*Main!$B$5)</f>
        <v>-0.42937361965178517</v>
      </c>
      <c r="S11" s="2">
        <f>('[1]Qc, Winter, S1'!S11*Main!$B$5)</f>
        <v>-0.28979295489987184</v>
      </c>
      <c r="T11" s="2">
        <f>('[1]Qc, Winter, S1'!T11*Main!$B$5)</f>
        <v>-0.35115421048416218</v>
      </c>
      <c r="U11" s="2">
        <f>('[1]Qc, Winter, S1'!U11*Main!$B$5)</f>
        <v>-0.43533448147984494</v>
      </c>
      <c r="V11" s="2">
        <f>('[1]Qc, Winter, S1'!V11*Main!$B$5)</f>
        <v>-0.51195505491554949</v>
      </c>
      <c r="W11" s="2">
        <f>('[1]Qc, Winter, S1'!W11*Main!$B$5)</f>
        <v>-0.6513749453129335</v>
      </c>
      <c r="X11" s="2">
        <f>('[1]Qc, Winter, S1'!X11*Main!$B$5)</f>
        <v>-0.81416193186381591</v>
      </c>
      <c r="Y11" s="2">
        <f>('[1]Qc, Winter, S1'!Y11*Main!$B$5)</f>
        <v>-0.8286496729363958</v>
      </c>
    </row>
    <row r="12" spans="1:25" x14ac:dyDescent="0.3">
      <c r="A12">
        <v>11</v>
      </c>
      <c r="B12" s="2">
        <f>('[1]Qc, Winter, S1'!B12*Main!$B$5)</f>
        <v>-0.63053406499777687</v>
      </c>
      <c r="C12" s="2">
        <f>('[1]Qc, Winter, S1'!C12*Main!$B$5)</f>
        <v>-0.63660559055980093</v>
      </c>
      <c r="D12" s="2">
        <f>('[1]Qc, Winter, S1'!D12*Main!$B$5)</f>
        <v>-0.6483056197594258</v>
      </c>
      <c r="E12" s="2">
        <f>('[1]Qc, Winter, S1'!E12*Main!$B$5)</f>
        <v>-0.654065271765496</v>
      </c>
      <c r="F12" s="2">
        <f>('[1]Qc, Winter, S1'!F12*Main!$B$5)</f>
        <v>-0.63941785730408496</v>
      </c>
      <c r="G12" s="2">
        <f>('[1]Qc, Winter, S1'!G12*Main!$B$5)</f>
        <v>-0.51602172194120988</v>
      </c>
      <c r="H12" s="2">
        <f>('[1]Qc, Winter, S1'!H12*Main!$B$5)</f>
        <v>-0.39153492992261324</v>
      </c>
      <c r="I12" s="2">
        <f>('[1]Qc, Winter, S1'!I12*Main!$B$5)</f>
        <v>-0.34983248448221316</v>
      </c>
      <c r="J12" s="2">
        <f>('[1]Qc, Winter, S1'!J12*Main!$B$5)</f>
        <v>-0.24551912066490814</v>
      </c>
      <c r="K12" s="2">
        <f>('[1]Qc, Winter, S1'!K12*Main!$B$5)</f>
        <v>-0.16200012970266139</v>
      </c>
      <c r="L12" s="2">
        <f>('[1]Qc, Winter, S1'!L12*Main!$B$5)</f>
        <v>-0.36933422351983147</v>
      </c>
      <c r="M12" s="2">
        <f>('[1]Qc, Winter, S1'!M12*Main!$B$5)</f>
        <v>-0.34828239150438645</v>
      </c>
      <c r="N12" s="2">
        <f>('[1]Qc, Winter, S1'!N12*Main!$B$5)</f>
        <v>-0.39253460677654978</v>
      </c>
      <c r="O12" s="2">
        <f>('[1]Qc, Winter, S1'!O12*Main!$B$5)</f>
        <v>-0.39173173588180998</v>
      </c>
      <c r="P12" s="2">
        <f>('[1]Qc, Winter, S1'!P12*Main!$B$5)</f>
        <v>-0.43584232693007258</v>
      </c>
      <c r="Q12" s="2">
        <f>('[1]Qc, Winter, S1'!Q12*Main!$B$5)</f>
        <v>-0.43625552269285467</v>
      </c>
      <c r="R12" s="2">
        <f>('[1]Qc, Winter, S1'!R12*Main!$B$5)</f>
        <v>-0.37159467291115489</v>
      </c>
      <c r="S12" s="2">
        <f>('[1]Qc, Winter, S1'!S12*Main!$B$5)</f>
        <v>-0.24850106957709761</v>
      </c>
      <c r="T12" s="2">
        <f>('[1]Qc, Winter, S1'!T12*Main!$B$5)</f>
        <v>-0.33947189682349876</v>
      </c>
      <c r="U12" s="2">
        <f>('[1]Qc, Winter, S1'!U12*Main!$B$5)</f>
        <v>-0.39877461345299048</v>
      </c>
      <c r="V12" s="2">
        <f>('[1]Qc, Winter, S1'!V12*Main!$B$5)</f>
        <v>-0.42841541250581294</v>
      </c>
      <c r="W12" s="2">
        <f>('[1]Qc, Winter, S1'!W12*Main!$B$5)</f>
        <v>-0.43872262000946455</v>
      </c>
      <c r="X12" s="2">
        <f>('[1]Qc, Winter, S1'!X12*Main!$B$5)</f>
        <v>-0.47373706582206038</v>
      </c>
      <c r="Y12" s="2">
        <f>('[1]Qc, Winter, S1'!Y12*Main!$B$5)</f>
        <v>-0.50247870952544871</v>
      </c>
    </row>
    <row r="13" spans="1:25" x14ac:dyDescent="0.3">
      <c r="A13">
        <v>12</v>
      </c>
      <c r="B13" s="2">
        <f>('[1]Qc, Winter, S1'!B13*Main!$B$5)</f>
        <v>-8.7255902080007205E-2</v>
      </c>
      <c r="C13" s="2">
        <f>('[1]Qc, Winter, S1'!C13*Main!$B$5)</f>
        <v>0.14639981274818734</v>
      </c>
      <c r="D13" s="2">
        <f>('[1]Qc, Winter, S1'!D13*Main!$B$5)</f>
        <v>0.30971045862023466</v>
      </c>
      <c r="E13" s="2">
        <f>('[1]Qc, Winter, S1'!E13*Main!$B$5)</f>
        <v>0.2678081378617217</v>
      </c>
      <c r="F13" s="2">
        <f>('[1]Qc, Winter, S1'!F13*Main!$B$5)</f>
        <v>0.20822841159005162</v>
      </c>
      <c r="G13" s="2">
        <f>('[1]Qc, Winter, S1'!G13*Main!$B$5)</f>
        <v>-0.20976656075818303</v>
      </c>
      <c r="H13" s="2">
        <f>('[1]Qc, Winter, S1'!H13*Main!$B$5)</f>
        <v>-6.9253411422518282E-3</v>
      </c>
      <c r="I13" s="2">
        <f>('[1]Qc, Winter, S1'!I13*Main!$B$5)</f>
        <v>0.25009056378187994</v>
      </c>
      <c r="J13" s="2">
        <f>('[1]Qc, Winter, S1'!J13*Main!$B$5)</f>
        <v>0.54281338858015815</v>
      </c>
      <c r="K13" s="2">
        <f>('[1]Qc, Winter, S1'!K13*Main!$B$5)</f>
        <v>0.64034920755954117</v>
      </c>
      <c r="L13" s="2">
        <f>('[1]Qc, Winter, S1'!L13*Main!$B$5)</f>
        <v>0.31104859901986559</v>
      </c>
      <c r="M13" s="2">
        <f>('[1]Qc, Winter, S1'!M13*Main!$B$5)</f>
        <v>-8.081421850522027E-4</v>
      </c>
      <c r="N13" s="2">
        <f>('[1]Qc, Winter, S1'!N13*Main!$B$5)</f>
        <v>0.9852301154955424</v>
      </c>
      <c r="O13" s="2">
        <f>('[1]Qc, Winter, S1'!O13*Main!$B$5)</f>
        <v>1.1168955041295665</v>
      </c>
      <c r="P13" s="2">
        <f>('[1]Qc, Winter, S1'!P13*Main!$B$5)</f>
        <v>1.0594855810734036</v>
      </c>
      <c r="Q13" s="2">
        <f>('[1]Qc, Winter, S1'!Q13*Main!$B$5)</f>
        <v>1.2163639182603971</v>
      </c>
      <c r="R13" s="2">
        <f>('[1]Qc, Winter, S1'!R13*Main!$B$5)</f>
        <v>0.66824290749975868</v>
      </c>
      <c r="S13" s="2">
        <f>('[1]Qc, Winter, S1'!S13*Main!$B$5)</f>
        <v>0.92300870543761049</v>
      </c>
      <c r="T13" s="2">
        <f>('[1]Qc, Winter, S1'!T13*Main!$B$5)</f>
        <v>0.9911095392245346</v>
      </c>
      <c r="U13" s="2">
        <f>('[1]Qc, Winter, S1'!U13*Main!$B$5)</f>
        <v>0.88351312905788959</v>
      </c>
      <c r="V13" s="2">
        <f>('[1]Qc, Winter, S1'!V13*Main!$B$5)</f>
        <v>0.99154308617143438</v>
      </c>
      <c r="W13" s="2">
        <f>('[1]Qc, Winter, S1'!W13*Main!$B$5)</f>
        <v>1.2728230406671024</v>
      </c>
      <c r="X13" s="2">
        <f>('[1]Qc, Winter, S1'!X13*Main!$B$5)</f>
        <v>1.1790775463231395</v>
      </c>
      <c r="Y13" s="2">
        <f>('[1]Qc, Winter, S1'!Y13*Main!$B$5)</f>
        <v>0.79430404710413871</v>
      </c>
    </row>
    <row r="14" spans="1:25" x14ac:dyDescent="0.3">
      <c r="A14">
        <v>13</v>
      </c>
      <c r="B14" s="2">
        <f>('[1]Qc, Winter, S1'!B14*Main!$B$5)</f>
        <v>0.28107884476146927</v>
      </c>
      <c r="C14" s="2">
        <f>('[1]Qc, Winter, S1'!C14*Main!$B$5)</f>
        <v>0.22732723054473744</v>
      </c>
      <c r="D14" s="2">
        <f>('[1]Qc, Winter, S1'!D14*Main!$B$5)</f>
        <v>0.32444988712393519</v>
      </c>
      <c r="E14" s="2">
        <f>('[1]Qc, Winter, S1'!E14*Main!$B$5)</f>
        <v>0.40655774032450287</v>
      </c>
      <c r="F14" s="2">
        <f>('[1]Qc, Winter, S1'!F14*Main!$B$5)</f>
        <v>0.42453787804205917</v>
      </c>
      <c r="G14" s="2">
        <f>('[1]Qc, Winter, S1'!G14*Main!$B$5)</f>
        <v>0.51758592729753117</v>
      </c>
      <c r="H14" s="2">
        <f>('[1]Qc, Winter, S1'!H14*Main!$B$5)</f>
        <v>1.8928912923754975</v>
      </c>
      <c r="I14" s="2">
        <f>('[1]Qc, Winter, S1'!I14*Main!$B$5)</f>
        <v>2.3696097399455995</v>
      </c>
      <c r="J14" s="2">
        <f>('[1]Qc, Winter, S1'!J14*Main!$B$5)</f>
        <v>2.537167244229241</v>
      </c>
      <c r="K14" s="2">
        <f>('[1]Qc, Winter, S1'!K14*Main!$B$5)</f>
        <v>2.3731311954124887</v>
      </c>
      <c r="L14" s="2">
        <f>('[1]Qc, Winter, S1'!L14*Main!$B$5)</f>
        <v>2.1738820598811133</v>
      </c>
      <c r="M14" s="2">
        <f>('[1]Qc, Winter, S1'!M14*Main!$B$5)</f>
        <v>2.4913850202625936</v>
      </c>
      <c r="N14" s="2">
        <f>('[1]Qc, Winter, S1'!N14*Main!$B$5)</f>
        <v>2.8159376641850247</v>
      </c>
      <c r="O14" s="2">
        <f>('[1]Qc, Winter, S1'!O14*Main!$B$5)</f>
        <v>2.4973191586505248</v>
      </c>
      <c r="P14" s="2">
        <f>('[1]Qc, Winter, S1'!P14*Main!$B$5)</f>
        <v>2.45598230054711</v>
      </c>
      <c r="Q14" s="2">
        <f>('[1]Qc, Winter, S1'!Q14*Main!$B$5)</f>
        <v>2.451348369286118</v>
      </c>
      <c r="R14" s="2">
        <f>('[1]Qc, Winter, S1'!R14*Main!$B$5)</f>
        <v>2.2090979824164738</v>
      </c>
      <c r="S14" s="2">
        <f>('[1]Qc, Winter, S1'!S14*Main!$B$5)</f>
        <v>2.2836081714217751</v>
      </c>
      <c r="T14" s="2">
        <f>('[1]Qc, Winter, S1'!T14*Main!$B$5)</f>
        <v>1.9746311561321017</v>
      </c>
      <c r="U14" s="2">
        <f>('[1]Qc, Winter, S1'!U14*Main!$B$5)</f>
        <v>1.4906769951806551</v>
      </c>
      <c r="V14" s="2">
        <f>('[1]Qc, Winter, S1'!V14*Main!$B$5)</f>
        <v>1.6354387711455498</v>
      </c>
      <c r="W14" s="2">
        <f>('[1]Qc, Winter, S1'!W14*Main!$B$5)</f>
        <v>1.4291422874550077</v>
      </c>
      <c r="X14" s="2">
        <f>('[1]Qc, Winter, S1'!X14*Main!$B$5)</f>
        <v>0.62861691672870035</v>
      </c>
      <c r="Y14" s="2">
        <f>('[1]Qc, Winter, S1'!Y14*Main!$B$5)</f>
        <v>0.44473979790111551</v>
      </c>
    </row>
    <row r="15" spans="1:25" x14ac:dyDescent="0.3">
      <c r="A15">
        <v>14</v>
      </c>
      <c r="B15" s="2">
        <f>('[1]Qc, Winter, S1'!B15*Main!$B$5)</f>
        <v>0.2678410000196822</v>
      </c>
      <c r="C15" s="2">
        <f>('[1]Qc, Winter, S1'!C15*Main!$B$5)</f>
        <v>0.27415563882541993</v>
      </c>
      <c r="D15" s="2">
        <f>('[1]Qc, Winter, S1'!D15*Main!$B$5)</f>
        <v>0.27750814610153524</v>
      </c>
      <c r="E15" s="2">
        <f>('[1]Qc, Winter, S1'!E15*Main!$B$5)</f>
        <v>0.27914131194567815</v>
      </c>
      <c r="F15" s="2">
        <f>('[1]Qc, Winter, S1'!F15*Main!$B$5)</f>
        <v>0.27416091011573235</v>
      </c>
      <c r="G15" s="2">
        <f>('[1]Qc, Winter, S1'!G15*Main!$B$5)</f>
        <v>0.26664648559976684</v>
      </c>
      <c r="H15" s="2">
        <f>('[1]Qc, Winter, S1'!H15*Main!$B$5)</f>
        <v>0.23631004303868677</v>
      </c>
      <c r="I15" s="2">
        <f>('[1]Qc, Winter, S1'!I15*Main!$B$5)</f>
        <v>0.18784449876482848</v>
      </c>
      <c r="J15" s="2">
        <f>('[1]Qc, Winter, S1'!J15*Main!$B$5)</f>
        <v>0.15199582121639366</v>
      </c>
      <c r="K15" s="2">
        <f>('[1]Qc, Winter, S1'!K15*Main!$B$5)</f>
        <v>0.13094255460928131</v>
      </c>
      <c r="L15" s="2">
        <f>('[1]Qc, Winter, S1'!L15*Main!$B$5)</f>
        <v>0.1720661923558173</v>
      </c>
      <c r="M15" s="2">
        <f>('[1]Qc, Winter, S1'!M15*Main!$B$5)</f>
        <v>0.16973728291562601</v>
      </c>
      <c r="N15" s="2">
        <f>('[1]Qc, Winter, S1'!N15*Main!$B$5)</f>
        <v>0.14940391442472784</v>
      </c>
      <c r="O15" s="2">
        <f>('[1]Qc, Winter, S1'!O15*Main!$B$5)</f>
        <v>0.12713314656842631</v>
      </c>
      <c r="P15" s="2">
        <f>('[1]Qc, Winter, S1'!P15*Main!$B$5)</f>
        <v>0.17127346369053942</v>
      </c>
      <c r="Q15" s="2">
        <f>('[1]Qc, Winter, S1'!Q15*Main!$B$5)</f>
        <v>0.20705421499165702</v>
      </c>
      <c r="R15" s="2">
        <f>('[1]Qc, Winter, S1'!R15*Main!$B$5)</f>
        <v>0.19853744461400183</v>
      </c>
      <c r="S15" s="2">
        <f>('[1]Qc, Winter, S1'!S15*Main!$B$5)</f>
        <v>0.21076063269583795</v>
      </c>
      <c r="T15" s="2">
        <f>('[1]Qc, Winter, S1'!T15*Main!$B$5)</f>
        <v>0.21784558050172723</v>
      </c>
      <c r="U15" s="2">
        <f>('[1]Qc, Winter, S1'!U15*Main!$B$5)</f>
        <v>0.23647728973701759</v>
      </c>
      <c r="V15" s="2">
        <f>('[1]Qc, Winter, S1'!V15*Main!$B$5)</f>
        <v>0.23770263119648163</v>
      </c>
      <c r="W15" s="2">
        <f>('[1]Qc, Winter, S1'!W15*Main!$B$5)</f>
        <v>0.25609156081402745</v>
      </c>
      <c r="X15" s="2">
        <f>('[1]Qc, Winter, S1'!X15*Main!$B$5)</f>
        <v>0.26765436965254424</v>
      </c>
      <c r="Y15" s="2">
        <f>('[1]Qc, Winter, S1'!Y15*Main!$B$5)</f>
        <v>0.26495113187497582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2024-09-02T12:34:25Z</dcterms:modified>
</cp:coreProperties>
</file>