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HR1\A_KPC_1\"/>
    </mc:Choice>
  </mc:AlternateContent>
  <xr:revisionPtr revIDLastSave="0" documentId="13_ncr:1_{7CF64357-08AE-45CC-A26B-78AC6F25DA7C}" xr6:coauthVersionLast="47" xr6:coauthVersionMax="47" xr10:uidLastSave="{00000000-0000-0000-0000-000000000000}"/>
  <bookViews>
    <workbookView xWindow="-28920" yWindow="1830" windowWidth="29040" windowHeight="17640" xr2:uid="{00000000-000D-0000-FFFF-FFFF00000000}"/>
  </bookViews>
  <sheets>
    <sheet name="Main" sheetId="1" r:id="rId1"/>
    <sheet name="RES installed" sheetId="2" r:id="rId2"/>
    <sheet name="ES installed" sheetId="3" r:id="rId3"/>
    <sheet name="Pc, Winter, S1" sheetId="4" r:id="rId4"/>
    <sheet name="Pc, Winter, S2" sheetId="8" r:id="rId5"/>
    <sheet name="Pc, Winter, S3" sheetId="9" r:id="rId6"/>
    <sheet name="Qc, Winter, S1" sheetId="5" r:id="rId7"/>
    <sheet name="Qc, Winter, S2" sheetId="10" r:id="rId8"/>
    <sheet name="Qc, Winter, S3" sheetId="11" r:id="rId9"/>
    <sheet name="UpFlex, Winter" sheetId="16" r:id="rId10"/>
    <sheet name="DownFlex, Winter" sheetId="17" r:id="rId11"/>
    <sheet name="Pg, Winter, S1" sheetId="20" r:id="rId12"/>
    <sheet name="Pg, Winter, S2" sheetId="21" r:id="rId13"/>
    <sheet name="Pg, Winter, S3" sheetId="22" r:id="rId14"/>
    <sheet name="Qg, Winter, S1" sheetId="23" r:id="rId15"/>
    <sheet name="Qg, Winter, S2" sheetId="24" r:id="rId16"/>
    <sheet name="Qg, Winter, S3" sheetId="25" r:id="rId17"/>
    <sheet name="GenStatus, Winter" sheetId="32" r:id="rId18"/>
    <sheet name="Pc, Summer, S1" sheetId="6" r:id="rId19"/>
    <sheet name="Pc, Summer, S2" sheetId="12" r:id="rId20"/>
    <sheet name="Pc, Summer, S3" sheetId="13" r:id="rId21"/>
    <sheet name="Qc, Summer, S1" sheetId="7" r:id="rId22"/>
    <sheet name="Qc, Summer, S2" sheetId="14" r:id="rId23"/>
    <sheet name="Qc, Summer, S3" sheetId="15" r:id="rId24"/>
    <sheet name="UpFlex, Summer" sheetId="18" r:id="rId25"/>
    <sheet name="DownFlex, Summer" sheetId="19" r:id="rId26"/>
    <sheet name="Pg, Summer, S1" sheetId="26" r:id="rId27"/>
    <sheet name="Pg, Summer, S2" sheetId="27" r:id="rId28"/>
    <sheet name="Pg, Summer, S3" sheetId="28" r:id="rId29"/>
    <sheet name="Qg, Summer, S1" sheetId="29" r:id="rId30"/>
    <sheet name="Qg, Summer, S2" sheetId="30" r:id="rId31"/>
    <sheet name="Qg, Summer, S3" sheetId="31" r:id="rId32"/>
    <sheet name="GenStatus, Summer" sheetId="33" r:id="rId33"/>
  </sheets>
  <externalReferences>
    <externalReference r:id="rId3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6" i="1"/>
  <c r="Y14" i="28"/>
  <c r="X14" i="28"/>
  <c r="W14" i="28"/>
  <c r="V14" i="28"/>
  <c r="U14" i="28"/>
  <c r="T14" i="28"/>
  <c r="S14" i="28"/>
  <c r="R14" i="28"/>
  <c r="Q14" i="28"/>
  <c r="P14" i="28"/>
  <c r="O14" i="28"/>
  <c r="N14" i="28"/>
  <c r="M14" i="28"/>
  <c r="L14" i="28"/>
  <c r="K14" i="28"/>
  <c r="J14" i="28"/>
  <c r="I14" i="28"/>
  <c r="H14" i="28"/>
  <c r="G14" i="28"/>
  <c r="F14" i="28"/>
  <c r="E14" i="28"/>
  <c r="D14" i="28"/>
  <c r="C14" i="28"/>
  <c r="B14" i="28"/>
  <c r="Y13" i="28"/>
  <c r="X13" i="28"/>
  <c r="W13" i="28"/>
  <c r="V13" i="28"/>
  <c r="U13" i="28"/>
  <c r="T13" i="28"/>
  <c r="S13" i="28"/>
  <c r="R13" i="28"/>
  <c r="Q13" i="28"/>
  <c r="P13" i="28"/>
  <c r="O13" i="28"/>
  <c r="N13" i="28"/>
  <c r="M13" i="28"/>
  <c r="L13" i="28"/>
  <c r="K13" i="28"/>
  <c r="J13" i="28"/>
  <c r="I13" i="28"/>
  <c r="H13" i="28"/>
  <c r="G13" i="28"/>
  <c r="F13" i="28"/>
  <c r="E13" i="28"/>
  <c r="D13" i="28"/>
  <c r="C13" i="28"/>
  <c r="B13" i="28"/>
  <c r="Y12" i="28"/>
  <c r="X12" i="28"/>
  <c r="W12" i="28"/>
  <c r="V12" i="28"/>
  <c r="U12" i="28"/>
  <c r="T12" i="28"/>
  <c r="S12" i="28"/>
  <c r="R12" i="28"/>
  <c r="Q12" i="28"/>
  <c r="P12" i="28"/>
  <c r="O12" i="28"/>
  <c r="N12" i="28"/>
  <c r="M12" i="28"/>
  <c r="L12" i="28"/>
  <c r="K12" i="28"/>
  <c r="J12" i="28"/>
  <c r="I12" i="28"/>
  <c r="H12" i="28"/>
  <c r="G12" i="28"/>
  <c r="F12" i="28"/>
  <c r="E12" i="28"/>
  <c r="D12" i="28"/>
  <c r="C12" i="28"/>
  <c r="B12" i="28"/>
  <c r="Y11" i="28"/>
  <c r="X11" i="28"/>
  <c r="W11" i="28"/>
  <c r="V11" i="28"/>
  <c r="U11" i="28"/>
  <c r="T11" i="28"/>
  <c r="S11" i="28"/>
  <c r="R11" i="28"/>
  <c r="Q11" i="28"/>
  <c r="P11" i="28"/>
  <c r="O11" i="28"/>
  <c r="N11" i="28"/>
  <c r="M11" i="28"/>
  <c r="L11" i="28"/>
  <c r="K11" i="28"/>
  <c r="J11" i="28"/>
  <c r="I11" i="28"/>
  <c r="H11" i="28"/>
  <c r="G11" i="28"/>
  <c r="F11" i="28"/>
  <c r="E11" i="28"/>
  <c r="D11" i="28"/>
  <c r="C11" i="28"/>
  <c r="B11" i="28"/>
  <c r="Y10" i="28"/>
  <c r="X10" i="28"/>
  <c r="W10" i="28"/>
  <c r="V10" i="28"/>
  <c r="U10" i="28"/>
  <c r="T10" i="28"/>
  <c r="S10" i="28"/>
  <c r="R10" i="28"/>
  <c r="Q10" i="28"/>
  <c r="P10" i="28"/>
  <c r="O10" i="28"/>
  <c r="N10" i="28"/>
  <c r="M10" i="28"/>
  <c r="L10" i="28"/>
  <c r="K10" i="28"/>
  <c r="J10" i="28"/>
  <c r="I10" i="28"/>
  <c r="H10" i="28"/>
  <c r="G10" i="28"/>
  <c r="F10" i="28"/>
  <c r="E10" i="28"/>
  <c r="D10" i="28"/>
  <c r="C10" i="28"/>
  <c r="B10" i="28"/>
  <c r="Y9" i="28"/>
  <c r="X9" i="28"/>
  <c r="W9" i="28"/>
  <c r="V9" i="28"/>
  <c r="U9" i="28"/>
  <c r="T9" i="28"/>
  <c r="S9" i="28"/>
  <c r="R9" i="28"/>
  <c r="Q9" i="28"/>
  <c r="P9" i="28"/>
  <c r="O9" i="28"/>
  <c r="N9" i="28"/>
  <c r="M9" i="28"/>
  <c r="L9" i="28"/>
  <c r="K9" i="28"/>
  <c r="J9" i="28"/>
  <c r="I9" i="28"/>
  <c r="H9" i="28"/>
  <c r="G9" i="28"/>
  <c r="F9" i="28"/>
  <c r="E9" i="28"/>
  <c r="D9" i="28"/>
  <c r="C9" i="28"/>
  <c r="B9" i="28"/>
  <c r="Y8" i="28"/>
  <c r="X8" i="28"/>
  <c r="W8" i="28"/>
  <c r="V8" i="28"/>
  <c r="U8" i="28"/>
  <c r="T8" i="28"/>
  <c r="S8" i="28"/>
  <c r="R8" i="28"/>
  <c r="Q8" i="28"/>
  <c r="P8" i="28"/>
  <c r="O8" i="28"/>
  <c r="N8" i="28"/>
  <c r="M8" i="28"/>
  <c r="L8" i="28"/>
  <c r="K8" i="28"/>
  <c r="J8" i="28"/>
  <c r="I8" i="28"/>
  <c r="H8" i="28"/>
  <c r="G8" i="28"/>
  <c r="F8" i="28"/>
  <c r="E8" i="28"/>
  <c r="D8" i="28"/>
  <c r="C8" i="28"/>
  <c r="B8" i="28"/>
  <c r="Y7" i="28"/>
  <c r="X7" i="28"/>
  <c r="W7" i="28"/>
  <c r="V7" i="28"/>
  <c r="U7" i="28"/>
  <c r="T7" i="28"/>
  <c r="S7" i="28"/>
  <c r="R7" i="28"/>
  <c r="Q7" i="28"/>
  <c r="P7" i="28"/>
  <c r="O7" i="28"/>
  <c r="N7" i="28"/>
  <c r="M7" i="28"/>
  <c r="L7" i="28"/>
  <c r="K7" i="28"/>
  <c r="J7" i="28"/>
  <c r="I7" i="28"/>
  <c r="H7" i="28"/>
  <c r="G7" i="28"/>
  <c r="F7" i="28"/>
  <c r="E7" i="28"/>
  <c r="D7" i="28"/>
  <c r="C7" i="28"/>
  <c r="B7" i="28"/>
  <c r="Y6" i="28"/>
  <c r="X6" i="28"/>
  <c r="W6" i="28"/>
  <c r="V6" i="28"/>
  <c r="U6" i="28"/>
  <c r="T6" i="28"/>
  <c r="S6" i="28"/>
  <c r="R6" i="28"/>
  <c r="Q6" i="28"/>
  <c r="P6" i="28"/>
  <c r="O6" i="28"/>
  <c r="N6" i="28"/>
  <c r="M6" i="28"/>
  <c r="L6" i="28"/>
  <c r="K6" i="28"/>
  <c r="J6" i="28"/>
  <c r="I6" i="28"/>
  <c r="H6" i="28"/>
  <c r="G6" i="28"/>
  <c r="F6" i="28"/>
  <c r="E6" i="28"/>
  <c r="D6" i="28"/>
  <c r="C6" i="28"/>
  <c r="B6" i="28"/>
  <c r="Y14" i="27"/>
  <c r="X14" i="27"/>
  <c r="W14" i="27"/>
  <c r="V14" i="27"/>
  <c r="U14" i="27"/>
  <c r="T14" i="27"/>
  <c r="S14" i="27"/>
  <c r="R14" i="27"/>
  <c r="Q14" i="27"/>
  <c r="P14" i="27"/>
  <c r="O14" i="27"/>
  <c r="N14" i="27"/>
  <c r="M14" i="27"/>
  <c r="L14" i="27"/>
  <c r="K14" i="27"/>
  <c r="J14" i="27"/>
  <c r="I14" i="27"/>
  <c r="H14" i="27"/>
  <c r="G14" i="27"/>
  <c r="F14" i="27"/>
  <c r="E14" i="27"/>
  <c r="D14" i="27"/>
  <c r="C14" i="27"/>
  <c r="B14" i="27"/>
  <c r="Y13" i="27"/>
  <c r="X13" i="27"/>
  <c r="W13" i="27"/>
  <c r="V13" i="27"/>
  <c r="U13" i="27"/>
  <c r="T13" i="27"/>
  <c r="S13" i="27"/>
  <c r="R13" i="27"/>
  <c r="Q13" i="27"/>
  <c r="P13" i="27"/>
  <c r="O13" i="27"/>
  <c r="N13" i="27"/>
  <c r="M13" i="27"/>
  <c r="L13" i="27"/>
  <c r="K13" i="27"/>
  <c r="J13" i="27"/>
  <c r="I13" i="27"/>
  <c r="H13" i="27"/>
  <c r="G13" i="27"/>
  <c r="F13" i="27"/>
  <c r="E13" i="27"/>
  <c r="D13" i="27"/>
  <c r="C13" i="27"/>
  <c r="B13" i="27"/>
  <c r="Y12" i="27"/>
  <c r="X12" i="27"/>
  <c r="W12" i="27"/>
  <c r="V12" i="27"/>
  <c r="U12" i="27"/>
  <c r="T12" i="27"/>
  <c r="S12" i="27"/>
  <c r="R12" i="27"/>
  <c r="Q12" i="27"/>
  <c r="P12" i="27"/>
  <c r="O12" i="27"/>
  <c r="N12" i="27"/>
  <c r="M12" i="27"/>
  <c r="L12" i="27"/>
  <c r="K12" i="27"/>
  <c r="J12" i="27"/>
  <c r="I12" i="27"/>
  <c r="H12" i="27"/>
  <c r="G12" i="27"/>
  <c r="F12" i="27"/>
  <c r="E12" i="27"/>
  <c r="D12" i="27"/>
  <c r="C12" i="27"/>
  <c r="B12" i="27"/>
  <c r="Y11" i="27"/>
  <c r="X11" i="27"/>
  <c r="W11" i="27"/>
  <c r="V11" i="27"/>
  <c r="U11" i="27"/>
  <c r="T11" i="27"/>
  <c r="S11" i="27"/>
  <c r="R11" i="27"/>
  <c r="Q11" i="27"/>
  <c r="P11" i="27"/>
  <c r="O11" i="27"/>
  <c r="N11" i="27"/>
  <c r="M11" i="27"/>
  <c r="L11" i="27"/>
  <c r="K11" i="27"/>
  <c r="J11" i="27"/>
  <c r="I11" i="27"/>
  <c r="H11" i="27"/>
  <c r="G11" i="27"/>
  <c r="F11" i="27"/>
  <c r="E11" i="27"/>
  <c r="D11" i="27"/>
  <c r="C11" i="27"/>
  <c r="B11" i="27"/>
  <c r="Y10" i="27"/>
  <c r="X10" i="27"/>
  <c r="W10" i="27"/>
  <c r="V10" i="27"/>
  <c r="U10" i="27"/>
  <c r="T10" i="27"/>
  <c r="S10" i="27"/>
  <c r="R10" i="27"/>
  <c r="Q10" i="27"/>
  <c r="P10" i="27"/>
  <c r="O10" i="27"/>
  <c r="N10" i="27"/>
  <c r="M10" i="27"/>
  <c r="L10" i="27"/>
  <c r="K10" i="27"/>
  <c r="J10" i="27"/>
  <c r="I10" i="27"/>
  <c r="H10" i="27"/>
  <c r="G10" i="27"/>
  <c r="F10" i="27"/>
  <c r="E10" i="27"/>
  <c r="D10" i="27"/>
  <c r="C10" i="27"/>
  <c r="B10" i="27"/>
  <c r="Y9" i="27"/>
  <c r="X9" i="27"/>
  <c r="W9" i="27"/>
  <c r="V9" i="27"/>
  <c r="U9" i="27"/>
  <c r="T9" i="27"/>
  <c r="S9" i="27"/>
  <c r="R9" i="27"/>
  <c r="Q9" i="27"/>
  <c r="P9" i="27"/>
  <c r="O9" i="27"/>
  <c r="N9" i="27"/>
  <c r="M9" i="27"/>
  <c r="L9" i="27"/>
  <c r="K9" i="27"/>
  <c r="J9" i="27"/>
  <c r="I9" i="27"/>
  <c r="H9" i="27"/>
  <c r="G9" i="27"/>
  <c r="F9" i="27"/>
  <c r="E9" i="27"/>
  <c r="D9" i="27"/>
  <c r="C9" i="27"/>
  <c r="B9" i="27"/>
  <c r="Y8" i="27"/>
  <c r="X8" i="27"/>
  <c r="W8" i="27"/>
  <c r="V8" i="27"/>
  <c r="U8" i="27"/>
  <c r="T8" i="27"/>
  <c r="S8" i="27"/>
  <c r="R8" i="27"/>
  <c r="Q8" i="27"/>
  <c r="P8" i="27"/>
  <c r="O8" i="27"/>
  <c r="N8" i="27"/>
  <c r="M8" i="27"/>
  <c r="L8" i="27"/>
  <c r="K8" i="27"/>
  <c r="J8" i="27"/>
  <c r="I8" i="27"/>
  <c r="H8" i="27"/>
  <c r="G8" i="27"/>
  <c r="F8" i="27"/>
  <c r="E8" i="27"/>
  <c r="D8" i="27"/>
  <c r="C8" i="27"/>
  <c r="B8" i="27"/>
  <c r="Y7" i="27"/>
  <c r="X7" i="27"/>
  <c r="W7" i="27"/>
  <c r="V7" i="27"/>
  <c r="U7" i="27"/>
  <c r="T7" i="27"/>
  <c r="S7" i="27"/>
  <c r="R7" i="27"/>
  <c r="Q7" i="27"/>
  <c r="P7" i="27"/>
  <c r="O7" i="27"/>
  <c r="N7" i="27"/>
  <c r="M7" i="27"/>
  <c r="L7" i="27"/>
  <c r="K7" i="27"/>
  <c r="J7" i="27"/>
  <c r="I7" i="27"/>
  <c r="H7" i="27"/>
  <c r="G7" i="27"/>
  <c r="F7" i="27"/>
  <c r="E7" i="27"/>
  <c r="D7" i="27"/>
  <c r="C7" i="27"/>
  <c r="B7" i="27"/>
  <c r="Y6" i="27"/>
  <c r="X6" i="27"/>
  <c r="W6" i="27"/>
  <c r="V6" i="27"/>
  <c r="U6" i="27"/>
  <c r="T6" i="27"/>
  <c r="S6" i="27"/>
  <c r="R6" i="27"/>
  <c r="Q6" i="27"/>
  <c r="P6" i="27"/>
  <c r="O6" i="27"/>
  <c r="N6" i="27"/>
  <c r="M6" i="27"/>
  <c r="L6" i="27"/>
  <c r="K6" i="27"/>
  <c r="J6" i="27"/>
  <c r="I6" i="27"/>
  <c r="H6" i="27"/>
  <c r="G6" i="27"/>
  <c r="F6" i="27"/>
  <c r="E6" i="27"/>
  <c r="D6" i="27"/>
  <c r="C6" i="27"/>
  <c r="B6" i="27"/>
  <c r="Y14" i="26"/>
  <c r="X14" i="26"/>
  <c r="W14" i="26"/>
  <c r="V14" i="26"/>
  <c r="U14" i="26"/>
  <c r="T14" i="26"/>
  <c r="S14" i="26"/>
  <c r="R14" i="26"/>
  <c r="Q14" i="26"/>
  <c r="P14" i="26"/>
  <c r="O14" i="26"/>
  <c r="N14" i="26"/>
  <c r="M14" i="26"/>
  <c r="L14" i="26"/>
  <c r="K14" i="26"/>
  <c r="J14" i="26"/>
  <c r="I14" i="26"/>
  <c r="H14" i="26"/>
  <c r="G14" i="26"/>
  <c r="F14" i="26"/>
  <c r="E14" i="26"/>
  <c r="D14" i="26"/>
  <c r="C14" i="26"/>
  <c r="B14" i="26"/>
  <c r="Y13" i="26"/>
  <c r="X13" i="26"/>
  <c r="W13" i="26"/>
  <c r="V13" i="26"/>
  <c r="U13" i="26"/>
  <c r="T13" i="26"/>
  <c r="S13" i="26"/>
  <c r="R13" i="26"/>
  <c r="Q13" i="26"/>
  <c r="P13" i="26"/>
  <c r="O13" i="26"/>
  <c r="N13" i="26"/>
  <c r="M13" i="26"/>
  <c r="L13" i="26"/>
  <c r="K13" i="26"/>
  <c r="J13" i="26"/>
  <c r="I13" i="26"/>
  <c r="H13" i="26"/>
  <c r="G13" i="26"/>
  <c r="F13" i="26"/>
  <c r="E13" i="26"/>
  <c r="D13" i="26"/>
  <c r="C13" i="26"/>
  <c r="B13" i="26"/>
  <c r="Y12" i="26"/>
  <c r="X12" i="26"/>
  <c r="W12" i="26"/>
  <c r="V12" i="26"/>
  <c r="U12" i="26"/>
  <c r="T12" i="26"/>
  <c r="S12" i="26"/>
  <c r="R12" i="26"/>
  <c r="Q12" i="26"/>
  <c r="P12" i="26"/>
  <c r="O12" i="26"/>
  <c r="N12" i="26"/>
  <c r="M12" i="26"/>
  <c r="L12" i="26"/>
  <c r="K12" i="26"/>
  <c r="J12" i="26"/>
  <c r="I12" i="26"/>
  <c r="H12" i="26"/>
  <c r="G12" i="26"/>
  <c r="F12" i="26"/>
  <c r="E12" i="26"/>
  <c r="D12" i="26"/>
  <c r="C12" i="26"/>
  <c r="B12" i="26"/>
  <c r="Y11" i="26"/>
  <c r="X11" i="26"/>
  <c r="W11" i="26"/>
  <c r="V11" i="26"/>
  <c r="U11" i="26"/>
  <c r="T11" i="26"/>
  <c r="S11" i="26"/>
  <c r="R11" i="26"/>
  <c r="Q11" i="26"/>
  <c r="P11" i="26"/>
  <c r="O11" i="26"/>
  <c r="N11" i="26"/>
  <c r="M11" i="26"/>
  <c r="L11" i="26"/>
  <c r="K11" i="26"/>
  <c r="J11" i="26"/>
  <c r="I11" i="26"/>
  <c r="H11" i="26"/>
  <c r="G11" i="26"/>
  <c r="F11" i="26"/>
  <c r="E11" i="26"/>
  <c r="D11" i="26"/>
  <c r="C11" i="26"/>
  <c r="B11" i="26"/>
  <c r="Y10" i="26"/>
  <c r="X10" i="26"/>
  <c r="W10" i="26"/>
  <c r="V10" i="26"/>
  <c r="U10" i="26"/>
  <c r="T10" i="26"/>
  <c r="S10" i="26"/>
  <c r="R10" i="26"/>
  <c r="Q10" i="26"/>
  <c r="P10" i="26"/>
  <c r="O10" i="26"/>
  <c r="N10" i="26"/>
  <c r="M10" i="26"/>
  <c r="L10" i="26"/>
  <c r="K10" i="26"/>
  <c r="J10" i="26"/>
  <c r="I10" i="26"/>
  <c r="H10" i="26"/>
  <c r="G10" i="26"/>
  <c r="F10" i="26"/>
  <c r="E10" i="26"/>
  <c r="D10" i="26"/>
  <c r="C10" i="26"/>
  <c r="B10" i="26"/>
  <c r="Y9" i="26"/>
  <c r="X9" i="26"/>
  <c r="W9" i="26"/>
  <c r="V9" i="26"/>
  <c r="U9" i="26"/>
  <c r="T9" i="26"/>
  <c r="S9" i="26"/>
  <c r="R9" i="26"/>
  <c r="Q9" i="26"/>
  <c r="P9" i="26"/>
  <c r="O9" i="26"/>
  <c r="N9" i="26"/>
  <c r="M9" i="26"/>
  <c r="L9" i="26"/>
  <c r="K9" i="26"/>
  <c r="J9" i="26"/>
  <c r="I9" i="26"/>
  <c r="H9" i="26"/>
  <c r="G9" i="26"/>
  <c r="F9" i="26"/>
  <c r="E9" i="26"/>
  <c r="D9" i="26"/>
  <c r="C9" i="26"/>
  <c r="B9" i="26"/>
  <c r="Y8" i="26"/>
  <c r="X8" i="26"/>
  <c r="W8" i="26"/>
  <c r="V8" i="26"/>
  <c r="U8" i="26"/>
  <c r="T8" i="26"/>
  <c r="S8" i="26"/>
  <c r="R8" i="26"/>
  <c r="Q8" i="26"/>
  <c r="P8" i="26"/>
  <c r="O8" i="26"/>
  <c r="N8" i="26"/>
  <c r="M8" i="26"/>
  <c r="L8" i="26"/>
  <c r="K8" i="26"/>
  <c r="J8" i="26"/>
  <c r="I8" i="26"/>
  <c r="H8" i="26"/>
  <c r="G8" i="26"/>
  <c r="F8" i="26"/>
  <c r="E8" i="26"/>
  <c r="D8" i="26"/>
  <c r="C8" i="26"/>
  <c r="B8" i="26"/>
  <c r="Y7" i="26"/>
  <c r="X7" i="26"/>
  <c r="W7" i="26"/>
  <c r="V7" i="26"/>
  <c r="U7" i="26"/>
  <c r="T7" i="26"/>
  <c r="S7" i="26"/>
  <c r="R7" i="26"/>
  <c r="Q7" i="26"/>
  <c r="P7" i="26"/>
  <c r="O7" i="26"/>
  <c r="N7" i="26"/>
  <c r="M7" i="26"/>
  <c r="L7" i="26"/>
  <c r="K7" i="26"/>
  <c r="J7" i="26"/>
  <c r="I7" i="26"/>
  <c r="H7" i="26"/>
  <c r="G7" i="26"/>
  <c r="F7" i="26"/>
  <c r="E7" i="26"/>
  <c r="D7" i="26"/>
  <c r="C7" i="26"/>
  <c r="B7" i="26"/>
  <c r="Y6" i="26"/>
  <c r="X6" i="26"/>
  <c r="W6" i="26"/>
  <c r="V6" i="26"/>
  <c r="U6" i="26"/>
  <c r="T6" i="26"/>
  <c r="S6" i="26"/>
  <c r="R6" i="26"/>
  <c r="Q6" i="26"/>
  <c r="P6" i="26"/>
  <c r="O6" i="26"/>
  <c r="N6" i="26"/>
  <c r="M6" i="26"/>
  <c r="L6" i="26"/>
  <c r="K6" i="26"/>
  <c r="J6" i="26"/>
  <c r="I6" i="26"/>
  <c r="H6" i="26"/>
  <c r="G6" i="26"/>
  <c r="F6" i="26"/>
  <c r="E6" i="26"/>
  <c r="D6" i="26"/>
  <c r="C6" i="26"/>
  <c r="B6" i="26"/>
  <c r="B7" i="22"/>
  <c r="C7" i="22"/>
  <c r="D7" i="22"/>
  <c r="E7" i="22"/>
  <c r="F7" i="22"/>
  <c r="G7" i="22"/>
  <c r="H7" i="22"/>
  <c r="I7" i="22"/>
  <c r="J7" i="22"/>
  <c r="K7" i="22"/>
  <c r="L7" i="22"/>
  <c r="M7" i="22"/>
  <c r="N7" i="22"/>
  <c r="O7" i="22"/>
  <c r="P7" i="22"/>
  <c r="Q7" i="22"/>
  <c r="R7" i="22"/>
  <c r="S7" i="22"/>
  <c r="T7" i="22"/>
  <c r="U7" i="22"/>
  <c r="V7" i="22"/>
  <c r="W7" i="22"/>
  <c r="X7" i="22"/>
  <c r="Y7" i="22"/>
  <c r="B8" i="22"/>
  <c r="C8" i="22"/>
  <c r="D8" i="22"/>
  <c r="E8" i="22"/>
  <c r="F8" i="22"/>
  <c r="G8" i="22"/>
  <c r="H8" i="22"/>
  <c r="I8" i="22"/>
  <c r="J8" i="22"/>
  <c r="K8" i="22"/>
  <c r="L8" i="22"/>
  <c r="M8" i="22"/>
  <c r="N8" i="22"/>
  <c r="O8" i="22"/>
  <c r="P8" i="22"/>
  <c r="Q8" i="22"/>
  <c r="R8" i="22"/>
  <c r="S8" i="22"/>
  <c r="T8" i="22"/>
  <c r="U8" i="22"/>
  <c r="V8" i="22"/>
  <c r="W8" i="22"/>
  <c r="X8" i="22"/>
  <c r="Y8" i="22"/>
  <c r="B9" i="22"/>
  <c r="C9" i="22"/>
  <c r="D9" i="22"/>
  <c r="E9" i="22"/>
  <c r="F9" i="22"/>
  <c r="G9" i="22"/>
  <c r="H9" i="22"/>
  <c r="I9" i="22"/>
  <c r="J9" i="22"/>
  <c r="K9" i="22"/>
  <c r="L9" i="22"/>
  <c r="M9" i="22"/>
  <c r="N9" i="22"/>
  <c r="O9" i="22"/>
  <c r="P9" i="22"/>
  <c r="Q9" i="22"/>
  <c r="R9" i="22"/>
  <c r="S9" i="22"/>
  <c r="T9" i="22"/>
  <c r="U9" i="22"/>
  <c r="V9" i="22"/>
  <c r="W9" i="22"/>
  <c r="X9" i="22"/>
  <c r="Y9" i="22"/>
  <c r="B10" i="22"/>
  <c r="C10" i="22"/>
  <c r="D10" i="22"/>
  <c r="E10" i="22"/>
  <c r="F10" i="22"/>
  <c r="G10" i="22"/>
  <c r="H10" i="22"/>
  <c r="I10" i="22"/>
  <c r="J10" i="22"/>
  <c r="K10" i="22"/>
  <c r="L10" i="22"/>
  <c r="M10" i="22"/>
  <c r="N10" i="22"/>
  <c r="O10" i="22"/>
  <c r="P10" i="22"/>
  <c r="Q10" i="22"/>
  <c r="R10" i="22"/>
  <c r="S10" i="22"/>
  <c r="T10" i="22"/>
  <c r="U10" i="22"/>
  <c r="V10" i="22"/>
  <c r="W10" i="22"/>
  <c r="X10" i="22"/>
  <c r="Y10" i="22"/>
  <c r="B11" i="22"/>
  <c r="C11" i="22"/>
  <c r="D11" i="22"/>
  <c r="E11" i="22"/>
  <c r="F11" i="22"/>
  <c r="G11" i="22"/>
  <c r="H11" i="22"/>
  <c r="I11" i="22"/>
  <c r="J11" i="22"/>
  <c r="K11" i="22"/>
  <c r="L11" i="22"/>
  <c r="M11" i="22"/>
  <c r="N11" i="22"/>
  <c r="O11" i="22"/>
  <c r="P11" i="22"/>
  <c r="Q11" i="22"/>
  <c r="R11" i="22"/>
  <c r="S11" i="22"/>
  <c r="T11" i="22"/>
  <c r="U11" i="22"/>
  <c r="V11" i="22"/>
  <c r="W11" i="22"/>
  <c r="X11" i="22"/>
  <c r="Y11" i="22"/>
  <c r="B12" i="22"/>
  <c r="C12" i="22"/>
  <c r="D12" i="22"/>
  <c r="E12" i="22"/>
  <c r="F12" i="22"/>
  <c r="G12" i="22"/>
  <c r="H12" i="22"/>
  <c r="I12" i="22"/>
  <c r="J12" i="22"/>
  <c r="K12" i="22"/>
  <c r="L12" i="22"/>
  <c r="M12" i="22"/>
  <c r="N12" i="22"/>
  <c r="O12" i="22"/>
  <c r="P12" i="22"/>
  <c r="Q12" i="22"/>
  <c r="R12" i="22"/>
  <c r="S12" i="22"/>
  <c r="T12" i="22"/>
  <c r="U12" i="22"/>
  <c r="V12" i="22"/>
  <c r="W12" i="22"/>
  <c r="X12" i="22"/>
  <c r="Y12" i="22"/>
  <c r="B13" i="22"/>
  <c r="C13" i="22"/>
  <c r="D13" i="22"/>
  <c r="E13" i="22"/>
  <c r="F13" i="22"/>
  <c r="G13" i="22"/>
  <c r="H13" i="22"/>
  <c r="I13" i="22"/>
  <c r="J13" i="22"/>
  <c r="K13" i="22"/>
  <c r="L13" i="22"/>
  <c r="M13" i="22"/>
  <c r="N13" i="22"/>
  <c r="O13" i="22"/>
  <c r="P13" i="22"/>
  <c r="Q13" i="22"/>
  <c r="R13" i="22"/>
  <c r="S13" i="22"/>
  <c r="T13" i="22"/>
  <c r="U13" i="22"/>
  <c r="V13" i="22"/>
  <c r="W13" i="22"/>
  <c r="X13" i="22"/>
  <c r="Y13" i="22"/>
  <c r="B14" i="22"/>
  <c r="C14" i="22"/>
  <c r="D14" i="22"/>
  <c r="E14" i="22"/>
  <c r="F14" i="22"/>
  <c r="G14" i="22"/>
  <c r="H14" i="22"/>
  <c r="I14" i="22"/>
  <c r="J14" i="22"/>
  <c r="K14" i="22"/>
  <c r="L14" i="22"/>
  <c r="M14" i="22"/>
  <c r="N14" i="22"/>
  <c r="O14" i="22"/>
  <c r="P14" i="22"/>
  <c r="Q14" i="22"/>
  <c r="R14" i="22"/>
  <c r="S14" i="22"/>
  <c r="T14" i="22"/>
  <c r="U14" i="22"/>
  <c r="V14" i="22"/>
  <c r="W14" i="22"/>
  <c r="X14" i="22"/>
  <c r="Y14" i="22"/>
  <c r="C6" i="22"/>
  <c r="D6" i="22"/>
  <c r="E6" i="22"/>
  <c r="F6" i="22"/>
  <c r="G6" i="22"/>
  <c r="H6" i="22"/>
  <c r="I6" i="22"/>
  <c r="J6" i="22"/>
  <c r="K6" i="22"/>
  <c r="L6" i="22"/>
  <c r="M6" i="22"/>
  <c r="N6" i="22"/>
  <c r="O6" i="22"/>
  <c r="P6" i="22"/>
  <c r="Q6" i="22"/>
  <c r="R6" i="22"/>
  <c r="S6" i="22"/>
  <c r="T6" i="22"/>
  <c r="U6" i="22"/>
  <c r="V6" i="22"/>
  <c r="W6" i="22"/>
  <c r="X6" i="22"/>
  <c r="Y6" i="22"/>
  <c r="B6" i="22"/>
  <c r="B7" i="21"/>
  <c r="C7" i="21"/>
  <c r="D7" i="21"/>
  <c r="E7" i="21"/>
  <c r="F7" i="21"/>
  <c r="G7" i="21"/>
  <c r="H7" i="21"/>
  <c r="I7" i="21"/>
  <c r="J7" i="21"/>
  <c r="K7" i="21"/>
  <c r="L7" i="21"/>
  <c r="M7" i="21"/>
  <c r="N7" i="21"/>
  <c r="O7" i="21"/>
  <c r="P7" i="21"/>
  <c r="Q7" i="21"/>
  <c r="R7" i="21"/>
  <c r="S7" i="21"/>
  <c r="T7" i="21"/>
  <c r="U7" i="21"/>
  <c r="V7" i="21"/>
  <c r="W7" i="21"/>
  <c r="X7" i="21"/>
  <c r="Y7" i="21"/>
  <c r="B8" i="21"/>
  <c r="C8" i="21"/>
  <c r="D8" i="21"/>
  <c r="E8" i="21"/>
  <c r="F8" i="21"/>
  <c r="G8" i="21"/>
  <c r="H8" i="21"/>
  <c r="I8" i="21"/>
  <c r="J8" i="21"/>
  <c r="K8" i="21"/>
  <c r="L8" i="21"/>
  <c r="M8" i="21"/>
  <c r="N8" i="21"/>
  <c r="O8" i="21"/>
  <c r="P8" i="21"/>
  <c r="Q8" i="21"/>
  <c r="R8" i="21"/>
  <c r="S8" i="21"/>
  <c r="T8" i="21"/>
  <c r="U8" i="21"/>
  <c r="V8" i="21"/>
  <c r="W8" i="21"/>
  <c r="X8" i="21"/>
  <c r="Y8" i="21"/>
  <c r="B9" i="21"/>
  <c r="C9" i="21"/>
  <c r="D9" i="21"/>
  <c r="E9" i="21"/>
  <c r="F9" i="21"/>
  <c r="G9" i="21"/>
  <c r="H9" i="21"/>
  <c r="I9" i="21"/>
  <c r="J9" i="21"/>
  <c r="K9" i="21"/>
  <c r="L9" i="21"/>
  <c r="M9" i="21"/>
  <c r="N9" i="21"/>
  <c r="O9" i="21"/>
  <c r="P9" i="21"/>
  <c r="Q9" i="21"/>
  <c r="R9" i="21"/>
  <c r="S9" i="21"/>
  <c r="T9" i="21"/>
  <c r="U9" i="21"/>
  <c r="V9" i="21"/>
  <c r="W9" i="21"/>
  <c r="X9" i="21"/>
  <c r="Y9" i="21"/>
  <c r="B10" i="21"/>
  <c r="C10" i="21"/>
  <c r="D10" i="21"/>
  <c r="E10" i="21"/>
  <c r="F10" i="21"/>
  <c r="G10" i="21"/>
  <c r="H10" i="21"/>
  <c r="I10" i="21"/>
  <c r="J10" i="21"/>
  <c r="K10" i="21"/>
  <c r="L10" i="21"/>
  <c r="M10" i="21"/>
  <c r="N10" i="21"/>
  <c r="O10" i="21"/>
  <c r="P10" i="21"/>
  <c r="Q10" i="21"/>
  <c r="R10" i="21"/>
  <c r="S10" i="21"/>
  <c r="T10" i="21"/>
  <c r="U10" i="21"/>
  <c r="V10" i="21"/>
  <c r="W10" i="21"/>
  <c r="X10" i="21"/>
  <c r="Y10" i="21"/>
  <c r="B11" i="21"/>
  <c r="C11" i="21"/>
  <c r="D11" i="21"/>
  <c r="E11" i="21"/>
  <c r="F11" i="21"/>
  <c r="G11" i="21"/>
  <c r="H11" i="21"/>
  <c r="I11" i="21"/>
  <c r="J11" i="21"/>
  <c r="K11" i="21"/>
  <c r="L11" i="21"/>
  <c r="M11" i="21"/>
  <c r="N11" i="21"/>
  <c r="O11" i="21"/>
  <c r="P11" i="21"/>
  <c r="Q11" i="21"/>
  <c r="R11" i="21"/>
  <c r="S11" i="21"/>
  <c r="T11" i="21"/>
  <c r="U11" i="21"/>
  <c r="V11" i="21"/>
  <c r="W11" i="21"/>
  <c r="X11" i="21"/>
  <c r="Y11" i="21"/>
  <c r="B12" i="21"/>
  <c r="C12" i="21"/>
  <c r="D12" i="21"/>
  <c r="E12" i="21"/>
  <c r="F12" i="21"/>
  <c r="G12" i="21"/>
  <c r="H12" i="21"/>
  <c r="I12" i="21"/>
  <c r="J12" i="21"/>
  <c r="K12" i="21"/>
  <c r="L12" i="21"/>
  <c r="M12" i="21"/>
  <c r="N12" i="21"/>
  <c r="O12" i="21"/>
  <c r="P12" i="21"/>
  <c r="Q12" i="21"/>
  <c r="R12" i="21"/>
  <c r="S12" i="21"/>
  <c r="T12" i="21"/>
  <c r="U12" i="21"/>
  <c r="V12" i="21"/>
  <c r="W12" i="21"/>
  <c r="X12" i="21"/>
  <c r="Y12" i="21"/>
  <c r="B13" i="21"/>
  <c r="C13" i="21"/>
  <c r="D13" i="21"/>
  <c r="E13" i="21"/>
  <c r="F13" i="21"/>
  <c r="G13" i="21"/>
  <c r="H13" i="21"/>
  <c r="I13" i="21"/>
  <c r="J13" i="21"/>
  <c r="K13" i="21"/>
  <c r="L13" i="21"/>
  <c r="M13" i="21"/>
  <c r="N13" i="21"/>
  <c r="O13" i="21"/>
  <c r="P13" i="21"/>
  <c r="Q13" i="21"/>
  <c r="R13" i="21"/>
  <c r="S13" i="21"/>
  <c r="T13" i="21"/>
  <c r="U13" i="21"/>
  <c r="V13" i="21"/>
  <c r="W13" i="21"/>
  <c r="X13" i="21"/>
  <c r="Y13" i="21"/>
  <c r="B14" i="21"/>
  <c r="C14" i="21"/>
  <c r="D14" i="21"/>
  <c r="E14" i="21"/>
  <c r="F14" i="21"/>
  <c r="G14" i="21"/>
  <c r="H14" i="21"/>
  <c r="I14" i="21"/>
  <c r="J14" i="21"/>
  <c r="K14" i="21"/>
  <c r="L14" i="21"/>
  <c r="M14" i="21"/>
  <c r="N14" i="21"/>
  <c r="O14" i="21"/>
  <c r="P14" i="21"/>
  <c r="Q14" i="21"/>
  <c r="R14" i="21"/>
  <c r="S14" i="21"/>
  <c r="T14" i="21"/>
  <c r="U14" i="21"/>
  <c r="V14" i="21"/>
  <c r="W14" i="21"/>
  <c r="X14" i="21"/>
  <c r="Y14" i="21"/>
  <c r="C6" i="21"/>
  <c r="D6" i="21"/>
  <c r="E6" i="21"/>
  <c r="F6" i="21"/>
  <c r="G6" i="21"/>
  <c r="H6" i="21"/>
  <c r="I6" i="21"/>
  <c r="J6" i="21"/>
  <c r="K6" i="21"/>
  <c r="L6" i="21"/>
  <c r="M6" i="21"/>
  <c r="N6" i="21"/>
  <c r="O6" i="21"/>
  <c r="P6" i="21"/>
  <c r="Q6" i="21"/>
  <c r="R6" i="21"/>
  <c r="S6" i="21"/>
  <c r="T6" i="21"/>
  <c r="U6" i="21"/>
  <c r="V6" i="21"/>
  <c r="W6" i="21"/>
  <c r="X6" i="21"/>
  <c r="Y6" i="21"/>
  <c r="B6" i="21"/>
  <c r="B7" i="20"/>
  <c r="C7" i="20"/>
  <c r="D7" i="20"/>
  <c r="E7" i="20"/>
  <c r="F7" i="20"/>
  <c r="G7" i="20"/>
  <c r="H7" i="20"/>
  <c r="I7" i="20"/>
  <c r="J7" i="20"/>
  <c r="K7" i="20"/>
  <c r="L7" i="20"/>
  <c r="M7" i="20"/>
  <c r="N7" i="20"/>
  <c r="O7" i="20"/>
  <c r="P7" i="20"/>
  <c r="Q7" i="20"/>
  <c r="R7" i="20"/>
  <c r="S7" i="20"/>
  <c r="T7" i="20"/>
  <c r="U7" i="20"/>
  <c r="V7" i="20"/>
  <c r="W7" i="20"/>
  <c r="X7" i="20"/>
  <c r="Y7" i="20"/>
  <c r="B8" i="20"/>
  <c r="C8" i="20"/>
  <c r="D8" i="20"/>
  <c r="E8" i="20"/>
  <c r="F8" i="20"/>
  <c r="G8" i="20"/>
  <c r="H8" i="20"/>
  <c r="I8" i="20"/>
  <c r="J8" i="20"/>
  <c r="K8" i="20"/>
  <c r="L8" i="20"/>
  <c r="M8" i="20"/>
  <c r="N8" i="20"/>
  <c r="O8" i="20"/>
  <c r="P8" i="20"/>
  <c r="Q8" i="20"/>
  <c r="R8" i="20"/>
  <c r="S8" i="20"/>
  <c r="T8" i="20"/>
  <c r="U8" i="20"/>
  <c r="V8" i="20"/>
  <c r="W8" i="20"/>
  <c r="X8" i="20"/>
  <c r="Y8" i="20"/>
  <c r="B9" i="20"/>
  <c r="C9" i="20"/>
  <c r="D9" i="20"/>
  <c r="E9" i="20"/>
  <c r="F9" i="20"/>
  <c r="G9" i="20"/>
  <c r="H9" i="20"/>
  <c r="I9" i="20"/>
  <c r="J9" i="20"/>
  <c r="K9" i="20"/>
  <c r="L9" i="20"/>
  <c r="M9" i="20"/>
  <c r="N9" i="20"/>
  <c r="O9" i="20"/>
  <c r="P9" i="20"/>
  <c r="Q9" i="20"/>
  <c r="R9" i="20"/>
  <c r="S9" i="20"/>
  <c r="T9" i="20"/>
  <c r="U9" i="20"/>
  <c r="V9" i="20"/>
  <c r="W9" i="20"/>
  <c r="X9" i="20"/>
  <c r="Y9" i="20"/>
  <c r="B10" i="20"/>
  <c r="C10" i="20"/>
  <c r="D10" i="20"/>
  <c r="E10" i="20"/>
  <c r="F10" i="20"/>
  <c r="G10" i="20"/>
  <c r="H10" i="20"/>
  <c r="I10" i="20"/>
  <c r="J10" i="20"/>
  <c r="K10" i="20"/>
  <c r="L10" i="20"/>
  <c r="M10" i="20"/>
  <c r="N10" i="20"/>
  <c r="O10" i="20"/>
  <c r="P10" i="20"/>
  <c r="Q10" i="20"/>
  <c r="R10" i="20"/>
  <c r="S10" i="20"/>
  <c r="T10" i="20"/>
  <c r="U10" i="20"/>
  <c r="V10" i="20"/>
  <c r="W10" i="20"/>
  <c r="X10" i="20"/>
  <c r="Y10" i="20"/>
  <c r="B11" i="20"/>
  <c r="C11" i="20"/>
  <c r="D11" i="20"/>
  <c r="E11" i="20"/>
  <c r="F11" i="20"/>
  <c r="G11" i="20"/>
  <c r="H11" i="20"/>
  <c r="I11" i="20"/>
  <c r="J11" i="20"/>
  <c r="K11" i="20"/>
  <c r="L11" i="20"/>
  <c r="M11" i="20"/>
  <c r="N11" i="20"/>
  <c r="O11" i="20"/>
  <c r="P11" i="20"/>
  <c r="Q11" i="20"/>
  <c r="R11" i="20"/>
  <c r="S11" i="20"/>
  <c r="T11" i="20"/>
  <c r="U11" i="20"/>
  <c r="V11" i="20"/>
  <c r="W11" i="20"/>
  <c r="X11" i="20"/>
  <c r="Y11" i="20"/>
  <c r="B12" i="20"/>
  <c r="C12" i="20"/>
  <c r="D12" i="20"/>
  <c r="E12" i="20"/>
  <c r="F12" i="20"/>
  <c r="G12" i="20"/>
  <c r="H12" i="20"/>
  <c r="I12" i="20"/>
  <c r="J12" i="20"/>
  <c r="K12" i="20"/>
  <c r="L12" i="20"/>
  <c r="M12" i="20"/>
  <c r="N12" i="20"/>
  <c r="O12" i="20"/>
  <c r="P12" i="20"/>
  <c r="Q12" i="20"/>
  <c r="R12" i="20"/>
  <c r="S12" i="20"/>
  <c r="T12" i="20"/>
  <c r="U12" i="20"/>
  <c r="V12" i="20"/>
  <c r="W12" i="20"/>
  <c r="X12" i="20"/>
  <c r="Y12" i="20"/>
  <c r="B13" i="20"/>
  <c r="C13" i="20"/>
  <c r="D13" i="20"/>
  <c r="E13" i="20"/>
  <c r="F13" i="20"/>
  <c r="G13" i="20"/>
  <c r="H13" i="20"/>
  <c r="I13" i="20"/>
  <c r="J13" i="20"/>
  <c r="K13" i="20"/>
  <c r="L13" i="20"/>
  <c r="M13" i="20"/>
  <c r="N13" i="20"/>
  <c r="O13" i="20"/>
  <c r="P13" i="20"/>
  <c r="Q13" i="20"/>
  <c r="R13" i="20"/>
  <c r="S13" i="20"/>
  <c r="T13" i="20"/>
  <c r="U13" i="20"/>
  <c r="V13" i="20"/>
  <c r="W13" i="20"/>
  <c r="X13" i="20"/>
  <c r="Y13" i="20"/>
  <c r="B14" i="20"/>
  <c r="C14" i="20"/>
  <c r="D14" i="20"/>
  <c r="E14" i="20"/>
  <c r="F14" i="20"/>
  <c r="G14" i="20"/>
  <c r="H14" i="20"/>
  <c r="I14" i="20"/>
  <c r="J14" i="20"/>
  <c r="K14" i="20"/>
  <c r="L14" i="20"/>
  <c r="M14" i="20"/>
  <c r="N14" i="20"/>
  <c r="O14" i="20"/>
  <c r="P14" i="20"/>
  <c r="Q14" i="20"/>
  <c r="R14" i="20"/>
  <c r="S14" i="20"/>
  <c r="T14" i="20"/>
  <c r="U14" i="20"/>
  <c r="V14" i="20"/>
  <c r="W14" i="20"/>
  <c r="X14" i="20"/>
  <c r="Y14" i="20"/>
  <c r="C6" i="20"/>
  <c r="D6" i="20"/>
  <c r="E6" i="20"/>
  <c r="F6" i="20"/>
  <c r="G6" i="20"/>
  <c r="H6" i="20"/>
  <c r="I6" i="20"/>
  <c r="J6" i="20"/>
  <c r="K6" i="20"/>
  <c r="L6" i="20"/>
  <c r="M6" i="20"/>
  <c r="N6" i="20"/>
  <c r="O6" i="20"/>
  <c r="P6" i="20"/>
  <c r="Q6" i="20"/>
  <c r="R6" i="20"/>
  <c r="S6" i="20"/>
  <c r="T6" i="20"/>
  <c r="U6" i="20"/>
  <c r="V6" i="20"/>
  <c r="W6" i="20"/>
  <c r="X6" i="20"/>
  <c r="Y6" i="20"/>
  <c r="B6" i="20"/>
  <c r="B5" i="1"/>
  <c r="B4" i="1"/>
  <c r="G10" i="15" s="1"/>
  <c r="C9" i="4" l="1"/>
  <c r="C12" i="4"/>
  <c r="O8" i="4"/>
  <c r="N4" i="4"/>
  <c r="B4" i="4"/>
  <c r="X11" i="5"/>
  <c r="E11" i="5"/>
  <c r="M10" i="5"/>
  <c r="C2" i="4"/>
  <c r="O15" i="4"/>
  <c r="N2" i="8"/>
  <c r="B15" i="4"/>
  <c r="B13" i="4"/>
  <c r="I13" i="9"/>
  <c r="K4" i="8"/>
  <c r="O12" i="4"/>
  <c r="N15" i="9"/>
  <c r="P10" i="10"/>
  <c r="D6" i="5"/>
  <c r="O13" i="4"/>
  <c r="N5" i="4"/>
  <c r="T6" i="9"/>
  <c r="D2" i="4"/>
  <c r="C13" i="4"/>
  <c r="O9" i="4"/>
  <c r="O4" i="4"/>
  <c r="N12" i="5"/>
  <c r="O3" i="5"/>
  <c r="E11" i="9"/>
  <c r="S3" i="10"/>
  <c r="K8" i="8"/>
  <c r="E7" i="10"/>
  <c r="N12" i="4"/>
  <c r="O9" i="5"/>
  <c r="O14" i="4"/>
  <c r="O11" i="4"/>
  <c r="O6" i="4"/>
  <c r="U15" i="5"/>
  <c r="S8" i="5"/>
  <c r="K12" i="8"/>
  <c r="D14" i="10"/>
  <c r="N11" i="4"/>
  <c r="X7" i="5"/>
  <c r="X7" i="11"/>
  <c r="N15" i="4"/>
  <c r="M3" i="4"/>
  <c r="K2" i="5"/>
  <c r="N14" i="4"/>
  <c r="N6" i="4"/>
  <c r="H15" i="5"/>
  <c r="K14" i="8"/>
  <c r="B2" i="5"/>
  <c r="C14" i="4"/>
  <c r="C11" i="4"/>
  <c r="C6" i="4"/>
  <c r="S14" i="5"/>
  <c r="B7" i="5"/>
  <c r="L2" i="9"/>
  <c r="T15" i="6"/>
  <c r="B12" i="4"/>
  <c r="E14" i="5"/>
  <c r="O7" i="4"/>
  <c r="K10" i="8"/>
  <c r="B2" i="6"/>
  <c r="B14" i="4"/>
  <c r="O5" i="4"/>
  <c r="G5" i="6"/>
  <c r="P2" i="4"/>
  <c r="K5" i="5"/>
  <c r="C8" i="4"/>
  <c r="D11" i="5"/>
  <c r="K6" i="8"/>
  <c r="C15" i="4"/>
  <c r="X2" i="5"/>
  <c r="C7" i="4"/>
  <c r="O10" i="4"/>
  <c r="P4" i="9"/>
  <c r="N10" i="4"/>
  <c r="P13" i="5"/>
  <c r="S15" i="15"/>
  <c r="O2" i="4"/>
  <c r="N13" i="4"/>
  <c r="C10" i="4"/>
  <c r="C5" i="4"/>
  <c r="C13" i="5"/>
  <c r="M4" i="5"/>
  <c r="Y8" i="9"/>
  <c r="I10" i="15"/>
  <c r="N9" i="4"/>
  <c r="B8" i="4"/>
  <c r="L3" i="4"/>
  <c r="J2" i="5"/>
  <c r="D14" i="5"/>
  <c r="B13" i="5"/>
  <c r="N9" i="5"/>
  <c r="N3" i="5"/>
  <c r="L4" i="8"/>
  <c r="L14" i="8"/>
  <c r="Q4" i="9"/>
  <c r="U6" i="9"/>
  <c r="B9" i="9"/>
  <c r="F11" i="9"/>
  <c r="K13" i="9"/>
  <c r="O15" i="9"/>
  <c r="U3" i="10"/>
  <c r="G7" i="10"/>
  <c r="L14" i="10"/>
  <c r="Y7" i="11"/>
  <c r="S15" i="6"/>
  <c r="F5" i="6"/>
  <c r="Q14" i="5"/>
  <c r="C6" i="5"/>
  <c r="W2" i="8"/>
  <c r="L8" i="8"/>
  <c r="M2" i="9"/>
  <c r="Q10" i="10"/>
  <c r="B2" i="7"/>
  <c r="N2" i="4"/>
  <c r="Y15" i="4"/>
  <c r="M15" i="4"/>
  <c r="Y14" i="4"/>
  <c r="M14" i="4"/>
  <c r="Y13" i="4"/>
  <c r="M13" i="4"/>
  <c r="Y12" i="4"/>
  <c r="M12" i="4"/>
  <c r="Y11" i="4"/>
  <c r="M11" i="4"/>
  <c r="Y10" i="4"/>
  <c r="M10" i="4"/>
  <c r="Y9" i="4"/>
  <c r="M9" i="4"/>
  <c r="Y8" i="4"/>
  <c r="M8" i="4"/>
  <c r="Y7" i="4"/>
  <c r="M7" i="4"/>
  <c r="Y6" i="4"/>
  <c r="M6" i="4"/>
  <c r="Y5" i="4"/>
  <c r="M5" i="4"/>
  <c r="Y4" i="4"/>
  <c r="M4" i="4"/>
  <c r="X3" i="4"/>
  <c r="K3" i="4"/>
  <c r="V2" i="5"/>
  <c r="I2" i="5"/>
  <c r="S15" i="5"/>
  <c r="E15" i="5"/>
  <c r="P14" i="5"/>
  <c r="C14" i="5"/>
  <c r="N13" i="5"/>
  <c r="Y12" i="5"/>
  <c r="L12" i="5"/>
  <c r="T11" i="5"/>
  <c r="C11" i="5"/>
  <c r="K10" i="5"/>
  <c r="M9" i="5"/>
  <c r="O8" i="5"/>
  <c r="S7" i="5"/>
  <c r="X6" i="5"/>
  <c r="B6" i="5"/>
  <c r="D5" i="5"/>
  <c r="K4" i="5"/>
  <c r="M3" i="5"/>
  <c r="X2" i="8"/>
  <c r="M4" i="8"/>
  <c r="M6" i="8"/>
  <c r="M8" i="8"/>
  <c r="M10" i="8"/>
  <c r="M12" i="8"/>
  <c r="M14" i="8"/>
  <c r="N2" i="9"/>
  <c r="R4" i="9"/>
  <c r="W6" i="9"/>
  <c r="C9" i="9"/>
  <c r="G11" i="9"/>
  <c r="L13" i="9"/>
  <c r="P15" i="9"/>
  <c r="X3" i="10"/>
  <c r="I7" i="10"/>
  <c r="S10" i="10"/>
  <c r="M14" i="10"/>
  <c r="C8" i="11"/>
  <c r="Q15" i="6"/>
  <c r="C5" i="6"/>
  <c r="L4" i="5"/>
  <c r="L10" i="8"/>
  <c r="Y2" i="4"/>
  <c r="X15" i="4"/>
  <c r="X14" i="4"/>
  <c r="X13" i="4"/>
  <c r="X12" i="4"/>
  <c r="X11" i="4"/>
  <c r="X10" i="4"/>
  <c r="X9" i="4"/>
  <c r="X8" i="4"/>
  <c r="X7" i="4"/>
  <c r="X6" i="4"/>
  <c r="X5" i="4"/>
  <c r="X4" i="4"/>
  <c r="L4" i="4"/>
  <c r="U2" i="5"/>
  <c r="H2" i="5"/>
  <c r="Q15" i="5"/>
  <c r="D15" i="5"/>
  <c r="B14" i="5"/>
  <c r="M13" i="5"/>
  <c r="X12" i="5"/>
  <c r="K12" i="5"/>
  <c r="S11" i="5"/>
  <c r="B11" i="5"/>
  <c r="G10" i="5"/>
  <c r="L9" i="5"/>
  <c r="N8" i="5"/>
  <c r="P7" i="5"/>
  <c r="W6" i="5"/>
  <c r="Y5" i="5"/>
  <c r="L3" i="5"/>
  <c r="W4" i="8"/>
  <c r="W8" i="8"/>
  <c r="W12" i="8"/>
  <c r="Y2" i="9"/>
  <c r="I7" i="9"/>
  <c r="R11" i="9"/>
  <c r="C2" i="10"/>
  <c r="P4" i="10"/>
  <c r="C8" i="10"/>
  <c r="M11" i="10"/>
  <c r="D10" i="11"/>
  <c r="X2" i="4"/>
  <c r="W15" i="4"/>
  <c r="K14" i="4"/>
  <c r="W13" i="4"/>
  <c r="K13" i="4"/>
  <c r="W12" i="4"/>
  <c r="K12" i="4"/>
  <c r="W11" i="4"/>
  <c r="K11" i="4"/>
  <c r="W10" i="4"/>
  <c r="K10" i="4"/>
  <c r="W9" i="4"/>
  <c r="K9" i="4"/>
  <c r="W8" i="4"/>
  <c r="K8" i="4"/>
  <c r="W7" i="4"/>
  <c r="K7" i="4"/>
  <c r="W6" i="4"/>
  <c r="K6" i="4"/>
  <c r="W5" i="4"/>
  <c r="K5" i="4"/>
  <c r="W4" i="4"/>
  <c r="K4" i="4"/>
  <c r="V3" i="4"/>
  <c r="I3" i="4"/>
  <c r="T2" i="5"/>
  <c r="F2" i="5"/>
  <c r="P15" i="5"/>
  <c r="C15" i="5"/>
  <c r="N14" i="5"/>
  <c r="Y13" i="5"/>
  <c r="L13" i="5"/>
  <c r="W12" i="5"/>
  <c r="J12" i="5"/>
  <c r="Q11" i="5"/>
  <c r="Y10" i="5"/>
  <c r="D10" i="5"/>
  <c r="K9" i="5"/>
  <c r="M8" i="5"/>
  <c r="O7" i="5"/>
  <c r="S6" i="5"/>
  <c r="X5" i="5"/>
  <c r="B5" i="5"/>
  <c r="D4" i="5"/>
  <c r="K3" i="5"/>
  <c r="B3" i="8"/>
  <c r="X4" i="8"/>
  <c r="X6" i="8"/>
  <c r="X8" i="8"/>
  <c r="X10" i="8"/>
  <c r="X12" i="8"/>
  <c r="X14" i="8"/>
  <c r="B3" i="9"/>
  <c r="F5" i="9"/>
  <c r="K7" i="9"/>
  <c r="O9" i="9"/>
  <c r="S11" i="9"/>
  <c r="X13" i="9"/>
  <c r="D2" i="10"/>
  <c r="Q4" i="10"/>
  <c r="D8" i="10"/>
  <c r="O11" i="10"/>
  <c r="Y15" i="10"/>
  <c r="E10" i="11"/>
  <c r="F13" i="6"/>
  <c r="R15" i="15"/>
  <c r="W2" i="5"/>
  <c r="G15" i="5"/>
  <c r="O13" i="5"/>
  <c r="M12" i="5"/>
  <c r="P8" i="5"/>
  <c r="W7" i="5"/>
  <c r="G5" i="5"/>
  <c r="L12" i="8"/>
  <c r="M2" i="4"/>
  <c r="L15" i="4"/>
  <c r="L14" i="4"/>
  <c r="L13" i="4"/>
  <c r="L12" i="4"/>
  <c r="L11" i="4"/>
  <c r="L10" i="4"/>
  <c r="L9" i="4"/>
  <c r="L8" i="4"/>
  <c r="L7" i="4"/>
  <c r="L6" i="4"/>
  <c r="L5" i="4"/>
  <c r="J3" i="4"/>
  <c r="G4" i="5"/>
  <c r="W6" i="8"/>
  <c r="W14" i="8"/>
  <c r="E5" i="9"/>
  <c r="N9" i="9"/>
  <c r="W13" i="9"/>
  <c r="X15" i="10"/>
  <c r="K15" i="4"/>
  <c r="W2" i="4"/>
  <c r="V15" i="4"/>
  <c r="V14" i="4"/>
  <c r="V13" i="4"/>
  <c r="J13" i="4"/>
  <c r="J12" i="4"/>
  <c r="J11" i="4"/>
  <c r="V10" i="4"/>
  <c r="J10" i="4"/>
  <c r="V9" i="4"/>
  <c r="J9" i="4"/>
  <c r="V8" i="4"/>
  <c r="J8" i="4"/>
  <c r="V7" i="4"/>
  <c r="J7" i="4"/>
  <c r="V6" i="4"/>
  <c r="J6" i="4"/>
  <c r="V5" i="4"/>
  <c r="J5" i="4"/>
  <c r="V4" i="4"/>
  <c r="J4" i="4"/>
  <c r="U3" i="4"/>
  <c r="H3" i="4"/>
  <c r="R2" i="5"/>
  <c r="E2" i="5"/>
  <c r="O15" i="5"/>
  <c r="B15" i="5"/>
  <c r="M14" i="5"/>
  <c r="X13" i="5"/>
  <c r="K13" i="5"/>
  <c r="V12" i="5"/>
  <c r="H12" i="5"/>
  <c r="P11" i="5"/>
  <c r="X10" i="5"/>
  <c r="C10" i="5"/>
  <c r="G9" i="5"/>
  <c r="L8" i="5"/>
  <c r="N7" i="5"/>
  <c r="P6" i="5"/>
  <c r="W5" i="5"/>
  <c r="Y4" i="5"/>
  <c r="C4" i="5"/>
  <c r="D3" i="5"/>
  <c r="K3" i="8"/>
  <c r="Y4" i="8"/>
  <c r="Y6" i="8"/>
  <c r="Y8" i="8"/>
  <c r="Y10" i="8"/>
  <c r="Y12" i="8"/>
  <c r="Y14" i="8"/>
  <c r="C3" i="9"/>
  <c r="G5" i="9"/>
  <c r="L7" i="9"/>
  <c r="P9" i="9"/>
  <c r="T11" i="9"/>
  <c r="Y13" i="9"/>
  <c r="E2" i="10"/>
  <c r="S4" i="10"/>
  <c r="E8" i="10"/>
  <c r="P11" i="10"/>
  <c r="C2" i="11"/>
  <c r="G10" i="11"/>
  <c r="C13" i="6"/>
  <c r="N15" i="15"/>
  <c r="B5" i="4"/>
  <c r="T15" i="5"/>
  <c r="Y6" i="5"/>
  <c r="L6" i="8"/>
  <c r="W3" i="4"/>
  <c r="O14" i="5"/>
  <c r="C5" i="5"/>
  <c r="Y2" i="8"/>
  <c r="W10" i="8"/>
  <c r="G13" i="6"/>
  <c r="L2" i="4"/>
  <c r="W14" i="4"/>
  <c r="K2" i="4"/>
  <c r="J15" i="4"/>
  <c r="J14" i="4"/>
  <c r="V12" i="4"/>
  <c r="V11" i="4"/>
  <c r="V2" i="4"/>
  <c r="J2" i="4"/>
  <c r="U15" i="4"/>
  <c r="I15" i="4"/>
  <c r="U14" i="4"/>
  <c r="I14" i="4"/>
  <c r="U13" i="4"/>
  <c r="I13" i="4"/>
  <c r="U12" i="4"/>
  <c r="I12" i="4"/>
  <c r="U11" i="4"/>
  <c r="I11" i="4"/>
  <c r="U10" i="4"/>
  <c r="I10" i="4"/>
  <c r="U9" i="4"/>
  <c r="I9" i="4"/>
  <c r="U8" i="4"/>
  <c r="I8" i="4"/>
  <c r="U7" i="4"/>
  <c r="I7" i="4"/>
  <c r="U6" i="4"/>
  <c r="I6" i="4"/>
  <c r="U5" i="4"/>
  <c r="I5" i="4"/>
  <c r="U4" i="4"/>
  <c r="I4" i="4"/>
  <c r="T3" i="4"/>
  <c r="F3" i="4"/>
  <c r="Q2" i="5"/>
  <c r="D2" i="5"/>
  <c r="N15" i="5"/>
  <c r="Y14" i="5"/>
  <c r="L14" i="5"/>
  <c r="W13" i="5"/>
  <c r="J13" i="5"/>
  <c r="U12" i="5"/>
  <c r="G12" i="5"/>
  <c r="O11" i="5"/>
  <c r="W10" i="5"/>
  <c r="B10" i="5"/>
  <c r="D9" i="5"/>
  <c r="K8" i="5"/>
  <c r="M7" i="5"/>
  <c r="O6" i="5"/>
  <c r="S5" i="5"/>
  <c r="X4" i="5"/>
  <c r="B4" i="5"/>
  <c r="C3" i="5"/>
  <c r="L3" i="8"/>
  <c r="K5" i="8"/>
  <c r="K7" i="8"/>
  <c r="K9" i="8"/>
  <c r="K11" i="8"/>
  <c r="K13" i="8"/>
  <c r="K15" i="8"/>
  <c r="N3" i="9"/>
  <c r="R5" i="9"/>
  <c r="W7" i="9"/>
  <c r="C10" i="9"/>
  <c r="G12" i="9"/>
  <c r="L14" i="9"/>
  <c r="P2" i="10"/>
  <c r="M5" i="10"/>
  <c r="X8" i="10"/>
  <c r="I12" i="10"/>
  <c r="X3" i="11"/>
  <c r="J12" i="11"/>
  <c r="O10" i="6"/>
  <c r="P10" i="15"/>
  <c r="B10" i="4"/>
  <c r="N8" i="4"/>
  <c r="Y3" i="4"/>
  <c r="L10" i="5"/>
  <c r="I2" i="4"/>
  <c r="T15" i="4"/>
  <c r="T13" i="4"/>
  <c r="T11" i="4"/>
  <c r="T9" i="4"/>
  <c r="T7" i="4"/>
  <c r="H6" i="4"/>
  <c r="H5" i="4"/>
  <c r="E3" i="4"/>
  <c r="M15" i="5"/>
  <c r="I13" i="5"/>
  <c r="W4" i="5"/>
  <c r="Y15" i="19"/>
  <c r="M15" i="19"/>
  <c r="Y14" i="19"/>
  <c r="M14" i="19"/>
  <c r="Y13" i="19"/>
  <c r="M13" i="19"/>
  <c r="Y12" i="19"/>
  <c r="M12" i="19"/>
  <c r="Y11" i="19"/>
  <c r="M11" i="19"/>
  <c r="Y10" i="19"/>
  <c r="M10" i="19"/>
  <c r="Y9" i="19"/>
  <c r="M9" i="19"/>
  <c r="Y8" i="19"/>
  <c r="M8" i="19"/>
  <c r="Y7" i="19"/>
  <c r="M7" i="19"/>
  <c r="Y6" i="19"/>
  <c r="M6" i="19"/>
  <c r="Y5" i="19"/>
  <c r="M5" i="19"/>
  <c r="Y4" i="19"/>
  <c r="M4" i="19"/>
  <c r="Y3" i="19"/>
  <c r="M3" i="19"/>
  <c r="Y2" i="19"/>
  <c r="M2" i="19"/>
  <c r="Y15" i="18"/>
  <c r="M15" i="18"/>
  <c r="Y14" i="18"/>
  <c r="M14" i="18"/>
  <c r="Y13" i="18"/>
  <c r="M13" i="18"/>
  <c r="Y12" i="18"/>
  <c r="M12" i="18"/>
  <c r="Y11" i="18"/>
  <c r="M11" i="18"/>
  <c r="Y10" i="18"/>
  <c r="M10" i="18"/>
  <c r="Y9" i="18"/>
  <c r="M9" i="18"/>
  <c r="Y8" i="18"/>
  <c r="M8" i="18"/>
  <c r="Y7" i="18"/>
  <c r="M7" i="18"/>
  <c r="Y6" i="18"/>
  <c r="M6" i="18"/>
  <c r="Y5" i="18"/>
  <c r="M5" i="18"/>
  <c r="Y4" i="18"/>
  <c r="M4" i="18"/>
  <c r="Y3" i="18"/>
  <c r="M3" i="18"/>
  <c r="Y2" i="18"/>
  <c r="M2" i="18"/>
  <c r="Y15" i="17"/>
  <c r="M15" i="17"/>
  <c r="Y14" i="17"/>
  <c r="M14" i="17"/>
  <c r="Y13" i="17"/>
  <c r="M13" i="17"/>
  <c r="Y12" i="17"/>
  <c r="M12" i="17"/>
  <c r="Y11" i="17"/>
  <c r="M11" i="17"/>
  <c r="Y10" i="17"/>
  <c r="M10" i="17"/>
  <c r="W15" i="19"/>
  <c r="K15" i="19"/>
  <c r="W14" i="19"/>
  <c r="K14" i="19"/>
  <c r="W13" i="19"/>
  <c r="K13" i="19"/>
  <c r="W12" i="19"/>
  <c r="K12" i="19"/>
  <c r="W11" i="19"/>
  <c r="K11" i="19"/>
  <c r="W10" i="19"/>
  <c r="K10" i="19"/>
  <c r="W9" i="19"/>
  <c r="K9" i="19"/>
  <c r="W8" i="19"/>
  <c r="K8" i="19"/>
  <c r="W7" i="19"/>
  <c r="K7" i="19"/>
  <c r="W6" i="19"/>
  <c r="K6" i="19"/>
  <c r="W5" i="19"/>
  <c r="K5" i="19"/>
  <c r="W4" i="19"/>
  <c r="K4" i="19"/>
  <c r="W3" i="19"/>
  <c r="K3" i="19"/>
  <c r="W2" i="19"/>
  <c r="K2" i="19"/>
  <c r="W15" i="18"/>
  <c r="K15" i="18"/>
  <c r="W14" i="18"/>
  <c r="K14" i="18"/>
  <c r="W13" i="18"/>
  <c r="K13" i="18"/>
  <c r="W12" i="18"/>
  <c r="K12" i="18"/>
  <c r="W11" i="18"/>
  <c r="K11" i="18"/>
  <c r="W10" i="18"/>
  <c r="K10" i="18"/>
  <c r="W9" i="18"/>
  <c r="K9" i="18"/>
  <c r="W8" i="18"/>
  <c r="K8" i="18"/>
  <c r="W7" i="18"/>
  <c r="K7" i="18"/>
  <c r="W6" i="18"/>
  <c r="K6" i="18"/>
  <c r="W5" i="18"/>
  <c r="K5" i="18"/>
  <c r="W4" i="18"/>
  <c r="K4" i="18"/>
  <c r="W3" i="18"/>
  <c r="K3" i="18"/>
  <c r="W2" i="18"/>
  <c r="K2" i="18"/>
  <c r="W15" i="17"/>
  <c r="K15" i="17"/>
  <c r="W14" i="17"/>
  <c r="K14" i="17"/>
  <c r="W13" i="17"/>
  <c r="K13" i="17"/>
  <c r="W12" i="17"/>
  <c r="K12" i="17"/>
  <c r="W11" i="17"/>
  <c r="K11" i="17"/>
  <c r="W10" i="17"/>
  <c r="K10" i="17"/>
  <c r="V15" i="19"/>
  <c r="J15" i="19"/>
  <c r="V14" i="19"/>
  <c r="J14" i="19"/>
  <c r="V13" i="19"/>
  <c r="J13" i="19"/>
  <c r="V12" i="19"/>
  <c r="J12" i="19"/>
  <c r="V11" i="19"/>
  <c r="J11" i="19"/>
  <c r="V10" i="19"/>
  <c r="J10" i="19"/>
  <c r="V9" i="19"/>
  <c r="J9" i="19"/>
  <c r="V8" i="19"/>
  <c r="J8" i="19"/>
  <c r="V7" i="19"/>
  <c r="J7" i="19"/>
  <c r="V6" i="19"/>
  <c r="J6" i="19"/>
  <c r="V5" i="19"/>
  <c r="J5" i="19"/>
  <c r="V4" i="19"/>
  <c r="J4" i="19"/>
  <c r="V3" i="19"/>
  <c r="J3" i="19"/>
  <c r="V2" i="19"/>
  <c r="J2" i="19"/>
  <c r="V15" i="18"/>
  <c r="J15" i="18"/>
  <c r="V14" i="18"/>
  <c r="J14" i="18"/>
  <c r="V13" i="18"/>
  <c r="J13" i="18"/>
  <c r="V12" i="18"/>
  <c r="J12" i="18"/>
  <c r="V11" i="18"/>
  <c r="J11" i="18"/>
  <c r="V10" i="18"/>
  <c r="J10" i="18"/>
  <c r="V9" i="18"/>
  <c r="J9" i="18"/>
  <c r="V8" i="18"/>
  <c r="J8" i="18"/>
  <c r="V7" i="18"/>
  <c r="J7" i="18"/>
  <c r="V6" i="18"/>
  <c r="J6" i="18"/>
  <c r="V5" i="18"/>
  <c r="J5" i="18"/>
  <c r="U15" i="19"/>
  <c r="I15" i="19"/>
  <c r="U14" i="19"/>
  <c r="I14" i="19"/>
  <c r="U13" i="19"/>
  <c r="I13" i="19"/>
  <c r="U12" i="19"/>
  <c r="I12" i="19"/>
  <c r="U11" i="19"/>
  <c r="I11" i="19"/>
  <c r="U10" i="19"/>
  <c r="I10" i="19"/>
  <c r="U9" i="19"/>
  <c r="I9" i="19"/>
  <c r="U8" i="19"/>
  <c r="I8" i="19"/>
  <c r="U7" i="19"/>
  <c r="I7" i="19"/>
  <c r="U6" i="19"/>
  <c r="I6" i="19"/>
  <c r="U5" i="19"/>
  <c r="I5" i="19"/>
  <c r="U4" i="19"/>
  <c r="I4" i="19"/>
  <c r="U3" i="19"/>
  <c r="I3" i="19"/>
  <c r="U2" i="19"/>
  <c r="I2" i="19"/>
  <c r="U15" i="18"/>
  <c r="I15" i="18"/>
  <c r="U14" i="18"/>
  <c r="I14" i="18"/>
  <c r="U13" i="18"/>
  <c r="I13" i="18"/>
  <c r="U12" i="18"/>
  <c r="I12" i="18"/>
  <c r="U11" i="18"/>
  <c r="I11" i="18"/>
  <c r="U10" i="18"/>
  <c r="I10" i="18"/>
  <c r="U9" i="18"/>
  <c r="I9" i="18"/>
  <c r="U8" i="18"/>
  <c r="I8" i="18"/>
  <c r="U7" i="18"/>
  <c r="I7" i="18"/>
  <c r="U6" i="18"/>
  <c r="I6" i="18"/>
  <c r="U5" i="18"/>
  <c r="I5" i="18"/>
  <c r="T15" i="19"/>
  <c r="H15" i="19"/>
  <c r="T14" i="19"/>
  <c r="H14" i="19"/>
  <c r="T13" i="19"/>
  <c r="H13" i="19"/>
  <c r="T12" i="19"/>
  <c r="H12" i="19"/>
  <c r="T11" i="19"/>
  <c r="H11" i="19"/>
  <c r="T10" i="19"/>
  <c r="H10" i="19"/>
  <c r="T9" i="19"/>
  <c r="H9" i="19"/>
  <c r="T8" i="19"/>
  <c r="H8" i="19"/>
  <c r="T7" i="19"/>
  <c r="H7" i="19"/>
  <c r="T6" i="19"/>
  <c r="H6" i="19"/>
  <c r="T5" i="19"/>
  <c r="H5" i="19"/>
  <c r="T4" i="19"/>
  <c r="H4" i="19"/>
  <c r="T3" i="19"/>
  <c r="H3" i="19"/>
  <c r="T2" i="19"/>
  <c r="H2" i="19"/>
  <c r="T15" i="18"/>
  <c r="H15" i="18"/>
  <c r="T14" i="18"/>
  <c r="H14" i="18"/>
  <c r="T13" i="18"/>
  <c r="H13" i="18"/>
  <c r="T12" i="18"/>
  <c r="H12" i="18"/>
  <c r="T11" i="18"/>
  <c r="H11" i="18"/>
  <c r="T10" i="18"/>
  <c r="H10" i="18"/>
  <c r="T9" i="18"/>
  <c r="H9" i="18"/>
  <c r="T8" i="18"/>
  <c r="H8" i="18"/>
  <c r="T7" i="18"/>
  <c r="H7" i="18"/>
  <c r="T6" i="18"/>
  <c r="H6" i="18"/>
  <c r="T5" i="18"/>
  <c r="H5" i="18"/>
  <c r="T4" i="18"/>
  <c r="H4" i="18"/>
  <c r="T3" i="18"/>
  <c r="H3" i="18"/>
  <c r="T2" i="18"/>
  <c r="H2" i="18"/>
  <c r="T15" i="17"/>
  <c r="H15" i="17"/>
  <c r="T14" i="17"/>
  <c r="H14" i="17"/>
  <c r="T13" i="17"/>
  <c r="H13" i="17"/>
  <c r="T12" i="17"/>
  <c r="H12" i="17"/>
  <c r="T11" i="17"/>
  <c r="H11" i="17"/>
  <c r="T10" i="17"/>
  <c r="H10" i="17"/>
  <c r="R15" i="19"/>
  <c r="F15" i="19"/>
  <c r="R14" i="19"/>
  <c r="F14" i="19"/>
  <c r="R13" i="19"/>
  <c r="F13" i="19"/>
  <c r="R12" i="19"/>
  <c r="F12" i="19"/>
  <c r="R11" i="19"/>
  <c r="Q15" i="19"/>
  <c r="E15" i="19"/>
  <c r="Q14" i="19"/>
  <c r="E14" i="19"/>
  <c r="Q13" i="19"/>
  <c r="E13" i="19"/>
  <c r="Q12" i="19"/>
  <c r="E12" i="19"/>
  <c r="Q11" i="19"/>
  <c r="E11" i="19"/>
  <c r="Q10" i="19"/>
  <c r="E10" i="19"/>
  <c r="Q9" i="19"/>
  <c r="E9" i="19"/>
  <c r="Q8" i="19"/>
  <c r="E8" i="19"/>
  <c r="Q7" i="19"/>
  <c r="E7" i="19"/>
  <c r="Q6" i="19"/>
  <c r="E6" i="19"/>
  <c r="Q5" i="19"/>
  <c r="E5" i="19"/>
  <c r="Q4" i="19"/>
  <c r="E4" i="19"/>
  <c r="Q3" i="19"/>
  <c r="E3" i="19"/>
  <c r="Q2" i="19"/>
  <c r="E2" i="19"/>
  <c r="Q15" i="18"/>
  <c r="E15" i="18"/>
  <c r="Q14" i="18"/>
  <c r="E14" i="18"/>
  <c r="Q13" i="18"/>
  <c r="E13" i="18"/>
  <c r="Q12" i="18"/>
  <c r="E12" i="18"/>
  <c r="Q11" i="18"/>
  <c r="E11" i="18"/>
  <c r="Q10" i="18"/>
  <c r="E10" i="18"/>
  <c r="Q9" i="18"/>
  <c r="E9" i="18"/>
  <c r="Q8" i="18"/>
  <c r="E8" i="18"/>
  <c r="Q7" i="18"/>
  <c r="E7" i="18"/>
  <c r="Q6" i="18"/>
  <c r="E6" i="18"/>
  <c r="Q5" i="18"/>
  <c r="E5" i="18"/>
  <c r="Q4" i="18"/>
  <c r="E4" i="18"/>
  <c r="Q3" i="18"/>
  <c r="E3" i="18"/>
  <c r="Q2" i="18"/>
  <c r="E2" i="18"/>
  <c r="Q15" i="17"/>
  <c r="E15" i="17"/>
  <c r="Q14" i="17"/>
  <c r="E14" i="17"/>
  <c r="Q13" i="17"/>
  <c r="E13" i="17"/>
  <c r="Q12" i="17"/>
  <c r="E12" i="17"/>
  <c r="Q11" i="17"/>
  <c r="E11" i="17"/>
  <c r="Q10" i="17"/>
  <c r="E10" i="17"/>
  <c r="Q9" i="17"/>
  <c r="E9" i="17"/>
  <c r="Q8" i="17"/>
  <c r="E8" i="17"/>
  <c r="Q7" i="17"/>
  <c r="E7" i="17"/>
  <c r="Q6" i="17"/>
  <c r="E6" i="17"/>
  <c r="Q5" i="17"/>
  <c r="E5" i="17"/>
  <c r="Q4" i="17"/>
  <c r="E4" i="17"/>
  <c r="Q3" i="17"/>
  <c r="E3" i="17"/>
  <c r="Q2" i="17"/>
  <c r="E2" i="17"/>
  <c r="K2" i="16"/>
  <c r="P15" i="19"/>
  <c r="D15" i="19"/>
  <c r="P14" i="19"/>
  <c r="D14" i="19"/>
  <c r="P13" i="19"/>
  <c r="D13" i="19"/>
  <c r="P12" i="19"/>
  <c r="D12" i="19"/>
  <c r="P11" i="19"/>
  <c r="D11" i="19"/>
  <c r="P10" i="19"/>
  <c r="D10" i="19"/>
  <c r="P9" i="19"/>
  <c r="D9" i="19"/>
  <c r="P8" i="19"/>
  <c r="D8" i="19"/>
  <c r="P7" i="19"/>
  <c r="D7" i="19"/>
  <c r="P6" i="19"/>
  <c r="D6" i="19"/>
  <c r="P5" i="19"/>
  <c r="D5" i="19"/>
  <c r="P4" i="19"/>
  <c r="D4" i="19"/>
  <c r="P3" i="19"/>
  <c r="D3" i="19"/>
  <c r="P2" i="19"/>
  <c r="D2" i="19"/>
  <c r="P15" i="18"/>
  <c r="D15" i="18"/>
  <c r="P14" i="18"/>
  <c r="D14" i="18"/>
  <c r="P13" i="18"/>
  <c r="D13" i="18"/>
  <c r="P12" i="18"/>
  <c r="D12" i="18"/>
  <c r="P11" i="18"/>
  <c r="D11" i="18"/>
  <c r="P10" i="18"/>
  <c r="D10" i="18"/>
  <c r="P9" i="18"/>
  <c r="D9" i="18"/>
  <c r="P8" i="18"/>
  <c r="D8" i="18"/>
  <c r="P7" i="18"/>
  <c r="D7" i="18"/>
  <c r="P6" i="18"/>
  <c r="D6" i="18"/>
  <c r="P5" i="18"/>
  <c r="D5" i="18"/>
  <c r="P4" i="18"/>
  <c r="D4" i="18"/>
  <c r="P3" i="18"/>
  <c r="D3" i="18"/>
  <c r="P2" i="18"/>
  <c r="D2" i="18"/>
  <c r="P15" i="17"/>
  <c r="D15" i="17"/>
  <c r="P14" i="17"/>
  <c r="D14" i="17"/>
  <c r="P13" i="17"/>
  <c r="D13" i="17"/>
  <c r="P12" i="17"/>
  <c r="D12" i="17"/>
  <c r="P11" i="17"/>
  <c r="D11" i="17"/>
  <c r="P10" i="17"/>
  <c r="D10" i="17"/>
  <c r="X15" i="19"/>
  <c r="L14" i="19"/>
  <c r="X12" i="19"/>
  <c r="L11" i="19"/>
  <c r="F10" i="19"/>
  <c r="B9" i="19"/>
  <c r="S7" i="19"/>
  <c r="O6" i="19"/>
  <c r="L5" i="19"/>
  <c r="F4" i="19"/>
  <c r="B3" i="19"/>
  <c r="S15" i="18"/>
  <c r="O14" i="18"/>
  <c r="L13" i="18"/>
  <c r="F12" i="18"/>
  <c r="B11" i="18"/>
  <c r="S9" i="18"/>
  <c r="O8" i="18"/>
  <c r="L7" i="18"/>
  <c r="F6" i="18"/>
  <c r="B5" i="18"/>
  <c r="F4" i="18"/>
  <c r="I3" i="18"/>
  <c r="L2" i="18"/>
  <c r="O15" i="17"/>
  <c r="S14" i="17"/>
  <c r="V13" i="17"/>
  <c r="B13" i="17"/>
  <c r="F12" i="17"/>
  <c r="I11" i="17"/>
  <c r="L10" i="17"/>
  <c r="T9" i="17"/>
  <c r="G9" i="17"/>
  <c r="R8" i="17"/>
  <c r="D8" i="17"/>
  <c r="O7" i="17"/>
  <c r="B7" i="17"/>
  <c r="M6" i="17"/>
  <c r="X5" i="17"/>
  <c r="K5" i="17"/>
  <c r="V4" i="17"/>
  <c r="I4" i="17"/>
  <c r="T3" i="17"/>
  <c r="G3" i="17"/>
  <c r="R2" i="17"/>
  <c r="D2" i="17"/>
  <c r="M2" i="16"/>
  <c r="Y2" i="16"/>
  <c r="N3" i="16"/>
  <c r="C4" i="16"/>
  <c r="O4" i="16"/>
  <c r="D5" i="16"/>
  <c r="P5" i="16"/>
  <c r="E6" i="16"/>
  <c r="Q6" i="16"/>
  <c r="F7" i="16"/>
  <c r="R7" i="16"/>
  <c r="G8" i="16"/>
  <c r="S8" i="16"/>
  <c r="H9" i="16"/>
  <c r="T9" i="16"/>
  <c r="I10" i="16"/>
  <c r="U10" i="16"/>
  <c r="J11" i="16"/>
  <c r="V11" i="16"/>
  <c r="K12" i="16"/>
  <c r="W12" i="16"/>
  <c r="L13" i="16"/>
  <c r="X13" i="16"/>
  <c r="M14" i="16"/>
  <c r="Y14" i="16"/>
  <c r="N15" i="16"/>
  <c r="B3" i="16"/>
  <c r="B15" i="16"/>
  <c r="S15" i="19"/>
  <c r="G14" i="19"/>
  <c r="S12" i="19"/>
  <c r="G11" i="19"/>
  <c r="C10" i="19"/>
  <c r="X8" i="19"/>
  <c r="R7" i="19"/>
  <c r="N6" i="19"/>
  <c r="G5" i="19"/>
  <c r="C4" i="19"/>
  <c r="X2" i="19"/>
  <c r="R15" i="18"/>
  <c r="N14" i="18"/>
  <c r="G13" i="18"/>
  <c r="O15" i="19"/>
  <c r="C14" i="19"/>
  <c r="O12" i="19"/>
  <c r="F11" i="19"/>
  <c r="B10" i="19"/>
  <c r="S8" i="19"/>
  <c r="O7" i="19"/>
  <c r="L6" i="19"/>
  <c r="F5" i="19"/>
  <c r="B4" i="19"/>
  <c r="S2" i="19"/>
  <c r="O15" i="18"/>
  <c r="L14" i="18"/>
  <c r="F13" i="18"/>
  <c r="B12" i="18"/>
  <c r="S10" i="18"/>
  <c r="O9" i="18"/>
  <c r="L8" i="18"/>
  <c r="F7" i="18"/>
  <c r="B6" i="18"/>
  <c r="V4" i="18"/>
  <c r="B4" i="18"/>
  <c r="F3" i="18"/>
  <c r="I2" i="18"/>
  <c r="L15" i="17"/>
  <c r="O14" i="17"/>
  <c r="S13" i="17"/>
  <c r="V12" i="17"/>
  <c r="B12" i="17"/>
  <c r="F11" i="17"/>
  <c r="N15" i="19"/>
  <c r="B14" i="19"/>
  <c r="N12" i="19"/>
  <c r="C11" i="19"/>
  <c r="X9" i="19"/>
  <c r="R8" i="19"/>
  <c r="N7" i="19"/>
  <c r="G6" i="19"/>
  <c r="C5" i="19"/>
  <c r="X3" i="19"/>
  <c r="R2" i="19"/>
  <c r="N15" i="18"/>
  <c r="G14" i="18"/>
  <c r="C13" i="18"/>
  <c r="X11" i="18"/>
  <c r="R10" i="18"/>
  <c r="N9" i="18"/>
  <c r="G8" i="18"/>
  <c r="C7" i="18"/>
  <c r="X5" i="18"/>
  <c r="U4" i="18"/>
  <c r="X3" i="18"/>
  <c r="C3" i="18"/>
  <c r="G2" i="18"/>
  <c r="J15" i="17"/>
  <c r="N14" i="17"/>
  <c r="R13" i="17"/>
  <c r="U12" i="17"/>
  <c r="X11" i="17"/>
  <c r="C11" i="17"/>
  <c r="G10" i="17"/>
  <c r="P9" i="17"/>
  <c r="C9" i="17"/>
  <c r="N8" i="17"/>
  <c r="Y7" i="17"/>
  <c r="L7" i="17"/>
  <c r="W6" i="17"/>
  <c r="J6" i="17"/>
  <c r="U5" i="17"/>
  <c r="H5" i="17"/>
  <c r="S4" i="17"/>
  <c r="F4" i="17"/>
  <c r="P3" i="17"/>
  <c r="C3" i="17"/>
  <c r="N2" i="17"/>
  <c r="C2" i="16"/>
  <c r="P2" i="16"/>
  <c r="E3" i="16"/>
  <c r="Q3" i="16"/>
  <c r="F4" i="16"/>
  <c r="R4" i="16"/>
  <c r="G5" i="16"/>
  <c r="S5" i="16"/>
  <c r="H6" i="16"/>
  <c r="T6" i="16"/>
  <c r="I7" i="16"/>
  <c r="U7" i="16"/>
  <c r="J8" i="16"/>
  <c r="V8" i="16"/>
  <c r="K9" i="16"/>
  <c r="W9" i="16"/>
  <c r="L10" i="16"/>
  <c r="X10" i="16"/>
  <c r="M11" i="16"/>
  <c r="Y11" i="16"/>
  <c r="N12" i="16"/>
  <c r="C13" i="16"/>
  <c r="O13" i="16"/>
  <c r="D14" i="16"/>
  <c r="P14" i="16"/>
  <c r="E15" i="16"/>
  <c r="Q15" i="16"/>
  <c r="B6" i="16"/>
  <c r="L15" i="19"/>
  <c r="X13" i="19"/>
  <c r="L12" i="19"/>
  <c r="B11" i="19"/>
  <c r="S9" i="19"/>
  <c r="O8" i="19"/>
  <c r="L7" i="19"/>
  <c r="F6" i="19"/>
  <c r="B5" i="19"/>
  <c r="S3" i="19"/>
  <c r="O2" i="19"/>
  <c r="L15" i="18"/>
  <c r="F14" i="18"/>
  <c r="B13" i="18"/>
  <c r="S11" i="18"/>
  <c r="O10" i="18"/>
  <c r="L9" i="18"/>
  <c r="F8" i="18"/>
  <c r="B7" i="18"/>
  <c r="S5" i="18"/>
  <c r="S4" i="18"/>
  <c r="V3" i="18"/>
  <c r="B3" i="18"/>
  <c r="F2" i="18"/>
  <c r="I15" i="17"/>
  <c r="L14" i="17"/>
  <c r="O13" i="17"/>
  <c r="S12" i="17"/>
  <c r="V11" i="17"/>
  <c r="B11" i="17"/>
  <c r="F10" i="17"/>
  <c r="O9" i="17"/>
  <c r="B9" i="17"/>
  <c r="M8" i="17"/>
  <c r="X7" i="17"/>
  <c r="K7" i="17"/>
  <c r="V6" i="17"/>
  <c r="I6" i="17"/>
  <c r="T5" i="17"/>
  <c r="G5" i="17"/>
  <c r="R4" i="17"/>
  <c r="D4" i="17"/>
  <c r="O3" i="17"/>
  <c r="B3" i="17"/>
  <c r="M2" i="17"/>
  <c r="D2" i="16"/>
  <c r="Q2" i="16"/>
  <c r="F3" i="16"/>
  <c r="R3" i="16"/>
  <c r="G4" i="16"/>
  <c r="S4" i="16"/>
  <c r="H5" i="16"/>
  <c r="T5" i="16"/>
  <c r="I6" i="16"/>
  <c r="U6" i="16"/>
  <c r="J7" i="16"/>
  <c r="V7" i="16"/>
  <c r="K8" i="16"/>
  <c r="W8" i="16"/>
  <c r="L9" i="16"/>
  <c r="X9" i="16"/>
  <c r="M10" i="16"/>
  <c r="Y10" i="16"/>
  <c r="N11" i="16"/>
  <c r="C12" i="16"/>
  <c r="O12" i="16"/>
  <c r="G15" i="19"/>
  <c r="S13" i="19"/>
  <c r="G12" i="19"/>
  <c r="X10" i="19"/>
  <c r="R9" i="19"/>
  <c r="N8" i="19"/>
  <c r="G7" i="19"/>
  <c r="C6" i="19"/>
  <c r="X4" i="19"/>
  <c r="R3" i="19"/>
  <c r="N2" i="19"/>
  <c r="G15" i="18"/>
  <c r="C14" i="18"/>
  <c r="X12" i="18"/>
  <c r="R11" i="18"/>
  <c r="N10" i="18"/>
  <c r="G9" i="18"/>
  <c r="C8" i="18"/>
  <c r="X6" i="18"/>
  <c r="R5" i="18"/>
  <c r="R4" i="18"/>
  <c r="U3" i="18"/>
  <c r="X2" i="18"/>
  <c r="C2" i="18"/>
  <c r="G15" i="17"/>
  <c r="J14" i="17"/>
  <c r="N13" i="17"/>
  <c r="R12" i="17"/>
  <c r="U11" i="17"/>
  <c r="X10" i="17"/>
  <c r="C10" i="17"/>
  <c r="N9" i="17"/>
  <c r="Y8" i="17"/>
  <c r="L8" i="17"/>
  <c r="W7" i="17"/>
  <c r="J7" i="17"/>
  <c r="U6" i="17"/>
  <c r="H6" i="17"/>
  <c r="S5" i="17"/>
  <c r="F5" i="17"/>
  <c r="P4" i="17"/>
  <c r="C4" i="17"/>
  <c r="N3" i="17"/>
  <c r="Y2" i="17"/>
  <c r="L2" i="17"/>
  <c r="E2" i="16"/>
  <c r="R2" i="16"/>
  <c r="G3" i="16"/>
  <c r="S3" i="16"/>
  <c r="H4" i="16"/>
  <c r="T4" i="16"/>
  <c r="I5" i="16"/>
  <c r="U5" i="16"/>
  <c r="J6" i="16"/>
  <c r="V6" i="16"/>
  <c r="K7" i="16"/>
  <c r="W7" i="16"/>
  <c r="L8" i="16"/>
  <c r="C15" i="19"/>
  <c r="O13" i="19"/>
  <c r="C12" i="19"/>
  <c r="S10" i="19"/>
  <c r="O9" i="19"/>
  <c r="L8" i="19"/>
  <c r="F7" i="19"/>
  <c r="B6" i="19"/>
  <c r="S4" i="19"/>
  <c r="O3" i="19"/>
  <c r="L2" i="19"/>
  <c r="F15" i="18"/>
  <c r="B14" i="18"/>
  <c r="S12" i="18"/>
  <c r="O11" i="18"/>
  <c r="L10" i="18"/>
  <c r="F9" i="18"/>
  <c r="B8" i="18"/>
  <c r="S6" i="18"/>
  <c r="O5" i="18"/>
  <c r="O4" i="18"/>
  <c r="S3" i="18"/>
  <c r="V2" i="18"/>
  <c r="B2" i="18"/>
  <c r="B15" i="19"/>
  <c r="N13" i="19"/>
  <c r="B12" i="19"/>
  <c r="R10" i="19"/>
  <c r="N9" i="19"/>
  <c r="G8" i="19"/>
  <c r="C7" i="19"/>
  <c r="X5" i="19"/>
  <c r="R4" i="19"/>
  <c r="N3" i="19"/>
  <c r="G2" i="19"/>
  <c r="C15" i="18"/>
  <c r="X13" i="18"/>
  <c r="R12" i="18"/>
  <c r="N11" i="18"/>
  <c r="G10" i="18"/>
  <c r="C9" i="18"/>
  <c r="X7" i="18"/>
  <c r="R6" i="18"/>
  <c r="N5" i="18"/>
  <c r="N4" i="18"/>
  <c r="R3" i="18"/>
  <c r="U2" i="18"/>
  <c r="X15" i="17"/>
  <c r="C15" i="17"/>
  <c r="G14" i="17"/>
  <c r="J13" i="17"/>
  <c r="N12" i="17"/>
  <c r="R11" i="17"/>
  <c r="U10" i="17"/>
  <c r="Y9" i="17"/>
  <c r="L9" i="17"/>
  <c r="W8" i="17"/>
  <c r="J8" i="17"/>
  <c r="U7" i="17"/>
  <c r="H7" i="17"/>
  <c r="S6" i="17"/>
  <c r="F6" i="17"/>
  <c r="P5" i="17"/>
  <c r="C5" i="17"/>
  <c r="N4" i="17"/>
  <c r="Y3" i="17"/>
  <c r="S14" i="19"/>
  <c r="G13" i="19"/>
  <c r="S11" i="19"/>
  <c r="N10" i="19"/>
  <c r="G9" i="19"/>
  <c r="C8" i="19"/>
  <c r="X6" i="19"/>
  <c r="R5" i="19"/>
  <c r="N4" i="19"/>
  <c r="G3" i="19"/>
  <c r="C2" i="19"/>
  <c r="X14" i="18"/>
  <c r="R13" i="18"/>
  <c r="N12" i="18"/>
  <c r="G11" i="18"/>
  <c r="C10" i="18"/>
  <c r="X8" i="18"/>
  <c r="R7" i="18"/>
  <c r="N6" i="18"/>
  <c r="G5" i="18"/>
  <c r="J4" i="18"/>
  <c r="N3" i="18"/>
  <c r="R2" i="18"/>
  <c r="U15" i="17"/>
  <c r="X14" i="17"/>
  <c r="C14" i="17"/>
  <c r="G13" i="17"/>
  <c r="J12" i="17"/>
  <c r="N11" i="17"/>
  <c r="R10" i="17"/>
  <c r="W9" i="17"/>
  <c r="J9" i="17"/>
  <c r="U8" i="17"/>
  <c r="H8" i="17"/>
  <c r="S7" i="17"/>
  <c r="F7" i="17"/>
  <c r="P6" i="17"/>
  <c r="C6" i="17"/>
  <c r="N5" i="17"/>
  <c r="Y4" i="17"/>
  <c r="L4" i="17"/>
  <c r="W3" i="17"/>
  <c r="J3" i="17"/>
  <c r="U2" i="17"/>
  <c r="H2" i="17"/>
  <c r="I2" i="16"/>
  <c r="V2" i="16"/>
  <c r="K3" i="16"/>
  <c r="W3" i="16"/>
  <c r="L4" i="16"/>
  <c r="X4" i="16"/>
  <c r="M5" i="16"/>
  <c r="Y5" i="16"/>
  <c r="N6" i="16"/>
  <c r="C7" i="16"/>
  <c r="O7" i="16"/>
  <c r="D8" i="16"/>
  <c r="P8" i="16"/>
  <c r="E9" i="16"/>
  <c r="Q9" i="16"/>
  <c r="F10" i="16"/>
  <c r="R10" i="16"/>
  <c r="G11" i="16"/>
  <c r="S11" i="16"/>
  <c r="H12" i="16"/>
  <c r="T12" i="16"/>
  <c r="I13" i="16"/>
  <c r="U13" i="16"/>
  <c r="J14" i="16"/>
  <c r="V14" i="16"/>
  <c r="X14" i="19"/>
  <c r="L9" i="19"/>
  <c r="O4" i="19"/>
  <c r="S13" i="18"/>
  <c r="B10" i="18"/>
  <c r="L6" i="18"/>
  <c r="L3" i="18"/>
  <c r="B15" i="17"/>
  <c r="C13" i="17"/>
  <c r="V10" i="17"/>
  <c r="M9" i="17"/>
  <c r="K8" i="17"/>
  <c r="I7" i="17"/>
  <c r="G6" i="17"/>
  <c r="D5" i="17"/>
  <c r="B4" i="17"/>
  <c r="D3" i="17"/>
  <c r="F2" i="17"/>
  <c r="U2" i="16"/>
  <c r="T3" i="16"/>
  <c r="P4" i="16"/>
  <c r="N5" i="16"/>
  <c r="L6" i="16"/>
  <c r="H7" i="16"/>
  <c r="F8" i="16"/>
  <c r="C9" i="16"/>
  <c r="U9" i="16"/>
  <c r="P10" i="16"/>
  <c r="K11" i="16"/>
  <c r="F12" i="16"/>
  <c r="X12" i="16"/>
  <c r="Q13" i="16"/>
  <c r="I14" i="16"/>
  <c r="C15" i="16"/>
  <c r="R15" i="16"/>
  <c r="B9" i="16"/>
  <c r="O14" i="19"/>
  <c r="F9" i="19"/>
  <c r="L4" i="19"/>
  <c r="O13" i="18"/>
  <c r="X9" i="18"/>
  <c r="G6" i="18"/>
  <c r="J3" i="18"/>
  <c r="V14" i="17"/>
  <c r="X12" i="17"/>
  <c r="S10" i="17"/>
  <c r="K9" i="17"/>
  <c r="I8" i="17"/>
  <c r="G7" i="17"/>
  <c r="D6" i="17"/>
  <c r="B5" i="17"/>
  <c r="X3" i="17"/>
  <c r="X2" i="17"/>
  <c r="C2" i="17"/>
  <c r="W2" i="16"/>
  <c r="U3" i="16"/>
  <c r="Q4" i="16"/>
  <c r="O5" i="16"/>
  <c r="M6" i="16"/>
  <c r="L7" i="16"/>
  <c r="H8" i="16"/>
  <c r="D9" i="16"/>
  <c r="V9" i="16"/>
  <c r="Q10" i="16"/>
  <c r="L11" i="16"/>
  <c r="G12" i="16"/>
  <c r="Y12" i="16"/>
  <c r="R13" i="16"/>
  <c r="K14" i="16"/>
  <c r="D15" i="16"/>
  <c r="S15" i="16"/>
  <c r="B10" i="16"/>
  <c r="N14" i="19"/>
  <c r="C9" i="19"/>
  <c r="G4" i="19"/>
  <c r="N13" i="18"/>
  <c r="R9" i="18"/>
  <c r="C6" i="18"/>
  <c r="G3" i="18"/>
  <c r="U14" i="17"/>
  <c r="O12" i="17"/>
  <c r="O10" i="17"/>
  <c r="I9" i="17"/>
  <c r="G8" i="17"/>
  <c r="D7" i="17"/>
  <c r="B6" i="17"/>
  <c r="X4" i="17"/>
  <c r="V3" i="17"/>
  <c r="W2" i="17"/>
  <c r="B2" i="17"/>
  <c r="X2" i="16"/>
  <c r="V3" i="16"/>
  <c r="U4" i="16"/>
  <c r="Q5" i="16"/>
  <c r="O6" i="16"/>
  <c r="M7" i="16"/>
  <c r="I8" i="16"/>
  <c r="F9" i="16"/>
  <c r="Y9" i="16"/>
  <c r="S10" i="16"/>
  <c r="O11" i="16"/>
  <c r="I12" i="16"/>
  <c r="D13" i="16"/>
  <c r="S13" i="16"/>
  <c r="L14" i="16"/>
  <c r="F15" i="16"/>
  <c r="T15" i="16"/>
  <c r="B11" i="16"/>
  <c r="L13" i="19"/>
  <c r="F8" i="19"/>
  <c r="L3" i="19"/>
  <c r="O12" i="18"/>
  <c r="B9" i="18"/>
  <c r="L5" i="18"/>
  <c r="S2" i="18"/>
  <c r="R14" i="17"/>
  <c r="L12" i="17"/>
  <c r="N10" i="17"/>
  <c r="H9" i="17"/>
  <c r="F8" i="17"/>
  <c r="C7" i="17"/>
  <c r="Y5" i="17"/>
  <c r="W4" i="17"/>
  <c r="U3" i="17"/>
  <c r="V2" i="17"/>
  <c r="F2" i="16"/>
  <c r="C3" i="16"/>
  <c r="X3" i="16"/>
  <c r="V4" i="16"/>
  <c r="R5" i="16"/>
  <c r="P6" i="16"/>
  <c r="N7" i="16"/>
  <c r="M8" i="16"/>
  <c r="G9" i="16"/>
  <c r="C10" i="16"/>
  <c r="T10" i="16"/>
  <c r="P11" i="16"/>
  <c r="J12" i="16"/>
  <c r="E13" i="16"/>
  <c r="T13" i="16"/>
  <c r="N14" i="16"/>
  <c r="G15" i="16"/>
  <c r="U15" i="16"/>
  <c r="B12" i="16"/>
  <c r="C13" i="19"/>
  <c r="B8" i="19"/>
  <c r="F3" i="19"/>
  <c r="L12" i="18"/>
  <c r="S8" i="18"/>
  <c r="F5" i="18"/>
  <c r="O2" i="18"/>
  <c r="I14" i="17"/>
  <c r="I12" i="17"/>
  <c r="J10" i="17"/>
  <c r="F9" i="17"/>
  <c r="C8" i="17"/>
  <c r="Y6" i="17"/>
  <c r="W5" i="17"/>
  <c r="U4" i="17"/>
  <c r="S3" i="17"/>
  <c r="T2" i="17"/>
  <c r="G2" i="16"/>
  <c r="D3" i="16"/>
  <c r="Y3" i="16"/>
  <c r="W4" i="16"/>
  <c r="V5" i="16"/>
  <c r="R6" i="16"/>
  <c r="P7" i="16"/>
  <c r="N8" i="16"/>
  <c r="I9" i="16"/>
  <c r="D10" i="16"/>
  <c r="V10" i="16"/>
  <c r="Q11" i="16"/>
  <c r="L12" i="16"/>
  <c r="F13" i="16"/>
  <c r="V13" i="16"/>
  <c r="O14" i="16"/>
  <c r="H15" i="16"/>
  <c r="V15" i="16"/>
  <c r="B13" i="16"/>
  <c r="B13" i="19"/>
  <c r="X7" i="19"/>
  <c r="C3" i="19"/>
  <c r="G12" i="18"/>
  <c r="R8" i="18"/>
  <c r="C5" i="18"/>
  <c r="N2" i="18"/>
  <c r="F14" i="17"/>
  <c r="G12" i="17"/>
  <c r="I10" i="17"/>
  <c r="D9" i="17"/>
  <c r="B8" i="17"/>
  <c r="X6" i="17"/>
  <c r="V5" i="17"/>
  <c r="T4" i="17"/>
  <c r="R3" i="17"/>
  <c r="S2" i="17"/>
  <c r="H2" i="16"/>
  <c r="H3" i="16"/>
  <c r="D4" i="16"/>
  <c r="Y4" i="16"/>
  <c r="W5" i="16"/>
  <c r="S6" i="16"/>
  <c r="Q7" i="16"/>
  <c r="O8" i="16"/>
  <c r="J9" i="16"/>
  <c r="E10" i="16"/>
  <c r="W10" i="16"/>
  <c r="R11" i="16"/>
  <c r="M12" i="16"/>
  <c r="G13" i="16"/>
  <c r="W13" i="16"/>
  <c r="Q14" i="16"/>
  <c r="I15" i="16"/>
  <c r="W15" i="16"/>
  <c r="B14" i="16"/>
  <c r="X11" i="19"/>
  <c r="B7" i="19"/>
  <c r="F2" i="19"/>
  <c r="C12" i="18"/>
  <c r="N8" i="18"/>
  <c r="X4" i="18"/>
  <c r="J2" i="18"/>
  <c r="B14" i="17"/>
  <c r="C12" i="17"/>
  <c r="B10" i="17"/>
  <c r="X8" i="17"/>
  <c r="V7" i="17"/>
  <c r="T6" i="17"/>
  <c r="R5" i="17"/>
  <c r="O4" i="17"/>
  <c r="M3" i="17"/>
  <c r="P2" i="17"/>
  <c r="J2" i="16"/>
  <c r="I3" i="16"/>
  <c r="E4" i="16"/>
  <c r="C5" i="16"/>
  <c r="X5" i="16"/>
  <c r="W6" i="16"/>
  <c r="S7" i="16"/>
  <c r="Q8" i="16"/>
  <c r="M9" i="16"/>
  <c r="G10" i="16"/>
  <c r="C11" i="16"/>
  <c r="T11" i="16"/>
  <c r="P12" i="16"/>
  <c r="H13" i="16"/>
  <c r="Y13" i="16"/>
  <c r="R14" i="16"/>
  <c r="J15" i="16"/>
  <c r="X15" i="16"/>
  <c r="B2" i="16"/>
  <c r="O11" i="19"/>
  <c r="S6" i="19"/>
  <c r="B2" i="19"/>
  <c r="L11" i="18"/>
  <c r="S7" i="18"/>
  <c r="L4" i="18"/>
  <c r="V15" i="17"/>
  <c r="X13" i="17"/>
  <c r="S11" i="17"/>
  <c r="X9" i="17"/>
  <c r="V8" i="17"/>
  <c r="T7" i="17"/>
  <c r="R6" i="17"/>
  <c r="O5" i="17"/>
  <c r="M4" i="17"/>
  <c r="L3" i="17"/>
  <c r="O2" i="17"/>
  <c r="L2" i="16"/>
  <c r="J3" i="16"/>
  <c r="I4" i="16"/>
  <c r="E5" i="16"/>
  <c r="C6" i="16"/>
  <c r="X6" i="16"/>
  <c r="T7" i="16"/>
  <c r="R8" i="16"/>
  <c r="N9" i="16"/>
  <c r="H10" i="16"/>
  <c r="D11" i="16"/>
  <c r="U11" i="16"/>
  <c r="Q12" i="16"/>
  <c r="J13" i="16"/>
  <c r="C14" i="16"/>
  <c r="S14" i="16"/>
  <c r="K15" i="16"/>
  <c r="Y15" i="16"/>
  <c r="O10" i="19"/>
  <c r="S5" i="19"/>
  <c r="N11" i="19"/>
  <c r="X10" i="18"/>
  <c r="N15" i="17"/>
  <c r="S9" i="17"/>
  <c r="L6" i="17"/>
  <c r="H3" i="17"/>
  <c r="O3" i="16"/>
  <c r="G6" i="16"/>
  <c r="X8" i="16"/>
  <c r="H11" i="16"/>
  <c r="N13" i="16"/>
  <c r="O15" i="16"/>
  <c r="L10" i="19"/>
  <c r="F10" i="18"/>
  <c r="F15" i="17"/>
  <c r="R9" i="17"/>
  <c r="K6" i="17"/>
  <c r="F3" i="17"/>
  <c r="P3" i="16"/>
  <c r="K6" i="16"/>
  <c r="Y8" i="16"/>
  <c r="I11" i="16"/>
  <c r="P13" i="16"/>
  <c r="P15" i="16"/>
  <c r="G10" i="19"/>
  <c r="O7" i="18"/>
  <c r="U13" i="17"/>
  <c r="T8" i="17"/>
  <c r="M5" i="17"/>
  <c r="K2" i="17"/>
  <c r="J4" i="16"/>
  <c r="Y6" i="16"/>
  <c r="O9" i="16"/>
  <c r="W11" i="16"/>
  <c r="E14" i="16"/>
  <c r="B4" i="16"/>
  <c r="R6" i="19"/>
  <c r="N7" i="18"/>
  <c r="L13" i="17"/>
  <c r="S8" i="17"/>
  <c r="L5" i="17"/>
  <c r="J2" i="17"/>
  <c r="K4" i="16"/>
  <c r="D7" i="16"/>
  <c r="P9" i="16"/>
  <c r="X11" i="16"/>
  <c r="F14" i="16"/>
  <c r="B5" i="16"/>
  <c r="O5" i="19"/>
  <c r="G7" i="18"/>
  <c r="N5" i="19"/>
  <c r="O6" i="18"/>
  <c r="F13" i="17"/>
  <c r="O8" i="17"/>
  <c r="I5" i="17"/>
  <c r="G2" i="17"/>
  <c r="N4" i="16"/>
  <c r="G7" i="16"/>
  <c r="S9" i="16"/>
  <c r="E12" i="16"/>
  <c r="H14" i="16"/>
  <c r="B8" i="16"/>
  <c r="X15" i="18"/>
  <c r="I4" i="18"/>
  <c r="O11" i="17"/>
  <c r="R7" i="17"/>
  <c r="K4" i="17"/>
  <c r="N2" i="16"/>
  <c r="F5" i="16"/>
  <c r="X7" i="16"/>
  <c r="J10" i="16"/>
  <c r="R12" i="16"/>
  <c r="T14" i="16"/>
  <c r="B15" i="18"/>
  <c r="G4" i="18"/>
  <c r="L11" i="17"/>
  <c r="P7" i="17"/>
  <c r="J4" i="17"/>
  <c r="O2" i="16"/>
  <c r="J5" i="16"/>
  <c r="Y7" i="16"/>
  <c r="K10" i="16"/>
  <c r="S12" i="16"/>
  <c r="U14" i="16"/>
  <c r="S14" i="18"/>
  <c r="R14" i="18"/>
  <c r="O3" i="18"/>
  <c r="G11" i="17"/>
  <c r="M7" i="17"/>
  <c r="G4" i="17"/>
  <c r="T2" i="16"/>
  <c r="L5" i="16"/>
  <c r="E8" i="16"/>
  <c r="O10" i="16"/>
  <c r="V12" i="16"/>
  <c r="X14" i="16"/>
  <c r="F11" i="18"/>
  <c r="N6" i="17"/>
  <c r="F6" i="16"/>
  <c r="M13" i="16"/>
  <c r="C4" i="18"/>
  <c r="H4" i="17"/>
  <c r="C8" i="16"/>
  <c r="W14" i="16"/>
  <c r="S15" i="17"/>
  <c r="K3" i="17"/>
  <c r="T8" i="16"/>
  <c r="L15" i="16"/>
  <c r="R15" i="17"/>
  <c r="I3" i="17"/>
  <c r="U8" i="16"/>
  <c r="M15" i="16"/>
  <c r="I13" i="17"/>
  <c r="I2" i="17"/>
  <c r="R9" i="16"/>
  <c r="B7" i="16"/>
  <c r="J11" i="17"/>
  <c r="S2" i="16"/>
  <c r="N10" i="16"/>
  <c r="V9" i="17"/>
  <c r="L3" i="16"/>
  <c r="E11" i="16"/>
  <c r="P8" i="17"/>
  <c r="M4" i="16"/>
  <c r="D12" i="16"/>
  <c r="C11" i="18"/>
  <c r="G14" i="16"/>
  <c r="U9" i="17"/>
  <c r="N7" i="17"/>
  <c r="O6" i="17"/>
  <c r="J5" i="17"/>
  <c r="M3" i="16"/>
  <c r="K5" i="16"/>
  <c r="D6" i="16"/>
  <c r="E7" i="16"/>
  <c r="F11" i="16"/>
  <c r="U12" i="16"/>
  <c r="K13" i="16"/>
  <c r="T2" i="4"/>
  <c r="H2" i="4"/>
  <c r="S15" i="4"/>
  <c r="G15" i="4"/>
  <c r="S14" i="4"/>
  <c r="G14" i="4"/>
  <c r="S13" i="4"/>
  <c r="G13" i="4"/>
  <c r="S12" i="4"/>
  <c r="G12" i="4"/>
  <c r="S11" i="4"/>
  <c r="G11" i="4"/>
  <c r="S10" i="4"/>
  <c r="G10" i="4"/>
  <c r="S9" i="4"/>
  <c r="G9" i="4"/>
  <c r="S8" i="4"/>
  <c r="G8" i="4"/>
  <c r="S7" i="4"/>
  <c r="G7" i="4"/>
  <c r="S6" i="4"/>
  <c r="G6" i="4"/>
  <c r="S5" i="4"/>
  <c r="G5" i="4"/>
  <c r="S4" i="4"/>
  <c r="F4" i="4"/>
  <c r="Q3" i="4"/>
  <c r="D3" i="4"/>
  <c r="O2" i="5"/>
  <c r="Y15" i="5"/>
  <c r="L15" i="5"/>
  <c r="W14" i="5"/>
  <c r="J14" i="5"/>
  <c r="U13" i="5"/>
  <c r="H13" i="5"/>
  <c r="S12" i="5"/>
  <c r="D12" i="5"/>
  <c r="M11" i="5"/>
  <c r="Q10" i="5"/>
  <c r="X9" i="5"/>
  <c r="B9" i="5"/>
  <c r="D8" i="5"/>
  <c r="K7" i="5"/>
  <c r="M6" i="5"/>
  <c r="O5" i="5"/>
  <c r="S4" i="5"/>
  <c r="X3" i="5"/>
  <c r="B2" i="8"/>
  <c r="N3" i="8"/>
  <c r="M5" i="8"/>
  <c r="M7" i="8"/>
  <c r="M9" i="8"/>
  <c r="M11" i="8"/>
  <c r="M13" i="8"/>
  <c r="M15" i="8"/>
  <c r="P3" i="9"/>
  <c r="T5" i="9"/>
  <c r="Y7" i="9"/>
  <c r="E10" i="9"/>
  <c r="I12" i="9"/>
  <c r="N14" i="9"/>
  <c r="R2" i="10"/>
  <c r="P5" i="10"/>
  <c r="C9" i="10"/>
  <c r="M12" i="10"/>
  <c r="C4" i="11"/>
  <c r="M12" i="11"/>
  <c r="J10" i="6"/>
  <c r="L3" i="14"/>
  <c r="X3" i="14"/>
  <c r="L4" i="14"/>
  <c r="X4" i="14"/>
  <c r="L5" i="14"/>
  <c r="X5" i="14"/>
  <c r="L6" i="14"/>
  <c r="X6" i="14"/>
  <c r="L7" i="14"/>
  <c r="X7" i="14"/>
  <c r="C3" i="14"/>
  <c r="O3" i="14"/>
  <c r="C4" i="14"/>
  <c r="O4" i="14"/>
  <c r="C5" i="14"/>
  <c r="O5" i="14"/>
  <c r="C6" i="14"/>
  <c r="O6" i="14"/>
  <c r="C7" i="14"/>
  <c r="O7" i="14"/>
  <c r="C8" i="14"/>
  <c r="O8" i="14"/>
  <c r="H3" i="14"/>
  <c r="V3" i="14"/>
  <c r="M4" i="14"/>
  <c r="D5" i="14"/>
  <c r="R5" i="14"/>
  <c r="H6" i="14"/>
  <c r="V6" i="14"/>
  <c r="M7" i="14"/>
  <c r="D8" i="14"/>
  <c r="Q8" i="14"/>
  <c r="E9" i="14"/>
  <c r="Q9" i="14"/>
  <c r="E10" i="14"/>
  <c r="Q10" i="14"/>
  <c r="E11" i="14"/>
  <c r="Q11" i="14"/>
  <c r="E12" i="14"/>
  <c r="Q12" i="14"/>
  <c r="E13" i="14"/>
  <c r="Q13" i="14"/>
  <c r="E14" i="14"/>
  <c r="Q14" i="14"/>
  <c r="E15" i="14"/>
  <c r="Q15" i="14"/>
  <c r="F2" i="14"/>
  <c r="R2" i="14"/>
  <c r="F3" i="7"/>
  <c r="R3" i="7"/>
  <c r="F4" i="7"/>
  <c r="R4" i="7"/>
  <c r="F5" i="7"/>
  <c r="R5" i="7"/>
  <c r="F6" i="7"/>
  <c r="R6" i="7"/>
  <c r="F7" i="7"/>
  <c r="R7" i="7"/>
  <c r="F8" i="7"/>
  <c r="R8" i="7"/>
  <c r="F9" i="7"/>
  <c r="R9" i="7"/>
  <c r="F10" i="7"/>
  <c r="R10" i="7"/>
  <c r="F11" i="7"/>
  <c r="R11" i="7"/>
  <c r="F12" i="7"/>
  <c r="R12" i="7"/>
  <c r="F13" i="7"/>
  <c r="R13" i="7"/>
  <c r="F14" i="7"/>
  <c r="I3" i="14"/>
  <c r="W3" i="14"/>
  <c r="N4" i="14"/>
  <c r="E5" i="14"/>
  <c r="S5" i="14"/>
  <c r="I6" i="14"/>
  <c r="W6" i="14"/>
  <c r="N7" i="14"/>
  <c r="E8" i="14"/>
  <c r="R8" i="14"/>
  <c r="F9" i="14"/>
  <c r="R9" i="14"/>
  <c r="F10" i="14"/>
  <c r="R10" i="14"/>
  <c r="F11" i="14"/>
  <c r="R11" i="14"/>
  <c r="F12" i="14"/>
  <c r="R12" i="14"/>
  <c r="F13" i="14"/>
  <c r="R13" i="14"/>
  <c r="F14" i="14"/>
  <c r="R14" i="14"/>
  <c r="F15" i="14"/>
  <c r="R15" i="14"/>
  <c r="G2" i="14"/>
  <c r="S2" i="14"/>
  <c r="J3" i="14"/>
  <c r="Y3" i="14"/>
  <c r="P4" i="14"/>
  <c r="F5" i="14"/>
  <c r="T5" i="14"/>
  <c r="J6" i="14"/>
  <c r="Y6" i="14"/>
  <c r="P7" i="14"/>
  <c r="F8" i="14"/>
  <c r="S8" i="14"/>
  <c r="G9" i="14"/>
  <c r="S9" i="14"/>
  <c r="G10" i="14"/>
  <c r="S10" i="14"/>
  <c r="G11" i="14"/>
  <c r="S11" i="14"/>
  <c r="G12" i="14"/>
  <c r="S12" i="14"/>
  <c r="G13" i="14"/>
  <c r="S13" i="14"/>
  <c r="G14" i="14"/>
  <c r="S14" i="14"/>
  <c r="G15" i="14"/>
  <c r="S15" i="14"/>
  <c r="H2" i="14"/>
  <c r="T2" i="14"/>
  <c r="K3" i="14"/>
  <c r="B4" i="14"/>
  <c r="Q4" i="14"/>
  <c r="G5" i="14"/>
  <c r="U5" i="14"/>
  <c r="K6" i="14"/>
  <c r="B7" i="14"/>
  <c r="Q7" i="14"/>
  <c r="G8" i="14"/>
  <c r="T8" i="14"/>
  <c r="H9" i="14"/>
  <c r="T9" i="14"/>
  <c r="H10" i="14"/>
  <c r="T10" i="14"/>
  <c r="H11" i="14"/>
  <c r="T11" i="14"/>
  <c r="H12" i="14"/>
  <c r="T12" i="14"/>
  <c r="H13" i="14"/>
  <c r="T13" i="14"/>
  <c r="H14" i="14"/>
  <c r="T14" i="14"/>
  <c r="H15" i="14"/>
  <c r="T15" i="14"/>
  <c r="I2" i="14"/>
  <c r="U2" i="14"/>
  <c r="I3" i="7"/>
  <c r="U3" i="7"/>
  <c r="I4" i="7"/>
  <c r="U4" i="7"/>
  <c r="I5" i="7"/>
  <c r="U5" i="7"/>
  <c r="I6" i="7"/>
  <c r="U6" i="7"/>
  <c r="I7" i="7"/>
  <c r="U7" i="7"/>
  <c r="I8" i="7"/>
  <c r="U8" i="7"/>
  <c r="I9" i="7"/>
  <c r="U9" i="7"/>
  <c r="I10" i="7"/>
  <c r="U10" i="7"/>
  <c r="I11" i="7"/>
  <c r="U11" i="7"/>
  <c r="I12" i="7"/>
  <c r="U12" i="7"/>
  <c r="I13" i="7"/>
  <c r="U13" i="7"/>
  <c r="I14" i="7"/>
  <c r="U14" i="7"/>
  <c r="I15" i="7"/>
  <c r="U15" i="7"/>
  <c r="J2" i="7"/>
  <c r="V2" i="7"/>
  <c r="M3" i="14"/>
  <c r="D4" i="14"/>
  <c r="N3" i="14"/>
  <c r="E4" i="14"/>
  <c r="S4" i="14"/>
  <c r="I5" i="14"/>
  <c r="W5" i="14"/>
  <c r="N6" i="14"/>
  <c r="E7" i="14"/>
  <c r="S7" i="14"/>
  <c r="I8" i="14"/>
  <c r="V8" i="14"/>
  <c r="J9" i="14"/>
  <c r="V9" i="14"/>
  <c r="J10" i="14"/>
  <c r="V10" i="14"/>
  <c r="J11" i="14"/>
  <c r="V11" i="14"/>
  <c r="J12" i="14"/>
  <c r="V12" i="14"/>
  <c r="J13" i="14"/>
  <c r="V13" i="14"/>
  <c r="J14" i="14"/>
  <c r="V14" i="14"/>
  <c r="J15" i="14"/>
  <c r="V15" i="14"/>
  <c r="P3" i="14"/>
  <c r="F4" i="14"/>
  <c r="T4" i="14"/>
  <c r="J5" i="14"/>
  <c r="Y5" i="14"/>
  <c r="P6" i="14"/>
  <c r="F7" i="14"/>
  <c r="T7" i="14"/>
  <c r="J8" i="14"/>
  <c r="W8" i="14"/>
  <c r="K9" i="14"/>
  <c r="W9" i="14"/>
  <c r="K10" i="14"/>
  <c r="W10" i="14"/>
  <c r="K11" i="14"/>
  <c r="W11" i="14"/>
  <c r="K12" i="14"/>
  <c r="W12" i="14"/>
  <c r="K13" i="14"/>
  <c r="W13" i="14"/>
  <c r="K14" i="14"/>
  <c r="W14" i="14"/>
  <c r="K15" i="14"/>
  <c r="W15" i="14"/>
  <c r="L2" i="14"/>
  <c r="B3" i="14"/>
  <c r="Q3" i="14"/>
  <c r="G4" i="14"/>
  <c r="U4" i="14"/>
  <c r="K5" i="14"/>
  <c r="B6" i="14"/>
  <c r="Q6" i="14"/>
  <c r="G7" i="14"/>
  <c r="U7" i="14"/>
  <c r="K8" i="14"/>
  <c r="X8" i="14"/>
  <c r="L9" i="14"/>
  <c r="X9" i="14"/>
  <c r="L10" i="14"/>
  <c r="X10" i="14"/>
  <c r="L11" i="14"/>
  <c r="X11" i="14"/>
  <c r="L12" i="14"/>
  <c r="X12" i="14"/>
  <c r="L13" i="14"/>
  <c r="T3" i="14"/>
  <c r="M5" i="14"/>
  <c r="T6" i="14"/>
  <c r="H8" i="14"/>
  <c r="N9" i="14"/>
  <c r="P10" i="14"/>
  <c r="Y11" i="14"/>
  <c r="C13" i="14"/>
  <c r="D14" i="14"/>
  <c r="D15" i="14"/>
  <c r="E2" i="14"/>
  <c r="B3" i="7"/>
  <c r="P3" i="7"/>
  <c r="G4" i="7"/>
  <c r="V4" i="7"/>
  <c r="L5" i="7"/>
  <c r="B6" i="7"/>
  <c r="P6" i="7"/>
  <c r="G7" i="7"/>
  <c r="V7" i="7"/>
  <c r="L8" i="7"/>
  <c r="B9" i="7"/>
  <c r="P9" i="7"/>
  <c r="G10" i="7"/>
  <c r="V10" i="7"/>
  <c r="L11" i="7"/>
  <c r="B12" i="7"/>
  <c r="P12" i="7"/>
  <c r="G13" i="7"/>
  <c r="V13" i="7"/>
  <c r="L14" i="7"/>
  <c r="Y14" i="7"/>
  <c r="N15" i="7"/>
  <c r="D2" i="7"/>
  <c r="Q2" i="7"/>
  <c r="F3" i="13"/>
  <c r="R3" i="13"/>
  <c r="F4" i="13"/>
  <c r="R4" i="13"/>
  <c r="F5" i="13"/>
  <c r="R5" i="13"/>
  <c r="F6" i="13"/>
  <c r="R6" i="13"/>
  <c r="F7" i="13"/>
  <c r="R7" i="13"/>
  <c r="F8" i="13"/>
  <c r="R8" i="13"/>
  <c r="F9" i="13"/>
  <c r="R9" i="13"/>
  <c r="F10" i="13"/>
  <c r="R10" i="13"/>
  <c r="F11" i="13"/>
  <c r="R11" i="13"/>
  <c r="F12" i="13"/>
  <c r="R12" i="13"/>
  <c r="F13" i="13"/>
  <c r="R13" i="13"/>
  <c r="F14" i="13"/>
  <c r="R14" i="13"/>
  <c r="F15" i="13"/>
  <c r="R15" i="13"/>
  <c r="G2" i="13"/>
  <c r="S2" i="13"/>
  <c r="G3" i="12"/>
  <c r="S3" i="12"/>
  <c r="G4" i="12"/>
  <c r="S4" i="12"/>
  <c r="G5" i="12"/>
  <c r="S5" i="12"/>
  <c r="G6" i="12"/>
  <c r="S6" i="12"/>
  <c r="G7" i="12"/>
  <c r="S7" i="12"/>
  <c r="G8" i="12"/>
  <c r="S8" i="12"/>
  <c r="G9" i="12"/>
  <c r="S9" i="12"/>
  <c r="U3" i="14"/>
  <c r="N5" i="14"/>
  <c r="U6" i="14"/>
  <c r="L8" i="14"/>
  <c r="O9" i="14"/>
  <c r="U10" i="14"/>
  <c r="B12" i="14"/>
  <c r="D13" i="14"/>
  <c r="I14" i="14"/>
  <c r="I15" i="14"/>
  <c r="J2" i="14"/>
  <c r="C3" i="7"/>
  <c r="Q3" i="7"/>
  <c r="H4" i="7"/>
  <c r="W4" i="7"/>
  <c r="M5" i="7"/>
  <c r="C6" i="7"/>
  <c r="Q6" i="7"/>
  <c r="H7" i="7"/>
  <c r="W7" i="7"/>
  <c r="M8" i="7"/>
  <c r="C9" i="7"/>
  <c r="Q9" i="7"/>
  <c r="H10" i="7"/>
  <c r="W10" i="7"/>
  <c r="M11" i="7"/>
  <c r="C12" i="7"/>
  <c r="Q12" i="7"/>
  <c r="H13" i="7"/>
  <c r="W13" i="7"/>
  <c r="M14" i="7"/>
  <c r="B15" i="7"/>
  <c r="O15" i="7"/>
  <c r="E2" i="7"/>
  <c r="R2" i="7"/>
  <c r="G3" i="13"/>
  <c r="S3" i="13"/>
  <c r="G4" i="13"/>
  <c r="S4" i="13"/>
  <c r="G5" i="13"/>
  <c r="S5" i="13"/>
  <c r="G6" i="13"/>
  <c r="S6" i="13"/>
  <c r="G7" i="13"/>
  <c r="S7" i="13"/>
  <c r="G8" i="13"/>
  <c r="S8" i="13"/>
  <c r="G9" i="13"/>
  <c r="S9" i="13"/>
  <c r="G10" i="13"/>
  <c r="S10" i="13"/>
  <c r="G11" i="13"/>
  <c r="S11" i="13"/>
  <c r="G12" i="13"/>
  <c r="S12" i="13"/>
  <c r="G13" i="13"/>
  <c r="S13" i="13"/>
  <c r="G14" i="13"/>
  <c r="S14" i="13"/>
  <c r="H4" i="14"/>
  <c r="P5" i="14"/>
  <c r="D7" i="14"/>
  <c r="M8" i="14"/>
  <c r="P9" i="14"/>
  <c r="Y10" i="14"/>
  <c r="C12" i="14"/>
  <c r="I13" i="14"/>
  <c r="L14" i="14"/>
  <c r="L15" i="14"/>
  <c r="K2" i="14"/>
  <c r="D3" i="7"/>
  <c r="S3" i="7"/>
  <c r="J4" i="7"/>
  <c r="X4" i="7"/>
  <c r="N5" i="7"/>
  <c r="D6" i="7"/>
  <c r="S6" i="7"/>
  <c r="J7" i="7"/>
  <c r="X7" i="7"/>
  <c r="N8" i="7"/>
  <c r="D9" i="7"/>
  <c r="S9" i="7"/>
  <c r="J10" i="7"/>
  <c r="X10" i="7"/>
  <c r="N11" i="7"/>
  <c r="D12" i="7"/>
  <c r="S12" i="7"/>
  <c r="J13" i="7"/>
  <c r="X13" i="7"/>
  <c r="N14" i="7"/>
  <c r="C15" i="7"/>
  <c r="P15" i="7"/>
  <c r="F2" i="7"/>
  <c r="S2" i="7"/>
  <c r="H3" i="13"/>
  <c r="T3" i="13"/>
  <c r="H4" i="13"/>
  <c r="T4" i="13"/>
  <c r="H5" i="13"/>
  <c r="T5" i="13"/>
  <c r="H6" i="13"/>
  <c r="T6" i="13"/>
  <c r="H7" i="13"/>
  <c r="T7" i="13"/>
  <c r="H8" i="13"/>
  <c r="T8" i="13"/>
  <c r="H9" i="13"/>
  <c r="T9" i="13"/>
  <c r="H10" i="13"/>
  <c r="T10" i="13"/>
  <c r="H11" i="13"/>
  <c r="T11" i="13"/>
  <c r="H12" i="13"/>
  <c r="T12" i="13"/>
  <c r="H13" i="13"/>
  <c r="T13" i="13"/>
  <c r="H14" i="13"/>
  <c r="T14" i="13"/>
  <c r="H15" i="13"/>
  <c r="T15" i="13"/>
  <c r="I2" i="13"/>
  <c r="U2" i="13"/>
  <c r="I3" i="12"/>
  <c r="U3" i="12"/>
  <c r="I4" i="12"/>
  <c r="U4" i="12"/>
  <c r="I5" i="12"/>
  <c r="U5" i="12"/>
  <c r="I6" i="12"/>
  <c r="U6" i="12"/>
  <c r="I7" i="12"/>
  <c r="U7" i="12"/>
  <c r="I4" i="14"/>
  <c r="Q5" i="14"/>
  <c r="H7" i="14"/>
  <c r="N8" i="14"/>
  <c r="U9" i="14"/>
  <c r="B11" i="14"/>
  <c r="D12" i="14"/>
  <c r="M13" i="14"/>
  <c r="M14" i="14"/>
  <c r="M15" i="14"/>
  <c r="M2" i="14"/>
  <c r="E3" i="7"/>
  <c r="T3" i="7"/>
  <c r="K4" i="7"/>
  <c r="Y4" i="7"/>
  <c r="O5" i="7"/>
  <c r="E6" i="7"/>
  <c r="T6" i="7"/>
  <c r="K7" i="7"/>
  <c r="Y7" i="7"/>
  <c r="O8" i="7"/>
  <c r="E9" i="7"/>
  <c r="T9" i="7"/>
  <c r="K10" i="7"/>
  <c r="Y10" i="7"/>
  <c r="O11" i="7"/>
  <c r="E12" i="7"/>
  <c r="T12" i="7"/>
  <c r="K13" i="7"/>
  <c r="Y13" i="7"/>
  <c r="O14" i="7"/>
  <c r="D15" i="7"/>
  <c r="Q15" i="7"/>
  <c r="G2" i="7"/>
  <c r="T2" i="7"/>
  <c r="I3" i="13"/>
  <c r="U3" i="13"/>
  <c r="I4" i="13"/>
  <c r="U4" i="13"/>
  <c r="I5" i="13"/>
  <c r="U5" i="13"/>
  <c r="I6" i="13"/>
  <c r="U6" i="13"/>
  <c r="K4" i="14"/>
  <c r="D6" i="14"/>
  <c r="J7" i="14"/>
  <c r="U8" i="14"/>
  <c r="B10" i="14"/>
  <c r="D11" i="14"/>
  <c r="M12" i="14"/>
  <c r="O13" i="14"/>
  <c r="O14" i="14"/>
  <c r="O15" i="14"/>
  <c r="O2" i="14"/>
  <c r="H3" i="7"/>
  <c r="W3" i="7"/>
  <c r="M4" i="7"/>
  <c r="C5" i="7"/>
  <c r="Q5" i="7"/>
  <c r="H6" i="7"/>
  <c r="W6" i="7"/>
  <c r="M7" i="7"/>
  <c r="C8" i="7"/>
  <c r="Q8" i="7"/>
  <c r="H9" i="7"/>
  <c r="W9" i="7"/>
  <c r="M10" i="7"/>
  <c r="C11" i="7"/>
  <c r="Q11" i="7"/>
  <c r="H12" i="7"/>
  <c r="W12" i="7"/>
  <c r="M13" i="7"/>
  <c r="C14" i="7"/>
  <c r="Q14" i="7"/>
  <c r="F15" i="7"/>
  <c r="S15" i="7"/>
  <c r="I2" i="7"/>
  <c r="W2" i="7"/>
  <c r="K3" i="13"/>
  <c r="W3" i="13"/>
  <c r="K4" i="13"/>
  <c r="W4" i="13"/>
  <c r="K5" i="13"/>
  <c r="W5" i="13"/>
  <c r="K6" i="13"/>
  <c r="W6" i="13"/>
  <c r="K7" i="13"/>
  <c r="W7" i="13"/>
  <c r="K8" i="13"/>
  <c r="W8" i="13"/>
  <c r="K9" i="13"/>
  <c r="W9" i="13"/>
  <c r="K10" i="13"/>
  <c r="W10" i="13"/>
  <c r="K11" i="13"/>
  <c r="W11" i="13"/>
  <c r="K12" i="13"/>
  <c r="W12" i="13"/>
  <c r="K13" i="13"/>
  <c r="D3" i="14"/>
  <c r="R4" i="14"/>
  <c r="E6" i="14"/>
  <c r="K7" i="14"/>
  <c r="Y8" i="14"/>
  <c r="C10" i="14"/>
  <c r="I11" i="14"/>
  <c r="N12" i="14"/>
  <c r="P13" i="14"/>
  <c r="P14" i="14"/>
  <c r="P15" i="14"/>
  <c r="P2" i="14"/>
  <c r="J3" i="7"/>
  <c r="X3" i="7"/>
  <c r="N4" i="7"/>
  <c r="D5" i="7"/>
  <c r="S5" i="7"/>
  <c r="J6" i="7"/>
  <c r="X6" i="7"/>
  <c r="N7" i="7"/>
  <c r="D8" i="7"/>
  <c r="S8" i="7"/>
  <c r="J9" i="7"/>
  <c r="X9" i="7"/>
  <c r="N10" i="7"/>
  <c r="D11" i="7"/>
  <c r="S11" i="7"/>
  <c r="J12" i="7"/>
  <c r="X12" i="7"/>
  <c r="N13" i="7"/>
  <c r="D14" i="7"/>
  <c r="R14" i="7"/>
  <c r="G15" i="7"/>
  <c r="T15" i="7"/>
  <c r="K2" i="7"/>
  <c r="X2" i="7"/>
  <c r="L3" i="13"/>
  <c r="X3" i="13"/>
  <c r="L4" i="13"/>
  <c r="X4" i="13"/>
  <c r="L5" i="13"/>
  <c r="X5" i="13"/>
  <c r="L6" i="13"/>
  <c r="X6" i="13"/>
  <c r="L7" i="13"/>
  <c r="X7" i="13"/>
  <c r="L8" i="13"/>
  <c r="X8" i="13"/>
  <c r="L9" i="13"/>
  <c r="X9" i="13"/>
  <c r="L10" i="13"/>
  <c r="X10" i="13"/>
  <c r="L11" i="13"/>
  <c r="X11" i="13"/>
  <c r="L12" i="13"/>
  <c r="X12" i="13"/>
  <c r="L13" i="13"/>
  <c r="X13" i="13"/>
  <c r="L14" i="13"/>
  <c r="E3" i="14"/>
  <c r="V4" i="14"/>
  <c r="F6" i="14"/>
  <c r="R7" i="14"/>
  <c r="B9" i="14"/>
  <c r="D10" i="14"/>
  <c r="M11" i="14"/>
  <c r="O12" i="14"/>
  <c r="U13" i="14"/>
  <c r="U14" i="14"/>
  <c r="U15" i="14"/>
  <c r="Q2" i="14"/>
  <c r="K3" i="7"/>
  <c r="Y3" i="7"/>
  <c r="O4" i="7"/>
  <c r="E5" i="7"/>
  <c r="T5" i="7"/>
  <c r="K6" i="7"/>
  <c r="Y6" i="7"/>
  <c r="O7" i="7"/>
  <c r="E8" i="7"/>
  <c r="T8" i="7"/>
  <c r="K9" i="7"/>
  <c r="Y9" i="7"/>
  <c r="O10" i="7"/>
  <c r="E11" i="7"/>
  <c r="T11" i="7"/>
  <c r="K12" i="7"/>
  <c r="Y12" i="7"/>
  <c r="O13" i="7"/>
  <c r="E14" i="7"/>
  <c r="S14" i="7"/>
  <c r="H15" i="7"/>
  <c r="V15" i="7"/>
  <c r="L2" i="7"/>
  <c r="Y2" i="7"/>
  <c r="M3" i="13"/>
  <c r="Y3" i="13"/>
  <c r="M4" i="13"/>
  <c r="Y4" i="13"/>
  <c r="M5" i="13"/>
  <c r="Y5" i="13"/>
  <c r="M6" i="13"/>
  <c r="Y6" i="13"/>
  <c r="M7" i="13"/>
  <c r="Y7" i="13"/>
  <c r="M8" i="13"/>
  <c r="Y8" i="13"/>
  <c r="M9" i="13"/>
  <c r="Y9" i="13"/>
  <c r="M10" i="13"/>
  <c r="Y10" i="13"/>
  <c r="M11" i="13"/>
  <c r="Y11" i="13"/>
  <c r="M12" i="13"/>
  <c r="Y12" i="13"/>
  <c r="M13" i="13"/>
  <c r="G3" i="14"/>
  <c r="Y4" i="14"/>
  <c r="M6" i="14"/>
  <c r="W7" i="14"/>
  <c r="D9" i="14"/>
  <c r="M10" i="14"/>
  <c r="O11" i="14"/>
  <c r="U12" i="14"/>
  <c r="Y13" i="14"/>
  <c r="Y14" i="14"/>
  <c r="Y15" i="14"/>
  <c r="W2" i="14"/>
  <c r="M3" i="7"/>
  <c r="C4" i="7"/>
  <c r="Q4" i="7"/>
  <c r="H5" i="7"/>
  <c r="W5" i="7"/>
  <c r="M6" i="7"/>
  <c r="C7" i="7"/>
  <c r="Q7" i="7"/>
  <c r="H8" i="7"/>
  <c r="W8" i="7"/>
  <c r="M9" i="7"/>
  <c r="C10" i="7"/>
  <c r="Q10" i="7"/>
  <c r="H11" i="7"/>
  <c r="W11" i="7"/>
  <c r="M12" i="7"/>
  <c r="C13" i="7"/>
  <c r="Q13" i="7"/>
  <c r="H14" i="7"/>
  <c r="V14" i="7"/>
  <c r="K15" i="7"/>
  <c r="X15" i="7"/>
  <c r="N2" i="7"/>
  <c r="C3" i="13"/>
  <c r="O3" i="13"/>
  <c r="C4" i="13"/>
  <c r="O4" i="13"/>
  <c r="C5" i="13"/>
  <c r="O5" i="13"/>
  <c r="C6" i="13"/>
  <c r="O6" i="13"/>
  <c r="C7" i="13"/>
  <c r="O7" i="13"/>
  <c r="C8" i="13"/>
  <c r="O8" i="13"/>
  <c r="C9" i="13"/>
  <c r="O9" i="13"/>
  <c r="H5" i="14"/>
  <c r="M9" i="14"/>
  <c r="B13" i="14"/>
  <c r="D2" i="14"/>
  <c r="E4" i="7"/>
  <c r="Y5" i="7"/>
  <c r="T7" i="7"/>
  <c r="O9" i="7"/>
  <c r="K11" i="7"/>
  <c r="E13" i="7"/>
  <c r="X14" i="7"/>
  <c r="P2" i="7"/>
  <c r="E4" i="13"/>
  <c r="Q5" i="13"/>
  <c r="E7" i="13"/>
  <c r="J8" i="13"/>
  <c r="P9" i="13"/>
  <c r="P10" i="13"/>
  <c r="P11" i="13"/>
  <c r="P12" i="13"/>
  <c r="P13" i="13"/>
  <c r="K14" i="13"/>
  <c r="C15" i="13"/>
  <c r="Q15" i="13"/>
  <c r="J2" i="13"/>
  <c r="X2" i="13"/>
  <c r="N3" i="12"/>
  <c r="D4" i="12"/>
  <c r="R4" i="12"/>
  <c r="J5" i="12"/>
  <c r="X5" i="12"/>
  <c r="N6" i="12"/>
  <c r="D7" i="12"/>
  <c r="R7" i="12"/>
  <c r="I8" i="12"/>
  <c r="V8" i="12"/>
  <c r="K9" i="12"/>
  <c r="X9" i="12"/>
  <c r="L10" i="12"/>
  <c r="X10" i="12"/>
  <c r="L11" i="12"/>
  <c r="X11" i="12"/>
  <c r="L12" i="12"/>
  <c r="X12" i="12"/>
  <c r="L13" i="12"/>
  <c r="X13" i="12"/>
  <c r="L14" i="12"/>
  <c r="X14" i="12"/>
  <c r="L15" i="12"/>
  <c r="X15" i="12"/>
  <c r="M2" i="12"/>
  <c r="Y2" i="12"/>
  <c r="M3" i="15"/>
  <c r="Y3" i="15"/>
  <c r="M4" i="15"/>
  <c r="Y4" i="15"/>
  <c r="M5" i="15"/>
  <c r="Y5" i="15"/>
  <c r="M6" i="15"/>
  <c r="Y6" i="15"/>
  <c r="M7" i="15"/>
  <c r="Y7" i="15"/>
  <c r="M8" i="15"/>
  <c r="Y8" i="15"/>
  <c r="M9" i="15"/>
  <c r="Y9" i="15"/>
  <c r="M10" i="15"/>
  <c r="G6" i="14"/>
  <c r="I10" i="14"/>
  <c r="X13" i="14"/>
  <c r="V2" i="14"/>
  <c r="P4" i="7"/>
  <c r="L6" i="7"/>
  <c r="G8" i="7"/>
  <c r="B10" i="7"/>
  <c r="V11" i="7"/>
  <c r="P13" i="7"/>
  <c r="J15" i="7"/>
  <c r="B3" i="13"/>
  <c r="N4" i="13"/>
  <c r="B6" i="13"/>
  <c r="J7" i="13"/>
  <c r="P8" i="13"/>
  <c r="U9" i="13"/>
  <c r="U10" i="13"/>
  <c r="U11" i="13"/>
  <c r="U12" i="13"/>
  <c r="U13" i="13"/>
  <c r="N14" i="13"/>
  <c r="E15" i="13"/>
  <c r="U15" i="13"/>
  <c r="L2" i="13"/>
  <c r="B3" i="12"/>
  <c r="P3" i="12"/>
  <c r="F4" i="12"/>
  <c r="V4" i="12"/>
  <c r="L5" i="12"/>
  <c r="B6" i="12"/>
  <c r="P6" i="12"/>
  <c r="F7" i="12"/>
  <c r="V7" i="12"/>
  <c r="K8" i="12"/>
  <c r="X8" i="12"/>
  <c r="M9" i="12"/>
  <c r="B10" i="12"/>
  <c r="N10" i="12"/>
  <c r="B11" i="12"/>
  <c r="N11" i="12"/>
  <c r="B12" i="12"/>
  <c r="N12" i="12"/>
  <c r="B13" i="12"/>
  <c r="N13" i="12"/>
  <c r="B14" i="12"/>
  <c r="N14" i="12"/>
  <c r="B15" i="12"/>
  <c r="N15" i="12"/>
  <c r="C2" i="12"/>
  <c r="O2" i="12"/>
  <c r="C3" i="15"/>
  <c r="O3" i="15"/>
  <c r="C4" i="15"/>
  <c r="O4" i="15"/>
  <c r="C5" i="15"/>
  <c r="O5" i="15"/>
  <c r="C6" i="15"/>
  <c r="O6" i="15"/>
  <c r="C7" i="15"/>
  <c r="O7" i="15"/>
  <c r="C8" i="15"/>
  <c r="O8" i="15"/>
  <c r="C9" i="15"/>
  <c r="O9" i="15"/>
  <c r="C10" i="15"/>
  <c r="R6" i="14"/>
  <c r="N10" i="14"/>
  <c r="B14" i="14"/>
  <c r="X2" i="14"/>
  <c r="S4" i="7"/>
  <c r="N6" i="7"/>
  <c r="J8" i="7"/>
  <c r="D10" i="7"/>
  <c r="X11" i="7"/>
  <c r="S13" i="7"/>
  <c r="L15" i="7"/>
  <c r="D3" i="13"/>
  <c r="P4" i="13"/>
  <c r="D6" i="13"/>
  <c r="N7" i="13"/>
  <c r="Q8" i="13"/>
  <c r="V9" i="13"/>
  <c r="V10" i="13"/>
  <c r="V11" i="13"/>
  <c r="V12" i="13"/>
  <c r="V13" i="13"/>
  <c r="O14" i="13"/>
  <c r="G15" i="13"/>
  <c r="V15" i="13"/>
  <c r="M2" i="13"/>
  <c r="C3" i="12"/>
  <c r="Q3" i="12"/>
  <c r="H4" i="12"/>
  <c r="W4" i="12"/>
  <c r="M5" i="12"/>
  <c r="C6" i="12"/>
  <c r="Q6" i="12"/>
  <c r="H7" i="12"/>
  <c r="W7" i="12"/>
  <c r="L8" i="12"/>
  <c r="Y8" i="12"/>
  <c r="N9" i="12"/>
  <c r="C10" i="12"/>
  <c r="O10" i="12"/>
  <c r="C11" i="12"/>
  <c r="O11" i="12"/>
  <c r="C12" i="12"/>
  <c r="O12" i="12"/>
  <c r="C13" i="12"/>
  <c r="O13" i="12"/>
  <c r="C14" i="12"/>
  <c r="O14" i="12"/>
  <c r="C15" i="12"/>
  <c r="O15" i="12"/>
  <c r="D2" i="12"/>
  <c r="P2" i="12"/>
  <c r="D3" i="15"/>
  <c r="P3" i="15"/>
  <c r="D4" i="15"/>
  <c r="P4" i="15"/>
  <c r="D5" i="15"/>
  <c r="P5" i="15"/>
  <c r="D6" i="15"/>
  <c r="P6" i="15"/>
  <c r="D7" i="15"/>
  <c r="P7" i="15"/>
  <c r="D8" i="15"/>
  <c r="P8" i="15"/>
  <c r="S6" i="14"/>
  <c r="O10" i="14"/>
  <c r="C14" i="14"/>
  <c r="Y2" i="14"/>
  <c r="T4" i="7"/>
  <c r="O6" i="7"/>
  <c r="K8" i="7"/>
  <c r="E10" i="7"/>
  <c r="Y11" i="7"/>
  <c r="T13" i="7"/>
  <c r="M15" i="7"/>
  <c r="E3" i="13"/>
  <c r="Q4" i="13"/>
  <c r="E6" i="13"/>
  <c r="P7" i="13"/>
  <c r="U8" i="13"/>
  <c r="B10" i="13"/>
  <c r="B11" i="13"/>
  <c r="B12" i="13"/>
  <c r="B13" i="13"/>
  <c r="W13" i="13"/>
  <c r="P14" i="13"/>
  <c r="I15" i="13"/>
  <c r="W15" i="13"/>
  <c r="N2" i="13"/>
  <c r="D3" i="12"/>
  <c r="R3" i="12"/>
  <c r="J4" i="12"/>
  <c r="X4" i="12"/>
  <c r="N5" i="12"/>
  <c r="D6" i="12"/>
  <c r="R6" i="12"/>
  <c r="J7" i="12"/>
  <c r="X7" i="12"/>
  <c r="M8" i="12"/>
  <c r="B9" i="12"/>
  <c r="O9" i="12"/>
  <c r="D10" i="12"/>
  <c r="P10" i="12"/>
  <c r="D11" i="12"/>
  <c r="P11" i="12"/>
  <c r="D12" i="12"/>
  <c r="P12" i="12"/>
  <c r="D13" i="12"/>
  <c r="P13" i="12"/>
  <c r="D14" i="12"/>
  <c r="P14" i="12"/>
  <c r="D15" i="12"/>
  <c r="P15" i="12"/>
  <c r="E2" i="12"/>
  <c r="Q2" i="12"/>
  <c r="E3" i="15"/>
  <c r="Q3" i="15"/>
  <c r="E4" i="15"/>
  <c r="Q4" i="15"/>
  <c r="E5" i="15"/>
  <c r="Q5" i="15"/>
  <c r="E6" i="15"/>
  <c r="Q6" i="15"/>
  <c r="E7" i="15"/>
  <c r="Q7" i="15"/>
  <c r="E8" i="15"/>
  <c r="Q8" i="15"/>
  <c r="E9" i="15"/>
  <c r="Q9" i="15"/>
  <c r="E10" i="15"/>
  <c r="Q10" i="15"/>
  <c r="E11" i="15"/>
  <c r="Q11" i="15"/>
  <c r="E12" i="15"/>
  <c r="Q12" i="15"/>
  <c r="E13" i="15"/>
  <c r="Q13" i="15"/>
  <c r="E14" i="15"/>
  <c r="Q14" i="15"/>
  <c r="E15" i="15"/>
  <c r="Q15" i="15"/>
  <c r="F2" i="15"/>
  <c r="R2" i="15"/>
  <c r="B3" i="6"/>
  <c r="N3" i="6"/>
  <c r="I7" i="14"/>
  <c r="C11" i="14"/>
  <c r="N14" i="14"/>
  <c r="G3" i="7"/>
  <c r="B5" i="7"/>
  <c r="V6" i="7"/>
  <c r="P8" i="7"/>
  <c r="L10" i="7"/>
  <c r="G12" i="7"/>
  <c r="B14" i="7"/>
  <c r="R15" i="7"/>
  <c r="J3" i="13"/>
  <c r="V4" i="13"/>
  <c r="J6" i="13"/>
  <c r="Q7" i="13"/>
  <c r="V8" i="13"/>
  <c r="C10" i="13"/>
  <c r="C11" i="13"/>
  <c r="C12" i="13"/>
  <c r="C13" i="13"/>
  <c r="Y13" i="13"/>
  <c r="Q14" i="13"/>
  <c r="J15" i="13"/>
  <c r="F3" i="14"/>
  <c r="V7" i="14"/>
  <c r="N11" i="14"/>
  <c r="X14" i="14"/>
  <c r="L3" i="7"/>
  <c r="G5" i="7"/>
  <c r="B7" i="7"/>
  <c r="V8" i="7"/>
  <c r="P10" i="7"/>
  <c r="L12" i="7"/>
  <c r="G14" i="7"/>
  <c r="W15" i="7"/>
  <c r="N3" i="13"/>
  <c r="B5" i="13"/>
  <c r="N6" i="13"/>
  <c r="U7" i="13"/>
  <c r="B9" i="13"/>
  <c r="D10" i="13"/>
  <c r="D11" i="13"/>
  <c r="D12" i="13"/>
  <c r="D13" i="13"/>
  <c r="B14" i="13"/>
  <c r="U14" i="13"/>
  <c r="K15" i="13"/>
  <c r="R3" i="14"/>
  <c r="Y7" i="14"/>
  <c r="P11" i="14"/>
  <c r="B15" i="14"/>
  <c r="N3" i="7"/>
  <c r="J5" i="7"/>
  <c r="D7" i="7"/>
  <c r="X8" i="7"/>
  <c r="S10" i="7"/>
  <c r="N12" i="7"/>
  <c r="J14" i="7"/>
  <c r="Y15" i="7"/>
  <c r="P3" i="13"/>
  <c r="D5" i="13"/>
  <c r="P6" i="13"/>
  <c r="V7" i="13"/>
  <c r="D9" i="13"/>
  <c r="E10" i="13"/>
  <c r="E11" i="13"/>
  <c r="E12" i="13"/>
  <c r="E13" i="13"/>
  <c r="C14" i="13"/>
  <c r="V14" i="13"/>
  <c r="L15" i="13"/>
  <c r="J4" i="14"/>
  <c r="P8" i="14"/>
  <c r="I12" i="14"/>
  <c r="N15" i="14"/>
  <c r="V3" i="7"/>
  <c r="P5" i="7"/>
  <c r="L7" i="7"/>
  <c r="G9" i="7"/>
  <c r="B11" i="7"/>
  <c r="V12" i="7"/>
  <c r="P14" i="7"/>
  <c r="H2" i="7"/>
  <c r="V3" i="13"/>
  <c r="J5" i="13"/>
  <c r="V6" i="13"/>
  <c r="D8" i="13"/>
  <c r="I9" i="13"/>
  <c r="J10" i="13"/>
  <c r="J11" i="13"/>
  <c r="J12" i="13"/>
  <c r="J13" i="13"/>
  <c r="E14" i="13"/>
  <c r="X14" i="13"/>
  <c r="N15" i="13"/>
  <c r="E2" i="13"/>
  <c r="T2" i="13"/>
  <c r="K3" i="12"/>
  <c r="Y3" i="12"/>
  <c r="O4" i="12"/>
  <c r="E5" i="12"/>
  <c r="T5" i="12"/>
  <c r="K6" i="12"/>
  <c r="Y6" i="12"/>
  <c r="O7" i="12"/>
  <c r="E8" i="12"/>
  <c r="R8" i="12"/>
  <c r="H9" i="12"/>
  <c r="U9" i="12"/>
  <c r="I10" i="12"/>
  <c r="U10" i="12"/>
  <c r="I11" i="12"/>
  <c r="U11" i="12"/>
  <c r="I12" i="12"/>
  <c r="U12" i="12"/>
  <c r="I13" i="12"/>
  <c r="U13" i="12"/>
  <c r="I14" i="12"/>
  <c r="U14" i="12"/>
  <c r="I15" i="12"/>
  <c r="U15" i="12"/>
  <c r="J2" i="12"/>
  <c r="V2" i="12"/>
  <c r="J3" i="15"/>
  <c r="V3" i="15"/>
  <c r="J4" i="15"/>
  <c r="V4" i="15"/>
  <c r="N13" i="14"/>
  <c r="G6" i="7"/>
  <c r="P11" i="7"/>
  <c r="U2" i="7"/>
  <c r="I7" i="13"/>
  <c r="Q10" i="13"/>
  <c r="Q13" i="13"/>
  <c r="S15" i="13"/>
  <c r="V2" i="13"/>
  <c r="W3" i="12"/>
  <c r="Y4" i="12"/>
  <c r="W5" i="12"/>
  <c r="X6" i="12"/>
  <c r="B8" i="12"/>
  <c r="W8" i="12"/>
  <c r="V9" i="12"/>
  <c r="S10" i="12"/>
  <c r="Q11" i="12"/>
  <c r="K12" i="12"/>
  <c r="H13" i="12"/>
  <c r="F14" i="12"/>
  <c r="Y14" i="12"/>
  <c r="V15" i="12"/>
  <c r="T2" i="12"/>
  <c r="R3" i="15"/>
  <c r="L4" i="15"/>
  <c r="I5" i="15"/>
  <c r="B6" i="15"/>
  <c r="U6" i="15"/>
  <c r="N7" i="15"/>
  <c r="I8" i="15"/>
  <c r="B9" i="15"/>
  <c r="S9" i="15"/>
  <c r="J10" i="15"/>
  <c r="X10" i="15"/>
  <c r="M11" i="15"/>
  <c r="B12" i="15"/>
  <c r="O12" i="15"/>
  <c r="D13" i="15"/>
  <c r="R13" i="15"/>
  <c r="G14" i="15"/>
  <c r="T14" i="15"/>
  <c r="I15" i="15"/>
  <c r="V15" i="15"/>
  <c r="L2" i="15"/>
  <c r="Y2" i="15"/>
  <c r="J3" i="6"/>
  <c r="W3" i="6"/>
  <c r="K4" i="6"/>
  <c r="W4" i="6"/>
  <c r="K5" i="6"/>
  <c r="W5" i="6"/>
  <c r="K6" i="6"/>
  <c r="W6" i="6"/>
  <c r="K7" i="6"/>
  <c r="W7" i="6"/>
  <c r="K8" i="6"/>
  <c r="W8" i="6"/>
  <c r="K9" i="6"/>
  <c r="W9" i="6"/>
  <c r="K10" i="6"/>
  <c r="W10" i="6"/>
  <c r="K11" i="6"/>
  <c r="W11" i="6"/>
  <c r="K12" i="6"/>
  <c r="W12" i="6"/>
  <c r="K13" i="6"/>
  <c r="W13" i="6"/>
  <c r="K14" i="6"/>
  <c r="W14" i="6"/>
  <c r="K15" i="6"/>
  <c r="W15" i="6"/>
  <c r="L2" i="6"/>
  <c r="X2" i="6"/>
  <c r="O15" i="11"/>
  <c r="C15" i="11"/>
  <c r="O14" i="11"/>
  <c r="C14" i="11"/>
  <c r="O13" i="11"/>
  <c r="C13" i="11"/>
  <c r="O12" i="11"/>
  <c r="C12" i="11"/>
  <c r="O11" i="11"/>
  <c r="C11" i="11"/>
  <c r="O10" i="11"/>
  <c r="C10" i="11"/>
  <c r="O9" i="11"/>
  <c r="C9" i="11"/>
  <c r="O8" i="11"/>
  <c r="S3" i="14"/>
  <c r="C15" i="14"/>
  <c r="E7" i="7"/>
  <c r="O12" i="7"/>
  <c r="Q3" i="13"/>
  <c r="B8" i="13"/>
  <c r="I11" i="13"/>
  <c r="D14" i="13"/>
  <c r="X15" i="13"/>
  <c r="W2" i="13"/>
  <c r="X3" i="12"/>
  <c r="B5" i="12"/>
  <c r="Y5" i="12"/>
  <c r="B7" i="12"/>
  <c r="C8" i="12"/>
  <c r="C9" i="12"/>
  <c r="W9" i="12"/>
  <c r="T10" i="12"/>
  <c r="R11" i="12"/>
  <c r="M12" i="12"/>
  <c r="J13" i="12"/>
  <c r="G14" i="12"/>
  <c r="E15" i="12"/>
  <c r="W15" i="12"/>
  <c r="U2" i="12"/>
  <c r="S3" i="15"/>
  <c r="N4" i="15"/>
  <c r="J5" i="15"/>
  <c r="F6" i="15"/>
  <c r="V6" i="15"/>
  <c r="R7" i="15"/>
  <c r="J8" i="15"/>
  <c r="D9" i="15"/>
  <c r="T9" i="15"/>
  <c r="K10" i="15"/>
  <c r="Y10" i="15"/>
  <c r="N11" i="15"/>
  <c r="C12" i="15"/>
  <c r="P12" i="15"/>
  <c r="F13" i="15"/>
  <c r="S13" i="15"/>
  <c r="H14" i="15"/>
  <c r="U14" i="15"/>
  <c r="J15" i="15"/>
  <c r="W15" i="15"/>
  <c r="M2" i="15"/>
  <c r="B2" i="15"/>
  <c r="K3" i="6"/>
  <c r="X3" i="6"/>
  <c r="L4" i="6"/>
  <c r="X4" i="6"/>
  <c r="L5" i="6"/>
  <c r="X5" i="6"/>
  <c r="L6" i="6"/>
  <c r="X6" i="6"/>
  <c r="L7" i="6"/>
  <c r="X7" i="6"/>
  <c r="L8" i="6"/>
  <c r="X8" i="6"/>
  <c r="L9" i="6"/>
  <c r="X9" i="6"/>
  <c r="L10" i="6"/>
  <c r="X10" i="6"/>
  <c r="L11" i="6"/>
  <c r="X11" i="6"/>
  <c r="L12" i="6"/>
  <c r="X12" i="6"/>
  <c r="L13" i="6"/>
  <c r="X13" i="6"/>
  <c r="L14" i="6"/>
  <c r="X14" i="6"/>
  <c r="L15" i="6"/>
  <c r="X15" i="6"/>
  <c r="M2" i="6"/>
  <c r="Y2" i="6"/>
  <c r="N15" i="11"/>
  <c r="B15" i="11"/>
  <c r="N14" i="11"/>
  <c r="B14" i="11"/>
  <c r="N13" i="11"/>
  <c r="B13" i="11"/>
  <c r="N12" i="11"/>
  <c r="B12" i="11"/>
  <c r="N11" i="11"/>
  <c r="W4" i="14"/>
  <c r="X15" i="14"/>
  <c r="P7" i="7"/>
  <c r="B13" i="7"/>
  <c r="B4" i="13"/>
  <c r="E8" i="13"/>
  <c r="N11" i="13"/>
  <c r="I14" i="13"/>
  <c r="Y15" i="13"/>
  <c r="Y2" i="13"/>
  <c r="B4" i="12"/>
  <c r="C5" i="12"/>
  <c r="E6" i="12"/>
  <c r="C7" i="12"/>
  <c r="D8" i="12"/>
  <c r="D9" i="12"/>
  <c r="Y9" i="12"/>
  <c r="V10" i="12"/>
  <c r="S11" i="12"/>
  <c r="Q12" i="12"/>
  <c r="K13" i="12"/>
  <c r="H14" i="12"/>
  <c r="F15" i="12"/>
  <c r="Y15" i="12"/>
  <c r="W2" i="12"/>
  <c r="T3" i="15"/>
  <c r="R4" i="15"/>
  <c r="K5" i="15"/>
  <c r="G6" i="15"/>
  <c r="W6" i="15"/>
  <c r="S7" i="15"/>
  <c r="K8" i="15"/>
  <c r="F9" i="15"/>
  <c r="U9" i="15"/>
  <c r="L10" i="15"/>
  <c r="B11" i="15"/>
  <c r="O11" i="15"/>
  <c r="D12" i="15"/>
  <c r="R12" i="15"/>
  <c r="G13" i="15"/>
  <c r="T13" i="15"/>
  <c r="I14" i="15"/>
  <c r="V14" i="15"/>
  <c r="K15" i="15"/>
  <c r="X15" i="15"/>
  <c r="N2" i="15"/>
  <c r="B2" i="14"/>
  <c r="L3" i="6"/>
  <c r="Y3" i="6"/>
  <c r="M4" i="6"/>
  <c r="B5" i="14"/>
  <c r="C2" i="14"/>
  <c r="S7" i="7"/>
  <c r="D13" i="7"/>
  <c r="D4" i="13"/>
  <c r="I8" i="13"/>
  <c r="O11" i="13"/>
  <c r="J14" i="13"/>
  <c r="C2" i="13"/>
  <c r="E3" i="12"/>
  <c r="C4" i="12"/>
  <c r="D5" i="12"/>
  <c r="F6" i="12"/>
  <c r="E7" i="12"/>
  <c r="F8" i="12"/>
  <c r="E9" i="12"/>
  <c r="E10" i="12"/>
  <c r="W10" i="12"/>
  <c r="T11" i="12"/>
  <c r="R12" i="12"/>
  <c r="M13" i="12"/>
  <c r="J14" i="12"/>
  <c r="G15" i="12"/>
  <c r="F2" i="12"/>
  <c r="X2" i="12"/>
  <c r="U3" i="15"/>
  <c r="S4" i="15"/>
  <c r="L5" i="15"/>
  <c r="H6" i="15"/>
  <c r="X6" i="15"/>
  <c r="T7" i="15"/>
  <c r="L8" i="15"/>
  <c r="G9" i="15"/>
  <c r="V9" i="15"/>
  <c r="N10" i="15"/>
  <c r="C11" i="15"/>
  <c r="P11" i="15"/>
  <c r="F12" i="15"/>
  <c r="S12" i="15"/>
  <c r="H13" i="15"/>
  <c r="U13" i="15"/>
  <c r="J14" i="15"/>
  <c r="W14" i="15"/>
  <c r="L15" i="15"/>
  <c r="Y15" i="15"/>
  <c r="O2" i="15"/>
  <c r="B2" i="13"/>
  <c r="M3" i="6"/>
  <c r="V5" i="14"/>
  <c r="N2" i="14"/>
  <c r="B8" i="7"/>
  <c r="L13" i="7"/>
  <c r="J4" i="13"/>
  <c r="N8" i="13"/>
  <c r="Q11" i="13"/>
  <c r="M14" i="13"/>
  <c r="D2" i="13"/>
  <c r="F3" i="12"/>
  <c r="E4" i="12"/>
  <c r="F5" i="12"/>
  <c r="H6" i="12"/>
  <c r="K7" i="12"/>
  <c r="H8" i="12"/>
  <c r="F9" i="12"/>
  <c r="F10" i="12"/>
  <c r="Y10" i="12"/>
  <c r="V11" i="12"/>
  <c r="S12" i="12"/>
  <c r="Q13" i="12"/>
  <c r="K14" i="12"/>
  <c r="H15" i="12"/>
  <c r="G2" i="12"/>
  <c r="B3" i="15"/>
  <c r="W3" i="15"/>
  <c r="T4" i="15"/>
  <c r="N5" i="15"/>
  <c r="I6" i="15"/>
  <c r="B7" i="15"/>
  <c r="U7" i="15"/>
  <c r="N8" i="15"/>
  <c r="H9" i="15"/>
  <c r="W9" i="15"/>
  <c r="O10" i="15"/>
  <c r="D11" i="15"/>
  <c r="R11" i="15"/>
  <c r="G12" i="15"/>
  <c r="T12" i="15"/>
  <c r="I13" i="15"/>
  <c r="V13" i="15"/>
  <c r="K14" i="15"/>
  <c r="X14" i="15"/>
  <c r="M15" i="15"/>
  <c r="C2" i="15"/>
  <c r="P2" i="15"/>
  <c r="B2" i="12"/>
  <c r="O3" i="6"/>
  <c r="B8" i="14"/>
  <c r="O3" i="7"/>
  <c r="Y8" i="7"/>
  <c r="K14" i="7"/>
  <c r="E5" i="13"/>
  <c r="E9" i="13"/>
  <c r="I12" i="13"/>
  <c r="W14" i="13"/>
  <c r="F2" i="13"/>
  <c r="H3" i="12"/>
  <c r="K4" i="12"/>
  <c r="H5" i="12"/>
  <c r="J6" i="12"/>
  <c r="L7" i="12"/>
  <c r="J8" i="12"/>
  <c r="I9" i="12"/>
  <c r="G10" i="12"/>
  <c r="E11" i="12"/>
  <c r="W11" i="12"/>
  <c r="T12" i="12"/>
  <c r="R13" i="12"/>
  <c r="M14" i="12"/>
  <c r="J15" i="12"/>
  <c r="H2" i="12"/>
  <c r="F3" i="15"/>
  <c r="X3" i="15"/>
  <c r="U4" i="15"/>
  <c r="R5" i="15"/>
  <c r="J6" i="15"/>
  <c r="F7" i="15"/>
  <c r="V7" i="15"/>
  <c r="R8" i="15"/>
  <c r="C9" i="14"/>
  <c r="B4" i="7"/>
  <c r="L9" i="7"/>
  <c r="T14" i="7"/>
  <c r="N5" i="13"/>
  <c r="J9" i="13"/>
  <c r="N12" i="13"/>
  <c r="Y14" i="13"/>
  <c r="H2" i="13"/>
  <c r="J3" i="12"/>
  <c r="L4" i="12"/>
  <c r="K5" i="12"/>
  <c r="L6" i="12"/>
  <c r="M7" i="12"/>
  <c r="N8" i="12"/>
  <c r="J9" i="12"/>
  <c r="H10" i="12"/>
  <c r="F11" i="12"/>
  <c r="Y11" i="12"/>
  <c r="V12" i="12"/>
  <c r="S13" i="12"/>
  <c r="Q14" i="12"/>
  <c r="K15" i="12"/>
  <c r="I2" i="12"/>
  <c r="G3" i="15"/>
  <c r="B4" i="15"/>
  <c r="W4" i="15"/>
  <c r="S5" i="15"/>
  <c r="K6" i="15"/>
  <c r="G7" i="15"/>
  <c r="W7" i="15"/>
  <c r="S8" i="15"/>
  <c r="J9" i="15"/>
  <c r="B10" i="15"/>
  <c r="R10" i="15"/>
  <c r="G11" i="15"/>
  <c r="T11" i="15"/>
  <c r="I12" i="15"/>
  <c r="V12" i="15"/>
  <c r="K13" i="15"/>
  <c r="X13" i="15"/>
  <c r="M14" i="15"/>
  <c r="B15" i="15"/>
  <c r="O15" i="15"/>
  <c r="E2" i="15"/>
  <c r="S2" i="15"/>
  <c r="D3" i="6"/>
  <c r="Q3" i="6"/>
  <c r="E4" i="6"/>
  <c r="Q4" i="6"/>
  <c r="E5" i="6"/>
  <c r="Q5" i="6"/>
  <c r="E6" i="6"/>
  <c r="Q6" i="6"/>
  <c r="E7" i="6"/>
  <c r="Q7" i="6"/>
  <c r="E8" i="6"/>
  <c r="Q8" i="6"/>
  <c r="E9" i="6"/>
  <c r="Q9" i="6"/>
  <c r="E10" i="6"/>
  <c r="Q10" i="6"/>
  <c r="E11" i="6"/>
  <c r="Q11" i="6"/>
  <c r="E12" i="6"/>
  <c r="Q12" i="6"/>
  <c r="E13" i="6"/>
  <c r="Q13" i="6"/>
  <c r="E14" i="6"/>
  <c r="Q14" i="6"/>
  <c r="I9" i="14"/>
  <c r="D4" i="7"/>
  <c r="N9" i="7"/>
  <c r="W14" i="7"/>
  <c r="P5" i="13"/>
  <c r="N9" i="13"/>
  <c r="O12" i="13"/>
  <c r="B15" i="13"/>
  <c r="K2" i="13"/>
  <c r="L3" i="12"/>
  <c r="M4" i="12"/>
  <c r="O5" i="12"/>
  <c r="M6" i="12"/>
  <c r="N7" i="12"/>
  <c r="O8" i="12"/>
  <c r="L9" i="12"/>
  <c r="J10" i="12"/>
  <c r="G11" i="12"/>
  <c r="E12" i="12"/>
  <c r="W12" i="12"/>
  <c r="T13" i="12"/>
  <c r="R14" i="12"/>
  <c r="M15" i="12"/>
  <c r="K2" i="12"/>
  <c r="H3" i="15"/>
  <c r="F4" i="15"/>
  <c r="Y9" i="14"/>
  <c r="L4" i="7"/>
  <c r="V9" i="7"/>
  <c r="E15" i="7"/>
  <c r="V5" i="13"/>
  <c r="Q9" i="13"/>
  <c r="Q12" i="13"/>
  <c r="D15" i="13"/>
  <c r="O2" i="13"/>
  <c r="M3" i="12"/>
  <c r="N4" i="12"/>
  <c r="P5" i="12"/>
  <c r="O6" i="12"/>
  <c r="P7" i="12"/>
  <c r="P8" i="12"/>
  <c r="P9" i="12"/>
  <c r="K10" i="12"/>
  <c r="H11" i="12"/>
  <c r="F12" i="12"/>
  <c r="Y12" i="12"/>
  <c r="V13" i="12"/>
  <c r="S14" i="12"/>
  <c r="Q15" i="12"/>
  <c r="L2" i="12"/>
  <c r="I3" i="15"/>
  <c r="G4" i="15"/>
  <c r="B5" i="15"/>
  <c r="U5" i="15"/>
  <c r="N6" i="15"/>
  <c r="I7" i="15"/>
  <c r="B8" i="15"/>
  <c r="U8" i="15"/>
  <c r="L9" i="15"/>
  <c r="F10" i="15"/>
  <c r="T10" i="15"/>
  <c r="I11" i="15"/>
  <c r="V11" i="15"/>
  <c r="K12" i="15"/>
  <c r="X12" i="15"/>
  <c r="M13" i="15"/>
  <c r="B14" i="15"/>
  <c r="O14" i="15"/>
  <c r="D15" i="15"/>
  <c r="U11" i="14"/>
  <c r="K5" i="7"/>
  <c r="T10" i="7"/>
  <c r="C2" i="7"/>
  <c r="Q6" i="13"/>
  <c r="I10" i="13"/>
  <c r="I13" i="13"/>
  <c r="M15" i="13"/>
  <c r="P2" i="13"/>
  <c r="O3" i="12"/>
  <c r="P4" i="12"/>
  <c r="Q5" i="12"/>
  <c r="T6" i="12"/>
  <c r="Q7" i="12"/>
  <c r="Q8" i="12"/>
  <c r="Q9" i="12"/>
  <c r="M10" i="12"/>
  <c r="J11" i="12"/>
  <c r="G12" i="12"/>
  <c r="N10" i="13"/>
  <c r="R5" i="12"/>
  <c r="K11" i="12"/>
  <c r="W14" i="12"/>
  <c r="K4" i="15"/>
  <c r="T6" i="15"/>
  <c r="X8" i="15"/>
  <c r="S10" i="15"/>
  <c r="X11" i="15"/>
  <c r="J13" i="15"/>
  <c r="P14" i="15"/>
  <c r="T15" i="15"/>
  <c r="W2" i="15"/>
  <c r="U3" i="6"/>
  <c r="P4" i="6"/>
  <c r="H5" i="6"/>
  <c r="Y5" i="6"/>
  <c r="P6" i="6"/>
  <c r="H7" i="6"/>
  <c r="Y7" i="6"/>
  <c r="P8" i="6"/>
  <c r="H9" i="6"/>
  <c r="Y9" i="6"/>
  <c r="P10" i="6"/>
  <c r="H11" i="6"/>
  <c r="Y11" i="6"/>
  <c r="P12" i="6"/>
  <c r="H13" i="6"/>
  <c r="Y13" i="6"/>
  <c r="P14" i="6"/>
  <c r="G15" i="6"/>
  <c r="U15" i="6"/>
  <c r="N2" i="6"/>
  <c r="W15" i="11"/>
  <c r="I15" i="11"/>
  <c r="S14" i="11"/>
  <c r="E14" i="11"/>
  <c r="M13" i="11"/>
  <c r="W12" i="11"/>
  <c r="I12" i="11"/>
  <c r="S11" i="11"/>
  <c r="E11" i="11"/>
  <c r="P10" i="11"/>
  <c r="B10" i="11"/>
  <c r="M9" i="11"/>
  <c r="X8" i="11"/>
  <c r="K8" i="11"/>
  <c r="W7" i="11"/>
  <c r="K7" i="11"/>
  <c r="W6" i="11"/>
  <c r="K6" i="11"/>
  <c r="W5" i="11"/>
  <c r="K5" i="11"/>
  <c r="W4" i="11"/>
  <c r="K4" i="11"/>
  <c r="W3" i="11"/>
  <c r="K3" i="11"/>
  <c r="W2" i="11"/>
  <c r="K2" i="11"/>
  <c r="W15" i="10"/>
  <c r="K15" i="10"/>
  <c r="W14" i="10"/>
  <c r="K14" i="10"/>
  <c r="W13" i="10"/>
  <c r="K13" i="10"/>
  <c r="W12" i="10"/>
  <c r="K12" i="10"/>
  <c r="W11" i="10"/>
  <c r="K11" i="10"/>
  <c r="W10" i="10"/>
  <c r="K10" i="10"/>
  <c r="W9" i="10"/>
  <c r="K9" i="10"/>
  <c r="W8" i="10"/>
  <c r="K8" i="10"/>
  <c r="W7" i="10"/>
  <c r="K7" i="10"/>
  <c r="W6" i="10"/>
  <c r="K6" i="10"/>
  <c r="W5" i="10"/>
  <c r="K5" i="10"/>
  <c r="W4" i="10"/>
  <c r="K4" i="10"/>
  <c r="W3" i="10"/>
  <c r="O10" i="13"/>
  <c r="V5" i="12"/>
  <c r="M11" i="12"/>
  <c r="R15" i="12"/>
  <c r="X4" i="15"/>
  <c r="H7" i="15"/>
  <c r="I9" i="15"/>
  <c r="U10" i="15"/>
  <c r="Y11" i="15"/>
  <c r="L13" i="15"/>
  <c r="R14" i="15"/>
  <c r="U15" i="15"/>
  <c r="X2" i="15"/>
  <c r="V3" i="6"/>
  <c r="R4" i="6"/>
  <c r="I5" i="6"/>
  <c r="B6" i="6"/>
  <c r="R6" i="6"/>
  <c r="I7" i="6"/>
  <c r="B8" i="6"/>
  <c r="R8" i="6"/>
  <c r="I9" i="6"/>
  <c r="B10" i="6"/>
  <c r="R10" i="6"/>
  <c r="I11" i="6"/>
  <c r="B12" i="6"/>
  <c r="R12" i="6"/>
  <c r="I13" i="6"/>
  <c r="B14" i="6"/>
  <c r="R14" i="6"/>
  <c r="H15" i="6"/>
  <c r="V15" i="6"/>
  <c r="O2" i="6"/>
  <c r="V15" i="11"/>
  <c r="H15" i="11"/>
  <c r="R14" i="11"/>
  <c r="D14" i="11"/>
  <c r="L13" i="11"/>
  <c r="V12" i="11"/>
  <c r="H12" i="11"/>
  <c r="R11" i="11"/>
  <c r="D11" i="11"/>
  <c r="N10" i="11"/>
  <c r="Y9" i="11"/>
  <c r="L9" i="11"/>
  <c r="W8" i="11"/>
  <c r="J8" i="11"/>
  <c r="V7" i="11"/>
  <c r="J7" i="11"/>
  <c r="V6" i="11"/>
  <c r="J6" i="11"/>
  <c r="V5" i="11"/>
  <c r="J5" i="11"/>
  <c r="V4" i="11"/>
  <c r="J4" i="11"/>
  <c r="V3" i="11"/>
  <c r="J3" i="11"/>
  <c r="V2" i="11"/>
  <c r="J2" i="11"/>
  <c r="V15" i="10"/>
  <c r="J15" i="10"/>
  <c r="V14" i="10"/>
  <c r="J14" i="10"/>
  <c r="V13" i="10"/>
  <c r="J13" i="10"/>
  <c r="V12" i="10"/>
  <c r="J12" i="10"/>
  <c r="V11" i="10"/>
  <c r="J11" i="10"/>
  <c r="V10" i="10"/>
  <c r="J10" i="10"/>
  <c r="V9" i="10"/>
  <c r="J9" i="10"/>
  <c r="V8" i="10"/>
  <c r="J8" i="10"/>
  <c r="V7" i="10"/>
  <c r="J7" i="10"/>
  <c r="V6" i="10"/>
  <c r="J6" i="10"/>
  <c r="V5" i="10"/>
  <c r="J5" i="10"/>
  <c r="V4" i="10"/>
  <c r="J4" i="10"/>
  <c r="V3" i="10"/>
  <c r="J3" i="10"/>
  <c r="V2" i="10"/>
  <c r="J2" i="10"/>
  <c r="V15" i="9"/>
  <c r="J15" i="9"/>
  <c r="V14" i="9"/>
  <c r="J14" i="9"/>
  <c r="V13" i="9"/>
  <c r="J13" i="9"/>
  <c r="V12" i="9"/>
  <c r="J12" i="9"/>
  <c r="V11" i="9"/>
  <c r="J11" i="9"/>
  <c r="V10" i="9"/>
  <c r="J10" i="9"/>
  <c r="V9" i="9"/>
  <c r="J9" i="9"/>
  <c r="V8" i="9"/>
  <c r="J8" i="9"/>
  <c r="V7" i="9"/>
  <c r="J7" i="9"/>
  <c r="V6" i="9"/>
  <c r="J6" i="9"/>
  <c r="V5" i="9"/>
  <c r="J5" i="9"/>
  <c r="V4" i="9"/>
  <c r="J4" i="9"/>
  <c r="V3" i="9"/>
  <c r="J3" i="9"/>
  <c r="V2" i="9"/>
  <c r="J2" i="9"/>
  <c r="P12" i="14"/>
  <c r="N13" i="13"/>
  <c r="V6" i="12"/>
  <c r="H12" i="12"/>
  <c r="S15" i="12"/>
  <c r="F5" i="15"/>
  <c r="J7" i="15"/>
  <c r="K9" i="15"/>
  <c r="V10" i="15"/>
  <c r="H12" i="15"/>
  <c r="N13" i="15"/>
  <c r="S14" i="15"/>
  <c r="D2" i="15"/>
  <c r="C3" i="6"/>
  <c r="B4" i="6"/>
  <c r="S4" i="6"/>
  <c r="J5" i="6"/>
  <c r="C6" i="6"/>
  <c r="S6" i="6"/>
  <c r="J7" i="6"/>
  <c r="C8" i="6"/>
  <c r="S8" i="6"/>
  <c r="J9" i="6"/>
  <c r="C10" i="6"/>
  <c r="S10" i="6"/>
  <c r="J11" i="6"/>
  <c r="C12" i="6"/>
  <c r="S12" i="6"/>
  <c r="J13" i="6"/>
  <c r="C14" i="6"/>
  <c r="S14" i="6"/>
  <c r="I15" i="6"/>
  <c r="Y15" i="6"/>
  <c r="P2" i="6"/>
  <c r="U15" i="11"/>
  <c r="G15" i="11"/>
  <c r="Q14" i="11"/>
  <c r="Y13" i="11"/>
  <c r="K13" i="11"/>
  <c r="U12" i="11"/>
  <c r="G12" i="11"/>
  <c r="Q11" i="11"/>
  <c r="B11" i="11"/>
  <c r="M10" i="11"/>
  <c r="X9" i="11"/>
  <c r="K9" i="11"/>
  <c r="V8" i="11"/>
  <c r="I8" i="11"/>
  <c r="U7" i="11"/>
  <c r="I7" i="11"/>
  <c r="U6" i="11"/>
  <c r="I6" i="11"/>
  <c r="U5" i="11"/>
  <c r="I5" i="11"/>
  <c r="U4" i="11"/>
  <c r="I4" i="11"/>
  <c r="U3" i="11"/>
  <c r="I3" i="11"/>
  <c r="U2" i="11"/>
  <c r="I2" i="11"/>
  <c r="U15" i="10"/>
  <c r="I15" i="10"/>
  <c r="U14" i="10"/>
  <c r="I14" i="10"/>
  <c r="U13" i="10"/>
  <c r="Y12" i="14"/>
  <c r="O13" i="13"/>
  <c r="W6" i="12"/>
  <c r="J12" i="12"/>
  <c r="T15" i="12"/>
  <c r="G5" i="15"/>
  <c r="K7" i="15"/>
  <c r="N9" i="15"/>
  <c r="W10" i="15"/>
  <c r="J12" i="15"/>
  <c r="O13" i="15"/>
  <c r="Y14" i="15"/>
  <c r="G2" i="15"/>
  <c r="E3" i="6"/>
  <c r="C4" i="6"/>
  <c r="T4" i="6"/>
  <c r="M5" i="6"/>
  <c r="D6" i="6"/>
  <c r="T6" i="6"/>
  <c r="M7" i="6"/>
  <c r="D8" i="6"/>
  <c r="T8" i="6"/>
  <c r="M9" i="6"/>
  <c r="D10" i="6"/>
  <c r="T10" i="6"/>
  <c r="M11" i="6"/>
  <c r="D12" i="6"/>
  <c r="T12" i="6"/>
  <c r="M13" i="6"/>
  <c r="D14" i="6"/>
  <c r="T14" i="6"/>
  <c r="J15" i="6"/>
  <c r="C2" i="6"/>
  <c r="Q2" i="6"/>
  <c r="T15" i="11"/>
  <c r="F15" i="11"/>
  <c r="P14" i="11"/>
  <c r="X13" i="11"/>
  <c r="J13" i="11"/>
  <c r="T12" i="11"/>
  <c r="F12" i="11"/>
  <c r="P11" i="11"/>
  <c r="Y10" i="11"/>
  <c r="L10" i="11"/>
  <c r="W9" i="11"/>
  <c r="J9" i="11"/>
  <c r="U8" i="11"/>
  <c r="H8" i="11"/>
  <c r="T7" i="11"/>
  <c r="H7" i="11"/>
  <c r="T6" i="11"/>
  <c r="H6" i="11"/>
  <c r="T5" i="11"/>
  <c r="H5" i="11"/>
  <c r="T4" i="11"/>
  <c r="H4" i="11"/>
  <c r="T3" i="11"/>
  <c r="H3" i="11"/>
  <c r="T2" i="11"/>
  <c r="H2" i="11"/>
  <c r="T15" i="10"/>
  <c r="H15" i="10"/>
  <c r="T14" i="10"/>
  <c r="H14" i="10"/>
  <c r="T13" i="10"/>
  <c r="H13" i="10"/>
  <c r="T12" i="10"/>
  <c r="H12" i="10"/>
  <c r="T11" i="10"/>
  <c r="H11" i="10"/>
  <c r="T10" i="10"/>
  <c r="H10" i="10"/>
  <c r="T9" i="10"/>
  <c r="H9" i="10"/>
  <c r="T8" i="10"/>
  <c r="H8" i="10"/>
  <c r="T7" i="10"/>
  <c r="H7" i="10"/>
  <c r="T6" i="10"/>
  <c r="H6" i="10"/>
  <c r="T5" i="10"/>
  <c r="H5" i="10"/>
  <c r="T4" i="10"/>
  <c r="H4" i="10"/>
  <c r="T3" i="10"/>
  <c r="V5" i="7"/>
  <c r="O15" i="13"/>
  <c r="T7" i="12"/>
  <c r="E13" i="12"/>
  <c r="N2" i="12"/>
  <c r="H5" i="15"/>
  <c r="L7" i="15"/>
  <c r="P9" i="15"/>
  <c r="F11" i="15"/>
  <c r="L12" i="15"/>
  <c r="P13" i="15"/>
  <c r="C15" i="15"/>
  <c r="H2" i="15"/>
  <c r="F3" i="6"/>
  <c r="D4" i="6"/>
  <c r="U4" i="6"/>
  <c r="N5" i="6"/>
  <c r="F6" i="6"/>
  <c r="U6" i="6"/>
  <c r="N7" i="6"/>
  <c r="F8" i="6"/>
  <c r="U8" i="6"/>
  <c r="N9" i="6"/>
  <c r="F10" i="6"/>
  <c r="U10" i="6"/>
  <c r="N11" i="6"/>
  <c r="F12" i="6"/>
  <c r="U12" i="6"/>
  <c r="N13" i="6"/>
  <c r="F14" i="6"/>
  <c r="U14" i="6"/>
  <c r="M15" i="6"/>
  <c r="D2" i="6"/>
  <c r="R2" i="6"/>
  <c r="S15" i="11"/>
  <c r="E15" i="11"/>
  <c r="M14" i="11"/>
  <c r="W13" i="11"/>
  <c r="I13" i="11"/>
  <c r="S12" i="11"/>
  <c r="E12" i="11"/>
  <c r="M11" i="11"/>
  <c r="X10" i="11"/>
  <c r="K10" i="11"/>
  <c r="V9" i="11"/>
  <c r="I9" i="11"/>
  <c r="T8" i="11"/>
  <c r="G8" i="11"/>
  <c r="S7" i="11"/>
  <c r="G7" i="11"/>
  <c r="S6" i="11"/>
  <c r="G6" i="11"/>
  <c r="S5" i="11"/>
  <c r="G5" i="11"/>
  <c r="S4" i="11"/>
  <c r="G4" i="11"/>
  <c r="S3" i="11"/>
  <c r="G3" i="11"/>
  <c r="S2" i="11"/>
  <c r="G2" i="11"/>
  <c r="S15" i="10"/>
  <c r="G15" i="10"/>
  <c r="S14" i="10"/>
  <c r="G14" i="10"/>
  <c r="X5" i="7"/>
  <c r="P15" i="13"/>
  <c r="Y7" i="12"/>
  <c r="F13" i="12"/>
  <c r="R2" i="12"/>
  <c r="T5" i="15"/>
  <c r="X7" i="15"/>
  <c r="R9" i="15"/>
  <c r="H11" i="15"/>
  <c r="M12" i="15"/>
  <c r="W13" i="15"/>
  <c r="F15" i="15"/>
  <c r="I2" i="15"/>
  <c r="G3" i="6"/>
  <c r="F4" i="6"/>
  <c r="V4" i="6"/>
  <c r="O5" i="6"/>
  <c r="G6" i="6"/>
  <c r="V6" i="6"/>
  <c r="O7" i="6"/>
  <c r="G8" i="6"/>
  <c r="V8" i="6"/>
  <c r="O9" i="6"/>
  <c r="G10" i="6"/>
  <c r="V10" i="6"/>
  <c r="O11" i="6"/>
  <c r="G12" i="6"/>
  <c r="V12" i="6"/>
  <c r="O13" i="6"/>
  <c r="G14" i="6"/>
  <c r="V14" i="6"/>
  <c r="N15" i="6"/>
  <c r="E2" i="6"/>
  <c r="S2" i="6"/>
  <c r="R15" i="11"/>
  <c r="D15" i="11"/>
  <c r="L14" i="11"/>
  <c r="V13" i="11"/>
  <c r="H13" i="11"/>
  <c r="R12" i="11"/>
  <c r="D12" i="11"/>
  <c r="L11" i="11"/>
  <c r="W10" i="11"/>
  <c r="J10" i="11"/>
  <c r="U9" i="11"/>
  <c r="H9" i="11"/>
  <c r="S8" i="11"/>
  <c r="F8" i="11"/>
  <c r="R7" i="11"/>
  <c r="F7" i="11"/>
  <c r="R6" i="11"/>
  <c r="F6" i="11"/>
  <c r="R5" i="11"/>
  <c r="F5" i="11"/>
  <c r="R4" i="11"/>
  <c r="F4" i="11"/>
  <c r="R3" i="11"/>
  <c r="F3" i="11"/>
  <c r="R2" i="11"/>
  <c r="F2" i="11"/>
  <c r="R15" i="10"/>
  <c r="F15" i="10"/>
  <c r="R14" i="10"/>
  <c r="F14" i="10"/>
  <c r="R13" i="10"/>
  <c r="F13" i="10"/>
  <c r="R12" i="10"/>
  <c r="F12" i="10"/>
  <c r="R11" i="10"/>
  <c r="F11" i="10"/>
  <c r="R10" i="10"/>
  <c r="F10" i="10"/>
  <c r="R9" i="10"/>
  <c r="F9" i="10"/>
  <c r="R8" i="10"/>
  <c r="F8" i="10"/>
  <c r="R7" i="10"/>
  <c r="F7" i="10"/>
  <c r="R6" i="10"/>
  <c r="F6" i="10"/>
  <c r="R5" i="10"/>
  <c r="F5" i="10"/>
  <c r="R4" i="10"/>
  <c r="F4" i="10"/>
  <c r="R3" i="10"/>
  <c r="G11" i="7"/>
  <c r="Q2" i="13"/>
  <c r="T8" i="12"/>
  <c r="G13" i="12"/>
  <c r="S2" i="12"/>
  <c r="V5" i="15"/>
  <c r="F8" i="15"/>
  <c r="X9" i="15"/>
  <c r="J11" i="15"/>
  <c r="N12" i="15"/>
  <c r="Y13" i="15"/>
  <c r="G15" i="15"/>
  <c r="J2" i="15"/>
  <c r="H3" i="6"/>
  <c r="G4" i="6"/>
  <c r="Y4" i="6"/>
  <c r="P5" i="6"/>
  <c r="H6" i="6"/>
  <c r="Y6" i="6"/>
  <c r="P7" i="6"/>
  <c r="H8" i="6"/>
  <c r="Y8" i="6"/>
  <c r="P9" i="6"/>
  <c r="H10" i="6"/>
  <c r="Y10" i="6"/>
  <c r="P11" i="6"/>
  <c r="H12" i="6"/>
  <c r="Y12" i="6"/>
  <c r="P13" i="6"/>
  <c r="H14" i="6"/>
  <c r="Y14" i="6"/>
  <c r="O15" i="6"/>
  <c r="F2" i="6"/>
  <c r="T2" i="6"/>
  <c r="Q15" i="11"/>
  <c r="Y14" i="11"/>
  <c r="K14" i="11"/>
  <c r="U13" i="11"/>
  <c r="G13" i="11"/>
  <c r="Q12" i="11"/>
  <c r="Y11" i="11"/>
  <c r="K11" i="11"/>
  <c r="V10" i="11"/>
  <c r="I10" i="11"/>
  <c r="T9" i="11"/>
  <c r="G9" i="11"/>
  <c r="R8" i="11"/>
  <c r="E8" i="11"/>
  <c r="Q7" i="11"/>
  <c r="E7" i="11"/>
  <c r="Q6" i="11"/>
  <c r="E6" i="11"/>
  <c r="Q5" i="11"/>
  <c r="E5" i="11"/>
  <c r="Q4" i="11"/>
  <c r="E4" i="11"/>
  <c r="Q3" i="11"/>
  <c r="E3" i="11"/>
  <c r="Q2" i="11"/>
  <c r="E2" i="11"/>
  <c r="Q15" i="10"/>
  <c r="E15" i="10"/>
  <c r="Q14" i="10"/>
  <c r="E14" i="10"/>
  <c r="J11" i="7"/>
  <c r="R2" i="13"/>
  <c r="U8" i="12"/>
  <c r="W13" i="12"/>
  <c r="K3" i="15"/>
  <c r="W5" i="15"/>
  <c r="G8" i="15"/>
  <c r="D10" i="15"/>
  <c r="K11" i="15"/>
  <c r="U12" i="15"/>
  <c r="C14" i="15"/>
  <c r="H15" i="15"/>
  <c r="K2" i="15"/>
  <c r="I3" i="6"/>
  <c r="H4" i="6"/>
  <c r="B5" i="6"/>
  <c r="R5" i="6"/>
  <c r="I6" i="6"/>
  <c r="B7" i="6"/>
  <c r="R7" i="6"/>
  <c r="I8" i="6"/>
  <c r="B9" i="6"/>
  <c r="R9" i="6"/>
  <c r="I10" i="6"/>
  <c r="B11" i="6"/>
  <c r="R11" i="6"/>
  <c r="I12" i="6"/>
  <c r="B13" i="6"/>
  <c r="R13" i="6"/>
  <c r="I14" i="6"/>
  <c r="B15" i="6"/>
  <c r="P15" i="6"/>
  <c r="G2" i="6"/>
  <c r="U2" i="6"/>
  <c r="P15" i="11"/>
  <c r="X14" i="11"/>
  <c r="J14" i="11"/>
  <c r="T13" i="11"/>
  <c r="F13" i="11"/>
  <c r="P12" i="11"/>
  <c r="X11" i="11"/>
  <c r="J11" i="11"/>
  <c r="U10" i="11"/>
  <c r="H10" i="11"/>
  <c r="S9" i="11"/>
  <c r="F9" i="11"/>
  <c r="Q8" i="11"/>
  <c r="D8" i="11"/>
  <c r="P7" i="11"/>
  <c r="D7" i="11"/>
  <c r="P6" i="11"/>
  <c r="D6" i="11"/>
  <c r="P5" i="11"/>
  <c r="D5" i="11"/>
  <c r="P4" i="11"/>
  <c r="D4" i="11"/>
  <c r="P3" i="11"/>
  <c r="D3" i="11"/>
  <c r="P2" i="11"/>
  <c r="D2" i="11"/>
  <c r="P15" i="10"/>
  <c r="O2" i="7"/>
  <c r="V3" i="12"/>
  <c r="T9" i="12"/>
  <c r="E14" i="12"/>
  <c r="N3" i="15"/>
  <c r="L6" i="15"/>
  <c r="T8" i="15"/>
  <c r="H10" i="15"/>
  <c r="S11" i="15"/>
  <c r="Y12" i="15"/>
  <c r="F14" i="15"/>
  <c r="P15" i="15"/>
  <c r="T2" i="15"/>
  <c r="R3" i="6"/>
  <c r="J4" i="6"/>
  <c r="D5" i="6"/>
  <c r="T5" i="6"/>
  <c r="M6" i="6"/>
  <c r="D7" i="6"/>
  <c r="T7" i="6"/>
  <c r="M8" i="6"/>
  <c r="D9" i="6"/>
  <c r="T9" i="6"/>
  <c r="M10" i="6"/>
  <c r="D11" i="6"/>
  <c r="T11" i="6"/>
  <c r="M12" i="6"/>
  <c r="D13" i="6"/>
  <c r="T13" i="6"/>
  <c r="M14" i="6"/>
  <c r="D15" i="6"/>
  <c r="R15" i="6"/>
  <c r="I2" i="6"/>
  <c r="W2" i="6"/>
  <c r="L15" i="11"/>
  <c r="V14" i="11"/>
  <c r="H14" i="11"/>
  <c r="R13" i="11"/>
  <c r="D13" i="11"/>
  <c r="L12" i="11"/>
  <c r="V11" i="11"/>
  <c r="H11" i="11"/>
  <c r="S10" i="11"/>
  <c r="F10" i="11"/>
  <c r="Q9" i="11"/>
  <c r="D9" i="11"/>
  <c r="N8" i="11"/>
  <c r="B8" i="11"/>
  <c r="N7" i="11"/>
  <c r="B7" i="11"/>
  <c r="N6" i="11"/>
  <c r="B6" i="11"/>
  <c r="N5" i="11"/>
  <c r="B5" i="11"/>
  <c r="N4" i="11"/>
  <c r="B4" i="11"/>
  <c r="N3" i="11"/>
  <c r="B3" i="11"/>
  <c r="N2" i="11"/>
  <c r="B2" i="11"/>
  <c r="N15" i="10"/>
  <c r="B15" i="10"/>
  <c r="N14" i="10"/>
  <c r="B14" i="10"/>
  <c r="N13" i="10"/>
  <c r="B13" i="10"/>
  <c r="N12" i="10"/>
  <c r="B12" i="10"/>
  <c r="N11" i="10"/>
  <c r="B11" i="10"/>
  <c r="N10" i="10"/>
  <c r="B10" i="10"/>
  <c r="N9" i="10"/>
  <c r="B9" i="10"/>
  <c r="N8" i="10"/>
  <c r="B8" i="10"/>
  <c r="N7" i="10"/>
  <c r="B7" i="10"/>
  <c r="N6" i="10"/>
  <c r="B6" i="10"/>
  <c r="N5" i="10"/>
  <c r="B5" i="10"/>
  <c r="N4" i="10"/>
  <c r="B4" i="10"/>
  <c r="M2" i="7"/>
  <c r="L3" i="15"/>
  <c r="L11" i="15"/>
  <c r="Q2" i="15"/>
  <c r="S5" i="6"/>
  <c r="J8" i="6"/>
  <c r="C11" i="6"/>
  <c r="S13" i="6"/>
  <c r="H2" i="6"/>
  <c r="I14" i="11"/>
  <c r="W11" i="11"/>
  <c r="R9" i="11"/>
  <c r="O7" i="11"/>
  <c r="O5" i="11"/>
  <c r="O3" i="11"/>
  <c r="O15" i="10"/>
  <c r="C14" i="10"/>
  <c r="D13" i="10"/>
  <c r="G12" i="10"/>
  <c r="L11" i="10"/>
  <c r="O10" i="10"/>
  <c r="Q9" i="10"/>
  <c r="U8" i="10"/>
  <c r="Y7" i="10"/>
  <c r="D7" i="10"/>
  <c r="G6" i="10"/>
  <c r="L5" i="10"/>
  <c r="O4" i="10"/>
  <c r="Q3" i="10"/>
  <c r="D3" i="10"/>
  <c r="O2" i="10"/>
  <c r="B2" i="10"/>
  <c r="M15" i="9"/>
  <c r="X14" i="9"/>
  <c r="K14" i="9"/>
  <c r="U13" i="9"/>
  <c r="H13" i="9"/>
  <c r="S12" i="9"/>
  <c r="F12" i="9"/>
  <c r="Q11" i="9"/>
  <c r="D11" i="9"/>
  <c r="O10" i="9"/>
  <c r="B10" i="9"/>
  <c r="M9" i="9"/>
  <c r="X8" i="9"/>
  <c r="K8" i="9"/>
  <c r="U7" i="9"/>
  <c r="H7" i="9"/>
  <c r="S6" i="9"/>
  <c r="F6" i="9"/>
  <c r="Q5" i="9"/>
  <c r="D5" i="9"/>
  <c r="O4" i="9"/>
  <c r="B4" i="9"/>
  <c r="M3" i="9"/>
  <c r="X2" i="9"/>
  <c r="K2" i="9"/>
  <c r="V15" i="8"/>
  <c r="J15" i="8"/>
  <c r="V14" i="8"/>
  <c r="J14" i="8"/>
  <c r="V13" i="8"/>
  <c r="J13" i="8"/>
  <c r="V12" i="8"/>
  <c r="J12" i="8"/>
  <c r="V11" i="8"/>
  <c r="J11" i="8"/>
  <c r="V10" i="8"/>
  <c r="J10" i="8"/>
  <c r="V9" i="8"/>
  <c r="J9" i="8"/>
  <c r="V8" i="8"/>
  <c r="J8" i="8"/>
  <c r="V7" i="8"/>
  <c r="J7" i="8"/>
  <c r="V6" i="8"/>
  <c r="J6" i="8"/>
  <c r="V5" i="8"/>
  <c r="J5" i="8"/>
  <c r="V4" i="8"/>
  <c r="J4" i="8"/>
  <c r="V3" i="8"/>
  <c r="J3" i="8"/>
  <c r="V2" i="8"/>
  <c r="J2" i="8"/>
  <c r="E3" i="5"/>
  <c r="Q3" i="5"/>
  <c r="E4" i="5"/>
  <c r="Q4" i="5"/>
  <c r="E5" i="5"/>
  <c r="Q5" i="5"/>
  <c r="E6" i="5"/>
  <c r="Q6" i="5"/>
  <c r="E7" i="5"/>
  <c r="Q7" i="5"/>
  <c r="E8" i="5"/>
  <c r="Q8" i="5"/>
  <c r="E9" i="5"/>
  <c r="Q9" i="5"/>
  <c r="E10" i="5"/>
  <c r="B7" i="13"/>
  <c r="H4" i="15"/>
  <c r="U11" i="15"/>
  <c r="U2" i="15"/>
  <c r="U5" i="6"/>
  <c r="N8" i="6"/>
  <c r="F11" i="6"/>
  <c r="U13" i="6"/>
  <c r="J2" i="6"/>
  <c r="G14" i="11"/>
  <c r="U11" i="11"/>
  <c r="P9" i="11"/>
  <c r="M7" i="11"/>
  <c r="M5" i="11"/>
  <c r="M3" i="11"/>
  <c r="M15" i="10"/>
  <c r="Y13" i="10"/>
  <c r="C13" i="10"/>
  <c r="E12" i="10"/>
  <c r="I11" i="10"/>
  <c r="M10" i="10"/>
  <c r="P9" i="10"/>
  <c r="S8" i="10"/>
  <c r="X7" i="10"/>
  <c r="C7" i="10"/>
  <c r="E6" i="10"/>
  <c r="I5" i="10"/>
  <c r="M4" i="10"/>
  <c r="P3" i="10"/>
  <c r="C3" i="10"/>
  <c r="N2" i="10"/>
  <c r="Y15" i="9"/>
  <c r="L15" i="9"/>
  <c r="W14" i="9"/>
  <c r="I14" i="9"/>
  <c r="T13" i="9"/>
  <c r="G13" i="9"/>
  <c r="R12" i="9"/>
  <c r="E12" i="9"/>
  <c r="P11" i="9"/>
  <c r="C11" i="9"/>
  <c r="N10" i="9"/>
  <c r="Y9" i="9"/>
  <c r="L9" i="9"/>
  <c r="W8" i="9"/>
  <c r="I8" i="9"/>
  <c r="T7" i="9"/>
  <c r="G7" i="9"/>
  <c r="R6" i="9"/>
  <c r="E6" i="9"/>
  <c r="P5" i="9"/>
  <c r="C5" i="9"/>
  <c r="N4" i="9"/>
  <c r="Y3" i="9"/>
  <c r="L3" i="9"/>
  <c r="W2" i="9"/>
  <c r="I2" i="9"/>
  <c r="U15" i="8"/>
  <c r="I15" i="8"/>
  <c r="U14" i="8"/>
  <c r="I14" i="8"/>
  <c r="U13" i="8"/>
  <c r="I13" i="8"/>
  <c r="U12" i="8"/>
  <c r="I12" i="8"/>
  <c r="U11" i="8"/>
  <c r="I11" i="8"/>
  <c r="U10" i="8"/>
  <c r="I10" i="8"/>
  <c r="U9" i="8"/>
  <c r="I9" i="8"/>
  <c r="U8" i="8"/>
  <c r="I8" i="8"/>
  <c r="U7" i="8"/>
  <c r="I7" i="8"/>
  <c r="U6" i="8"/>
  <c r="I6" i="8"/>
  <c r="U5" i="8"/>
  <c r="I5" i="8"/>
  <c r="U4" i="8"/>
  <c r="I4" i="8"/>
  <c r="U3" i="8"/>
  <c r="I3" i="8"/>
  <c r="U2" i="8"/>
  <c r="I2" i="8"/>
  <c r="F3" i="5"/>
  <c r="R3" i="5"/>
  <c r="F4" i="5"/>
  <c r="R4" i="5"/>
  <c r="F5" i="5"/>
  <c r="R5" i="5"/>
  <c r="F6" i="5"/>
  <c r="R6" i="5"/>
  <c r="F7" i="5"/>
  <c r="R7" i="5"/>
  <c r="F8" i="5"/>
  <c r="R8" i="5"/>
  <c r="F9" i="5"/>
  <c r="R9" i="5"/>
  <c r="F10" i="5"/>
  <c r="R10" i="5"/>
  <c r="F11" i="5"/>
  <c r="R11" i="5"/>
  <c r="F12" i="5"/>
  <c r="R12" i="5"/>
  <c r="F13" i="5"/>
  <c r="R13" i="5"/>
  <c r="F14" i="5"/>
  <c r="R14" i="5"/>
  <c r="F15" i="5"/>
  <c r="R15" i="5"/>
  <c r="G2" i="5"/>
  <c r="S2" i="5"/>
  <c r="G3" i="4"/>
  <c r="S3" i="4"/>
  <c r="G4" i="4"/>
  <c r="D7" i="13"/>
  <c r="I4" i="15"/>
  <c r="W11" i="15"/>
  <c r="V2" i="15"/>
  <c r="V5" i="6"/>
  <c r="O8" i="6"/>
  <c r="G11" i="6"/>
  <c r="V13" i="6"/>
  <c r="K2" i="6"/>
  <c r="F14" i="11"/>
  <c r="T11" i="11"/>
  <c r="N9" i="11"/>
  <c r="L7" i="11"/>
  <c r="L5" i="11"/>
  <c r="L3" i="11"/>
  <c r="L15" i="10"/>
  <c r="X13" i="10"/>
  <c r="Y12" i="10"/>
  <c r="D12" i="10"/>
  <c r="G11" i="10"/>
  <c r="L10" i="10"/>
  <c r="O9" i="10"/>
  <c r="Q8" i="10"/>
  <c r="U7" i="10"/>
  <c r="Y6" i="10"/>
  <c r="D6" i="10"/>
  <c r="G5" i="10"/>
  <c r="L4" i="10"/>
  <c r="O3" i="10"/>
  <c r="B3" i="10"/>
  <c r="M2" i="10"/>
  <c r="X15" i="9"/>
  <c r="K15" i="9"/>
  <c r="U14" i="9"/>
  <c r="H14" i="9"/>
  <c r="S13" i="9"/>
  <c r="F13" i="9"/>
  <c r="Q12" i="9"/>
  <c r="D12" i="9"/>
  <c r="O11" i="9"/>
  <c r="B11" i="9"/>
  <c r="M10" i="9"/>
  <c r="X9" i="9"/>
  <c r="K9" i="9"/>
  <c r="U8" i="9"/>
  <c r="H8" i="9"/>
  <c r="S7" i="9"/>
  <c r="F7" i="9"/>
  <c r="Q6" i="9"/>
  <c r="D6" i="9"/>
  <c r="O5" i="9"/>
  <c r="B5" i="9"/>
  <c r="M4" i="9"/>
  <c r="X3" i="9"/>
  <c r="K3" i="9"/>
  <c r="U2" i="9"/>
  <c r="H2" i="9"/>
  <c r="T15" i="8"/>
  <c r="H15" i="8"/>
  <c r="T14" i="8"/>
  <c r="H14" i="8"/>
  <c r="T13" i="8"/>
  <c r="H13" i="8"/>
  <c r="T12" i="8"/>
  <c r="H12" i="8"/>
  <c r="T11" i="8"/>
  <c r="H11" i="8"/>
  <c r="T10" i="8"/>
  <c r="H10" i="8"/>
  <c r="T9" i="8"/>
  <c r="H9" i="8"/>
  <c r="T8" i="8"/>
  <c r="H8" i="8"/>
  <c r="T7" i="8"/>
  <c r="H7" i="8"/>
  <c r="T6" i="8"/>
  <c r="H6" i="8"/>
  <c r="T5" i="8"/>
  <c r="H5" i="8"/>
  <c r="T4" i="8"/>
  <c r="H4" i="8"/>
  <c r="T3" i="8"/>
  <c r="H3" i="8"/>
  <c r="T2" i="8"/>
  <c r="H2" i="8"/>
  <c r="G3" i="5"/>
  <c r="T3" i="12"/>
  <c r="X5" i="15"/>
  <c r="W12" i="15"/>
  <c r="P3" i="6"/>
  <c r="J6" i="6"/>
  <c r="C9" i="6"/>
  <c r="S11" i="6"/>
  <c r="J14" i="6"/>
  <c r="V2" i="6"/>
  <c r="S13" i="11"/>
  <c r="I11" i="11"/>
  <c r="E9" i="11"/>
  <c r="C7" i="11"/>
  <c r="C5" i="11"/>
  <c r="C3" i="11"/>
  <c r="D15" i="10"/>
  <c r="S13" i="10"/>
  <c r="X12" i="10"/>
  <c r="C12" i="10"/>
  <c r="E11" i="10"/>
  <c r="I10" i="10"/>
  <c r="M9" i="10"/>
  <c r="P8" i="10"/>
  <c r="S7" i="10"/>
  <c r="X6" i="10"/>
  <c r="C6" i="10"/>
  <c r="E5" i="10"/>
  <c r="I4" i="10"/>
  <c r="N3" i="10"/>
  <c r="Y2" i="10"/>
  <c r="L2" i="10"/>
  <c r="W15" i="9"/>
  <c r="I15" i="9"/>
  <c r="T14" i="9"/>
  <c r="G14" i="9"/>
  <c r="R13" i="9"/>
  <c r="E13" i="9"/>
  <c r="P12" i="9"/>
  <c r="C12" i="9"/>
  <c r="N11" i="9"/>
  <c r="Y10" i="9"/>
  <c r="L10" i="9"/>
  <c r="W9" i="9"/>
  <c r="I9" i="9"/>
  <c r="T8" i="9"/>
  <c r="G8" i="9"/>
  <c r="R7" i="9"/>
  <c r="E7" i="9"/>
  <c r="P6" i="9"/>
  <c r="C6" i="9"/>
  <c r="N5" i="9"/>
  <c r="Y4" i="9"/>
  <c r="L4" i="9"/>
  <c r="W3" i="9"/>
  <c r="I3" i="9"/>
  <c r="T2" i="9"/>
  <c r="G2" i="9"/>
  <c r="S15" i="8"/>
  <c r="G15" i="8"/>
  <c r="S14" i="8"/>
  <c r="G14" i="8"/>
  <c r="S13" i="8"/>
  <c r="G13" i="8"/>
  <c r="S12" i="8"/>
  <c r="G12" i="8"/>
  <c r="S11" i="8"/>
  <c r="G11" i="8"/>
  <c r="S10" i="8"/>
  <c r="G10" i="8"/>
  <c r="S9" i="8"/>
  <c r="G9" i="8"/>
  <c r="S8" i="8"/>
  <c r="G8" i="8"/>
  <c r="S7" i="8"/>
  <c r="G7" i="8"/>
  <c r="S6" i="8"/>
  <c r="G6" i="8"/>
  <c r="S5" i="8"/>
  <c r="G5" i="8"/>
  <c r="S4" i="8"/>
  <c r="G4" i="8"/>
  <c r="S3" i="8"/>
  <c r="G3" i="8"/>
  <c r="S2" i="8"/>
  <c r="G2" i="8"/>
  <c r="H3" i="5"/>
  <c r="T3" i="5"/>
  <c r="H4" i="5"/>
  <c r="T4" i="5"/>
  <c r="H5" i="5"/>
  <c r="T5" i="5"/>
  <c r="H6" i="5"/>
  <c r="T6" i="5"/>
  <c r="H7" i="5"/>
  <c r="T7" i="5"/>
  <c r="H8" i="5"/>
  <c r="T8" i="5"/>
  <c r="H9" i="5"/>
  <c r="T9" i="5"/>
  <c r="H10" i="5"/>
  <c r="T10" i="5"/>
  <c r="H11" i="5"/>
  <c r="Q4" i="12"/>
  <c r="R6" i="15"/>
  <c r="B13" i="15"/>
  <c r="S3" i="6"/>
  <c r="N6" i="6"/>
  <c r="F9" i="6"/>
  <c r="U11" i="6"/>
  <c r="N14" i="6"/>
  <c r="Y15" i="11"/>
  <c r="Q13" i="11"/>
  <c r="G11" i="11"/>
  <c r="B9" i="11"/>
  <c r="Y6" i="11"/>
  <c r="Y4" i="11"/>
  <c r="Y2" i="11"/>
  <c r="C15" i="10"/>
  <c r="Q13" i="10"/>
  <c r="U12" i="10"/>
  <c r="Y11" i="10"/>
  <c r="D11" i="10"/>
  <c r="G10" i="10"/>
  <c r="L9" i="10"/>
  <c r="O8" i="10"/>
  <c r="Q7" i="10"/>
  <c r="U6" i="10"/>
  <c r="Y5" i="10"/>
  <c r="D5" i="10"/>
  <c r="G4" i="10"/>
  <c r="M3" i="10"/>
  <c r="X2" i="10"/>
  <c r="K2" i="10"/>
  <c r="U15" i="9"/>
  <c r="H15" i="9"/>
  <c r="S14" i="9"/>
  <c r="F14" i="9"/>
  <c r="Q13" i="9"/>
  <c r="D13" i="9"/>
  <c r="O12" i="9"/>
  <c r="B12" i="9"/>
  <c r="M11" i="9"/>
  <c r="X10" i="9"/>
  <c r="K10" i="9"/>
  <c r="U9" i="9"/>
  <c r="H9" i="9"/>
  <c r="S8" i="9"/>
  <c r="F8" i="9"/>
  <c r="Q7" i="9"/>
  <c r="D7" i="9"/>
  <c r="O6" i="9"/>
  <c r="B6" i="9"/>
  <c r="M5" i="9"/>
  <c r="X4" i="9"/>
  <c r="K4" i="9"/>
  <c r="U3" i="9"/>
  <c r="H3" i="9"/>
  <c r="S2" i="9"/>
  <c r="F2" i="9"/>
  <c r="R15" i="8"/>
  <c r="F15" i="8"/>
  <c r="R14" i="8"/>
  <c r="F14" i="8"/>
  <c r="R13" i="8"/>
  <c r="F13" i="8"/>
  <c r="R12" i="8"/>
  <c r="F12" i="8"/>
  <c r="R11" i="8"/>
  <c r="F11" i="8"/>
  <c r="R10" i="8"/>
  <c r="F10" i="8"/>
  <c r="R9" i="8"/>
  <c r="F9" i="8"/>
  <c r="R8" i="8"/>
  <c r="F8" i="8"/>
  <c r="R7" i="8"/>
  <c r="F7" i="8"/>
  <c r="R6" i="8"/>
  <c r="F6" i="8"/>
  <c r="R5" i="8"/>
  <c r="F5" i="8"/>
  <c r="R4" i="8"/>
  <c r="F4" i="8"/>
  <c r="R3" i="8"/>
  <c r="F3" i="8"/>
  <c r="R2" i="8"/>
  <c r="F2" i="8"/>
  <c r="I3" i="5"/>
  <c r="U3" i="5"/>
  <c r="I4" i="5"/>
  <c r="U4" i="5"/>
  <c r="I5" i="5"/>
  <c r="U5" i="5"/>
  <c r="I6" i="5"/>
  <c r="U6" i="5"/>
  <c r="I7" i="5"/>
  <c r="U7" i="5"/>
  <c r="I8" i="5"/>
  <c r="U8" i="5"/>
  <c r="I9" i="5"/>
  <c r="U9" i="5"/>
  <c r="I10" i="5"/>
  <c r="U10" i="5"/>
  <c r="I11" i="5"/>
  <c r="U11" i="5"/>
  <c r="I12" i="5"/>
  <c r="T4" i="12"/>
  <c r="S6" i="15"/>
  <c r="C13" i="15"/>
  <c r="T3" i="6"/>
  <c r="O6" i="6"/>
  <c r="G9" i="6"/>
  <c r="V11" i="6"/>
  <c r="O14" i="6"/>
  <c r="X15" i="11"/>
  <c r="P13" i="11"/>
  <c r="F11" i="11"/>
  <c r="Y8" i="11"/>
  <c r="X6" i="11"/>
  <c r="X4" i="11"/>
  <c r="X2" i="11"/>
  <c r="Y14" i="10"/>
  <c r="P13" i="10"/>
  <c r="S12" i="10"/>
  <c r="X11" i="10"/>
  <c r="C11" i="10"/>
  <c r="E10" i="10"/>
  <c r="I9" i="10"/>
  <c r="M8" i="10"/>
  <c r="P7" i="10"/>
  <c r="S6" i="10"/>
  <c r="X5" i="10"/>
  <c r="C5" i="10"/>
  <c r="E4" i="10"/>
  <c r="L3" i="10"/>
  <c r="W2" i="10"/>
  <c r="I2" i="10"/>
  <c r="T15" i="9"/>
  <c r="G15" i="9"/>
  <c r="R14" i="9"/>
  <c r="E14" i="9"/>
  <c r="P13" i="9"/>
  <c r="C13" i="9"/>
  <c r="N12" i="9"/>
  <c r="Y11" i="9"/>
  <c r="L11" i="9"/>
  <c r="W10" i="9"/>
  <c r="I10" i="9"/>
  <c r="T9" i="9"/>
  <c r="G9" i="9"/>
  <c r="R8" i="9"/>
  <c r="E8" i="9"/>
  <c r="P7" i="9"/>
  <c r="C7" i="9"/>
  <c r="N6" i="9"/>
  <c r="Y5" i="9"/>
  <c r="L5" i="9"/>
  <c r="W4" i="9"/>
  <c r="I4" i="9"/>
  <c r="T3" i="9"/>
  <c r="G3" i="9"/>
  <c r="R2" i="9"/>
  <c r="E2" i="9"/>
  <c r="Q15" i="8"/>
  <c r="E15" i="8"/>
  <c r="Q14" i="8"/>
  <c r="E14" i="8"/>
  <c r="Q13" i="8"/>
  <c r="E13" i="8"/>
  <c r="Q12" i="8"/>
  <c r="E12" i="8"/>
  <c r="Q11" i="8"/>
  <c r="E11" i="8"/>
  <c r="Q10" i="8"/>
  <c r="E10" i="8"/>
  <c r="Q9" i="8"/>
  <c r="E9" i="8"/>
  <c r="Q8" i="8"/>
  <c r="E8" i="8"/>
  <c r="Q7" i="8"/>
  <c r="E7" i="8"/>
  <c r="Q6" i="8"/>
  <c r="E6" i="8"/>
  <c r="Q5" i="8"/>
  <c r="E5" i="8"/>
  <c r="Q4" i="8"/>
  <c r="E4" i="8"/>
  <c r="Q3" i="8"/>
  <c r="E3" i="8"/>
  <c r="Q2" i="8"/>
  <c r="E2" i="8"/>
  <c r="J3" i="5"/>
  <c r="V3" i="5"/>
  <c r="J4" i="5"/>
  <c r="V4" i="5"/>
  <c r="J5" i="5"/>
  <c r="V5" i="5"/>
  <c r="J6" i="5"/>
  <c r="V6" i="5"/>
  <c r="J7" i="5"/>
  <c r="V7" i="5"/>
  <c r="J8" i="5"/>
  <c r="V8" i="5"/>
  <c r="J9" i="5"/>
  <c r="V9" i="5"/>
  <c r="J10" i="5"/>
  <c r="V10" i="5"/>
  <c r="J11" i="5"/>
  <c r="V11" i="5"/>
  <c r="R9" i="12"/>
  <c r="H8" i="15"/>
  <c r="D14" i="15"/>
  <c r="I4" i="6"/>
  <c r="C7" i="6"/>
  <c r="S9" i="6"/>
  <c r="J12" i="6"/>
  <c r="C15" i="6"/>
  <c r="M15" i="11"/>
  <c r="E13" i="11"/>
  <c r="T10" i="11"/>
  <c r="P8" i="11"/>
  <c r="O6" i="11"/>
  <c r="O4" i="11"/>
  <c r="O2" i="11"/>
  <c r="X14" i="10"/>
  <c r="O13" i="10"/>
  <c r="Q12" i="10"/>
  <c r="U11" i="10"/>
  <c r="Y10" i="10"/>
  <c r="D10" i="10"/>
  <c r="G9" i="10"/>
  <c r="L8" i="10"/>
  <c r="O7" i="10"/>
  <c r="Q6" i="10"/>
  <c r="U5" i="10"/>
  <c r="Y4" i="10"/>
  <c r="D4" i="10"/>
  <c r="K3" i="10"/>
  <c r="U2" i="10"/>
  <c r="H2" i="10"/>
  <c r="S15" i="9"/>
  <c r="F15" i="9"/>
  <c r="Q14" i="9"/>
  <c r="D14" i="9"/>
  <c r="O13" i="9"/>
  <c r="B13" i="9"/>
  <c r="M12" i="9"/>
  <c r="X11" i="9"/>
  <c r="K11" i="9"/>
  <c r="U10" i="9"/>
  <c r="H10" i="9"/>
  <c r="S9" i="9"/>
  <c r="F9" i="9"/>
  <c r="Q8" i="9"/>
  <c r="D8" i="9"/>
  <c r="O7" i="9"/>
  <c r="B7" i="9"/>
  <c r="M6" i="9"/>
  <c r="X5" i="9"/>
  <c r="K5" i="9"/>
  <c r="U4" i="9"/>
  <c r="H4" i="9"/>
  <c r="S3" i="9"/>
  <c r="F3" i="9"/>
  <c r="Q2" i="9"/>
  <c r="D2" i="9"/>
  <c r="P15" i="8"/>
  <c r="D15" i="8"/>
  <c r="P14" i="8"/>
  <c r="D14" i="8"/>
  <c r="P13" i="8"/>
  <c r="D13" i="8"/>
  <c r="P12" i="8"/>
  <c r="D12" i="8"/>
  <c r="P11" i="8"/>
  <c r="D11" i="8"/>
  <c r="P10" i="8"/>
  <c r="D10" i="8"/>
  <c r="P9" i="8"/>
  <c r="D9" i="8"/>
  <c r="P8" i="8"/>
  <c r="D8" i="8"/>
  <c r="P7" i="8"/>
  <c r="D7" i="8"/>
  <c r="P6" i="8"/>
  <c r="D6" i="8"/>
  <c r="P5" i="8"/>
  <c r="D5" i="8"/>
  <c r="P4" i="8"/>
  <c r="D4" i="8"/>
  <c r="P3" i="8"/>
  <c r="D3" i="8"/>
  <c r="P2" i="8"/>
  <c r="D2" i="8"/>
  <c r="Q10" i="12"/>
  <c r="V8" i="15"/>
  <c r="L14" i="15"/>
  <c r="N4" i="6"/>
  <c r="F7" i="6"/>
  <c r="U9" i="6"/>
  <c r="N12" i="6"/>
  <c r="E15" i="6"/>
  <c r="K15" i="11"/>
  <c r="Y12" i="11"/>
  <c r="R10" i="11"/>
  <c r="M8" i="11"/>
  <c r="M6" i="11"/>
  <c r="M4" i="11"/>
  <c r="M2" i="11"/>
  <c r="P14" i="10"/>
  <c r="M13" i="10"/>
  <c r="P12" i="10"/>
  <c r="S11" i="10"/>
  <c r="X10" i="10"/>
  <c r="C10" i="10"/>
  <c r="E9" i="10"/>
  <c r="I8" i="10"/>
  <c r="M7" i="10"/>
  <c r="P6" i="10"/>
  <c r="S5" i="10"/>
  <c r="X4" i="10"/>
  <c r="C4" i="10"/>
  <c r="I3" i="10"/>
  <c r="T2" i="10"/>
  <c r="G2" i="10"/>
  <c r="R15" i="9"/>
  <c r="E15" i="9"/>
  <c r="P14" i="9"/>
  <c r="C14" i="9"/>
  <c r="N13" i="9"/>
  <c r="Y12" i="9"/>
  <c r="L12" i="9"/>
  <c r="W11" i="9"/>
  <c r="I11" i="9"/>
  <c r="T10" i="9"/>
  <c r="G10" i="9"/>
  <c r="R9" i="9"/>
  <c r="E9" i="9"/>
  <c r="P8" i="9"/>
  <c r="C8" i="9"/>
  <c r="N7" i="9"/>
  <c r="Y6" i="9"/>
  <c r="L6" i="9"/>
  <c r="W5" i="9"/>
  <c r="I5" i="9"/>
  <c r="T4" i="9"/>
  <c r="G4" i="9"/>
  <c r="R3" i="9"/>
  <c r="E3" i="9"/>
  <c r="P2" i="9"/>
  <c r="C2" i="9"/>
  <c r="O15" i="8"/>
  <c r="C15" i="8"/>
  <c r="O14" i="8"/>
  <c r="C14" i="8"/>
  <c r="O13" i="8"/>
  <c r="C13" i="8"/>
  <c r="O12" i="8"/>
  <c r="C12" i="8"/>
  <c r="O11" i="8"/>
  <c r="C11" i="8"/>
  <c r="O10" i="8"/>
  <c r="C10" i="8"/>
  <c r="O9" i="8"/>
  <c r="C9" i="8"/>
  <c r="O8" i="8"/>
  <c r="C8" i="8"/>
  <c r="O7" i="8"/>
  <c r="C7" i="8"/>
  <c r="O6" i="8"/>
  <c r="C6" i="8"/>
  <c r="O5" i="8"/>
  <c r="C5" i="8"/>
  <c r="O4" i="8"/>
  <c r="C4" i="8"/>
  <c r="O3" i="8"/>
  <c r="C3" i="8"/>
  <c r="O2" i="8"/>
  <c r="C2" i="8"/>
  <c r="R10" i="12"/>
  <c r="W8" i="15"/>
  <c r="N14" i="15"/>
  <c r="O4" i="6"/>
  <c r="G7" i="6"/>
  <c r="V9" i="6"/>
  <c r="O12" i="6"/>
  <c r="F15" i="6"/>
  <c r="J15" i="11"/>
  <c r="X12" i="11"/>
  <c r="Q10" i="11"/>
  <c r="L8" i="11"/>
  <c r="L6" i="11"/>
  <c r="L4" i="11"/>
  <c r="L2" i="11"/>
  <c r="O14" i="10"/>
  <c r="L13" i="10"/>
  <c r="O12" i="10"/>
  <c r="Q11" i="10"/>
  <c r="U10" i="10"/>
  <c r="Y9" i="10"/>
  <c r="D9" i="10"/>
  <c r="G8" i="10"/>
  <c r="L7" i="10"/>
  <c r="O6" i="10"/>
  <c r="Q5" i="10"/>
  <c r="U4" i="10"/>
  <c r="Y3" i="10"/>
  <c r="H3" i="10"/>
  <c r="S2" i="10"/>
  <c r="F2" i="10"/>
  <c r="Q15" i="9"/>
  <c r="D15" i="9"/>
  <c r="O14" i="9"/>
  <c r="B14" i="9"/>
  <c r="M13" i="9"/>
  <c r="X12" i="9"/>
  <c r="K12" i="9"/>
  <c r="U11" i="9"/>
  <c r="H11" i="9"/>
  <c r="S10" i="9"/>
  <c r="F10" i="9"/>
  <c r="Q9" i="9"/>
  <c r="D9" i="9"/>
  <c r="O8" i="9"/>
  <c r="B8" i="9"/>
  <c r="M7" i="9"/>
  <c r="X6" i="9"/>
  <c r="K6" i="9"/>
  <c r="U5" i="9"/>
  <c r="H5" i="9"/>
  <c r="S4" i="9"/>
  <c r="F4" i="9"/>
  <c r="Q3" i="9"/>
  <c r="D3" i="9"/>
  <c r="O2" i="9"/>
  <c r="B2" i="9"/>
  <c r="N15" i="8"/>
  <c r="B15" i="8"/>
  <c r="N14" i="8"/>
  <c r="B14" i="8"/>
  <c r="N13" i="8"/>
  <c r="B13" i="8"/>
  <c r="N12" i="8"/>
  <c r="B12" i="8"/>
  <c r="N11" i="8"/>
  <c r="B11" i="8"/>
  <c r="N10" i="8"/>
  <c r="B10" i="8"/>
  <c r="N9" i="8"/>
  <c r="B9" i="8"/>
  <c r="N8" i="8"/>
  <c r="B8" i="8"/>
  <c r="N7" i="8"/>
  <c r="B7" i="8"/>
  <c r="N6" i="8"/>
  <c r="B6" i="8"/>
  <c r="N5" i="8"/>
  <c r="B5" i="8"/>
  <c r="N4" i="8"/>
  <c r="B4" i="8"/>
  <c r="T14" i="4"/>
  <c r="T12" i="4"/>
  <c r="H11" i="4"/>
  <c r="H9" i="4"/>
  <c r="H8" i="4"/>
  <c r="T6" i="4"/>
  <c r="R3" i="4"/>
  <c r="C2" i="5"/>
  <c r="K14" i="5"/>
  <c r="T12" i="5"/>
  <c r="S10" i="5"/>
  <c r="N6" i="5"/>
  <c r="M3" i="8"/>
  <c r="D10" i="9"/>
  <c r="Y3" i="11"/>
  <c r="S2" i="4"/>
  <c r="G2" i="4"/>
  <c r="R15" i="4"/>
  <c r="F15" i="4"/>
  <c r="R14" i="4"/>
  <c r="F14" i="4"/>
  <c r="R13" i="4"/>
  <c r="F13" i="4"/>
  <c r="R12" i="4"/>
  <c r="F12" i="4"/>
  <c r="R11" i="4"/>
  <c r="F11" i="4"/>
  <c r="R10" i="4"/>
  <c r="F10" i="4"/>
  <c r="R9" i="4"/>
  <c r="F9" i="4"/>
  <c r="R8" i="4"/>
  <c r="F8" i="4"/>
  <c r="R7" i="4"/>
  <c r="F7" i="4"/>
  <c r="R6" i="4"/>
  <c r="F6" i="4"/>
  <c r="R5" i="4"/>
  <c r="F5" i="4"/>
  <c r="R4" i="4"/>
  <c r="E4" i="4"/>
  <c r="P3" i="4"/>
  <c r="C3" i="4"/>
  <c r="N2" i="5"/>
  <c r="X15" i="5"/>
  <c r="K15" i="5"/>
  <c r="V14" i="5"/>
  <c r="I14" i="5"/>
  <c r="T13" i="5"/>
  <c r="G13" i="5"/>
  <c r="Q12" i="5"/>
  <c r="C12" i="5"/>
  <c r="L11" i="5"/>
  <c r="P10" i="5"/>
  <c r="W9" i="5"/>
  <c r="Y8" i="5"/>
  <c r="C8" i="5"/>
  <c r="G7" i="5"/>
  <c r="L6" i="5"/>
  <c r="N5" i="5"/>
  <c r="P4" i="5"/>
  <c r="W3" i="5"/>
  <c r="K2" i="8"/>
  <c r="W3" i="8"/>
  <c r="W5" i="8"/>
  <c r="W7" i="8"/>
  <c r="W9" i="8"/>
  <c r="W11" i="8"/>
  <c r="W13" i="8"/>
  <c r="W15" i="8"/>
  <c r="C4" i="9"/>
  <c r="G6" i="9"/>
  <c r="L8" i="9"/>
  <c r="P10" i="9"/>
  <c r="T12" i="9"/>
  <c r="Y14" i="9"/>
  <c r="E3" i="10"/>
  <c r="I6" i="10"/>
  <c r="S9" i="10"/>
  <c r="E13" i="10"/>
  <c r="X5" i="11"/>
  <c r="T14" i="11"/>
  <c r="V7" i="6"/>
  <c r="V14" i="12"/>
  <c r="B11" i="4"/>
  <c r="B9" i="4"/>
  <c r="N7" i="4"/>
  <c r="B7" i="4"/>
  <c r="B6" i="4"/>
  <c r="W11" i="5"/>
  <c r="H14" i="4"/>
  <c r="H12" i="4"/>
  <c r="H10" i="4"/>
  <c r="T8" i="4"/>
  <c r="H7" i="4"/>
  <c r="T5" i="4"/>
  <c r="H4" i="4"/>
  <c r="P2" i="5"/>
  <c r="X14" i="5"/>
  <c r="V13" i="5"/>
  <c r="E12" i="5"/>
  <c r="N11" i="5"/>
  <c r="Y9" i="5"/>
  <c r="C9" i="5"/>
  <c r="G8" i="5"/>
  <c r="L7" i="5"/>
  <c r="P5" i="5"/>
  <c r="B3" i="5"/>
  <c r="L5" i="8"/>
  <c r="L7" i="8"/>
  <c r="L9" i="8"/>
  <c r="L11" i="8"/>
  <c r="L15" i="8"/>
  <c r="O3" i="9"/>
  <c r="S5" i="9"/>
  <c r="X7" i="9"/>
  <c r="M14" i="9"/>
  <c r="Q2" i="10"/>
  <c r="O5" i="10"/>
  <c r="Y8" i="10"/>
  <c r="L12" i="10"/>
  <c r="K12" i="11"/>
  <c r="R2" i="4"/>
  <c r="F2" i="4"/>
  <c r="Q15" i="4"/>
  <c r="E15" i="4"/>
  <c r="Q14" i="4"/>
  <c r="E14" i="4"/>
  <c r="Q13" i="4"/>
  <c r="E13" i="4"/>
  <c r="Q12" i="4"/>
  <c r="E12" i="4"/>
  <c r="Q11" i="4"/>
  <c r="E11" i="4"/>
  <c r="Q10" i="4"/>
  <c r="E10" i="4"/>
  <c r="Q9" i="4"/>
  <c r="E9" i="4"/>
  <c r="Q8" i="4"/>
  <c r="E8" i="4"/>
  <c r="Q7" i="4"/>
  <c r="E7" i="4"/>
  <c r="Q6" i="4"/>
  <c r="E6" i="4"/>
  <c r="Q5" i="4"/>
  <c r="E5" i="4"/>
  <c r="Q4" i="4"/>
  <c r="D4" i="4"/>
  <c r="O3" i="4"/>
  <c r="B3" i="4"/>
  <c r="M2" i="5"/>
  <c r="W15" i="5"/>
  <c r="J15" i="5"/>
  <c r="U14" i="5"/>
  <c r="H14" i="5"/>
  <c r="S13" i="5"/>
  <c r="E13" i="5"/>
  <c r="P12" i="5"/>
  <c r="B12" i="5"/>
  <c r="K11" i="5"/>
  <c r="O10" i="5"/>
  <c r="S9" i="5"/>
  <c r="X8" i="5"/>
  <c r="B8" i="5"/>
  <c r="D7" i="5"/>
  <c r="K6" i="5"/>
  <c r="M5" i="5"/>
  <c r="O4" i="5"/>
  <c r="S3" i="5"/>
  <c r="L2" i="8"/>
  <c r="X3" i="8"/>
  <c r="X5" i="8"/>
  <c r="X7" i="8"/>
  <c r="X9" i="8"/>
  <c r="X11" i="8"/>
  <c r="X13" i="8"/>
  <c r="X15" i="8"/>
  <c r="D4" i="9"/>
  <c r="H6" i="9"/>
  <c r="M8" i="9"/>
  <c r="Q10" i="9"/>
  <c r="U12" i="9"/>
  <c r="B15" i="9"/>
  <c r="F3" i="10"/>
  <c r="L6" i="10"/>
  <c r="U9" i="10"/>
  <c r="G13" i="10"/>
  <c r="Y5" i="11"/>
  <c r="U14" i="11"/>
  <c r="U7" i="6"/>
  <c r="T14" i="12"/>
  <c r="U2" i="4"/>
  <c r="H15" i="4"/>
  <c r="H13" i="4"/>
  <c r="T10" i="4"/>
  <c r="T4" i="4"/>
  <c r="Y3" i="5"/>
  <c r="L13" i="8"/>
  <c r="H12" i="9"/>
  <c r="N10" i="6"/>
  <c r="B2" i="4"/>
  <c r="Q2" i="4"/>
  <c r="E2" i="4"/>
  <c r="P15" i="4"/>
  <c r="D15" i="4"/>
  <c r="P14" i="4"/>
  <c r="D14" i="4"/>
  <c r="P13" i="4"/>
  <c r="D13" i="4"/>
  <c r="P12" i="4"/>
  <c r="D12" i="4"/>
  <c r="P11" i="4"/>
  <c r="D11" i="4"/>
  <c r="P10" i="4"/>
  <c r="D10" i="4"/>
  <c r="P9" i="4"/>
  <c r="D9" i="4"/>
  <c r="P8" i="4"/>
  <c r="D8" i="4"/>
  <c r="P7" i="4"/>
  <c r="D7" i="4"/>
  <c r="P6" i="4"/>
  <c r="D6" i="4"/>
  <c r="P5" i="4"/>
  <c r="D5" i="4"/>
  <c r="P4" i="4"/>
  <c r="C4" i="4"/>
  <c r="N3" i="4"/>
  <c r="Y2" i="5"/>
  <c r="L2" i="5"/>
  <c r="V15" i="5"/>
  <c r="I15" i="5"/>
  <c r="T14" i="5"/>
  <c r="G14" i="5"/>
  <c r="Q13" i="5"/>
  <c r="D13" i="5"/>
  <c r="O12" i="5"/>
  <c r="Y11" i="5"/>
  <c r="G11" i="5"/>
  <c r="N10" i="5"/>
  <c r="P9" i="5"/>
  <c r="W8" i="5"/>
  <c r="Y7" i="5"/>
  <c r="C7" i="5"/>
  <c r="G6" i="5"/>
  <c r="L5" i="5"/>
  <c r="N4" i="5"/>
  <c r="P3" i="5"/>
  <c r="M2" i="8"/>
  <c r="Y3" i="8"/>
  <c r="Y5" i="8"/>
  <c r="Y7" i="8"/>
  <c r="Y9" i="8"/>
  <c r="Y11" i="8"/>
  <c r="Y13" i="8"/>
  <c r="Y15" i="8"/>
  <c r="E4" i="9"/>
  <c r="I6" i="9"/>
  <c r="N8" i="9"/>
  <c r="R10" i="9"/>
  <c r="W12" i="9"/>
  <c r="C15" i="9"/>
  <c r="G3" i="10"/>
  <c r="M6" i="10"/>
  <c r="X9" i="10"/>
  <c r="I13" i="10"/>
  <c r="C6" i="11"/>
  <c r="W14" i="11"/>
  <c r="S7" i="6"/>
  <c r="Y13" i="12"/>
  <c r="E1" i="1"/>
  <c r="D1" i="1"/>
</calcChain>
</file>

<file path=xl/sharedStrings.xml><?xml version="1.0" encoding="utf-8"?>
<sst xmlns="http://schemas.openxmlformats.org/spreadsheetml/2006/main" count="42" uniqueCount="11">
  <si>
    <t>numScenarios</t>
  </si>
  <si>
    <t>Year</t>
  </si>
  <si>
    <t>Load Growth (cumul.)</t>
  </si>
  <si>
    <t>Flex. Load Growth</t>
  </si>
  <si>
    <t>GenID</t>
  </si>
  <si>
    <t>NodeID</t>
  </si>
  <si>
    <t>Pinst, [MW]</t>
  </si>
  <si>
    <t>ESID</t>
  </si>
  <si>
    <t>LoadID</t>
  </si>
  <si>
    <t>PV Installed, [MW]</t>
  </si>
  <si>
    <t>ESS Installed, [MWh]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</si>
</sst>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0" fontId="0" fillId="0" borderId="0" xfId="0" applyNumberFormat="1"/>
    <xf numFmtId="0" fontId="0" fillId="2" borderId="0" xfId="0" applyFill="1"/>
    <xf numFmtId="0" fontId="0" fillId="3" borderId="0" xfId="0" applyFill="1"/>
    <xf numFmtId="2" fontId="0" fillId="0" borderId="0" xfId="0" applyNumberFormat="1"/>
    <xf numFmtId="2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A_KPC_35\A_KPC_35_base.xlsx" TargetMode="External"/><Relationship Id="rId1" Type="http://schemas.openxmlformats.org/officeDocument/2006/relationships/externalLinkPath" Target="A_KPC_35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Flexible Load, total"/>
      <sheetName val="Flexible Load, distribution"/>
      <sheetName val="UpFlex, Winter"/>
      <sheetName val="DownFlex, Winter"/>
      <sheetName val="UpFlex, Summer"/>
      <sheetName val="DownFlex, Summer"/>
      <sheetName val="Profiles, RES, Winter"/>
      <sheetName val="Profiles, RES, Summer"/>
    </sheetNames>
    <sheetDataSet>
      <sheetData sheetId="0">
        <row r="1">
          <cell r="B1">
            <v>2024</v>
          </cell>
        </row>
        <row r="4">
          <cell r="B4">
            <v>5.0000000000000001E-3</v>
          </cell>
        </row>
        <row r="5">
          <cell r="B5">
            <v>2.5000000000000001E-2</v>
          </cell>
        </row>
      </sheetData>
      <sheetData sheetId="1">
        <row r="2">
          <cell r="B2">
            <v>8.6653394500000012</v>
          </cell>
          <cell r="C2">
            <v>8.3583884499999996</v>
          </cell>
          <cell r="D2">
            <v>8.4885311250000015</v>
          </cell>
          <cell r="E2">
            <v>8.5896448999999997</v>
          </cell>
          <cell r="F2">
            <v>8.7313118000000003</v>
          </cell>
          <cell r="G2">
            <v>8.9354824999999991</v>
          </cell>
          <cell r="H2">
            <v>11.050514225000001</v>
          </cell>
          <cell r="I2">
            <v>11.6008003</v>
          </cell>
          <cell r="J2">
            <v>11.8138597</v>
          </cell>
          <cell r="K2">
            <v>11.518992650000001</v>
          </cell>
          <cell r="L2">
            <v>11.362742175000001</v>
          </cell>
          <cell r="M2">
            <v>11.775943274999999</v>
          </cell>
          <cell r="N2">
            <v>12.187892425000001</v>
          </cell>
          <cell r="O2">
            <v>11.799831125000001</v>
          </cell>
          <cell r="P2">
            <v>11.585244425000001</v>
          </cell>
          <cell r="Q2">
            <v>11.721080550000002</v>
          </cell>
          <cell r="R2">
            <v>11.342463025000001</v>
          </cell>
          <cell r="S2">
            <v>11.850665824999998</v>
          </cell>
          <cell r="T2">
            <v>11.435103400000001</v>
          </cell>
          <cell r="U2">
            <v>10.776203625000001</v>
          </cell>
          <cell r="V2">
            <v>10.9084296</v>
          </cell>
          <cell r="W2">
            <v>10.589951975</v>
          </cell>
          <cell r="X2">
            <v>9.3489623249999987</v>
          </cell>
          <cell r="Y2">
            <v>9.0461747750000008</v>
          </cell>
        </row>
        <row r="3">
          <cell r="B3">
            <v>1.744796725</v>
          </cell>
          <cell r="C3">
            <v>1.6529286500000002</v>
          </cell>
          <cell r="D3">
            <v>1.6162822000000001</v>
          </cell>
          <cell r="E3">
            <v>1.5988820500000001</v>
          </cell>
          <cell r="F3">
            <v>1.6939671500000002</v>
          </cell>
          <cell r="G3">
            <v>2.0663350999999999</v>
          </cell>
          <cell r="H3">
            <v>3.3936329999999999</v>
          </cell>
          <cell r="I3">
            <v>4.0820922999999993</v>
          </cell>
          <cell r="J3">
            <v>4.2405404999999998</v>
          </cell>
          <cell r="K3">
            <v>4.2173505999999996</v>
          </cell>
          <cell r="L3">
            <v>4.3726958250000001</v>
          </cell>
          <cell r="M3">
            <v>4.3429276999999997</v>
          </cell>
          <cell r="N3">
            <v>4.0828195750000003</v>
          </cell>
          <cell r="O3">
            <v>3.9836502749999996</v>
          </cell>
          <cell r="P3">
            <v>3.5224356000000001</v>
          </cell>
          <cell r="Q3">
            <v>3.176734025</v>
          </cell>
          <cell r="R3">
            <v>3.2617007999999998</v>
          </cell>
          <cell r="S3">
            <v>3.5521164999999999</v>
          </cell>
          <cell r="T3">
            <v>3.4906286249999998</v>
          </cell>
          <cell r="U3">
            <v>3.3783391500000004</v>
          </cell>
          <cell r="V3">
            <v>3.3083157999999999</v>
          </cell>
          <cell r="W3">
            <v>3.0517668249999996</v>
          </cell>
          <cell r="X3">
            <v>2.4095817249999998</v>
          </cell>
          <cell r="Y3">
            <v>2.088099175</v>
          </cell>
        </row>
        <row r="4">
          <cell r="B4">
            <v>0.77426554999999997</v>
          </cell>
          <cell r="C4">
            <v>0.70888580000000001</v>
          </cell>
          <cell r="D4">
            <v>0.67349385000000006</v>
          </cell>
          <cell r="E4">
            <v>0.67007879999999997</v>
          </cell>
          <cell r="F4">
            <v>0.69101072500000016</v>
          </cell>
          <cell r="G4">
            <v>0.85882392499999993</v>
          </cell>
          <cell r="H4">
            <v>1.1452093000000001</v>
          </cell>
          <cell r="I4">
            <v>1.2658395</v>
          </cell>
          <cell r="J4">
            <v>1.36193195</v>
          </cell>
          <cell r="K4">
            <v>1.3990631999999998</v>
          </cell>
          <cell r="L4">
            <v>1.3690279750000001</v>
          </cell>
          <cell r="M4">
            <v>1.3795913500000001</v>
          </cell>
          <cell r="N4">
            <v>1.3300044</v>
          </cell>
          <cell r="O4">
            <v>1.2770505749999999</v>
          </cell>
          <cell r="P4">
            <v>1.194738275</v>
          </cell>
          <cell r="Q4">
            <v>1.2280289500000001</v>
          </cell>
          <cell r="R4">
            <v>1.327134525</v>
          </cell>
          <cell r="S4">
            <v>1.601307525</v>
          </cell>
          <cell r="T4">
            <v>1.507281775</v>
          </cell>
          <cell r="U4">
            <v>1.407141725</v>
          </cell>
          <cell r="V4">
            <v>1.3619802749999999</v>
          </cell>
          <cell r="W4">
            <v>1.3541238249999998</v>
          </cell>
          <cell r="X4">
            <v>1.1937559750000002</v>
          </cell>
          <cell r="Y4">
            <v>1.022590675</v>
          </cell>
        </row>
        <row r="5">
          <cell r="B5">
            <v>1.346930325</v>
          </cell>
          <cell r="C5">
            <v>1.308596375</v>
          </cell>
          <cell r="D5">
            <v>1.2530123500000001</v>
          </cell>
          <cell r="E5">
            <v>1.24263715</v>
          </cell>
          <cell r="F5">
            <v>1.2551234249999998</v>
          </cell>
          <cell r="G5">
            <v>1.3401108000000002</v>
          </cell>
          <cell r="H5">
            <v>1.6155733750000001</v>
          </cell>
          <cell r="I5">
            <v>1.8861192</v>
          </cell>
          <cell r="J5">
            <v>2.0504689749999998</v>
          </cell>
          <cell r="K5">
            <v>2.1124003999999998</v>
          </cell>
          <cell r="L5">
            <v>2.1078309500000003</v>
          </cell>
          <cell r="M5">
            <v>2.0576356749999998</v>
          </cell>
          <cell r="N5">
            <v>1.9829956499999999</v>
          </cell>
          <cell r="O5">
            <v>1.8858414000000001</v>
          </cell>
          <cell r="P5">
            <v>1.7563949249999999</v>
          </cell>
          <cell r="Q5">
            <v>1.81090975</v>
          </cell>
          <cell r="R5">
            <v>2.0143572999999999</v>
          </cell>
          <cell r="S5">
            <v>2.4083493499999999</v>
          </cell>
          <cell r="T5">
            <v>2.2938197749999998</v>
          </cell>
          <cell r="U5">
            <v>2.1188171499999999</v>
          </cell>
          <cell r="V5">
            <v>2.0540522750000001</v>
          </cell>
          <cell r="W5">
            <v>1.9156891</v>
          </cell>
          <cell r="X5">
            <v>1.7532421249999999</v>
          </cell>
          <cell r="Y5">
            <v>1.550822425</v>
          </cell>
        </row>
        <row r="6">
          <cell r="B6">
            <v>0.25802364999999999</v>
          </cell>
          <cell r="C6">
            <v>0.24125039999999998</v>
          </cell>
          <cell r="D6">
            <v>0.2342948</v>
          </cell>
          <cell r="E6">
            <v>0.230751025</v>
          </cell>
          <cell r="F6">
            <v>0.24359867499999999</v>
          </cell>
          <cell r="G6">
            <v>0.28305829999999998</v>
          </cell>
          <cell r="H6">
            <v>0.371724375</v>
          </cell>
          <cell r="I6">
            <v>0.44159922500000004</v>
          </cell>
          <cell r="J6">
            <v>0.48100462500000002</v>
          </cell>
          <cell r="K6">
            <v>0.49875575</v>
          </cell>
          <cell r="L6">
            <v>0.45450077499999997</v>
          </cell>
          <cell r="M6">
            <v>0.45407612500000005</v>
          </cell>
          <cell r="N6">
            <v>0.47312052500000001</v>
          </cell>
          <cell r="O6">
            <v>0.46471070000000003</v>
          </cell>
          <cell r="P6">
            <v>0.44421045000000003</v>
          </cell>
          <cell r="Q6">
            <v>0.43423794999999998</v>
          </cell>
          <cell r="R6">
            <v>0.47516934999999993</v>
          </cell>
          <cell r="S6">
            <v>0.52214709999999998</v>
          </cell>
          <cell r="T6">
            <v>0.50884930000000006</v>
          </cell>
          <cell r="U6">
            <v>0.47987459999999998</v>
          </cell>
          <cell r="V6">
            <v>0.47588372499999998</v>
          </cell>
          <cell r="W6">
            <v>0.43762362499999996</v>
          </cell>
          <cell r="X6">
            <v>0.36538739999999997</v>
          </cell>
          <cell r="Y6">
            <v>0.332768175</v>
          </cell>
        </row>
        <row r="7">
          <cell r="B7">
            <v>3.9664377500000003</v>
          </cell>
          <cell r="C7">
            <v>3.8182076750000005</v>
          </cell>
          <cell r="D7">
            <v>3.6822064250000004</v>
          </cell>
          <cell r="E7">
            <v>3.7933431749999995</v>
          </cell>
          <cell r="F7">
            <v>3.6863035000000002</v>
          </cell>
          <cell r="G7">
            <v>3.6912132</v>
          </cell>
          <cell r="H7">
            <v>3.7252830750000001</v>
          </cell>
          <cell r="I7">
            <v>4.8354045249999995</v>
          </cell>
          <cell r="J7">
            <v>4.9320778750000001</v>
          </cell>
          <cell r="K7">
            <v>4.88502335</v>
          </cell>
          <cell r="L7">
            <v>4.8701922</v>
          </cell>
          <cell r="M7">
            <v>4.9725394000000005</v>
          </cell>
          <cell r="N7">
            <v>4.9190118250000001</v>
          </cell>
          <cell r="O7">
            <v>4.8319352750000002</v>
          </cell>
          <cell r="P7">
            <v>4.2033339749999996</v>
          </cell>
          <cell r="Q7">
            <v>4.522128575</v>
          </cell>
          <cell r="R7">
            <v>4.9164572</v>
          </cell>
          <cell r="S7">
            <v>4.841569775</v>
          </cell>
          <cell r="T7">
            <v>4.5920909749999996</v>
          </cell>
          <cell r="U7">
            <v>4.3791631249999998</v>
          </cell>
          <cell r="V7">
            <v>4.3482258250000001</v>
          </cell>
          <cell r="W7">
            <v>4.1549810249999997</v>
          </cell>
          <cell r="X7">
            <v>3.7525698250000001</v>
          </cell>
          <cell r="Y7">
            <v>3.6712698999999995</v>
          </cell>
        </row>
        <row r="8">
          <cell r="B8">
            <v>5.4370722750000002</v>
          </cell>
          <cell r="C8">
            <v>5.1123999500000004</v>
          </cell>
          <cell r="D8">
            <v>4.9824442749999998</v>
          </cell>
          <cell r="E8">
            <v>5.04311665</v>
          </cell>
          <cell r="F8">
            <v>5.0983276499999999</v>
          </cell>
          <cell r="G8">
            <v>5.5250083000000005</v>
          </cell>
          <cell r="H8">
            <v>6.2409944500000005</v>
          </cell>
          <cell r="I8">
            <v>7.5679833749999998</v>
          </cell>
          <cell r="J8">
            <v>7.9355057499999999</v>
          </cell>
          <cell r="K8">
            <v>8.2055502000000011</v>
          </cell>
          <cell r="L8">
            <v>8.0730359499999995</v>
          </cell>
          <cell r="M8">
            <v>8.1967973500000006</v>
          </cell>
          <cell r="N8">
            <v>8.1556554999999999</v>
          </cell>
          <cell r="O8">
            <v>8.0345250250000007</v>
          </cell>
          <cell r="P8">
            <v>7.4874471500000004</v>
          </cell>
          <cell r="Q8">
            <v>7.5051305250000002</v>
          </cell>
          <cell r="R8">
            <v>7.2808832999999993</v>
          </cell>
          <cell r="S8">
            <v>7.6305110249999997</v>
          </cell>
          <cell r="T8">
            <v>7.3928333500000001</v>
          </cell>
          <cell r="U8">
            <v>7.2766777249999999</v>
          </cell>
          <cell r="V8">
            <v>7.115760925</v>
          </cell>
          <cell r="W8">
            <v>6.8715748750000003</v>
          </cell>
          <cell r="X8">
            <v>6.1675389000000003</v>
          </cell>
          <cell r="Y8">
            <v>5.7297193750000002</v>
          </cell>
        </row>
        <row r="9">
          <cell r="B9">
            <v>3.1223201</v>
          </cell>
          <cell r="C9">
            <v>2.8399508499999997</v>
          </cell>
          <cell r="D9">
            <v>2.6025216750000002</v>
          </cell>
          <cell r="E9">
            <v>2.6365971500000001</v>
          </cell>
          <cell r="F9">
            <v>2.6953889249999996</v>
          </cell>
          <cell r="G9">
            <v>3.0366966</v>
          </cell>
          <cell r="H9">
            <v>3.92541735</v>
          </cell>
          <cell r="I9">
            <v>4.3475885249999999</v>
          </cell>
          <cell r="J9">
            <v>4.4951371000000009</v>
          </cell>
          <cell r="K9">
            <v>4.6742178499999998</v>
          </cell>
          <cell r="L9">
            <v>4.8057565499999999</v>
          </cell>
          <cell r="M9">
            <v>4.8861018249999999</v>
          </cell>
          <cell r="N9">
            <v>4.7912839500000004</v>
          </cell>
          <cell r="O9">
            <v>4.5593988999999997</v>
          </cell>
          <cell r="P9">
            <v>4.5451035500000003</v>
          </cell>
          <cell r="Q9">
            <v>4.5082792000000005</v>
          </cell>
          <cell r="R9">
            <v>4.8186029250000004</v>
          </cell>
          <cell r="S9">
            <v>5.5241480999999997</v>
          </cell>
          <cell r="T9">
            <v>5.4521997999999998</v>
          </cell>
          <cell r="U9">
            <v>5.3330491499999999</v>
          </cell>
          <cell r="V9">
            <v>5.2848421250000008</v>
          </cell>
          <cell r="W9">
            <v>4.9343087749999999</v>
          </cell>
          <cell r="X9">
            <v>4.3903111250000002</v>
          </cell>
          <cell r="Y9">
            <v>3.9782812000000001</v>
          </cell>
        </row>
        <row r="10">
          <cell r="B10">
            <v>2.4848461749999999</v>
          </cell>
          <cell r="C10">
            <v>2.2901391250000001</v>
          </cell>
          <cell r="D10">
            <v>2.270774775</v>
          </cell>
          <cell r="E10">
            <v>2.2247032500000001</v>
          </cell>
          <cell r="F10">
            <v>2.3025185000000001</v>
          </cell>
          <cell r="G10">
            <v>2.6464363500000001</v>
          </cell>
          <cell r="H10">
            <v>3.3604055000000002</v>
          </cell>
          <cell r="I10">
            <v>4.1094198500000001</v>
          </cell>
          <cell r="J10">
            <v>4.6653819250000002</v>
          </cell>
          <cell r="K10">
            <v>4.7890671750000005</v>
          </cell>
          <cell r="L10">
            <v>4.8921795000000001</v>
          </cell>
          <cell r="M10">
            <v>4.8531485500000002</v>
          </cell>
          <cell r="N10">
            <v>4.7943721750000003</v>
          </cell>
          <cell r="O10">
            <v>4.6630277499999995</v>
          </cell>
          <cell r="P10">
            <v>4.2589343749999999</v>
          </cell>
          <cell r="Q10">
            <v>4.1542189</v>
          </cell>
          <cell r="R10">
            <v>4.4952535749999996</v>
          </cell>
          <cell r="S10">
            <v>4.5898975250000005</v>
          </cell>
          <cell r="T10">
            <v>4.4394370250000001</v>
          </cell>
          <cell r="U10">
            <v>4.3784061750000003</v>
          </cell>
          <cell r="V10">
            <v>4.0716383</v>
          </cell>
          <cell r="W10">
            <v>3.3711413499999998</v>
          </cell>
          <cell r="X10">
            <v>3.1099388249999995</v>
          </cell>
          <cell r="Y10">
            <v>2.8192234000000003</v>
          </cell>
        </row>
        <row r="11">
          <cell r="B11">
            <v>1.8897161</v>
          </cell>
          <cell r="C11">
            <v>1.8897161</v>
          </cell>
          <cell r="D11">
            <v>1.8897161</v>
          </cell>
          <cell r="E11">
            <v>1.8897161</v>
          </cell>
          <cell r="F11">
            <v>1.8897161</v>
          </cell>
          <cell r="G11">
            <v>1.8897161</v>
          </cell>
          <cell r="H11">
            <v>1.8897161</v>
          </cell>
          <cell r="I11">
            <v>1.8897161</v>
          </cell>
          <cell r="J11">
            <v>1.8897161</v>
          </cell>
          <cell r="K11">
            <v>1.8897161</v>
          </cell>
          <cell r="L11">
            <v>1.8897161</v>
          </cell>
          <cell r="M11">
            <v>1.8897161</v>
          </cell>
          <cell r="N11">
            <v>1.8897161</v>
          </cell>
          <cell r="O11">
            <v>1.8897161</v>
          </cell>
          <cell r="P11">
            <v>1.8897161</v>
          </cell>
          <cell r="Q11">
            <v>1.8897161</v>
          </cell>
          <cell r="R11">
            <v>1.8897161</v>
          </cell>
          <cell r="S11">
            <v>1.8897161</v>
          </cell>
          <cell r="T11">
            <v>1.8897161</v>
          </cell>
          <cell r="U11">
            <v>1.8897161</v>
          </cell>
          <cell r="V11">
            <v>1.8897161</v>
          </cell>
          <cell r="W11">
            <v>1.8897161</v>
          </cell>
          <cell r="X11">
            <v>1.8897161</v>
          </cell>
          <cell r="Y11">
            <v>1.8897161</v>
          </cell>
        </row>
        <row r="12">
          <cell r="B12">
            <v>3.8462982749999997</v>
          </cell>
          <cell r="C12">
            <v>3.8279696250000002</v>
          </cell>
          <cell r="D12">
            <v>3.8263722750000002</v>
          </cell>
          <cell r="E12">
            <v>3.9381013500000002</v>
          </cell>
          <cell r="F12">
            <v>3.919592975</v>
          </cell>
          <cell r="G12">
            <v>4.027154425</v>
          </cell>
          <cell r="H12">
            <v>4.1801565749999998</v>
          </cell>
          <cell r="I12">
            <v>4.0533789999999996</v>
          </cell>
          <cell r="J12">
            <v>3.3788627500000001</v>
          </cell>
          <cell r="K12">
            <v>3.2407013</v>
          </cell>
          <cell r="L12">
            <v>4.4128700500000004</v>
          </cell>
          <cell r="M12">
            <v>4.0239310999999995</v>
          </cell>
          <cell r="N12">
            <v>4.0775637749999998</v>
          </cell>
          <cell r="O12">
            <v>4.1682121750000007</v>
          </cell>
          <cell r="P12">
            <v>4.2642433500000001</v>
          </cell>
          <cell r="Q12">
            <v>4.3993003250000005</v>
          </cell>
          <cell r="R12">
            <v>4.8655532749999999</v>
          </cell>
          <cell r="S12">
            <v>5.0122005749999996</v>
          </cell>
          <cell r="T12">
            <v>4.686620725</v>
          </cell>
          <cell r="U12">
            <v>4.4439739249999999</v>
          </cell>
          <cell r="V12">
            <v>4.5136300249999994</v>
          </cell>
          <cell r="W12">
            <v>4.5011534750000006</v>
          </cell>
          <cell r="X12">
            <v>4.5232680999999992</v>
          </cell>
          <cell r="Y12">
            <v>4.7433874500000002</v>
          </cell>
        </row>
        <row r="13">
          <cell r="B13">
            <v>0.31695602499999997</v>
          </cell>
          <cell r="C13">
            <v>0.20592677500000001</v>
          </cell>
          <cell r="D13">
            <v>0.20602404999999999</v>
          </cell>
          <cell r="E13">
            <v>0.18353757499999998</v>
          </cell>
          <cell r="F13">
            <v>0.19330164999999999</v>
          </cell>
          <cell r="G13">
            <v>0.39442964999999997</v>
          </cell>
          <cell r="H13">
            <v>0.79092172500000002</v>
          </cell>
          <cell r="I13">
            <v>0.98453572499999997</v>
          </cell>
          <cell r="J13">
            <v>1.085259575</v>
          </cell>
          <cell r="K13">
            <v>1.0163278249999999</v>
          </cell>
          <cell r="L13">
            <v>1.0075500499999999</v>
          </cell>
          <cell r="M13">
            <v>0.93645154999999991</v>
          </cell>
          <cell r="N13">
            <v>0.9122568499999999</v>
          </cell>
          <cell r="O13">
            <v>0.8591866749999999</v>
          </cell>
          <cell r="P13">
            <v>0.82013049999999998</v>
          </cell>
          <cell r="Q13">
            <v>0.83881137500000003</v>
          </cell>
          <cell r="R13">
            <v>1.0586758249999999</v>
          </cell>
          <cell r="S13">
            <v>1.5967813</v>
          </cell>
          <cell r="T13">
            <v>1.4354871499999999</v>
          </cell>
          <cell r="U13">
            <v>1.2148171499999998</v>
          </cell>
          <cell r="V13">
            <v>1.1745248499999998</v>
          </cell>
          <cell r="W13">
            <v>1.0455644000000002</v>
          </cell>
          <cell r="X13">
            <v>0.78249107500000004</v>
          </cell>
          <cell r="Y13">
            <v>0.60829385000000002</v>
          </cell>
        </row>
        <row r="14">
          <cell r="B14">
            <v>3.2306822500000001</v>
          </cell>
          <cell r="C14">
            <v>3.0376044000000002</v>
          </cell>
          <cell r="D14">
            <v>2.9394166999999998</v>
          </cell>
          <cell r="E14">
            <v>3.0009033500000002</v>
          </cell>
          <cell r="F14">
            <v>3.0291338250000002</v>
          </cell>
          <cell r="G14">
            <v>3.4633889</v>
          </cell>
          <cell r="H14">
            <v>5.5933805749999994</v>
          </cell>
          <cell r="I14">
            <v>6.5579916249999997</v>
          </cell>
          <cell r="J14">
            <v>6.8515721749999994</v>
          </cell>
          <cell r="K14">
            <v>6.6350333750000008</v>
          </cell>
          <cell r="L14">
            <v>6.3911639499999993</v>
          </cell>
          <cell r="M14">
            <v>6.7988722250000002</v>
          </cell>
          <cell r="N14">
            <v>6.3028887249999999</v>
          </cell>
          <cell r="O14">
            <v>6.0014417249999994</v>
          </cell>
          <cell r="P14">
            <v>5.1905722499999998</v>
          </cell>
          <cell r="Q14">
            <v>5.1691334250000001</v>
          </cell>
          <cell r="R14">
            <v>5.386241675</v>
          </cell>
          <cell r="S14">
            <v>5.8172583500000012</v>
          </cell>
          <cell r="T14">
            <v>5.315966725</v>
          </cell>
          <cell r="U14">
            <v>5.5242390749999997</v>
          </cell>
          <cell r="V14">
            <v>5.3637332750000004</v>
          </cell>
          <cell r="W14">
            <v>5.0441249500000005</v>
          </cell>
          <cell r="X14">
            <v>4.1902860500000001</v>
          </cell>
          <cell r="Y14">
            <v>3.6957972749999999</v>
          </cell>
        </row>
        <row r="15">
          <cell r="B15">
            <v>2.0627188749999998</v>
          </cell>
          <cell r="C15">
            <v>1.9039239000000001</v>
          </cell>
          <cell r="D15">
            <v>1.8160902750000001</v>
          </cell>
          <cell r="E15">
            <v>1.83422335</v>
          </cell>
          <cell r="F15">
            <v>1.8489691750000001</v>
          </cell>
          <cell r="G15">
            <v>2.129136125</v>
          </cell>
          <cell r="H15">
            <v>2.7847913749999997</v>
          </cell>
          <cell r="I15">
            <v>3.2607060749999999</v>
          </cell>
          <cell r="J15">
            <v>3.5628277499999998</v>
          </cell>
          <cell r="K15">
            <v>3.802611175</v>
          </cell>
          <cell r="L15">
            <v>3.7137611000000001</v>
          </cell>
          <cell r="M15">
            <v>3.7027693749999999</v>
          </cell>
          <cell r="N15">
            <v>3.6924944000000002</v>
          </cell>
          <cell r="O15">
            <v>3.5274508500000001</v>
          </cell>
          <cell r="P15">
            <v>3.4205449749999999</v>
          </cell>
          <cell r="Q15">
            <v>3.2249616000000003</v>
          </cell>
          <cell r="R15">
            <v>3.3934464000000002</v>
          </cell>
          <cell r="S15">
            <v>3.8577527750000002</v>
          </cell>
          <cell r="T15">
            <v>3.768805575</v>
          </cell>
          <cell r="U15">
            <v>3.6339786250000001</v>
          </cell>
          <cell r="V15">
            <v>3.488630825</v>
          </cell>
          <cell r="W15">
            <v>3.2909818750000004</v>
          </cell>
          <cell r="X15">
            <v>2.883296675</v>
          </cell>
          <cell r="Y15">
            <v>2.5310747500000002</v>
          </cell>
        </row>
      </sheetData>
      <sheetData sheetId="2"/>
      <sheetData sheetId="3">
        <row r="2">
          <cell r="B2">
            <v>8.0119955500000017</v>
          </cell>
          <cell r="C2">
            <v>7.8993568249999999</v>
          </cell>
          <cell r="D2">
            <v>7.8411621999999994</v>
          </cell>
          <cell r="E2">
            <v>7.7990783500000003</v>
          </cell>
          <cell r="F2">
            <v>7.6151841999999998</v>
          </cell>
          <cell r="G2">
            <v>7.7562984249999998</v>
          </cell>
          <cell r="H2">
            <v>7.9935237250000002</v>
          </cell>
          <cell r="I2">
            <v>8.339360975</v>
          </cell>
          <cell r="J2">
            <v>8.715618825</v>
          </cell>
          <cell r="K2">
            <v>8.9904799499999992</v>
          </cell>
          <cell r="L2">
            <v>9.437157375</v>
          </cell>
          <cell r="M2">
            <v>9.0321507499999996</v>
          </cell>
          <cell r="N2">
            <v>8.7527007999999995</v>
          </cell>
          <cell r="O2">
            <v>8.4676976249999996</v>
          </cell>
          <cell r="P2">
            <v>8.2567184000000005</v>
          </cell>
          <cell r="Q2">
            <v>8.4949207250000001</v>
          </cell>
          <cell r="R2">
            <v>8.4685311499999987</v>
          </cell>
          <cell r="S2">
            <v>8.5750624999999996</v>
          </cell>
          <cell r="T2">
            <v>8.8715910749999995</v>
          </cell>
          <cell r="U2">
            <v>8.9520079999999993</v>
          </cell>
          <cell r="V2">
            <v>8.7238133000000015</v>
          </cell>
          <cell r="W2">
            <v>8.6156179749999993</v>
          </cell>
          <cell r="X2">
            <v>8.3228307000000008</v>
          </cell>
          <cell r="Y2">
            <v>7.9567165500000003</v>
          </cell>
        </row>
        <row r="3">
          <cell r="B3">
            <v>1.79176585</v>
          </cell>
          <cell r="C3">
            <v>1.6983871499999998</v>
          </cell>
          <cell r="D3">
            <v>1.63281505</v>
          </cell>
          <cell r="E3">
            <v>1.6006724000000001</v>
          </cell>
          <cell r="F3">
            <v>1.621932975</v>
          </cell>
          <cell r="G3">
            <v>1.78466035</v>
          </cell>
          <cell r="H3">
            <v>1.9989445999999997</v>
          </cell>
          <cell r="I3">
            <v>2.2001369749999999</v>
          </cell>
          <cell r="J3">
            <v>2.5362778000000001</v>
          </cell>
          <cell r="K3">
            <v>2.9450403999999999</v>
          </cell>
          <cell r="L3">
            <v>3.365381825</v>
          </cell>
          <cell r="M3">
            <v>3.5067139250000001</v>
          </cell>
          <cell r="N3">
            <v>3.1262128249999996</v>
          </cell>
          <cell r="O3">
            <v>2.7944819750000001</v>
          </cell>
          <cell r="P3">
            <v>2.6454621000000005</v>
          </cell>
          <cell r="Q3">
            <v>2.5310746499999999</v>
          </cell>
          <cell r="R3">
            <v>2.5047785750000005</v>
          </cell>
          <cell r="S3">
            <v>2.6148022000000002</v>
          </cell>
          <cell r="T3">
            <v>2.6658554499999996</v>
          </cell>
          <cell r="U3">
            <v>2.7185314000000003</v>
          </cell>
          <cell r="V3">
            <v>2.6287334749999998</v>
          </cell>
          <cell r="W3">
            <v>2.4380036999999999</v>
          </cell>
          <cell r="X3">
            <v>2.1773936000000003</v>
          </cell>
          <cell r="Y3">
            <v>1.9064330250000001</v>
          </cell>
        </row>
        <row r="4">
          <cell r="B4">
            <v>0.8092258</v>
          </cell>
          <cell r="C4">
            <v>0.74082897499999989</v>
          </cell>
          <cell r="D4">
            <v>0.69378089999999992</v>
          </cell>
          <cell r="E4">
            <v>0.68366409999999989</v>
          </cell>
          <cell r="F4">
            <v>0.674368525</v>
          </cell>
          <cell r="G4">
            <v>0.78360392499999998</v>
          </cell>
          <cell r="H4">
            <v>0.9199581750000001</v>
          </cell>
          <cell r="I4">
            <v>1.09149115</v>
          </cell>
          <cell r="J4">
            <v>1.2674027999999999</v>
          </cell>
          <cell r="K4">
            <v>1.445082025</v>
          </cell>
          <cell r="L4">
            <v>1.6308286749999998</v>
          </cell>
          <cell r="M4">
            <v>1.6968625500000001</v>
          </cell>
          <cell r="N4">
            <v>1.5461257750000001</v>
          </cell>
          <cell r="O4">
            <v>1.3945528</v>
          </cell>
          <cell r="P4">
            <v>1.2529345249999999</v>
          </cell>
          <cell r="Q4">
            <v>1.20678295</v>
          </cell>
          <cell r="R4">
            <v>1.3207329249999999</v>
          </cell>
          <cell r="S4">
            <v>1.4847891</v>
          </cell>
          <cell r="T4">
            <v>1.4921283000000001</v>
          </cell>
          <cell r="U4">
            <v>1.5070862250000001</v>
          </cell>
          <cell r="V4">
            <v>1.4454717000000001</v>
          </cell>
          <cell r="W4">
            <v>1.3482783</v>
          </cell>
          <cell r="X4">
            <v>1.1221972499999999</v>
          </cell>
          <cell r="Y4">
            <v>0.95071215000000009</v>
          </cell>
        </row>
        <row r="5">
          <cell r="B5">
            <v>1.3093048</v>
          </cell>
          <cell r="C5">
            <v>1.2027059499999999</v>
          </cell>
          <cell r="D5">
            <v>1.1434273500000001</v>
          </cell>
          <cell r="E5">
            <v>1.0983710250000001</v>
          </cell>
          <cell r="F5">
            <v>1.1121768000000001</v>
          </cell>
          <cell r="G5">
            <v>1.2007476500000001</v>
          </cell>
          <cell r="H5">
            <v>1.2993186249999999</v>
          </cell>
          <cell r="I5">
            <v>1.5486279000000001</v>
          </cell>
          <cell r="J5">
            <v>1.7714508</v>
          </cell>
          <cell r="K5">
            <v>2.0252046500000001</v>
          </cell>
          <cell r="L5">
            <v>2.0518578249999999</v>
          </cell>
          <cell r="M5">
            <v>2.0648163500000001</v>
          </cell>
          <cell r="N5">
            <v>1.988662425</v>
          </cell>
          <cell r="O5">
            <v>1.7745481249999999</v>
          </cell>
          <cell r="P5">
            <v>1.5566419500000002</v>
          </cell>
          <cell r="Q5">
            <v>1.6272819250000001</v>
          </cell>
          <cell r="R5">
            <v>1.7872288000000001</v>
          </cell>
          <cell r="S5">
            <v>2.0136072999999999</v>
          </cell>
          <cell r="T5">
            <v>2.0961918000000002</v>
          </cell>
          <cell r="U5">
            <v>2.0268991000000001</v>
          </cell>
          <cell r="V5">
            <v>1.9216336000000001</v>
          </cell>
          <cell r="W5">
            <v>1.7755341749999998</v>
          </cell>
          <cell r="X5">
            <v>1.560767</v>
          </cell>
          <cell r="Y5">
            <v>1.41233415</v>
          </cell>
        </row>
        <row r="6">
          <cell r="B6">
            <v>0.28398475000000001</v>
          </cell>
          <cell r="C6">
            <v>0.25661845</v>
          </cell>
          <cell r="D6">
            <v>0.24619167500000003</v>
          </cell>
          <cell r="E6">
            <v>0.23523507500000002</v>
          </cell>
          <cell r="F6">
            <v>0.24029384999999998</v>
          </cell>
          <cell r="G6">
            <v>0.25522462500000004</v>
          </cell>
          <cell r="H6">
            <v>0.29288482500000002</v>
          </cell>
          <cell r="I6">
            <v>0.3495857</v>
          </cell>
          <cell r="J6">
            <v>0.42996239999999997</v>
          </cell>
          <cell r="K6">
            <v>0.50371187500000003</v>
          </cell>
          <cell r="L6">
            <v>0.53534254999999997</v>
          </cell>
          <cell r="M6">
            <v>0.52903429999999996</v>
          </cell>
          <cell r="N6">
            <v>0.50403544999999994</v>
          </cell>
          <cell r="O6">
            <v>0.43491222500000004</v>
          </cell>
          <cell r="P6">
            <v>0.38596995000000001</v>
          </cell>
          <cell r="Q6">
            <v>0.38559920000000003</v>
          </cell>
          <cell r="R6">
            <v>0.38671907499999997</v>
          </cell>
          <cell r="S6">
            <v>0.41993907499999999</v>
          </cell>
          <cell r="T6">
            <v>0.43726149999999997</v>
          </cell>
          <cell r="U6">
            <v>0.43318307500000003</v>
          </cell>
          <cell r="V6">
            <v>0.40348667500000002</v>
          </cell>
          <cell r="W6">
            <v>0.37801960000000001</v>
          </cell>
          <cell r="X6">
            <v>0.33402317500000001</v>
          </cell>
          <cell r="Y6">
            <v>0.27668807500000003</v>
          </cell>
        </row>
        <row r="7">
          <cell r="B7">
            <v>3.1459897249999997</v>
          </cell>
          <cell r="C7">
            <v>3.0860701750000001</v>
          </cell>
          <cell r="D7">
            <v>2.9949808999999998</v>
          </cell>
          <cell r="E7">
            <v>3.0263279999999999</v>
          </cell>
          <cell r="F7">
            <v>2.9215472249999999</v>
          </cell>
          <cell r="G7">
            <v>2.9707962749999997</v>
          </cell>
          <cell r="H7">
            <v>2.9589472249999997</v>
          </cell>
          <cell r="I7">
            <v>3.1805493</v>
          </cell>
          <cell r="J7">
            <v>3.2099124749999999</v>
          </cell>
          <cell r="K7">
            <v>3.0782482499999997</v>
          </cell>
          <cell r="L7">
            <v>3.1142826000000001</v>
          </cell>
          <cell r="M7">
            <v>3.0241219500000001</v>
          </cell>
          <cell r="N7">
            <v>3.1554424249999999</v>
          </cell>
          <cell r="O7">
            <v>3.0553426749999995</v>
          </cell>
          <cell r="P7">
            <v>3.0739688250000001</v>
          </cell>
          <cell r="Q7">
            <v>3.1419752500000007</v>
          </cell>
          <cell r="R7">
            <v>3.2049694250000003</v>
          </cell>
          <cell r="S7">
            <v>3.2078715</v>
          </cell>
          <cell r="T7">
            <v>3.184782775</v>
          </cell>
          <cell r="U7">
            <v>3.03592795</v>
          </cell>
          <cell r="V7">
            <v>3.0457741</v>
          </cell>
          <cell r="W7">
            <v>2.9942148</v>
          </cell>
          <cell r="X7">
            <v>2.9670765750000001</v>
          </cell>
          <cell r="Y7">
            <v>3.02047175</v>
          </cell>
        </row>
        <row r="8">
          <cell r="B8">
            <v>4.8828444500000003</v>
          </cell>
          <cell r="C8">
            <v>4.6743915249999999</v>
          </cell>
          <cell r="D8">
            <v>4.5639000000000003</v>
          </cell>
          <cell r="E8">
            <v>4.4646360750000005</v>
          </cell>
          <cell r="F8">
            <v>4.4392832750000002</v>
          </cell>
          <cell r="G8">
            <v>4.6237584500000004</v>
          </cell>
          <cell r="H8">
            <v>4.8600083749999996</v>
          </cell>
          <cell r="I8">
            <v>5.1004722249999999</v>
          </cell>
          <cell r="J8">
            <v>5.3560220999999997</v>
          </cell>
          <cell r="K8">
            <v>5.7588472500000005</v>
          </cell>
          <cell r="L8">
            <v>5.8897304750000004</v>
          </cell>
          <cell r="M8">
            <v>5.9328889999999994</v>
          </cell>
          <cell r="N8">
            <v>5.9311722499999995</v>
          </cell>
          <cell r="O8">
            <v>5.67368615</v>
          </cell>
          <cell r="P8">
            <v>5.3186749249999998</v>
          </cell>
          <cell r="Q8">
            <v>5.3038332500000003</v>
          </cell>
          <cell r="R8">
            <v>5.4421277999999997</v>
          </cell>
          <cell r="S8">
            <v>5.8777444499999998</v>
          </cell>
          <cell r="T8">
            <v>5.8665000249999997</v>
          </cell>
          <cell r="U8">
            <v>6.131761075</v>
          </cell>
          <cell r="V8">
            <v>5.9566527750000002</v>
          </cell>
          <cell r="W8">
            <v>5.7903639</v>
          </cell>
          <cell r="X8">
            <v>5.3724472499999996</v>
          </cell>
          <cell r="Y8">
            <v>5.1643832999999999</v>
          </cell>
        </row>
        <row r="9">
          <cell r="B9">
            <v>3.2907859499999996</v>
          </cell>
          <cell r="C9">
            <v>2.98656795</v>
          </cell>
          <cell r="D9">
            <v>2.7123733750000003</v>
          </cell>
          <cell r="E9">
            <v>2.6241196499999999</v>
          </cell>
          <cell r="F9">
            <v>2.6632954</v>
          </cell>
          <cell r="G9">
            <v>2.7779808500000001</v>
          </cell>
          <cell r="H9">
            <v>3.0435410249999997</v>
          </cell>
          <cell r="I9">
            <v>3.2903867999999998</v>
          </cell>
          <cell r="J9">
            <v>3.930325625</v>
          </cell>
          <cell r="K9">
            <v>4.7301567749999993</v>
          </cell>
          <cell r="L9">
            <v>5.3603235500000004</v>
          </cell>
          <cell r="M9">
            <v>5.7777348499999999</v>
          </cell>
          <cell r="N9">
            <v>5.5518073000000001</v>
          </cell>
          <cell r="O9">
            <v>4.918993725</v>
          </cell>
          <cell r="P9">
            <v>4.4381488500000001</v>
          </cell>
          <cell r="Q9">
            <v>4.2745315999999995</v>
          </cell>
          <cell r="R9">
            <v>4.3806872500000003</v>
          </cell>
          <cell r="S9">
            <v>4.7587027499999994</v>
          </cell>
          <cell r="T9">
            <v>4.9590258500000006</v>
          </cell>
          <cell r="U9">
            <v>5.1298284499999998</v>
          </cell>
          <cell r="V9">
            <v>4.9901441499999999</v>
          </cell>
          <cell r="W9">
            <v>4.7272443749999997</v>
          </cell>
          <cell r="X9">
            <v>4.118585875</v>
          </cell>
          <cell r="Y9">
            <v>3.5098690499999998</v>
          </cell>
        </row>
        <row r="10">
          <cell r="B10">
            <v>2.571245625</v>
          </cell>
          <cell r="C10">
            <v>2.3670411250000001</v>
          </cell>
          <cell r="D10">
            <v>2.2870181000000001</v>
          </cell>
          <cell r="E10">
            <v>2.1919120000000003</v>
          </cell>
          <cell r="F10">
            <v>2.2558493749999999</v>
          </cell>
          <cell r="G10">
            <v>2.421122875</v>
          </cell>
          <cell r="H10">
            <v>2.7093940999999999</v>
          </cell>
          <cell r="I10">
            <v>2.8311749000000002</v>
          </cell>
          <cell r="J10">
            <v>3.3028780749999997</v>
          </cell>
          <cell r="K10">
            <v>3.8201802749999998</v>
          </cell>
          <cell r="L10">
            <v>4.0814500000000002</v>
          </cell>
          <cell r="M10">
            <v>4.4445629250000005</v>
          </cell>
          <cell r="N10">
            <v>4.3602818249999995</v>
          </cell>
          <cell r="O10">
            <v>4.0206773249999994</v>
          </cell>
          <cell r="P10">
            <v>3.7355040499999999</v>
          </cell>
          <cell r="Q10">
            <v>3.3380352250000001</v>
          </cell>
          <cell r="R10">
            <v>3.3532647500000001</v>
          </cell>
          <cell r="S10">
            <v>3.6443740499999997</v>
          </cell>
          <cell r="T10">
            <v>3.6867513499999998</v>
          </cell>
          <cell r="U10">
            <v>3.65471485</v>
          </cell>
          <cell r="V10">
            <v>3.7416205499999999</v>
          </cell>
          <cell r="W10">
            <v>3.5412811749999999</v>
          </cell>
          <cell r="X10">
            <v>3.0629773250000003</v>
          </cell>
          <cell r="Y10">
            <v>2.7464319499999998</v>
          </cell>
        </row>
        <row r="11">
          <cell r="B11">
            <v>1.8897161</v>
          </cell>
          <cell r="C11">
            <v>1.8897161</v>
          </cell>
          <cell r="D11">
            <v>1.8897161</v>
          </cell>
          <cell r="E11">
            <v>1.8897161</v>
          </cell>
          <cell r="F11">
            <v>1.8897161</v>
          </cell>
          <cell r="G11">
            <v>1.8897161</v>
          </cell>
          <cell r="H11">
            <v>1.8897161</v>
          </cell>
          <cell r="I11">
            <v>1.8897161</v>
          </cell>
          <cell r="J11">
            <v>1.8897161</v>
          </cell>
          <cell r="K11">
            <v>1.8897161</v>
          </cell>
          <cell r="L11">
            <v>1.8897161</v>
          </cell>
          <cell r="M11">
            <v>1.8897161</v>
          </cell>
          <cell r="N11">
            <v>1.8897161</v>
          </cell>
          <cell r="O11">
            <v>1.8897161</v>
          </cell>
          <cell r="P11">
            <v>1.8897161</v>
          </cell>
          <cell r="Q11">
            <v>1.8897161</v>
          </cell>
          <cell r="R11">
            <v>1.8897161</v>
          </cell>
          <cell r="S11">
            <v>1.8897161</v>
          </cell>
          <cell r="T11">
            <v>1.8897161</v>
          </cell>
          <cell r="U11">
            <v>1.8897161</v>
          </cell>
          <cell r="V11">
            <v>1.8897161</v>
          </cell>
          <cell r="W11">
            <v>1.8897161</v>
          </cell>
          <cell r="X11">
            <v>1.8897161</v>
          </cell>
          <cell r="Y11">
            <v>1.8897161</v>
          </cell>
        </row>
        <row r="12">
          <cell r="B12">
            <v>4.9426610750000002</v>
          </cell>
          <cell r="C12">
            <v>4.6258629500000001</v>
          </cell>
          <cell r="D12">
            <v>4.4245791250000002</v>
          </cell>
          <cell r="E12">
            <v>4.4526067999999999</v>
          </cell>
          <cell r="F12">
            <v>4.4454817999999996</v>
          </cell>
          <cell r="G12">
            <v>4.4604711749999995</v>
          </cell>
          <cell r="H12">
            <v>4.5391748999999999</v>
          </cell>
          <cell r="I12">
            <v>4.2991007750000003</v>
          </cell>
          <cell r="J12">
            <v>3.1430456750000002</v>
          </cell>
          <cell r="K12">
            <v>3.8174128999999999</v>
          </cell>
          <cell r="L12">
            <v>4.6868574500000006</v>
          </cell>
          <cell r="M12">
            <v>4.5495239749999996</v>
          </cell>
          <cell r="N12">
            <v>4.4192864749999998</v>
          </cell>
          <cell r="O12">
            <v>4.4631615999999994</v>
          </cell>
          <cell r="P12">
            <v>4.3867348249999996</v>
          </cell>
          <cell r="Q12">
            <v>4.3832460750000006</v>
          </cell>
          <cell r="R12">
            <v>4.4004535750000002</v>
          </cell>
          <cell r="S12">
            <v>5.0874736250000003</v>
          </cell>
          <cell r="T12">
            <v>5.2212594499999998</v>
          </cell>
          <cell r="U12">
            <v>4.955226175</v>
          </cell>
          <cell r="V12">
            <v>4.7163057249999998</v>
          </cell>
          <cell r="W12">
            <v>4.6999559499999997</v>
          </cell>
          <cell r="X12">
            <v>4.7178430750000002</v>
          </cell>
          <cell r="Y12">
            <v>4.8062740500000007</v>
          </cell>
        </row>
        <row r="13">
          <cell r="B13">
            <v>0.44604145000000001</v>
          </cell>
          <cell r="C13">
            <v>0.29171972499999999</v>
          </cell>
          <cell r="D13">
            <v>0.27694172500000003</v>
          </cell>
          <cell r="E13">
            <v>0.242677325</v>
          </cell>
          <cell r="F13">
            <v>9.6147199999999988E-2</v>
          </cell>
          <cell r="G13">
            <v>0.197829375</v>
          </cell>
          <cell r="H13">
            <v>0.37130435000000001</v>
          </cell>
          <cell r="I13">
            <v>0.50393120000000002</v>
          </cell>
          <cell r="J13">
            <v>0.75364332500000009</v>
          </cell>
          <cell r="K13">
            <v>0.92746534999999997</v>
          </cell>
          <cell r="L13">
            <v>1.0507868</v>
          </cell>
          <cell r="M13">
            <v>1.0917316499999998</v>
          </cell>
          <cell r="N13">
            <v>0.93496557499999999</v>
          </cell>
          <cell r="O13">
            <v>0.68321162499999999</v>
          </cell>
          <cell r="P13">
            <v>0.57708495000000004</v>
          </cell>
          <cell r="Q13">
            <v>0.53357054999999998</v>
          </cell>
          <cell r="R13">
            <v>0.7081288750000001</v>
          </cell>
          <cell r="S13">
            <v>1.0879123749999999</v>
          </cell>
          <cell r="T13">
            <v>1.1077321499999999</v>
          </cell>
          <cell r="U13">
            <v>0.98296637500000006</v>
          </cell>
          <cell r="V13">
            <v>0.89092320000000003</v>
          </cell>
          <cell r="W13">
            <v>0.76504652500000003</v>
          </cell>
          <cell r="X13">
            <v>0.54470960000000002</v>
          </cell>
          <cell r="Y13">
            <v>0.38388767499999998</v>
          </cell>
        </row>
        <row r="14">
          <cell r="B14">
            <v>3.076883875</v>
          </cell>
          <cell r="C14">
            <v>2.9036789000000001</v>
          </cell>
          <cell r="D14">
            <v>2.7838578000000003</v>
          </cell>
          <cell r="E14">
            <v>2.7417260749999999</v>
          </cell>
          <cell r="F14">
            <v>2.719374475</v>
          </cell>
          <cell r="G14">
            <v>2.8014578000000001</v>
          </cell>
          <cell r="H14">
            <v>3.0927877499999998</v>
          </cell>
          <cell r="I14">
            <v>3.3140483249999999</v>
          </cell>
          <cell r="J14">
            <v>3.6469111499999998</v>
          </cell>
          <cell r="K14">
            <v>4.1449916249999994</v>
          </cell>
          <cell r="L14">
            <v>4.4247806250000004</v>
          </cell>
          <cell r="M14">
            <v>4.5501415999999999</v>
          </cell>
          <cell r="N14">
            <v>4.3815083500000007</v>
          </cell>
          <cell r="O14">
            <v>4.0183166999999997</v>
          </cell>
          <cell r="P14">
            <v>3.7831221999999998</v>
          </cell>
          <cell r="Q14">
            <v>3.6135721749999998</v>
          </cell>
          <cell r="R14">
            <v>3.6177445000000001</v>
          </cell>
          <cell r="S14">
            <v>4.0741361000000005</v>
          </cell>
          <cell r="T14">
            <v>4.2018361000000004</v>
          </cell>
          <cell r="U14">
            <v>4.1812722750000004</v>
          </cell>
          <cell r="V14">
            <v>4.1054250000000003</v>
          </cell>
          <cell r="W14">
            <v>3.8552444499999998</v>
          </cell>
          <cell r="X14">
            <v>3.5691194500000001</v>
          </cell>
          <cell r="Y14">
            <v>3.213246625</v>
          </cell>
        </row>
        <row r="15">
          <cell r="B15">
            <v>2.0479324499999998</v>
          </cell>
          <cell r="C15">
            <v>1.85143945</v>
          </cell>
          <cell r="D15">
            <v>1.737785275</v>
          </cell>
          <cell r="E15">
            <v>1.701936675</v>
          </cell>
          <cell r="F15">
            <v>1.6807511500000001</v>
          </cell>
          <cell r="G15">
            <v>1.7940505500000001</v>
          </cell>
          <cell r="H15">
            <v>1.9837766999999999</v>
          </cell>
          <cell r="I15">
            <v>2.2124661249999997</v>
          </cell>
          <cell r="J15">
            <v>2.6538374999999998</v>
          </cell>
          <cell r="K15">
            <v>3.1621655000000004</v>
          </cell>
          <cell r="L15">
            <v>3.5420500000000001</v>
          </cell>
          <cell r="M15">
            <v>3.6228666999999999</v>
          </cell>
          <cell r="N15">
            <v>3.2657791249999999</v>
          </cell>
          <cell r="O15">
            <v>2.900540575</v>
          </cell>
          <cell r="P15">
            <v>2.7151789000000002</v>
          </cell>
          <cell r="Q15">
            <v>2.6394685999999998</v>
          </cell>
          <cell r="R15">
            <v>2.7064128250000001</v>
          </cell>
          <cell r="S15">
            <v>3.0098344250000002</v>
          </cell>
          <cell r="T15">
            <v>3.1124877500000001</v>
          </cell>
          <cell r="U15">
            <v>3.1110086250000002</v>
          </cell>
          <cell r="V15">
            <v>2.9764810749999997</v>
          </cell>
          <cell r="W15">
            <v>2.7991244750000002</v>
          </cell>
          <cell r="X15">
            <v>2.5246241499999997</v>
          </cell>
          <cell r="Y15">
            <v>2.1655100000000003</v>
          </cell>
        </row>
      </sheetData>
      <sheetData sheetId="4">
        <row r="2">
          <cell r="B2">
            <v>0.210624225</v>
          </cell>
          <cell r="C2">
            <v>0.17034587500000001</v>
          </cell>
          <cell r="D2">
            <v>0.24312397499999999</v>
          </cell>
          <cell r="E2">
            <v>0.30465085000000003</v>
          </cell>
          <cell r="F2">
            <v>0.31812412499999998</v>
          </cell>
          <cell r="G2">
            <v>0.38784895000000003</v>
          </cell>
          <cell r="H2">
            <v>1.418423225</v>
          </cell>
          <cell r="I2">
            <v>1.7756484499999998</v>
          </cell>
          <cell r="J2">
            <v>1.90120635</v>
          </cell>
          <cell r="K2">
            <v>1.7782872250000001</v>
          </cell>
          <cell r="L2">
            <v>1.6289814499999999</v>
          </cell>
          <cell r="M2">
            <v>1.8668998000000001</v>
          </cell>
          <cell r="N2">
            <v>2.1101007750000003</v>
          </cell>
          <cell r="O2">
            <v>1.8713465</v>
          </cell>
          <cell r="P2">
            <v>1.8403710499999999</v>
          </cell>
          <cell r="Q2">
            <v>1.8368986499999997</v>
          </cell>
          <cell r="R2">
            <v>1.655370225</v>
          </cell>
          <cell r="S2">
            <v>1.71120385</v>
          </cell>
          <cell r="T2">
            <v>1.47967435</v>
          </cell>
          <cell r="U2">
            <v>1.1170271000000001</v>
          </cell>
          <cell r="V2">
            <v>1.2255031999999999</v>
          </cell>
          <cell r="W2">
            <v>1.07091655</v>
          </cell>
          <cell r="X2">
            <v>0.47104915000000003</v>
          </cell>
          <cell r="Y2">
            <v>0.333262275</v>
          </cell>
        </row>
        <row r="3">
          <cell r="B3">
            <v>-1.6460469499999999</v>
          </cell>
          <cell r="C3">
            <v>-1.6808471250000001</v>
          </cell>
          <cell r="D3">
            <v>-1.6741892249999999</v>
          </cell>
          <cell r="E3">
            <v>-1.6717834</v>
          </cell>
          <cell r="F3">
            <v>-1.6373188999999999</v>
          </cell>
          <cell r="G3">
            <v>-1.5711593499999998</v>
          </cell>
          <cell r="H3">
            <v>-1.201059825</v>
          </cell>
          <cell r="I3">
            <v>-0.95549522500000006</v>
          </cell>
          <cell r="J3">
            <v>-0.88231405000000007</v>
          </cell>
          <cell r="K3">
            <v>-1.0076675499999999</v>
          </cell>
          <cell r="L3">
            <v>-0.95152284999999992</v>
          </cell>
          <cell r="M3">
            <v>-0.86737569999999997</v>
          </cell>
          <cell r="N3">
            <v>-0.91943615000000001</v>
          </cell>
          <cell r="O3">
            <v>-0.99544267499999994</v>
          </cell>
          <cell r="P3">
            <v>-1.209475225</v>
          </cell>
          <cell r="Q3">
            <v>-1.3413210250000001</v>
          </cell>
          <cell r="R3">
            <v>-1.3377677000000001</v>
          </cell>
          <cell r="S3">
            <v>-1.31921555</v>
          </cell>
          <cell r="T3">
            <v>-1.3905283500000001</v>
          </cell>
          <cell r="U3">
            <v>-1.4377771749999999</v>
          </cell>
          <cell r="V3">
            <v>-1.4623946999999999</v>
          </cell>
          <cell r="W3">
            <v>-1.50527955</v>
          </cell>
          <cell r="X3">
            <v>-1.5709914999999999</v>
          </cell>
          <cell r="Y3">
            <v>-1.6010920500000001</v>
          </cell>
        </row>
        <row r="4">
          <cell r="B4">
            <v>-0.47248575000000004</v>
          </cell>
          <cell r="C4">
            <v>-0.4770354</v>
          </cell>
          <cell r="D4">
            <v>-0.48580272499999999</v>
          </cell>
          <cell r="E4">
            <v>-0.49011867499999995</v>
          </cell>
          <cell r="F4">
            <v>-0.47914275000000006</v>
          </cell>
          <cell r="G4">
            <v>-0.38667682500000006</v>
          </cell>
          <cell r="H4">
            <v>-0.29339362499999999</v>
          </cell>
          <cell r="I4">
            <v>-0.26214422500000001</v>
          </cell>
          <cell r="J4">
            <v>-0.24485637500000001</v>
          </cell>
          <cell r="K4">
            <v>-0.24315062499999998</v>
          </cell>
          <cell r="L4">
            <v>-0.2767577</v>
          </cell>
          <cell r="M4">
            <v>-0.260982675</v>
          </cell>
          <cell r="N4">
            <v>-0.29414272499999999</v>
          </cell>
          <cell r="O4">
            <v>-0.2935411</v>
          </cell>
          <cell r="P4">
            <v>-0.32659502499999998</v>
          </cell>
          <cell r="Q4">
            <v>-0.32690464999999996</v>
          </cell>
          <cell r="R4">
            <v>-0.27845154999999999</v>
          </cell>
          <cell r="S4">
            <v>-0.18621232500000001</v>
          </cell>
          <cell r="T4">
            <v>-0.25438059999999996</v>
          </cell>
          <cell r="U4">
            <v>-0.298818625</v>
          </cell>
          <cell r="V4">
            <v>-0.32102972499999999</v>
          </cell>
          <cell r="W4">
            <v>-0.32875335</v>
          </cell>
          <cell r="X4">
            <v>-0.35499115000000003</v>
          </cell>
          <cell r="Y4">
            <v>-0.37652847499999997</v>
          </cell>
        </row>
        <row r="5">
          <cell r="B5">
            <v>-0.25173265</v>
          </cell>
          <cell r="C5">
            <v>-0.25167715000000002</v>
          </cell>
          <cell r="D5">
            <v>-0.258621675</v>
          </cell>
          <cell r="E5">
            <v>-0.27046914999999999</v>
          </cell>
          <cell r="F5">
            <v>-0.26787179999999999</v>
          </cell>
          <cell r="G5">
            <v>-0.2458437</v>
          </cell>
          <cell r="H5">
            <v>-0.15588425</v>
          </cell>
          <cell r="I5">
            <v>-2.9965425E-2</v>
          </cell>
          <cell r="J5">
            <v>-3.2201649999999998E-2</v>
          </cell>
          <cell r="K5">
            <v>-2.1340250000000002E-2</v>
          </cell>
          <cell r="L5">
            <v>-1.8798575000000001E-2</v>
          </cell>
          <cell r="M5">
            <v>-8.3896824999999994E-2</v>
          </cell>
          <cell r="N5">
            <v>-0.12256425000000001</v>
          </cell>
          <cell r="O5">
            <v>-0.15888427499999999</v>
          </cell>
          <cell r="P5">
            <v>-0.157689775</v>
          </cell>
          <cell r="Q5">
            <v>-0.16035649999999999</v>
          </cell>
          <cell r="R5">
            <v>-0.12607822500000002</v>
          </cell>
          <cell r="S5">
            <v>4.1438324999999998E-2</v>
          </cell>
          <cell r="T5">
            <v>-5.8401000000000008E-3</v>
          </cell>
          <cell r="U5">
            <v>-6.8938300000000008E-2</v>
          </cell>
          <cell r="V5">
            <v>-0.12778662499999999</v>
          </cell>
          <cell r="W5">
            <v>-0.16809267499999997</v>
          </cell>
          <cell r="X5">
            <v>-0.18435667500000003</v>
          </cell>
          <cell r="Y5">
            <v>-0.21107957499999999</v>
          </cell>
        </row>
        <row r="6">
          <cell r="B6">
            <v>0.20070455000000001</v>
          </cell>
          <cell r="C6">
            <v>0.205436375</v>
          </cell>
          <cell r="D6">
            <v>0.20794855000000001</v>
          </cell>
          <cell r="E6">
            <v>0.20917234999999998</v>
          </cell>
          <cell r="F6">
            <v>0.20544032499999998</v>
          </cell>
          <cell r="G6">
            <v>0.19980945</v>
          </cell>
          <cell r="H6">
            <v>0.177077075</v>
          </cell>
          <cell r="I6">
            <v>0.14075979999999999</v>
          </cell>
          <cell r="J6">
            <v>0.11389687500000001</v>
          </cell>
          <cell r="K6">
            <v>9.8120775000000007E-2</v>
          </cell>
          <cell r="L6">
            <v>0.12893645000000001</v>
          </cell>
          <cell r="M6">
            <v>0.12719130000000001</v>
          </cell>
          <cell r="N6">
            <v>0.11195464999999999</v>
          </cell>
          <cell r="O6">
            <v>9.5266224999999996E-2</v>
          </cell>
          <cell r="P6">
            <v>0.12834242499999998</v>
          </cell>
          <cell r="Q6">
            <v>0.15515445</v>
          </cell>
          <cell r="R6">
            <v>0.14877247499999999</v>
          </cell>
          <cell r="S6">
            <v>0.157931825</v>
          </cell>
          <cell r="T6">
            <v>0.16324087500000001</v>
          </cell>
          <cell r="U6">
            <v>0.17720240000000001</v>
          </cell>
          <cell r="V6">
            <v>0.17812060000000002</v>
          </cell>
          <cell r="W6">
            <v>0.19190019999999999</v>
          </cell>
          <cell r="X6">
            <v>0.20056470000000001</v>
          </cell>
          <cell r="Y6">
            <v>0.19853904999999999</v>
          </cell>
        </row>
        <row r="7">
          <cell r="B7">
            <v>0.42029097500000001</v>
          </cell>
          <cell r="C7">
            <v>0.29694267499999999</v>
          </cell>
          <cell r="D7">
            <v>0.25741732499999997</v>
          </cell>
          <cell r="E7">
            <v>0.32996435000000002</v>
          </cell>
          <cell r="F7">
            <v>0.28410904999999997</v>
          </cell>
          <cell r="G7">
            <v>0.23358612499999998</v>
          </cell>
          <cell r="H7">
            <v>0.19326882500000003</v>
          </cell>
          <cell r="I7">
            <v>0.67538454999999997</v>
          </cell>
          <cell r="J7">
            <v>0.70631105000000005</v>
          </cell>
          <cell r="K7">
            <v>0.60580647500000007</v>
          </cell>
          <cell r="L7">
            <v>0.70580852500000002</v>
          </cell>
          <cell r="M7">
            <v>0.65583645000000002</v>
          </cell>
          <cell r="N7">
            <v>0.65872592499999993</v>
          </cell>
          <cell r="O7">
            <v>0.58821714999999997</v>
          </cell>
          <cell r="P7">
            <v>0.34905067499999998</v>
          </cell>
          <cell r="Q7">
            <v>0.54650615000000002</v>
          </cell>
          <cell r="R7">
            <v>0.65544984999999989</v>
          </cell>
          <cell r="S7">
            <v>0.61157577499999993</v>
          </cell>
          <cell r="T7">
            <v>0.42743112499999997</v>
          </cell>
          <cell r="U7">
            <v>0.44343439999999995</v>
          </cell>
          <cell r="V7">
            <v>0.41302040000000001</v>
          </cell>
          <cell r="W7">
            <v>0.25619987500000002</v>
          </cell>
          <cell r="X7">
            <v>0.20437222499999999</v>
          </cell>
          <cell r="Y7">
            <v>0.21182300000000001</v>
          </cell>
        </row>
        <row r="8">
          <cell r="B8">
            <v>0.401132775</v>
          </cell>
          <cell r="C8">
            <v>0.31378149999999994</v>
          </cell>
          <cell r="D8">
            <v>0.237915925</v>
          </cell>
          <cell r="E8">
            <v>0.35444059999999999</v>
          </cell>
          <cell r="F8">
            <v>0.29105354999999999</v>
          </cell>
          <cell r="G8">
            <v>0.41932112499999996</v>
          </cell>
          <cell r="H8">
            <v>0.55925142500000002</v>
          </cell>
          <cell r="I8">
            <v>1.08930645</v>
          </cell>
          <cell r="J8">
            <v>1.2545189000000001</v>
          </cell>
          <cell r="K8">
            <v>1.2926264250000001</v>
          </cell>
          <cell r="L8">
            <v>1.2269127499999999</v>
          </cell>
          <cell r="M8">
            <v>1.3087633249999999</v>
          </cell>
          <cell r="N8">
            <v>1.29903865</v>
          </cell>
          <cell r="O8">
            <v>1.2839764</v>
          </cell>
          <cell r="P8">
            <v>1.0798969500000002</v>
          </cell>
          <cell r="Q8">
            <v>1.0272208249999999</v>
          </cell>
          <cell r="R8">
            <v>0.89278972499999998</v>
          </cell>
          <cell r="S8">
            <v>0.97668194999999991</v>
          </cell>
          <cell r="T8">
            <v>0.82790002499999993</v>
          </cell>
          <cell r="U8">
            <v>0.86393779999999998</v>
          </cell>
          <cell r="V8">
            <v>0.73044192500000005</v>
          </cell>
          <cell r="W8">
            <v>0.76890444999999996</v>
          </cell>
          <cell r="X8">
            <v>0.47733972499999999</v>
          </cell>
          <cell r="Y8">
            <v>0.49020417500000002</v>
          </cell>
        </row>
        <row r="9">
          <cell r="B9">
            <v>-0.72312247499999993</v>
          </cell>
          <cell r="C9">
            <v>-0.75945860000000009</v>
          </cell>
          <cell r="D9">
            <v>-0.79172952500000005</v>
          </cell>
          <cell r="E9">
            <v>-0.79455307500000005</v>
          </cell>
          <cell r="F9">
            <v>-0.792794</v>
          </cell>
          <cell r="G9">
            <v>-0.66826272500000006</v>
          </cell>
          <cell r="H9">
            <v>-0.50928684999999996</v>
          </cell>
          <cell r="I9">
            <v>-0.41214790000000001</v>
          </cell>
          <cell r="J9">
            <v>-0.40484542499999998</v>
          </cell>
          <cell r="K9">
            <v>-0.33912035000000001</v>
          </cell>
          <cell r="L9">
            <v>-0.33560212499999997</v>
          </cell>
          <cell r="M9">
            <v>-0.32853580000000004</v>
          </cell>
          <cell r="N9">
            <v>-0.3953991</v>
          </cell>
          <cell r="O9">
            <v>-0.42549714999999999</v>
          </cell>
          <cell r="P9">
            <v>-0.414055175</v>
          </cell>
          <cell r="Q9">
            <v>-0.51326344999999995</v>
          </cell>
          <cell r="R9">
            <v>-0.45472295000000001</v>
          </cell>
          <cell r="S9">
            <v>-0.227967525</v>
          </cell>
          <cell r="T9">
            <v>-0.2699512</v>
          </cell>
          <cell r="U9">
            <v>-0.33564652500000003</v>
          </cell>
          <cell r="V9">
            <v>-0.36243289999999995</v>
          </cell>
          <cell r="W9">
            <v>-0.47048142500000001</v>
          </cell>
          <cell r="X9">
            <v>-0.52031490000000002</v>
          </cell>
          <cell r="Y9">
            <v>-0.54432205</v>
          </cell>
        </row>
        <row r="10">
          <cell r="B10">
            <v>-0.495527775</v>
          </cell>
          <cell r="C10">
            <v>-0.49010955</v>
          </cell>
          <cell r="D10">
            <v>-0.50550830000000002</v>
          </cell>
          <cell r="E10">
            <v>-0.51465542500000006</v>
          </cell>
          <cell r="F10">
            <v>-0.54513699999999998</v>
          </cell>
          <cell r="G10">
            <v>-0.48809314999999998</v>
          </cell>
          <cell r="H10">
            <v>-0.41465979999999997</v>
          </cell>
          <cell r="I10">
            <v>-0.21539027500000002</v>
          </cell>
          <cell r="J10">
            <v>-0.10672057499999998</v>
          </cell>
          <cell r="K10">
            <v>-9.9060300000000004E-2</v>
          </cell>
          <cell r="L10">
            <v>-7.5292125000000001E-2</v>
          </cell>
          <cell r="M10">
            <v>-0.11084325</v>
          </cell>
          <cell r="N10">
            <v>-0.10273317500000001</v>
          </cell>
          <cell r="O10">
            <v>-0.10720432499999999</v>
          </cell>
          <cell r="P10">
            <v>-0.19539435000000002</v>
          </cell>
          <cell r="Q10">
            <v>-0.27922595</v>
          </cell>
          <cell r="R10">
            <v>-0.252011125</v>
          </cell>
          <cell r="S10">
            <v>-0.28109577499999994</v>
          </cell>
          <cell r="T10">
            <v>-0.316105725</v>
          </cell>
          <cell r="U10">
            <v>-0.303489175</v>
          </cell>
          <cell r="V10">
            <v>-0.34556292500000002</v>
          </cell>
          <cell r="W10">
            <v>-0.40737162500000001</v>
          </cell>
          <cell r="X10">
            <v>-0.45961667499999997</v>
          </cell>
          <cell r="Y10">
            <v>-0.46064195000000002</v>
          </cell>
        </row>
        <row r="11">
          <cell r="B11">
            <v>-5.5313099999999997E-2</v>
          </cell>
          <cell r="C11">
            <v>-5.5313099999999997E-2</v>
          </cell>
          <cell r="D11">
            <v>-5.5313099999999997E-2</v>
          </cell>
          <cell r="E11">
            <v>-5.5313099999999997E-2</v>
          </cell>
          <cell r="F11">
            <v>-5.5313099999999997E-2</v>
          </cell>
          <cell r="G11">
            <v>-5.5313099999999997E-2</v>
          </cell>
          <cell r="H11">
            <v>-5.5313099999999997E-2</v>
          </cell>
          <cell r="I11">
            <v>-5.5313099999999997E-2</v>
          </cell>
          <cell r="J11">
            <v>-5.5313099999999997E-2</v>
          </cell>
          <cell r="K11">
            <v>-5.5313099999999997E-2</v>
          </cell>
          <cell r="L11">
            <v>-5.5313099999999997E-2</v>
          </cell>
          <cell r="M11">
            <v>-5.5313099999999997E-2</v>
          </cell>
          <cell r="N11">
            <v>-5.5313099999999997E-2</v>
          </cell>
          <cell r="O11">
            <v>-5.5313099999999997E-2</v>
          </cell>
          <cell r="P11">
            <v>-5.5313099999999997E-2</v>
          </cell>
          <cell r="Q11">
            <v>-5.5313099999999997E-2</v>
          </cell>
          <cell r="R11">
            <v>-5.5313099999999997E-2</v>
          </cell>
          <cell r="S11">
            <v>-5.5313099999999997E-2</v>
          </cell>
          <cell r="T11">
            <v>-5.5313099999999997E-2</v>
          </cell>
          <cell r="U11">
            <v>-5.5313099999999997E-2</v>
          </cell>
          <cell r="V11">
            <v>-5.5313099999999997E-2</v>
          </cell>
          <cell r="W11">
            <v>-5.5313099999999997E-2</v>
          </cell>
          <cell r="X11">
            <v>-5.5313099999999997E-2</v>
          </cell>
          <cell r="Y11">
            <v>-5.5313099999999997E-2</v>
          </cell>
        </row>
        <row r="12">
          <cell r="B12">
            <v>-6.5384524999999999E-2</v>
          </cell>
          <cell r="C12">
            <v>0.10970355</v>
          </cell>
          <cell r="D12">
            <v>0.23207909999999998</v>
          </cell>
          <cell r="E12">
            <v>0.20067992499999998</v>
          </cell>
          <cell r="F12">
            <v>0.156034325</v>
          </cell>
          <cell r="G12">
            <v>-0.15718692500000001</v>
          </cell>
          <cell r="H12">
            <v>-5.1894499999999982E-3</v>
          </cell>
          <cell r="I12">
            <v>0.1874034</v>
          </cell>
          <cell r="J12">
            <v>0.40675295</v>
          </cell>
          <cell r="K12">
            <v>0.47984064999999998</v>
          </cell>
          <cell r="L12">
            <v>0.23308182500000002</v>
          </cell>
          <cell r="M12">
            <v>-6.0557500000000012E-4</v>
          </cell>
          <cell r="N12">
            <v>0.73827445000000003</v>
          </cell>
          <cell r="O12">
            <v>0.83693687500000014</v>
          </cell>
          <cell r="P12">
            <v>0.79391719999999988</v>
          </cell>
          <cell r="Q12">
            <v>0.91147275000000005</v>
          </cell>
          <cell r="R12">
            <v>0.50074257499999997</v>
          </cell>
          <cell r="S12">
            <v>0.69164932499999998</v>
          </cell>
          <cell r="T12">
            <v>0.74268014999999998</v>
          </cell>
          <cell r="U12">
            <v>0.66205362499999998</v>
          </cell>
          <cell r="V12">
            <v>0.74300502499999999</v>
          </cell>
          <cell r="W12">
            <v>0.95377995000000004</v>
          </cell>
          <cell r="X12">
            <v>0.88353250000000005</v>
          </cell>
          <cell r="Y12">
            <v>0.59520550000000005</v>
          </cell>
        </row>
        <row r="13">
          <cell r="B13">
            <v>-0.71840687500000011</v>
          </cell>
          <cell r="C13">
            <v>-0.72553202500000002</v>
          </cell>
          <cell r="D13">
            <v>-0.73293497500000004</v>
          </cell>
          <cell r="E13">
            <v>-0.73935175000000009</v>
          </cell>
          <cell r="F13">
            <v>-0.74264352499999997</v>
          </cell>
          <cell r="G13">
            <v>-0.67896172499999996</v>
          </cell>
          <cell r="H13">
            <v>-0.58907157500000007</v>
          </cell>
          <cell r="I13">
            <v>-0.53782077499999992</v>
          </cell>
          <cell r="J13">
            <v>-0.55357112500000005</v>
          </cell>
          <cell r="K13">
            <v>-0.61325232499999993</v>
          </cell>
          <cell r="L13">
            <v>-0.65410024999999994</v>
          </cell>
          <cell r="M13">
            <v>-0.69258692499999996</v>
          </cell>
          <cell r="N13">
            <v>-0.69340627499999985</v>
          </cell>
          <cell r="O13">
            <v>-0.70615664999999994</v>
          </cell>
          <cell r="P13">
            <v>-0.71236502499999999</v>
          </cell>
          <cell r="Q13">
            <v>-0.69111460000000002</v>
          </cell>
          <cell r="R13">
            <v>-0.58507145000000005</v>
          </cell>
          <cell r="S13">
            <v>-0.34870685000000001</v>
          </cell>
          <cell r="T13">
            <v>-0.44977785000000003</v>
          </cell>
          <cell r="U13">
            <v>-0.54558489999999993</v>
          </cell>
          <cell r="V13">
            <v>-0.587335575</v>
          </cell>
          <cell r="W13">
            <v>-0.62137752499999999</v>
          </cell>
          <cell r="X13">
            <v>-0.65685012500000006</v>
          </cell>
          <cell r="Y13">
            <v>-0.66003072500000004</v>
          </cell>
        </row>
        <row r="14">
          <cell r="B14">
            <v>-0.67554860000000005</v>
          </cell>
          <cell r="C14">
            <v>-0.72891890000000004</v>
          </cell>
          <cell r="D14">
            <v>-0.74228887500000007</v>
          </cell>
          <cell r="E14">
            <v>-0.732361975</v>
          </cell>
          <cell r="F14">
            <v>-0.73297109999999988</v>
          </cell>
          <cell r="G14">
            <v>-0.61206225000000003</v>
          </cell>
          <cell r="H14">
            <v>-2.2791375000000003E-2</v>
          </cell>
          <cell r="I14">
            <v>0.31555875</v>
          </cell>
          <cell r="J14">
            <v>0.40218552499999993</v>
          </cell>
          <cell r="K14">
            <v>0.28017192499999999</v>
          </cell>
          <cell r="L14">
            <v>0.16541994999999998</v>
          </cell>
          <cell r="M14">
            <v>0.32811750000000006</v>
          </cell>
          <cell r="N14">
            <v>0.20689447499999999</v>
          </cell>
          <cell r="O14">
            <v>6.2770374999999989E-2</v>
          </cell>
          <cell r="P14">
            <v>-0.24833430000000001</v>
          </cell>
          <cell r="Q14">
            <v>-0.24843997499999998</v>
          </cell>
          <cell r="R14">
            <v>-0.20465457500000001</v>
          </cell>
          <cell r="S14">
            <v>-0.10324410000000001</v>
          </cell>
          <cell r="T14">
            <v>-0.25163274999999996</v>
          </cell>
          <cell r="U14">
            <v>-0.143373325</v>
          </cell>
          <cell r="V14">
            <v>-0.196843925</v>
          </cell>
          <cell r="W14">
            <v>-0.32648842499999997</v>
          </cell>
          <cell r="X14">
            <v>-0.51580667499999999</v>
          </cell>
          <cell r="Y14">
            <v>-0.58226222500000002</v>
          </cell>
        </row>
        <row r="15">
          <cell r="B15">
            <v>-0.65291054999999998</v>
          </cell>
          <cell r="C15">
            <v>-0.67194917500000007</v>
          </cell>
          <cell r="D15">
            <v>-0.67294557499999996</v>
          </cell>
          <cell r="E15">
            <v>-0.67105417499999997</v>
          </cell>
          <cell r="F15">
            <v>-0.66918692499999999</v>
          </cell>
          <cell r="G15">
            <v>-0.625603625</v>
          </cell>
          <cell r="H15">
            <v>-0.46894002499999998</v>
          </cell>
          <cell r="I15">
            <v>-0.38273654999999995</v>
          </cell>
          <cell r="J15">
            <v>-0.2467047</v>
          </cell>
          <cell r="K15">
            <v>-0.14246967500000002</v>
          </cell>
          <cell r="L15">
            <v>-0.18226492499999999</v>
          </cell>
          <cell r="M15">
            <v>-0.14071075</v>
          </cell>
          <cell r="N15">
            <v>-0.167789575</v>
          </cell>
          <cell r="O15">
            <v>-0.24267890000000003</v>
          </cell>
          <cell r="P15">
            <v>-0.30336645000000001</v>
          </cell>
          <cell r="Q15">
            <v>-0.312898175</v>
          </cell>
          <cell r="R15">
            <v>-0.32174775</v>
          </cell>
          <cell r="S15">
            <v>-0.217154075</v>
          </cell>
          <cell r="T15">
            <v>-0.26313464999999997</v>
          </cell>
          <cell r="U15">
            <v>-0.326214475</v>
          </cell>
          <cell r="V15">
            <v>-0.38362949999999996</v>
          </cell>
          <cell r="W15">
            <v>-0.4881027</v>
          </cell>
          <cell r="X15">
            <v>-0.61008585000000004</v>
          </cell>
          <cell r="Y15">
            <v>-0.62094212500000001</v>
          </cell>
        </row>
      </sheetData>
      <sheetData sheetId="5">
        <row r="2">
          <cell r="B2">
            <v>0.30104045000000001</v>
          </cell>
          <cell r="C2">
            <v>0.12187375</v>
          </cell>
          <cell r="D2">
            <v>0.15437357500000001</v>
          </cell>
          <cell r="E2">
            <v>0.16812359999999998</v>
          </cell>
          <cell r="F2">
            <v>9.4651449999999998E-2</v>
          </cell>
          <cell r="G2">
            <v>0.24673430000000002</v>
          </cell>
          <cell r="H2">
            <v>0.93008037499999996</v>
          </cell>
          <cell r="I2">
            <v>0.90480210000000005</v>
          </cell>
          <cell r="J2">
            <v>1.206196125</v>
          </cell>
          <cell r="K2">
            <v>1.2300864</v>
          </cell>
          <cell r="L2">
            <v>1.4025903</v>
          </cell>
          <cell r="M2">
            <v>1.5423142750000001</v>
          </cell>
          <cell r="N2">
            <v>1.2525876500000002</v>
          </cell>
          <cell r="O2">
            <v>0.76132920000000004</v>
          </cell>
          <cell r="P2">
            <v>0.14951265</v>
          </cell>
          <cell r="Q2">
            <v>0.11715057500000001</v>
          </cell>
          <cell r="R2">
            <v>0.18437315000000001</v>
          </cell>
          <cell r="S2">
            <v>0.343681825</v>
          </cell>
          <cell r="T2">
            <v>0.344513825</v>
          </cell>
          <cell r="U2">
            <v>0.42854625000000002</v>
          </cell>
          <cell r="V2">
            <v>0.25520769999999998</v>
          </cell>
          <cell r="W2">
            <v>0.179234275</v>
          </cell>
          <cell r="X2">
            <v>0.157984975</v>
          </cell>
          <cell r="Y2">
            <v>0.10742842499999999</v>
          </cell>
        </row>
        <row r="3">
          <cell r="B3">
            <v>-1.6389414250000001</v>
          </cell>
          <cell r="C3">
            <v>-1.6717834</v>
          </cell>
          <cell r="D3">
            <v>-1.6369832500000001</v>
          </cell>
          <cell r="E3">
            <v>-1.6702728000000002</v>
          </cell>
          <cell r="F3">
            <v>-1.6330108750000001</v>
          </cell>
          <cell r="G3">
            <v>-1.6171213750000002</v>
          </cell>
          <cell r="H3">
            <v>-1.3706049500000002</v>
          </cell>
          <cell r="I3">
            <v>-1.3130294</v>
          </cell>
          <cell r="J3">
            <v>-1.2801223749999999</v>
          </cell>
          <cell r="K3">
            <v>-1.2608757500000001</v>
          </cell>
          <cell r="L3">
            <v>-1.1886081500000001</v>
          </cell>
          <cell r="M3">
            <v>-1.2562524750000001</v>
          </cell>
          <cell r="N3">
            <v>-1.338020325</v>
          </cell>
          <cell r="O3">
            <v>-1.4231745499999999</v>
          </cell>
          <cell r="P3">
            <v>-1.466199225</v>
          </cell>
          <cell r="Q3">
            <v>-1.4359588749999999</v>
          </cell>
          <cell r="R3">
            <v>-1.42885335</v>
          </cell>
          <cell r="S3">
            <v>-1.4242095750000001</v>
          </cell>
          <cell r="T3">
            <v>-1.4922993999999998</v>
          </cell>
          <cell r="U3">
            <v>-1.5606968999999999</v>
          </cell>
          <cell r="V3">
            <v>-1.59054575</v>
          </cell>
          <cell r="W3">
            <v>-1.6204223500000001</v>
          </cell>
          <cell r="X3">
            <v>-1.6241149500000001</v>
          </cell>
          <cell r="Y3">
            <v>-1.6101557</v>
          </cell>
        </row>
        <row r="4">
          <cell r="B4">
            <v>-0.46342822500000003</v>
          </cell>
          <cell r="C4">
            <v>-0.48116392500000005</v>
          </cell>
          <cell r="D4">
            <v>-0.48869262499999999</v>
          </cell>
          <cell r="E4">
            <v>-0.48942624999999995</v>
          </cell>
          <cell r="F4">
            <v>-0.48127719999999996</v>
          </cell>
          <cell r="G4">
            <v>-0.39317600000000003</v>
          </cell>
          <cell r="H4">
            <v>-0.35188277499999998</v>
          </cell>
          <cell r="I4">
            <v>-0.33713529999999997</v>
          </cell>
          <cell r="J4">
            <v>-0.31710872499999998</v>
          </cell>
          <cell r="K4">
            <v>-0.29753217500000001</v>
          </cell>
          <cell r="L4">
            <v>-0.2866648</v>
          </cell>
          <cell r="M4">
            <v>-0.28705557500000001</v>
          </cell>
          <cell r="N4">
            <v>-0.29275267500000002</v>
          </cell>
          <cell r="O4">
            <v>-0.31471985000000002</v>
          </cell>
          <cell r="P4">
            <v>-0.32216782499999996</v>
          </cell>
          <cell r="Q4">
            <v>-0.33458480000000002</v>
          </cell>
          <cell r="R4">
            <v>-0.30736235000000001</v>
          </cell>
          <cell r="S4">
            <v>-0.19258614999999998</v>
          </cell>
          <cell r="T4">
            <v>-0.24888492500000001</v>
          </cell>
          <cell r="U4">
            <v>-0.27919487499999995</v>
          </cell>
          <cell r="V4">
            <v>-0.30033199999999999</v>
          </cell>
          <cell r="W4">
            <v>-0.33319262500000002</v>
          </cell>
          <cell r="X4">
            <v>-0.35250739999999997</v>
          </cell>
          <cell r="Y4">
            <v>-0.373423</v>
          </cell>
        </row>
        <row r="5">
          <cell r="B5">
            <v>-0.26874687500000005</v>
          </cell>
          <cell r="C5">
            <v>-0.29074725000000001</v>
          </cell>
          <cell r="D5">
            <v>-0.27520519999999998</v>
          </cell>
          <cell r="E5">
            <v>-0.31546982499999998</v>
          </cell>
          <cell r="F5">
            <v>-0.29734480000000002</v>
          </cell>
          <cell r="G5">
            <v>-0.26746900000000001</v>
          </cell>
          <cell r="H5">
            <v>-0.22513517500000002</v>
          </cell>
          <cell r="I5">
            <v>-0.126133775</v>
          </cell>
          <cell r="J5">
            <v>-7.5563549999999993E-2</v>
          </cell>
          <cell r="K5">
            <v>-3.7035024999999999E-2</v>
          </cell>
          <cell r="L5">
            <v>-5.7688224999999996E-2</v>
          </cell>
          <cell r="M5">
            <v>-9.3119325000000003E-2</v>
          </cell>
          <cell r="N5">
            <v>-0.11986975</v>
          </cell>
          <cell r="O5">
            <v>-0.14200879999999999</v>
          </cell>
          <cell r="P5">
            <v>-0.18419007500000001</v>
          </cell>
          <cell r="Q5">
            <v>-0.15142582500000001</v>
          </cell>
          <cell r="R5">
            <v>-0.107911275</v>
          </cell>
          <cell r="S5">
            <v>4.8355099999999998E-2</v>
          </cell>
          <cell r="T5">
            <v>5.6601250000000002E-3</v>
          </cell>
          <cell r="U5">
            <v>-6.3049549999999996E-2</v>
          </cell>
          <cell r="V5">
            <v>-0.12831442500000001</v>
          </cell>
          <cell r="W5">
            <v>-0.16027317500000002</v>
          </cell>
          <cell r="X5">
            <v>-0.19995419999999997</v>
          </cell>
          <cell r="Y5">
            <v>-0.24038547500000002</v>
          </cell>
        </row>
        <row r="6">
          <cell r="B6">
            <v>0.203666075</v>
          </cell>
          <cell r="C6">
            <v>0.20560705000000001</v>
          </cell>
          <cell r="D6">
            <v>0.20928279999999999</v>
          </cell>
          <cell r="E6">
            <v>0.21565352499999998</v>
          </cell>
          <cell r="F6">
            <v>0.21060322500000001</v>
          </cell>
          <cell r="G6">
            <v>0.20269135000000002</v>
          </cell>
          <cell r="H6">
            <v>0.187882825</v>
          </cell>
          <cell r="I6">
            <v>0.178935275</v>
          </cell>
          <cell r="J6">
            <v>0.16716635000000002</v>
          </cell>
          <cell r="K6">
            <v>0.14114552499999999</v>
          </cell>
          <cell r="L6">
            <v>0.1423238</v>
          </cell>
          <cell r="M6">
            <v>0.14141969999999998</v>
          </cell>
          <cell r="N6">
            <v>0.143468025</v>
          </cell>
          <cell r="O6">
            <v>0.154384725</v>
          </cell>
          <cell r="P6">
            <v>0.15327659999999999</v>
          </cell>
          <cell r="Q6">
            <v>0.16094559999999999</v>
          </cell>
          <cell r="R6">
            <v>0.15698465</v>
          </cell>
          <cell r="S6">
            <v>0.1633368</v>
          </cell>
          <cell r="T6">
            <v>0.17167415</v>
          </cell>
          <cell r="U6">
            <v>0.17971285000000004</v>
          </cell>
          <cell r="V6">
            <v>0.18163272499999999</v>
          </cell>
          <cell r="W6">
            <v>0.19024397500000001</v>
          </cell>
          <cell r="X6">
            <v>0.19425772500000002</v>
          </cell>
          <cell r="Y6">
            <v>0.19631037500000001</v>
          </cell>
        </row>
        <row r="7">
          <cell r="B7">
            <v>0.33374672500000002</v>
          </cell>
          <cell r="C7">
            <v>0.22607727500000002</v>
          </cell>
          <cell r="D7">
            <v>0.189586375</v>
          </cell>
          <cell r="E7">
            <v>0.17974852499999996</v>
          </cell>
          <cell r="F7">
            <v>0.19977214999999998</v>
          </cell>
          <cell r="G7">
            <v>0.10712432499999999</v>
          </cell>
          <cell r="H7">
            <v>4.5980825000000003E-2</v>
          </cell>
          <cell r="I7">
            <v>0.14126697500000002</v>
          </cell>
          <cell r="J7">
            <v>9.0376849999999995E-2</v>
          </cell>
          <cell r="K7">
            <v>0.1180349</v>
          </cell>
          <cell r="L7">
            <v>7.6818350000000007E-2</v>
          </cell>
          <cell r="M7">
            <v>0.168712475</v>
          </cell>
          <cell r="N7">
            <v>0.186493925</v>
          </cell>
          <cell r="O7">
            <v>0.18986665</v>
          </cell>
          <cell r="P7">
            <v>0.128819875</v>
          </cell>
          <cell r="Q7">
            <v>0.149606825</v>
          </cell>
          <cell r="R7">
            <v>0.15715432499999998</v>
          </cell>
          <cell r="S7">
            <v>0.16555234999999999</v>
          </cell>
          <cell r="T7">
            <v>0.14538372499999999</v>
          </cell>
          <cell r="U7">
            <v>0.148186225</v>
          </cell>
          <cell r="V7">
            <v>0.17492625000000001</v>
          </cell>
          <cell r="W7">
            <v>0.18600107500000002</v>
          </cell>
          <cell r="X7">
            <v>0.14162444999999999</v>
          </cell>
          <cell r="Y7">
            <v>0.16316529999999999</v>
          </cell>
        </row>
        <row r="8">
          <cell r="B8">
            <v>0.42820987500000002</v>
          </cell>
          <cell r="C8">
            <v>0.3517865</v>
          </cell>
          <cell r="D8">
            <v>0.29013040000000001</v>
          </cell>
          <cell r="E8">
            <v>0.34207900000000002</v>
          </cell>
          <cell r="F8">
            <v>0.27793082499999999</v>
          </cell>
          <cell r="G8">
            <v>0.30716447499999999</v>
          </cell>
          <cell r="H8">
            <v>0.42568804999999998</v>
          </cell>
          <cell r="I8">
            <v>0.61971142499999998</v>
          </cell>
          <cell r="J8">
            <v>0.58991249999999995</v>
          </cell>
          <cell r="K8">
            <v>0.81322667500000001</v>
          </cell>
          <cell r="L8">
            <v>0.69089140000000004</v>
          </cell>
          <cell r="M8">
            <v>0.79315197500000001</v>
          </cell>
          <cell r="N8">
            <v>0.69513052499999994</v>
          </cell>
          <cell r="O8">
            <v>0.60375832500000004</v>
          </cell>
          <cell r="P8">
            <v>0.39482307500000002</v>
          </cell>
          <cell r="Q8">
            <v>0.51454002499999996</v>
          </cell>
          <cell r="R8">
            <v>0.45846667499999999</v>
          </cell>
          <cell r="S8">
            <v>0.59767862500000002</v>
          </cell>
          <cell r="T8">
            <v>0.56002332499999996</v>
          </cell>
          <cell r="U8">
            <v>0.43129972500000002</v>
          </cell>
          <cell r="V8">
            <v>0.35303704999999996</v>
          </cell>
          <cell r="W8">
            <v>0.33323872499999996</v>
          </cell>
          <cell r="X8">
            <v>0.34760139999999995</v>
          </cell>
          <cell r="Y8">
            <v>0.38515890000000003</v>
          </cell>
        </row>
        <row r="9">
          <cell r="B9">
            <v>-0.72044644999999996</v>
          </cell>
          <cell r="C9">
            <v>-0.7706345</v>
          </cell>
          <cell r="D9">
            <v>-0.81156797500000011</v>
          </cell>
          <cell r="E9">
            <v>-0.80024454999999994</v>
          </cell>
          <cell r="F9">
            <v>-0.8035409</v>
          </cell>
          <cell r="G9">
            <v>-0.70211527500000004</v>
          </cell>
          <cell r="H9">
            <v>-0.62724029999999997</v>
          </cell>
          <cell r="I9">
            <v>-0.620425</v>
          </cell>
          <cell r="J9">
            <v>-0.51240627500000002</v>
          </cell>
          <cell r="K9">
            <v>-0.36781390000000003</v>
          </cell>
          <cell r="L9">
            <v>-0.25930740000000002</v>
          </cell>
          <cell r="M9">
            <v>-0.31871990000000006</v>
          </cell>
          <cell r="N9">
            <v>-0.32476612500000002</v>
          </cell>
          <cell r="O9">
            <v>-0.3600236</v>
          </cell>
          <cell r="P9">
            <v>-0.42231885000000002</v>
          </cell>
          <cell r="Q9">
            <v>-0.46365145000000002</v>
          </cell>
          <cell r="R9">
            <v>-0.44197999999999998</v>
          </cell>
          <cell r="S9">
            <v>-0.215269025</v>
          </cell>
          <cell r="T9">
            <v>-0.22799675</v>
          </cell>
          <cell r="U9">
            <v>-0.31486199999999998</v>
          </cell>
          <cell r="V9">
            <v>-0.39943475000000001</v>
          </cell>
          <cell r="W9">
            <v>-0.45696952499999999</v>
          </cell>
          <cell r="X9">
            <v>-0.51301215</v>
          </cell>
          <cell r="Y9">
            <v>-0.54704240000000004</v>
          </cell>
        </row>
        <row r="10">
          <cell r="B10">
            <v>-0.52180855000000004</v>
          </cell>
          <cell r="C10">
            <v>-0.53487574999999998</v>
          </cell>
          <cell r="D10">
            <v>-0.46903374999999997</v>
          </cell>
          <cell r="E10">
            <v>-0.51841737500000007</v>
          </cell>
          <cell r="F10">
            <v>-0.51561242500000004</v>
          </cell>
          <cell r="G10">
            <v>-0.47972375</v>
          </cell>
          <cell r="H10">
            <v>-0.44721459999999996</v>
          </cell>
          <cell r="I10">
            <v>-0.406639325</v>
          </cell>
          <cell r="J10">
            <v>-0.32860952500000001</v>
          </cell>
          <cell r="K10">
            <v>-0.27989069999999999</v>
          </cell>
          <cell r="L10">
            <v>-0.24580460000000001</v>
          </cell>
          <cell r="M10">
            <v>-0.2183185</v>
          </cell>
          <cell r="N10">
            <v>-0.26005390000000006</v>
          </cell>
          <cell r="O10">
            <v>-0.26772462499999999</v>
          </cell>
          <cell r="P10">
            <v>-0.30493167500000001</v>
          </cell>
          <cell r="Q10">
            <v>-0.34782687499999998</v>
          </cell>
          <cell r="R10">
            <v>-0.3490993</v>
          </cell>
          <cell r="S10">
            <v>-0.297361875</v>
          </cell>
          <cell r="T10">
            <v>-0.31276130000000002</v>
          </cell>
          <cell r="U10">
            <v>-0.30953915000000004</v>
          </cell>
          <cell r="V10">
            <v>-0.32238027499999999</v>
          </cell>
          <cell r="W10">
            <v>-0.36348417499999996</v>
          </cell>
          <cell r="X10">
            <v>-0.39858464999999998</v>
          </cell>
          <cell r="Y10">
            <v>-0.42959597500000002</v>
          </cell>
        </row>
        <row r="11">
          <cell r="B11">
            <v>-5.5313099999999997E-2</v>
          </cell>
          <cell r="C11">
            <v>-5.5313099999999997E-2</v>
          </cell>
          <cell r="D11">
            <v>-5.5313099999999997E-2</v>
          </cell>
          <cell r="E11">
            <v>-5.5313099999999997E-2</v>
          </cell>
          <cell r="F11">
            <v>-5.5313099999999997E-2</v>
          </cell>
          <cell r="G11">
            <v>-5.5313099999999997E-2</v>
          </cell>
          <cell r="H11">
            <v>-5.5313099999999997E-2</v>
          </cell>
          <cell r="I11">
            <v>-5.5313099999999997E-2</v>
          </cell>
          <cell r="J11">
            <v>-5.5313099999999997E-2</v>
          </cell>
          <cell r="K11">
            <v>-5.5313099999999997E-2</v>
          </cell>
          <cell r="L11">
            <v>-5.5313099999999997E-2</v>
          </cell>
          <cell r="M11">
            <v>-5.5313099999999997E-2</v>
          </cell>
          <cell r="N11">
            <v>-5.5313099999999997E-2</v>
          </cell>
          <cell r="O11">
            <v>-5.5313099999999997E-2</v>
          </cell>
          <cell r="P11">
            <v>-5.5313099999999997E-2</v>
          </cell>
          <cell r="Q11">
            <v>-5.5313099999999997E-2</v>
          </cell>
          <cell r="R11">
            <v>-5.5313099999999997E-2</v>
          </cell>
          <cell r="S11">
            <v>-5.5313099999999997E-2</v>
          </cell>
          <cell r="T11">
            <v>-5.5313099999999997E-2</v>
          </cell>
          <cell r="U11">
            <v>-5.5313099999999997E-2</v>
          </cell>
          <cell r="V11">
            <v>-5.5313099999999997E-2</v>
          </cell>
          <cell r="W11">
            <v>-5.5313099999999997E-2</v>
          </cell>
          <cell r="X11">
            <v>-5.5313099999999997E-2</v>
          </cell>
          <cell r="Y11">
            <v>-5.5313099999999997E-2</v>
          </cell>
        </row>
        <row r="12">
          <cell r="B12">
            <v>0.75917772499999991</v>
          </cell>
          <cell r="C12">
            <v>0.82481435000000003</v>
          </cell>
          <cell r="D12">
            <v>0.43208974999999999</v>
          </cell>
          <cell r="E12">
            <v>0.55907712499999995</v>
          </cell>
          <cell r="F12">
            <v>0.52726315000000001</v>
          </cell>
          <cell r="G12">
            <v>0.32207625000000001</v>
          </cell>
          <cell r="H12">
            <v>0.24210042500000001</v>
          </cell>
          <cell r="I12">
            <v>0.47800537499999995</v>
          </cell>
          <cell r="J12">
            <v>0.5265242</v>
          </cell>
          <cell r="K12">
            <v>0.42076682500000001</v>
          </cell>
          <cell r="L12">
            <v>0.59100704999999998</v>
          </cell>
          <cell r="M12">
            <v>0.93015829999999988</v>
          </cell>
          <cell r="N12">
            <v>1.0464695750000002</v>
          </cell>
          <cell r="O12">
            <v>0.92569259999999998</v>
          </cell>
          <cell r="P12">
            <v>1.2241312249999998</v>
          </cell>
          <cell r="Q12">
            <v>1.189834675</v>
          </cell>
          <cell r="R12">
            <v>0.97355954999999994</v>
          </cell>
          <cell r="S12">
            <v>1.0658345250000001</v>
          </cell>
          <cell r="T12">
            <v>1.3750054999999999</v>
          </cell>
          <cell r="U12">
            <v>0.60632192500000004</v>
          </cell>
          <cell r="V12">
            <v>0.62509682499999997</v>
          </cell>
          <cell r="W12">
            <v>0.45636339999999997</v>
          </cell>
          <cell r="X12">
            <v>0.6222281999999999</v>
          </cell>
          <cell r="Y12">
            <v>0.47700072500000001</v>
          </cell>
        </row>
        <row r="13">
          <cell r="B13">
            <v>-0.70776772499999996</v>
          </cell>
          <cell r="C13">
            <v>-0.72112915</v>
          </cell>
          <cell r="D13">
            <v>-0.7332822</v>
          </cell>
          <cell r="E13">
            <v>-0.73449057500000003</v>
          </cell>
          <cell r="F13">
            <v>-0.728990425</v>
          </cell>
          <cell r="G13">
            <v>-0.66646125000000001</v>
          </cell>
          <cell r="H13">
            <v>-0.59575222500000002</v>
          </cell>
          <cell r="I13">
            <v>-0.56269619999999998</v>
          </cell>
          <cell r="J13">
            <v>-0.55808514999999992</v>
          </cell>
          <cell r="K13">
            <v>-0.54157095</v>
          </cell>
          <cell r="L13">
            <v>-0.58996052499999996</v>
          </cell>
          <cell r="M13">
            <v>-0.66276692500000001</v>
          </cell>
          <cell r="N13">
            <v>-0.65746139999999997</v>
          </cell>
          <cell r="O13">
            <v>-0.68676729999999997</v>
          </cell>
          <cell r="P13">
            <v>-0.67289200000000005</v>
          </cell>
          <cell r="Q13">
            <v>-0.68830904999999998</v>
          </cell>
          <cell r="R13">
            <v>-0.57536304999999999</v>
          </cell>
          <cell r="S13">
            <v>-0.36062357499999997</v>
          </cell>
          <cell r="T13">
            <v>-0.42515229999999998</v>
          </cell>
          <cell r="U13">
            <v>-0.55040425000000004</v>
          </cell>
          <cell r="V13">
            <v>-0.61036325000000002</v>
          </cell>
          <cell r="W13">
            <v>-0.63829429999999998</v>
          </cell>
          <cell r="X13">
            <v>-0.65586414999999998</v>
          </cell>
          <cell r="Y13">
            <v>-0.65651674999999998</v>
          </cell>
        </row>
        <row r="14">
          <cell r="B14">
            <v>-0.63639532500000007</v>
          </cell>
          <cell r="C14">
            <v>-0.65487110000000004</v>
          </cell>
          <cell r="D14">
            <v>-0.6982655499999999</v>
          </cell>
          <cell r="E14">
            <v>-0.69482612499999996</v>
          </cell>
          <cell r="F14">
            <v>-0.69253920000000002</v>
          </cell>
          <cell r="G14">
            <v>-0.6485171999999999</v>
          </cell>
          <cell r="H14">
            <v>-0.34380972499999995</v>
          </cell>
          <cell r="I14">
            <v>-0.37188642499999996</v>
          </cell>
          <cell r="J14">
            <v>-0.312127875</v>
          </cell>
          <cell r="K14">
            <v>-0.202328375</v>
          </cell>
          <cell r="L14">
            <v>-0.30663550000000001</v>
          </cell>
          <cell r="M14">
            <v>-0.25705272499999998</v>
          </cell>
          <cell r="N14">
            <v>-0.32535429999999999</v>
          </cell>
          <cell r="O14">
            <v>-0.44783169999999994</v>
          </cell>
          <cell r="P14">
            <v>-0.5949816750000001</v>
          </cell>
          <cell r="Q14">
            <v>-0.62018332500000006</v>
          </cell>
          <cell r="R14">
            <v>-0.5691775</v>
          </cell>
          <cell r="S14">
            <v>-0.377649175</v>
          </cell>
          <cell r="T14">
            <v>-0.40334642500000001</v>
          </cell>
          <cell r="U14">
            <v>-0.49393027500000003</v>
          </cell>
          <cell r="V14">
            <v>-0.54035500000000003</v>
          </cell>
          <cell r="W14">
            <v>-0.5927036</v>
          </cell>
          <cell r="X14">
            <v>-0.60928665000000004</v>
          </cell>
          <cell r="Y14">
            <v>-0.63531359999999992</v>
          </cell>
        </row>
        <row r="15">
          <cell r="B15">
            <v>-0.64450944999999993</v>
          </cell>
          <cell r="C15">
            <v>-0.68247667500000009</v>
          </cell>
          <cell r="D15">
            <v>-0.707752775</v>
          </cell>
          <cell r="E15">
            <v>-0.71154747499999993</v>
          </cell>
          <cell r="F15">
            <v>-0.69715945000000001</v>
          </cell>
          <cell r="G15">
            <v>-0.67433084999999993</v>
          </cell>
          <cell r="H15">
            <v>-0.59302112499999993</v>
          </cell>
          <cell r="I15">
            <v>-0.59260912500000007</v>
          </cell>
          <cell r="J15">
            <v>-0.49526372499999999</v>
          </cell>
          <cell r="K15">
            <v>-0.40312002500000005</v>
          </cell>
          <cell r="L15">
            <v>-0.43273802499999997</v>
          </cell>
          <cell r="M15">
            <v>-0.43473745000000003</v>
          </cell>
          <cell r="N15">
            <v>-0.44207237499999996</v>
          </cell>
          <cell r="O15">
            <v>-0.46891982499999996</v>
          </cell>
          <cell r="P15">
            <v>-0.47576667499999997</v>
          </cell>
          <cell r="Q15">
            <v>-0.48509832499999994</v>
          </cell>
          <cell r="R15">
            <v>-0.4745722</v>
          </cell>
          <cell r="S15">
            <v>-0.35783912499999998</v>
          </cell>
          <cell r="T15">
            <v>-0.36218692499999999</v>
          </cell>
          <cell r="U15">
            <v>-0.44210332499999999</v>
          </cell>
          <cell r="V15">
            <v>-0.49653332500000003</v>
          </cell>
          <cell r="W15">
            <v>-0.54994807499999998</v>
          </cell>
          <cell r="X15">
            <v>-0.56628164999999997</v>
          </cell>
          <cell r="Y15">
            <v>-0.60921472499999996</v>
          </cell>
        </row>
      </sheetData>
      <sheetData sheetId="6">
        <row r="2">
          <cell r="B2">
            <v>6.5067324999999995E-2</v>
          </cell>
          <cell r="C2">
            <v>4.2150674999999999E-2</v>
          </cell>
          <cell r="D2">
            <v>1.9929325000000001E-2</v>
          </cell>
          <cell r="E2">
            <v>3.3816800000000001E-2</v>
          </cell>
          <cell r="F2">
            <v>-7.2930000000000009E-3</v>
          </cell>
          <cell r="G2">
            <v>7.8468249999999982E-3</v>
          </cell>
          <cell r="H2">
            <v>0.10159527500000001</v>
          </cell>
          <cell r="I2">
            <v>9.5483575000000001E-2</v>
          </cell>
          <cell r="J2">
            <v>0.18881875000000001</v>
          </cell>
          <cell r="K2">
            <v>0.25465195000000002</v>
          </cell>
          <cell r="L2">
            <v>0.38298787499999998</v>
          </cell>
          <cell r="M2">
            <v>0.191178825</v>
          </cell>
          <cell r="N2">
            <v>0.15992965000000001</v>
          </cell>
          <cell r="O2">
            <v>0.121039675</v>
          </cell>
          <cell r="P2">
            <v>5.8816375000000004E-2</v>
          </cell>
          <cell r="Q2">
            <v>9.7011649999999991E-2</v>
          </cell>
          <cell r="R2">
            <v>0.11312297499999999</v>
          </cell>
          <cell r="S2">
            <v>0.12576210000000002</v>
          </cell>
          <cell r="T2">
            <v>0.14020684999999999</v>
          </cell>
          <cell r="U2">
            <v>0.17812329999999998</v>
          </cell>
          <cell r="V2">
            <v>0.13201214999999999</v>
          </cell>
          <cell r="W2">
            <v>0.12187297499999999</v>
          </cell>
          <cell r="X2">
            <v>9.2984324999999993E-2</v>
          </cell>
          <cell r="Y2">
            <v>-1.9933525000000001E-2</v>
          </cell>
        </row>
        <row r="3">
          <cell r="B3">
            <v>-1.634465525</v>
          </cell>
          <cell r="C3">
            <v>-1.6454035250000001</v>
          </cell>
          <cell r="D3">
            <v>-1.665573075</v>
          </cell>
          <cell r="E3">
            <v>-1.6902465499999999</v>
          </cell>
          <cell r="F3">
            <v>-1.6728184500000001</v>
          </cell>
          <cell r="G3">
            <v>-1.6315002000000001</v>
          </cell>
          <cell r="H3">
            <v>-1.6231358500000002</v>
          </cell>
          <cell r="I3">
            <v>-1.6190796000000001</v>
          </cell>
          <cell r="J3">
            <v>-1.5730615750000001</v>
          </cell>
          <cell r="K3">
            <v>-1.5187072499999998</v>
          </cell>
          <cell r="L3">
            <v>-1.4496663499999998</v>
          </cell>
          <cell r="M3">
            <v>-1.436154675</v>
          </cell>
          <cell r="N3">
            <v>-1.5173644749999999</v>
          </cell>
          <cell r="O3">
            <v>-1.5697328000000002</v>
          </cell>
          <cell r="P3">
            <v>-1.5882237499999998</v>
          </cell>
          <cell r="Q3">
            <v>-1.6012877999999999</v>
          </cell>
          <cell r="R3">
            <v>-1.5819295</v>
          </cell>
          <cell r="S3">
            <v>-1.5509337999999999</v>
          </cell>
          <cell r="T3">
            <v>-1.5611165249999999</v>
          </cell>
          <cell r="U3">
            <v>-1.5776494249999999</v>
          </cell>
          <cell r="V3">
            <v>-1.5991618000000001</v>
          </cell>
          <cell r="W3">
            <v>-1.6099319250000002</v>
          </cell>
          <cell r="X3">
            <v>-1.6320877249999999</v>
          </cell>
          <cell r="Y3">
            <v>-1.628115325</v>
          </cell>
        </row>
        <row r="4">
          <cell r="B4">
            <v>-0.46426079999999997</v>
          </cell>
          <cell r="C4">
            <v>-0.47619984999999998</v>
          </cell>
          <cell r="D4">
            <v>-0.47978055000000003</v>
          </cell>
          <cell r="E4">
            <v>-0.4759506</v>
          </cell>
          <cell r="F4">
            <v>-0.4750684</v>
          </cell>
          <cell r="G4">
            <v>-0.39465797499999999</v>
          </cell>
          <cell r="H4">
            <v>-0.34920522500000001</v>
          </cell>
          <cell r="I4">
            <v>-0.35297509999999999</v>
          </cell>
          <cell r="J4">
            <v>-0.37133515</v>
          </cell>
          <cell r="K4">
            <v>-0.35873107500000001</v>
          </cell>
          <cell r="L4">
            <v>-0.344824925</v>
          </cell>
          <cell r="M4">
            <v>-0.32299870000000003</v>
          </cell>
          <cell r="N4">
            <v>-0.37102702500000001</v>
          </cell>
          <cell r="O4">
            <v>-0.40269382500000001</v>
          </cell>
          <cell r="P4">
            <v>-0.40810150000000006</v>
          </cell>
          <cell r="Q4">
            <v>-0.40132454999999995</v>
          </cell>
          <cell r="R4">
            <v>-0.34302015000000002</v>
          </cell>
          <cell r="S4">
            <v>-0.25209642500000001</v>
          </cell>
          <cell r="T4">
            <v>-0.30523652499999998</v>
          </cell>
          <cell r="U4">
            <v>-0.32173467499999997</v>
          </cell>
          <cell r="V4">
            <v>-0.32715695</v>
          </cell>
          <cell r="W4">
            <v>-0.33273164999999999</v>
          </cell>
          <cell r="X4">
            <v>-0.36343020000000004</v>
          </cell>
          <cell r="Y4">
            <v>-0.38916995000000004</v>
          </cell>
        </row>
        <row r="5">
          <cell r="B5">
            <v>-0.27783022499999999</v>
          </cell>
          <cell r="C5">
            <v>-0.291816725</v>
          </cell>
          <cell r="D5">
            <v>-0.30203935000000004</v>
          </cell>
          <cell r="E5">
            <v>-0.30740057500000001</v>
          </cell>
          <cell r="F5">
            <v>-0.31413669999999999</v>
          </cell>
          <cell r="G5">
            <v>-0.26955235</v>
          </cell>
          <cell r="H5">
            <v>-0.23191297499999999</v>
          </cell>
          <cell r="I5">
            <v>-0.15943977500000001</v>
          </cell>
          <cell r="J5">
            <v>-0.17416209999999999</v>
          </cell>
          <cell r="K5">
            <v>-0.155148175</v>
          </cell>
          <cell r="L5">
            <v>-0.19400967499999999</v>
          </cell>
          <cell r="M5">
            <v>-0.21310747500000002</v>
          </cell>
          <cell r="N5">
            <v>-0.225537975</v>
          </cell>
          <cell r="O5">
            <v>-0.25413552499999997</v>
          </cell>
          <cell r="P5">
            <v>-0.29953915000000003</v>
          </cell>
          <cell r="Q5">
            <v>-0.25885780000000003</v>
          </cell>
          <cell r="R5">
            <v>-0.17753722499999999</v>
          </cell>
          <cell r="S5">
            <v>-5.0090749999999996E-2</v>
          </cell>
          <cell r="T5">
            <v>-8.0369175000000001E-2</v>
          </cell>
          <cell r="U5">
            <v>-0.12405052499999999</v>
          </cell>
          <cell r="V5">
            <v>-0.175731525</v>
          </cell>
          <cell r="W5">
            <v>-0.19948199999999999</v>
          </cell>
          <cell r="X5">
            <v>-0.22681595000000002</v>
          </cell>
          <cell r="Y5">
            <v>-0.22887145</v>
          </cell>
        </row>
        <row r="6">
          <cell r="B6">
            <v>0.20363102499999999</v>
          </cell>
          <cell r="C6">
            <v>0.20850892500000001</v>
          </cell>
          <cell r="D6">
            <v>0.20864424999999998</v>
          </cell>
          <cell r="E6">
            <v>0.20933717500000001</v>
          </cell>
          <cell r="F6">
            <v>0.20896980000000001</v>
          </cell>
          <cell r="G6">
            <v>0.20270602499999998</v>
          </cell>
          <cell r="H6">
            <v>0.19625724999999999</v>
          </cell>
          <cell r="I6">
            <v>0.18709320000000002</v>
          </cell>
          <cell r="J6">
            <v>0.18122825000000001</v>
          </cell>
          <cell r="K6">
            <v>0.17229680000000003</v>
          </cell>
          <cell r="L6">
            <v>0.170714275</v>
          </cell>
          <cell r="M6">
            <v>0.17020965000000002</v>
          </cell>
          <cell r="N6">
            <v>0.184446</v>
          </cell>
          <cell r="O6">
            <v>0.19555475</v>
          </cell>
          <cell r="P6">
            <v>0.19812632499999999</v>
          </cell>
          <cell r="Q6">
            <v>0.1927045</v>
          </cell>
          <cell r="R6">
            <v>0.18790799999999999</v>
          </cell>
          <cell r="S6">
            <v>0.19469639999999999</v>
          </cell>
          <cell r="T6">
            <v>0.19869444999999999</v>
          </cell>
          <cell r="U6">
            <v>0.19589724999999999</v>
          </cell>
          <cell r="V6">
            <v>0.201970975</v>
          </cell>
          <cell r="W6">
            <v>0.206016325</v>
          </cell>
          <cell r="X6">
            <v>0.20921922500000001</v>
          </cell>
          <cell r="Y6">
            <v>0.212941925</v>
          </cell>
        </row>
        <row r="7">
          <cell r="B7">
            <v>0.20296122500000002</v>
          </cell>
          <cell r="C7">
            <v>0.20806379999999999</v>
          </cell>
          <cell r="D7">
            <v>0.15397492499999998</v>
          </cell>
          <cell r="E7">
            <v>0.1169525</v>
          </cell>
          <cell r="F7">
            <v>0.13334245</v>
          </cell>
          <cell r="G7">
            <v>0.13014372499999999</v>
          </cell>
          <cell r="H7">
            <v>0.10094915</v>
          </cell>
          <cell r="I7">
            <v>0.10908609999999999</v>
          </cell>
          <cell r="J7">
            <v>0.125582425</v>
          </cell>
          <cell r="K7">
            <v>0.10971424999999999</v>
          </cell>
          <cell r="L7">
            <v>0.11359920000000001</v>
          </cell>
          <cell r="M7">
            <v>4.1110250000000001E-2</v>
          </cell>
          <cell r="N7">
            <v>0.145461125</v>
          </cell>
          <cell r="O7">
            <v>0.164788825</v>
          </cell>
          <cell r="P7">
            <v>0.13896695000000001</v>
          </cell>
          <cell r="Q7">
            <v>0.12459667500000002</v>
          </cell>
          <cell r="R7">
            <v>0.14497779999999999</v>
          </cell>
          <cell r="S7">
            <v>0.14998372500000001</v>
          </cell>
          <cell r="T7">
            <v>0.14016519999999999</v>
          </cell>
          <cell r="U7">
            <v>0.14191434999999999</v>
          </cell>
          <cell r="V7">
            <v>0.15501864999999998</v>
          </cell>
          <cell r="W7">
            <v>0.19275614999999999</v>
          </cell>
          <cell r="X7">
            <v>0.16744637500000001</v>
          </cell>
          <cell r="Y7">
            <v>0.1707418</v>
          </cell>
        </row>
        <row r="8">
          <cell r="B8">
            <v>0.37716040000000001</v>
          </cell>
          <cell r="C8">
            <v>0.34068624999999997</v>
          </cell>
          <cell r="D8">
            <v>0.248008275</v>
          </cell>
          <cell r="E8">
            <v>0.27840557500000002</v>
          </cell>
          <cell r="F8">
            <v>0.24583264999999999</v>
          </cell>
          <cell r="G8">
            <v>0.25230785</v>
          </cell>
          <cell r="H8">
            <v>0.28881267499999996</v>
          </cell>
          <cell r="I8">
            <v>0.34904262499999994</v>
          </cell>
          <cell r="J8">
            <v>0.35485177500000004</v>
          </cell>
          <cell r="K8">
            <v>0.36994687500000001</v>
          </cell>
          <cell r="L8">
            <v>0.36927444999999998</v>
          </cell>
          <cell r="M8">
            <v>0.31990489999999994</v>
          </cell>
          <cell r="N8">
            <v>0.39196007499999996</v>
          </cell>
          <cell r="O8">
            <v>0.41769780000000001</v>
          </cell>
          <cell r="P8">
            <v>0.28425952500000001</v>
          </cell>
          <cell r="Q8">
            <v>0.340476475</v>
          </cell>
          <cell r="R8">
            <v>0.42516559999999998</v>
          </cell>
          <cell r="S8">
            <v>0.53911392499999999</v>
          </cell>
          <cell r="T8">
            <v>0.49263332500000001</v>
          </cell>
          <cell r="U8">
            <v>0.50755804999999998</v>
          </cell>
          <cell r="V8">
            <v>0.46771390000000002</v>
          </cell>
          <cell r="W8">
            <v>0.44076835000000003</v>
          </cell>
          <cell r="X8">
            <v>0.36072950000000004</v>
          </cell>
          <cell r="Y8">
            <v>0.36295829999999996</v>
          </cell>
        </row>
        <row r="9">
          <cell r="B9">
            <v>-0.71134017500000002</v>
          </cell>
          <cell r="C9">
            <v>-0.76281437500000004</v>
          </cell>
          <cell r="D9">
            <v>-0.80728105000000006</v>
          </cell>
          <cell r="E9">
            <v>-0.83134790000000003</v>
          </cell>
          <cell r="F9">
            <v>-0.82434070000000004</v>
          </cell>
          <cell r="G9">
            <v>-0.72140684999999993</v>
          </cell>
          <cell r="H9">
            <v>-0.67908397500000006</v>
          </cell>
          <cell r="I9">
            <v>-0.71607092500000014</v>
          </cell>
          <cell r="J9">
            <v>-0.67710287499999999</v>
          </cell>
          <cell r="K9">
            <v>-0.53925190000000001</v>
          </cell>
          <cell r="L9">
            <v>-0.42635434999999999</v>
          </cell>
          <cell r="M9">
            <v>-0.38274439999999998</v>
          </cell>
          <cell r="N9">
            <v>-0.42962157500000003</v>
          </cell>
          <cell r="O9">
            <v>-0.53375267500000001</v>
          </cell>
          <cell r="P9">
            <v>-0.60858362499999996</v>
          </cell>
          <cell r="Q9">
            <v>-0.62298215000000001</v>
          </cell>
          <cell r="R9">
            <v>-0.59801392500000006</v>
          </cell>
          <cell r="S9">
            <v>-0.45439790000000002</v>
          </cell>
          <cell r="T9">
            <v>-0.44035417500000001</v>
          </cell>
          <cell r="U9">
            <v>-0.45665959999999994</v>
          </cell>
          <cell r="V9">
            <v>-0.484909325</v>
          </cell>
          <cell r="W9">
            <v>-0.52519337500000007</v>
          </cell>
          <cell r="X9">
            <v>-0.58583337499999999</v>
          </cell>
          <cell r="Y9">
            <v>-0.62481604999999996</v>
          </cell>
        </row>
        <row r="10">
          <cell r="B10">
            <v>-0.49163037500000001</v>
          </cell>
          <cell r="C10">
            <v>-0.49734099999999998</v>
          </cell>
          <cell r="D10">
            <v>-0.46888692499999995</v>
          </cell>
          <cell r="E10">
            <v>-0.49623675</v>
          </cell>
          <cell r="F10">
            <v>-0.49469344999999998</v>
          </cell>
          <cell r="G10">
            <v>-0.48783442499999996</v>
          </cell>
          <cell r="H10">
            <v>-0.48537782499999998</v>
          </cell>
          <cell r="I10">
            <v>-0.473257225</v>
          </cell>
          <cell r="J10">
            <v>-0.49387185</v>
          </cell>
          <cell r="K10">
            <v>-0.43566785000000002</v>
          </cell>
          <cell r="L10">
            <v>-0.36856462499999998</v>
          </cell>
          <cell r="M10">
            <v>-0.33747490000000002</v>
          </cell>
          <cell r="N10">
            <v>-0.32616532500000001</v>
          </cell>
          <cell r="O10">
            <v>-0.38277002500000001</v>
          </cell>
          <cell r="P10">
            <v>-0.42092302500000001</v>
          </cell>
          <cell r="Q10">
            <v>-0.42647582499999998</v>
          </cell>
          <cell r="R10">
            <v>-0.42587874999999997</v>
          </cell>
          <cell r="S10">
            <v>-0.41452404999999998</v>
          </cell>
          <cell r="T10">
            <v>-0.38022367499999998</v>
          </cell>
          <cell r="U10">
            <v>-0.38850295000000001</v>
          </cell>
          <cell r="V10">
            <v>-0.38120394999999996</v>
          </cell>
          <cell r="W10">
            <v>-0.41321815000000001</v>
          </cell>
          <cell r="X10">
            <v>-0.463490925</v>
          </cell>
          <cell r="Y10">
            <v>-0.51049829999999996</v>
          </cell>
        </row>
        <row r="11">
          <cell r="B11">
            <v>-5.5313099999999997E-2</v>
          </cell>
          <cell r="C11">
            <v>-5.5313099999999997E-2</v>
          </cell>
          <cell r="D11">
            <v>-5.5313099999999997E-2</v>
          </cell>
          <cell r="E11">
            <v>-5.5313099999999997E-2</v>
          </cell>
          <cell r="F11">
            <v>-5.5313099999999997E-2</v>
          </cell>
          <cell r="G11">
            <v>-5.5313099999999997E-2</v>
          </cell>
          <cell r="H11">
            <v>-5.5313099999999997E-2</v>
          </cell>
          <cell r="I11">
            <v>-5.5313099999999997E-2</v>
          </cell>
          <cell r="J11">
            <v>-5.5313099999999997E-2</v>
          </cell>
          <cell r="K11">
            <v>-5.5313099999999997E-2</v>
          </cell>
          <cell r="L11">
            <v>-5.5313099999999997E-2</v>
          </cell>
          <cell r="M11">
            <v>-5.5313099999999997E-2</v>
          </cell>
          <cell r="N11">
            <v>-5.5313099999999997E-2</v>
          </cell>
          <cell r="O11">
            <v>-5.5313099999999997E-2</v>
          </cell>
          <cell r="P11">
            <v>-5.5313099999999997E-2</v>
          </cell>
          <cell r="Q11">
            <v>-5.5313099999999997E-2</v>
          </cell>
          <cell r="R11">
            <v>-5.5313099999999997E-2</v>
          </cell>
          <cell r="S11">
            <v>-5.5313099999999997E-2</v>
          </cell>
          <cell r="T11">
            <v>-5.5313099999999997E-2</v>
          </cell>
          <cell r="U11">
            <v>-5.5313099999999997E-2</v>
          </cell>
          <cell r="V11">
            <v>-5.5313099999999997E-2</v>
          </cell>
          <cell r="W11">
            <v>-5.5313099999999997E-2</v>
          </cell>
          <cell r="X11">
            <v>-5.5313099999999997E-2</v>
          </cell>
          <cell r="Y11">
            <v>-5.5313099999999997E-2</v>
          </cell>
        </row>
        <row r="12">
          <cell r="B12">
            <v>0.27737297499999997</v>
          </cell>
          <cell r="C12">
            <v>0.44657820000000004</v>
          </cell>
          <cell r="D12">
            <v>0.55378525000000001</v>
          </cell>
          <cell r="E12">
            <v>0.57495465000000001</v>
          </cell>
          <cell r="F12">
            <v>0.50230900000000001</v>
          </cell>
          <cell r="G12">
            <v>0.34504895000000002</v>
          </cell>
          <cell r="H12">
            <v>0.28370052499999998</v>
          </cell>
          <cell r="I12">
            <v>0.32763439999999999</v>
          </cell>
          <cell r="J12">
            <v>-4.6344750000000004E-2</v>
          </cell>
          <cell r="K12">
            <v>-0.23775372499999997</v>
          </cell>
          <cell r="L12">
            <v>-6.5680374999999999E-2</v>
          </cell>
          <cell r="M12">
            <v>0.31231969999999998</v>
          </cell>
          <cell r="N12">
            <v>0.46230645000000004</v>
          </cell>
          <cell r="O12">
            <v>0.44906047500000001</v>
          </cell>
          <cell r="P12">
            <v>0.52454350000000005</v>
          </cell>
          <cell r="Q12">
            <v>0.24535245000000003</v>
          </cell>
          <cell r="R12">
            <v>-2.7303699999999997E-2</v>
          </cell>
          <cell r="S12">
            <v>9.0426400000000018E-2</v>
          </cell>
          <cell r="T12">
            <v>7.7062124999999995E-2</v>
          </cell>
          <cell r="U12">
            <v>0.1673579</v>
          </cell>
          <cell r="V12">
            <v>0.27193262499999998</v>
          </cell>
          <cell r="W12">
            <v>0.48572332499999993</v>
          </cell>
          <cell r="X12">
            <v>0.59730485</v>
          </cell>
          <cell r="Y12">
            <v>0.34324527500000002</v>
          </cell>
        </row>
        <row r="13">
          <cell r="B13">
            <v>-0.6987675499999999</v>
          </cell>
          <cell r="C13">
            <v>-0.71754572500000013</v>
          </cell>
          <cell r="D13">
            <v>-0.70742047499999994</v>
          </cell>
          <cell r="E13">
            <v>-0.724504225</v>
          </cell>
          <cell r="F13">
            <v>-0.7216985749999999</v>
          </cell>
          <cell r="G13">
            <v>-0.64391942499999999</v>
          </cell>
          <cell r="H13">
            <v>-0.602544525</v>
          </cell>
          <cell r="I13">
            <v>-0.58907169999999998</v>
          </cell>
          <cell r="J13">
            <v>-0.58946049999999994</v>
          </cell>
          <cell r="K13">
            <v>-0.65260032500000009</v>
          </cell>
          <cell r="L13">
            <v>-0.67193377500000007</v>
          </cell>
          <cell r="M13">
            <v>-0.711420575</v>
          </cell>
          <cell r="N13">
            <v>-0.74425465000000002</v>
          </cell>
          <cell r="O13">
            <v>-0.76681072500000003</v>
          </cell>
          <cell r="P13">
            <v>-0.76893579999999995</v>
          </cell>
          <cell r="Q13">
            <v>-0.74558802499999999</v>
          </cell>
          <cell r="R13">
            <v>-0.62900244999999999</v>
          </cell>
          <cell r="S13">
            <v>-0.42913847499999996</v>
          </cell>
          <cell r="T13">
            <v>-0.48131999999999997</v>
          </cell>
          <cell r="U13">
            <v>-0.55830740000000001</v>
          </cell>
          <cell r="V13">
            <v>-0.61333575000000007</v>
          </cell>
          <cell r="W13">
            <v>-0.62978037499999995</v>
          </cell>
          <cell r="X13">
            <v>-0.65435002499999995</v>
          </cell>
          <cell r="Y13">
            <v>-0.64843320000000004</v>
          </cell>
        </row>
        <row r="14">
          <cell r="B14">
            <v>-0.74453362500000009</v>
          </cell>
          <cell r="C14">
            <v>-0.71642167499999998</v>
          </cell>
          <cell r="D14">
            <v>-0.73633692500000003</v>
          </cell>
          <cell r="E14">
            <v>-0.73669780000000007</v>
          </cell>
          <cell r="F14">
            <v>-0.74501277499999996</v>
          </cell>
          <cell r="G14">
            <v>-0.72750139999999996</v>
          </cell>
          <cell r="H14">
            <v>-0.68174332500000001</v>
          </cell>
          <cell r="I14">
            <v>-0.67603637500000002</v>
          </cell>
          <cell r="J14">
            <v>-0.68295277500000007</v>
          </cell>
          <cell r="K14">
            <v>-0.59995667500000005</v>
          </cell>
          <cell r="L14">
            <v>-0.58274692500000003</v>
          </cell>
          <cell r="M14">
            <v>-0.62742137500000006</v>
          </cell>
          <cell r="N14">
            <v>-0.63315250000000001</v>
          </cell>
          <cell r="O14">
            <v>-0.65714640000000002</v>
          </cell>
          <cell r="P14">
            <v>-0.69629920000000001</v>
          </cell>
          <cell r="Q14">
            <v>-0.70877192499999997</v>
          </cell>
          <cell r="R14">
            <v>-0.69336695000000004</v>
          </cell>
          <cell r="S14">
            <v>-0.52778112499999996</v>
          </cell>
          <cell r="T14">
            <v>-0.52892804999999998</v>
          </cell>
          <cell r="U14">
            <v>-0.61448302499999996</v>
          </cell>
          <cell r="V14">
            <v>-0.62168307499999997</v>
          </cell>
          <cell r="W14">
            <v>-0.649838625</v>
          </cell>
          <cell r="X14">
            <v>-0.65950527499999989</v>
          </cell>
          <cell r="Y14">
            <v>-0.69771947499999998</v>
          </cell>
        </row>
        <row r="15">
          <cell r="B15">
            <v>-0.6645489</v>
          </cell>
          <cell r="C15">
            <v>-0.67408667500000008</v>
          </cell>
          <cell r="D15">
            <v>-0.66145445000000003</v>
          </cell>
          <cell r="E15">
            <v>-0.66464109999999998</v>
          </cell>
          <cell r="F15">
            <v>-0.68817970000000006</v>
          </cell>
          <cell r="G15">
            <v>-0.67550807499999999</v>
          </cell>
          <cell r="H15">
            <v>-0.63617499999999993</v>
          </cell>
          <cell r="I15">
            <v>-0.64324442500000001</v>
          </cell>
          <cell r="J15">
            <v>-0.58444695000000002</v>
          </cell>
          <cell r="K15">
            <v>-0.53302914999999995</v>
          </cell>
          <cell r="L15">
            <v>-0.50343640000000001</v>
          </cell>
          <cell r="M15">
            <v>-0.49444947499999997</v>
          </cell>
          <cell r="N15">
            <v>-0.54957447500000001</v>
          </cell>
          <cell r="O15">
            <v>-0.59016192499999998</v>
          </cell>
          <cell r="P15">
            <v>-0.63592280000000001</v>
          </cell>
          <cell r="Q15">
            <v>-0.62557752500000008</v>
          </cell>
          <cell r="R15">
            <v>-0.61360554999999994</v>
          </cell>
          <cell r="S15">
            <v>-0.49667832499999998</v>
          </cell>
          <cell r="T15">
            <v>-0.49121917500000006</v>
          </cell>
          <cell r="U15">
            <v>-0.52972859999999999</v>
          </cell>
          <cell r="V15">
            <v>-0.56781780000000004</v>
          </cell>
          <cell r="W15">
            <v>-0.58904972499999997</v>
          </cell>
          <cell r="X15">
            <v>-0.6041608249999999</v>
          </cell>
          <cell r="Y15">
            <v>-0.64372002500000003</v>
          </cell>
        </row>
      </sheetData>
      <sheetData sheetId="7">
        <row r="2">
          <cell r="B2">
            <v>9.1160381000000008</v>
          </cell>
          <cell r="C2">
            <v>9.0078425249999992</v>
          </cell>
          <cell r="D2">
            <v>8.8700635499999994</v>
          </cell>
          <cell r="E2">
            <v>8.8157579999999989</v>
          </cell>
          <cell r="F2">
            <v>8.7608967</v>
          </cell>
          <cell r="G2">
            <v>8.9540927749999994</v>
          </cell>
          <cell r="H2">
            <v>10.325363875000001</v>
          </cell>
          <cell r="I2">
            <v>10.90676165</v>
          </cell>
          <cell r="J2">
            <v>11.6277461</v>
          </cell>
          <cell r="K2">
            <v>11.064959999999999</v>
          </cell>
          <cell r="L2">
            <v>11.136348250000001</v>
          </cell>
          <cell r="M2">
            <v>11.22010015</v>
          </cell>
          <cell r="N2">
            <v>11.587189175000001</v>
          </cell>
          <cell r="O2">
            <v>11.469826249999999</v>
          </cell>
          <cell r="P2">
            <v>11.2180178</v>
          </cell>
          <cell r="Q2">
            <v>11.131905100000001</v>
          </cell>
          <cell r="R2">
            <v>11.2741282</v>
          </cell>
          <cell r="S2">
            <v>11.382044775000001</v>
          </cell>
          <cell r="T2">
            <v>10.8963444</v>
          </cell>
          <cell r="U2">
            <v>11.026208674999999</v>
          </cell>
          <cell r="V2">
            <v>11.117877249999999</v>
          </cell>
          <cell r="W2">
            <v>10.4659221</v>
          </cell>
          <cell r="X2">
            <v>9.2478473250000004</v>
          </cell>
          <cell r="Y2">
            <v>9.2559039500000004</v>
          </cell>
        </row>
        <row r="3">
          <cell r="B3">
            <v>1.6577682499999999</v>
          </cell>
          <cell r="C3">
            <v>1.5473530999999998</v>
          </cell>
          <cell r="D3">
            <v>1.496663375</v>
          </cell>
          <cell r="E3">
            <v>1.4830118750000001</v>
          </cell>
          <cell r="F3">
            <v>1.5446116249999999</v>
          </cell>
          <cell r="G3">
            <v>1.677462225</v>
          </cell>
          <cell r="H3">
            <v>2.7936986749999999</v>
          </cell>
          <cell r="I3">
            <v>3.410644</v>
          </cell>
          <cell r="J3">
            <v>3.6666159000000005</v>
          </cell>
          <cell r="K3">
            <v>3.6133793000000001</v>
          </cell>
          <cell r="L3">
            <v>3.7786255499999997</v>
          </cell>
          <cell r="M3">
            <v>4.0076523499999999</v>
          </cell>
          <cell r="N3">
            <v>3.9760971249999999</v>
          </cell>
          <cell r="O3">
            <v>3.6932444000000002</v>
          </cell>
          <cell r="P3">
            <v>3.2134933750000001</v>
          </cell>
          <cell r="Q3">
            <v>3.0708448750000001</v>
          </cell>
          <cell r="R3">
            <v>2.9192482000000002</v>
          </cell>
          <cell r="S3">
            <v>2.8408916</v>
          </cell>
          <cell r="T3">
            <v>2.8092245</v>
          </cell>
          <cell r="U3">
            <v>2.8961414500000005</v>
          </cell>
          <cell r="V3">
            <v>2.7870687749999998</v>
          </cell>
          <cell r="W3">
            <v>2.45252245</v>
          </cell>
          <cell r="X3">
            <v>2.0081481999999999</v>
          </cell>
          <cell r="Y3">
            <v>1.7969970500000001</v>
          </cell>
        </row>
        <row r="4">
          <cell r="B4">
            <v>0.78947255000000005</v>
          </cell>
          <cell r="C4">
            <v>0.71119520000000003</v>
          </cell>
          <cell r="D4">
            <v>0.66783570000000003</v>
          </cell>
          <cell r="E4">
            <v>0.64670179999999999</v>
          </cell>
          <cell r="F4">
            <v>0.65675454999999994</v>
          </cell>
          <cell r="G4">
            <v>0.71899427500000002</v>
          </cell>
          <cell r="H4">
            <v>0.85882970000000003</v>
          </cell>
          <cell r="I4">
            <v>1.0110045249999999</v>
          </cell>
          <cell r="J4">
            <v>1.1006927499999999</v>
          </cell>
          <cell r="K4">
            <v>1.1578077250000001</v>
          </cell>
          <cell r="L4">
            <v>1.226235475</v>
          </cell>
          <cell r="M4">
            <v>1.2556027249999999</v>
          </cell>
          <cell r="N4">
            <v>1.2368101249999999</v>
          </cell>
          <cell r="O4">
            <v>1.1937453</v>
          </cell>
          <cell r="P4">
            <v>1.1217741999999999</v>
          </cell>
          <cell r="Q4">
            <v>1.0593009250000001</v>
          </cell>
          <cell r="R4">
            <v>1.0644888750000001</v>
          </cell>
          <cell r="S4">
            <v>1.1326908250000001</v>
          </cell>
          <cell r="T4">
            <v>1.19551045</v>
          </cell>
          <cell r="U4">
            <v>1.2311898750000001</v>
          </cell>
          <cell r="V4">
            <v>1.3675907999999999</v>
          </cell>
          <cell r="W4">
            <v>1.219894375</v>
          </cell>
          <cell r="X4">
            <v>1.109378875</v>
          </cell>
          <cell r="Y4">
            <v>0.94599145000000007</v>
          </cell>
        </row>
        <row r="5">
          <cell r="B5">
            <v>1.5369850500000002</v>
          </cell>
          <cell r="C5">
            <v>1.4474851499999999</v>
          </cell>
          <cell r="D5">
            <v>1.3919493250000001</v>
          </cell>
          <cell r="E5">
            <v>1.2656987499999999</v>
          </cell>
          <cell r="F5">
            <v>1.2195569499999999</v>
          </cell>
          <cell r="G5">
            <v>1.2826747250000001</v>
          </cell>
          <cell r="H5">
            <v>1.3642475250000001</v>
          </cell>
          <cell r="I5">
            <v>1.8320636749999999</v>
          </cell>
          <cell r="J5">
            <v>2.0014345250000001</v>
          </cell>
          <cell r="K5">
            <v>2.13393765</v>
          </cell>
          <cell r="L5">
            <v>1.944169225</v>
          </cell>
          <cell r="M5">
            <v>2.0415852750000001</v>
          </cell>
          <cell r="N5">
            <v>2.0435836749999998</v>
          </cell>
          <cell r="O5">
            <v>1.9938205250000001</v>
          </cell>
          <cell r="P5">
            <v>1.7160361</v>
          </cell>
          <cell r="Q5">
            <v>1.7888015749999999</v>
          </cell>
          <cell r="R5">
            <v>1.8935654249999998</v>
          </cell>
          <cell r="S5">
            <v>1.8824217000000001</v>
          </cell>
          <cell r="T5">
            <v>1.9661404499999997</v>
          </cell>
          <cell r="U5">
            <v>2.0695369499999998</v>
          </cell>
          <cell r="V5">
            <v>2.1663264500000001</v>
          </cell>
          <cell r="W5">
            <v>1.9888104000000002</v>
          </cell>
          <cell r="X5">
            <v>1.706842975</v>
          </cell>
          <cell r="Y5">
            <v>1.57539765</v>
          </cell>
        </row>
        <row r="6">
          <cell r="B6">
            <v>0.30744302499999998</v>
          </cell>
          <cell r="C6">
            <v>0.28995495000000004</v>
          </cell>
          <cell r="D6">
            <v>0.28159630000000002</v>
          </cell>
          <cell r="E6">
            <v>0.27517862500000001</v>
          </cell>
          <cell r="F6">
            <v>0.27996699999999997</v>
          </cell>
          <cell r="G6">
            <v>0.29975452499999999</v>
          </cell>
          <cell r="H6">
            <v>0.356284675</v>
          </cell>
          <cell r="I6">
            <v>0.40907579999999999</v>
          </cell>
          <cell r="J6">
            <v>0.44393587500000004</v>
          </cell>
          <cell r="K6">
            <v>0.46281260000000002</v>
          </cell>
          <cell r="L6">
            <v>0.49516472500000003</v>
          </cell>
          <cell r="M6">
            <v>0.50663717499999994</v>
          </cell>
          <cell r="N6">
            <v>0.49673837499999995</v>
          </cell>
          <cell r="O6">
            <v>0.45706642500000005</v>
          </cell>
          <cell r="P6">
            <v>0.40065022499999997</v>
          </cell>
          <cell r="Q6">
            <v>0.40144137499999999</v>
          </cell>
          <cell r="R6">
            <v>0.40501960000000004</v>
          </cell>
          <cell r="S6">
            <v>0.39450155000000003</v>
          </cell>
          <cell r="T6">
            <v>0.41315042499999999</v>
          </cell>
          <cell r="U6">
            <v>0.44170340000000002</v>
          </cell>
          <cell r="V6">
            <v>0.451181675</v>
          </cell>
          <cell r="W6">
            <v>0.392682525</v>
          </cell>
          <cell r="X6">
            <v>0.36055852500000002</v>
          </cell>
          <cell r="Y6">
            <v>0.317606375</v>
          </cell>
        </row>
        <row r="7">
          <cell r="B7">
            <v>6.6647515250000007</v>
          </cell>
          <cell r="C7">
            <v>6.5962838000000001</v>
          </cell>
          <cell r="D7">
            <v>6.3574160500000003</v>
          </cell>
          <cell r="E7">
            <v>6.2413224249999999</v>
          </cell>
          <cell r="F7">
            <v>6.1999602249999999</v>
          </cell>
          <cell r="G7">
            <v>6.2887607750000001</v>
          </cell>
          <cell r="H7">
            <v>6.2372731000000003</v>
          </cell>
          <cell r="I7">
            <v>7.6242219999999996</v>
          </cell>
          <cell r="J7">
            <v>8.2030825749999998</v>
          </cell>
          <cell r="K7">
            <v>8.0965050500000011</v>
          </cell>
          <cell r="L7">
            <v>7.9621012250000005</v>
          </cell>
          <cell r="M7">
            <v>8.0599947000000007</v>
          </cell>
          <cell r="N7">
            <v>8.3584031999999997</v>
          </cell>
          <cell r="O7">
            <v>8.1980834250000001</v>
          </cell>
          <cell r="P7">
            <v>7.5635584750000007</v>
          </cell>
          <cell r="Q7">
            <v>7.7965952249999999</v>
          </cell>
          <cell r="R7">
            <v>7.8862824500000004</v>
          </cell>
          <cell r="S7">
            <v>7.6251163500000008</v>
          </cell>
          <cell r="T7">
            <v>7.2382626750000005</v>
          </cell>
          <cell r="U7">
            <v>7.14726865</v>
          </cell>
          <cell r="V7">
            <v>7.1256017749999998</v>
          </cell>
          <cell r="W7">
            <v>7.0452986749999997</v>
          </cell>
          <cell r="X7">
            <v>6.5109272000000002</v>
          </cell>
          <cell r="Y7">
            <v>6.295634175</v>
          </cell>
        </row>
        <row r="8">
          <cell r="B8">
            <v>5.0404915750000008</v>
          </cell>
          <cell r="C8">
            <v>4.8388331999999998</v>
          </cell>
          <cell r="D8">
            <v>4.4983972249999997</v>
          </cell>
          <cell r="E8">
            <v>4.6904332750000002</v>
          </cell>
          <cell r="F8">
            <v>4.8156860000000004</v>
          </cell>
          <cell r="G8">
            <v>4.8292750250000003</v>
          </cell>
          <cell r="H8">
            <v>5.2567637999999999</v>
          </cell>
          <cell r="I8">
            <v>6.6081029249999998</v>
          </cell>
          <cell r="J8">
            <v>6.9027556250000002</v>
          </cell>
          <cell r="K8">
            <v>6.8631944750000002</v>
          </cell>
          <cell r="L8">
            <v>6.8800972749999998</v>
          </cell>
          <cell r="M8">
            <v>7.259216799999999</v>
          </cell>
          <cell r="N8">
            <v>7.1676666999999998</v>
          </cell>
          <cell r="O8">
            <v>6.8543249250000002</v>
          </cell>
          <cell r="P8">
            <v>6.4462916999999997</v>
          </cell>
          <cell r="Q8">
            <v>6.2181583500000004</v>
          </cell>
          <cell r="R8">
            <v>6.5291221250000007</v>
          </cell>
          <cell r="S8">
            <v>6.3298695</v>
          </cell>
          <cell r="T8">
            <v>5.9632055499999996</v>
          </cell>
          <cell r="U8">
            <v>6.0313583499999996</v>
          </cell>
          <cell r="V8">
            <v>6.2883750250000006</v>
          </cell>
          <cell r="W8">
            <v>5.7485750749999998</v>
          </cell>
          <cell r="X8">
            <v>5.2759805999999996</v>
          </cell>
          <cell r="Y8">
            <v>5.24188615</v>
          </cell>
        </row>
        <row r="9">
          <cell r="B9">
            <v>3.2257411249999999</v>
          </cell>
          <cell r="C9">
            <v>2.8980773750000002</v>
          </cell>
          <cell r="D9">
            <v>2.6815512500000001</v>
          </cell>
          <cell r="E9">
            <v>2.617645075</v>
          </cell>
          <cell r="F9">
            <v>2.7411266999999997</v>
          </cell>
          <cell r="G9">
            <v>2.7495826249999999</v>
          </cell>
          <cell r="H9">
            <v>3.0443400250000003</v>
          </cell>
          <cell r="I9">
            <v>3.5457621750000001</v>
          </cell>
          <cell r="J9">
            <v>3.9151435249999995</v>
          </cell>
          <cell r="K9">
            <v>4.0337913749999998</v>
          </cell>
          <cell r="L9">
            <v>4.3246603000000006</v>
          </cell>
          <cell r="M9">
            <v>4.5728658250000001</v>
          </cell>
          <cell r="N9">
            <v>4.6907306749999993</v>
          </cell>
          <cell r="O9">
            <v>4.4689712499999992</v>
          </cell>
          <cell r="P9">
            <v>4.3057236750000003</v>
          </cell>
          <cell r="Q9">
            <v>4.2547958000000001</v>
          </cell>
          <cell r="R9">
            <v>4.2689285249999998</v>
          </cell>
          <cell r="S9">
            <v>4.2226882000000003</v>
          </cell>
          <cell r="T9">
            <v>4.2953165999999996</v>
          </cell>
          <cell r="U9">
            <v>4.3661560750000001</v>
          </cell>
          <cell r="V9">
            <v>4.796605725</v>
          </cell>
          <cell r="W9">
            <v>4.5735751499999999</v>
          </cell>
          <cell r="X9">
            <v>4.3282527999999996</v>
          </cell>
          <cell r="Y9">
            <v>3.8043156250000001</v>
          </cell>
        </row>
        <row r="10">
          <cell r="B10">
            <v>2.5851008000000002</v>
          </cell>
          <cell r="C10">
            <v>2.3191110500000001</v>
          </cell>
          <cell r="D10">
            <v>2.2728705499999999</v>
          </cell>
          <cell r="E10">
            <v>2.3233803000000002</v>
          </cell>
          <cell r="F10">
            <v>2.2572801249999999</v>
          </cell>
          <cell r="G10">
            <v>2.4614721499999996</v>
          </cell>
          <cell r="H10">
            <v>3.1784382999999998</v>
          </cell>
          <cell r="I10">
            <v>3.6240299999999999</v>
          </cell>
          <cell r="J10">
            <v>4.1790459250000005</v>
          </cell>
          <cell r="K10">
            <v>4.4040441750000001</v>
          </cell>
          <cell r="L10">
            <v>4.3841735250000005</v>
          </cell>
          <cell r="M10">
            <v>4.5743414250000001</v>
          </cell>
          <cell r="N10">
            <v>4.4461737750000001</v>
          </cell>
          <cell r="O10">
            <v>4.5412012500000003</v>
          </cell>
          <cell r="P10">
            <v>4.4671371000000004</v>
          </cell>
          <cell r="Q10">
            <v>4.1625210499999996</v>
          </cell>
          <cell r="R10">
            <v>4.2255461250000002</v>
          </cell>
          <cell r="S10">
            <v>4.0639447749999995</v>
          </cell>
          <cell r="T10">
            <v>4.0449411749999999</v>
          </cell>
          <cell r="U10">
            <v>4.0784871750000002</v>
          </cell>
          <cell r="V10">
            <v>4.1240075000000003</v>
          </cell>
          <cell r="W10">
            <v>3.4756198500000002</v>
          </cell>
          <cell r="X10">
            <v>3.3080485749999999</v>
          </cell>
          <cell r="Y10">
            <v>2.8377537999999998</v>
          </cell>
        </row>
        <row r="11">
          <cell r="B11">
            <v>1.5929861250000001</v>
          </cell>
          <cell r="C11">
            <v>1.4650451750000002</v>
          </cell>
          <cell r="D11">
            <v>1.4250022</v>
          </cell>
          <cell r="E11">
            <v>1.3337386499999999</v>
          </cell>
          <cell r="F11">
            <v>1.371470075</v>
          </cell>
          <cell r="G11">
            <v>1.34602545</v>
          </cell>
          <cell r="H11">
            <v>1.336912125</v>
          </cell>
          <cell r="I11">
            <v>1.5211088000000001</v>
          </cell>
          <cell r="J11">
            <v>1.318706275</v>
          </cell>
          <cell r="K11">
            <v>1.3668435249999997</v>
          </cell>
          <cell r="L11">
            <v>1.5256656500000001</v>
          </cell>
          <cell r="M11">
            <v>1.7051399250000001</v>
          </cell>
          <cell r="N11">
            <v>1.77807235</v>
          </cell>
          <cell r="O11">
            <v>1.752993325</v>
          </cell>
          <cell r="P11">
            <v>1.6987171000000001</v>
          </cell>
          <cell r="Q11">
            <v>1.7702726500000001</v>
          </cell>
          <cell r="R11">
            <v>1.788930425</v>
          </cell>
          <cell r="S11">
            <v>1.7287142000000002</v>
          </cell>
          <cell r="T11">
            <v>1.7317344750000001</v>
          </cell>
          <cell r="U11">
            <v>1.8502387750000002</v>
          </cell>
          <cell r="V11">
            <v>1.9376593499999999</v>
          </cell>
          <cell r="W11">
            <v>1.8164919750000001</v>
          </cell>
          <cell r="X11">
            <v>1.5078566499999999</v>
          </cell>
          <cell r="Y11">
            <v>1.5959403999999999</v>
          </cell>
        </row>
        <row r="12">
          <cell r="B12">
            <v>4.9861533500000004</v>
          </cell>
          <cell r="C12">
            <v>5.0594761000000004</v>
          </cell>
          <cell r="D12">
            <v>5.4252658</v>
          </cell>
          <cell r="E12">
            <v>4.9351219999999998</v>
          </cell>
          <cell r="F12">
            <v>4.8686276500000005</v>
          </cell>
          <cell r="G12">
            <v>4.7061052500000002</v>
          </cell>
          <cell r="H12">
            <v>4.7862577500000008</v>
          </cell>
          <cell r="I12">
            <v>5.1868447250000003</v>
          </cell>
          <cell r="J12">
            <v>4.6099559750000001</v>
          </cell>
          <cell r="K12">
            <v>3.5282588500000003</v>
          </cell>
          <cell r="L12">
            <v>4.8996429750000008</v>
          </cell>
          <cell r="M12">
            <v>5.4013166500000009</v>
          </cell>
          <cell r="N12">
            <v>5.3910580750000001</v>
          </cell>
          <cell r="O12">
            <v>5.5920758249999993</v>
          </cell>
          <cell r="P12">
            <v>4.4351036749999997</v>
          </cell>
          <cell r="Q12">
            <v>5.9277377250000001</v>
          </cell>
          <cell r="R12">
            <v>5.4188489749999995</v>
          </cell>
          <cell r="S12">
            <v>5.2614098499999997</v>
          </cell>
          <cell r="T12">
            <v>5.3214596499999995</v>
          </cell>
          <cell r="U12">
            <v>5.8361431499999998</v>
          </cell>
          <cell r="V12">
            <v>6.4054348750000001</v>
          </cell>
          <cell r="W12">
            <v>6.3574487</v>
          </cell>
          <cell r="X12">
            <v>6.2984342499999997</v>
          </cell>
          <cell r="Y12">
            <v>6.3604046250000001</v>
          </cell>
        </row>
        <row r="13">
          <cell r="B13">
            <v>0.35855962499999999</v>
          </cell>
          <cell r="C13">
            <v>0.280961075</v>
          </cell>
          <cell r="D13">
            <v>0.21694849999999999</v>
          </cell>
          <cell r="E13">
            <v>0.2171575</v>
          </cell>
          <cell r="F13">
            <v>0.20160955</v>
          </cell>
          <cell r="G13">
            <v>0.189788075</v>
          </cell>
          <cell r="H13">
            <v>0.42891964999999999</v>
          </cell>
          <cell r="I13">
            <v>0.77257947500000002</v>
          </cell>
          <cell r="J13">
            <v>0.93850107500000002</v>
          </cell>
          <cell r="K13">
            <v>0.95810084999999989</v>
          </cell>
          <cell r="L13">
            <v>0.94345179999999995</v>
          </cell>
          <cell r="M13">
            <v>0.84405827500000008</v>
          </cell>
          <cell r="N13">
            <v>0.95759257499999995</v>
          </cell>
          <cell r="O13">
            <v>0.90525912499999994</v>
          </cell>
          <cell r="P13">
            <v>0.82544667500000002</v>
          </cell>
          <cell r="Q13">
            <v>0.75874482499999996</v>
          </cell>
          <cell r="R13">
            <v>0.68880094999999997</v>
          </cell>
          <cell r="S13">
            <v>0.6126701</v>
          </cell>
          <cell r="T13">
            <v>0.78048324999999996</v>
          </cell>
          <cell r="U13">
            <v>0.91287260000000003</v>
          </cell>
          <cell r="V13">
            <v>1.0493643750000001</v>
          </cell>
          <cell r="W13">
            <v>1.0005397499999999</v>
          </cell>
          <cell r="X13">
            <v>0.74915987500000014</v>
          </cell>
          <cell r="Y13">
            <v>0.53448470000000003</v>
          </cell>
        </row>
        <row r="14">
          <cell r="B14">
            <v>3.4884417249999999</v>
          </cell>
          <cell r="C14">
            <v>3.2781386000000001</v>
          </cell>
          <cell r="D14">
            <v>3.0184613999999996</v>
          </cell>
          <cell r="E14">
            <v>3.1446436749999997</v>
          </cell>
          <cell r="F14">
            <v>3.0848938749999997</v>
          </cell>
          <cell r="G14">
            <v>3.1489628000000001</v>
          </cell>
          <cell r="H14">
            <v>4.4615132749999997</v>
          </cell>
          <cell r="I14">
            <v>5.7117167499999999</v>
          </cell>
          <cell r="J14">
            <v>5.9899249250000004</v>
          </cell>
          <cell r="K14">
            <v>5.6154416999999999</v>
          </cell>
          <cell r="L14">
            <v>5.4947721999999999</v>
          </cell>
          <cell r="M14">
            <v>5.9058139250000004</v>
          </cell>
          <cell r="N14">
            <v>6.1789139249999998</v>
          </cell>
          <cell r="O14">
            <v>5.7358501000000004</v>
          </cell>
          <cell r="P14">
            <v>5.2289361000000003</v>
          </cell>
          <cell r="Q14">
            <v>4.9600528750000006</v>
          </cell>
          <cell r="R14">
            <v>5.0678833750000001</v>
          </cell>
          <cell r="S14">
            <v>4.9000805500000002</v>
          </cell>
          <cell r="T14">
            <v>4.7855443749999997</v>
          </cell>
          <cell r="U14">
            <v>5.2130249749999997</v>
          </cell>
          <cell r="V14">
            <v>5.4622722749999992</v>
          </cell>
          <cell r="W14">
            <v>5.0982611499999999</v>
          </cell>
          <cell r="X14">
            <v>4.4673694499999996</v>
          </cell>
          <cell r="Y14">
            <v>3.7205489250000001</v>
          </cell>
        </row>
        <row r="15">
          <cell r="B15">
            <v>2.4150249749999997</v>
          </cell>
          <cell r="C15">
            <v>2.2285291250000001</v>
          </cell>
          <cell r="D15">
            <v>2.1536563749999997</v>
          </cell>
          <cell r="E15">
            <v>2.1754366250000001</v>
          </cell>
          <cell r="F15">
            <v>2.181667225</v>
          </cell>
          <cell r="G15">
            <v>2.2410136000000001</v>
          </cell>
          <cell r="H15">
            <v>2.660627775</v>
          </cell>
          <cell r="I15">
            <v>3.1339471749999999</v>
          </cell>
          <cell r="J15">
            <v>3.353572175</v>
          </cell>
          <cell r="K15">
            <v>3.4841389</v>
          </cell>
          <cell r="L15">
            <v>3.4118694500000002</v>
          </cell>
          <cell r="M15">
            <v>3.5353861499999999</v>
          </cell>
          <cell r="N15">
            <v>3.6848194249999997</v>
          </cell>
          <cell r="O15">
            <v>3.5678139499999997</v>
          </cell>
          <cell r="P15">
            <v>3.4709388749999999</v>
          </cell>
          <cell r="Q15">
            <v>3.2160250249999995</v>
          </cell>
          <cell r="R15">
            <v>3.13312495</v>
          </cell>
          <cell r="S15">
            <v>3.1127389000000001</v>
          </cell>
          <cell r="T15">
            <v>3.18313055</v>
          </cell>
          <cell r="U15">
            <v>3.3947527499999999</v>
          </cell>
          <cell r="V15">
            <v>3.661608325</v>
          </cell>
          <cell r="W15">
            <v>3.3368277749999997</v>
          </cell>
          <cell r="X15">
            <v>3.00527495</v>
          </cell>
          <cell r="Y15">
            <v>2.6097249749999998</v>
          </cell>
        </row>
      </sheetData>
      <sheetData sheetId="8">
        <row r="2">
          <cell r="B2">
            <v>9.0920095500000002</v>
          </cell>
          <cell r="C2">
            <v>8.8938133750000006</v>
          </cell>
          <cell r="D2">
            <v>8.7906189000000001</v>
          </cell>
          <cell r="E2">
            <v>8.8413133749999986</v>
          </cell>
          <cell r="F2">
            <v>8.7724241999999997</v>
          </cell>
          <cell r="G2">
            <v>8.7436743000000003</v>
          </cell>
          <cell r="H2">
            <v>9.4659077750000016</v>
          </cell>
          <cell r="I2">
            <v>9.6845209749999999</v>
          </cell>
          <cell r="J2">
            <v>10.216196524999999</v>
          </cell>
          <cell r="K2">
            <v>10.078833574999999</v>
          </cell>
          <cell r="L2">
            <v>10.62439515</v>
          </cell>
          <cell r="M2">
            <v>10.556616549999999</v>
          </cell>
          <cell r="N2">
            <v>10.003692375</v>
          </cell>
          <cell r="O2">
            <v>9.6831331250000012</v>
          </cell>
          <cell r="P2">
            <v>8.8499252750000004</v>
          </cell>
          <cell r="Q2">
            <v>8.9308974499999998</v>
          </cell>
          <cell r="R2">
            <v>8.8664527</v>
          </cell>
          <cell r="S2">
            <v>8.9950649999999985</v>
          </cell>
          <cell r="T2">
            <v>9.2197911749999992</v>
          </cell>
          <cell r="U2">
            <v>9.3036820999999996</v>
          </cell>
          <cell r="V2">
            <v>9.2181253500000011</v>
          </cell>
          <cell r="W2">
            <v>9.3592390749999996</v>
          </cell>
          <cell r="X2">
            <v>9.0290918500000004</v>
          </cell>
          <cell r="Y2">
            <v>8.553809900000001</v>
          </cell>
        </row>
        <row r="3">
          <cell r="B3">
            <v>1.5458145000000001</v>
          </cell>
          <cell r="C3">
            <v>1.4703673999999998</v>
          </cell>
          <cell r="D3">
            <v>1.3798420499999997</v>
          </cell>
          <cell r="E3">
            <v>1.3597284250000001</v>
          </cell>
          <cell r="F3">
            <v>1.4137751000000001</v>
          </cell>
          <cell r="G3">
            <v>1.519546525</v>
          </cell>
          <cell r="H3">
            <v>2.2884242750000001</v>
          </cell>
          <cell r="I3">
            <v>2.7402674999999999</v>
          </cell>
          <cell r="J3">
            <v>3.0263358500000002</v>
          </cell>
          <cell r="K3">
            <v>3.0397371</v>
          </cell>
          <cell r="L3">
            <v>3.2942958500000001</v>
          </cell>
          <cell r="M3">
            <v>3.4312371500000003</v>
          </cell>
          <cell r="N3">
            <v>3.0349223000000003</v>
          </cell>
          <cell r="O3">
            <v>2.5951921000000002</v>
          </cell>
          <cell r="P3">
            <v>2.2122498749999999</v>
          </cell>
          <cell r="Q3">
            <v>2.1084926249999998</v>
          </cell>
          <cell r="R3">
            <v>2.07551065</v>
          </cell>
          <cell r="S3">
            <v>2.0622228000000002</v>
          </cell>
          <cell r="T3">
            <v>2.0752029249999997</v>
          </cell>
          <cell r="U3">
            <v>2.149251375</v>
          </cell>
          <cell r="V3">
            <v>2.2043890500000001</v>
          </cell>
          <cell r="W3">
            <v>2.2900747749999999</v>
          </cell>
          <cell r="X3">
            <v>2.063397675</v>
          </cell>
          <cell r="Y3">
            <v>1.819740275</v>
          </cell>
        </row>
        <row r="4">
          <cell r="B4">
            <v>0.74426762499999999</v>
          </cell>
          <cell r="C4">
            <v>0.67578914999999995</v>
          </cell>
          <cell r="D4">
            <v>0.64270534999999995</v>
          </cell>
          <cell r="E4">
            <v>0.62573040000000002</v>
          </cell>
          <cell r="F4">
            <v>0.64185060000000005</v>
          </cell>
          <cell r="G4">
            <v>0.6743249</v>
          </cell>
          <cell r="H4">
            <v>0.73366672499999996</v>
          </cell>
          <cell r="I4">
            <v>0.92918999999999996</v>
          </cell>
          <cell r="J4">
            <v>1.0978814749999999</v>
          </cell>
          <cell r="K4">
            <v>1.16694605</v>
          </cell>
          <cell r="L4">
            <v>1.234179025</v>
          </cell>
          <cell r="M4">
            <v>1.331125925</v>
          </cell>
          <cell r="N4">
            <v>1.3684236250000001</v>
          </cell>
          <cell r="O4">
            <v>1.24948865</v>
          </cell>
          <cell r="P4">
            <v>1.184209125</v>
          </cell>
          <cell r="Q4">
            <v>1.1550481000000001</v>
          </cell>
          <cell r="R4">
            <v>1.10767645</v>
          </cell>
          <cell r="S4">
            <v>1.1214601</v>
          </cell>
          <cell r="T4">
            <v>1.1924023749999999</v>
          </cell>
          <cell r="U4">
            <v>1.1982463000000001</v>
          </cell>
          <cell r="V4">
            <v>1.257690025</v>
          </cell>
          <cell r="W4">
            <v>1.34838155</v>
          </cell>
          <cell r="X4">
            <v>1.218485775</v>
          </cell>
          <cell r="Y4">
            <v>1.0134088000000001</v>
          </cell>
        </row>
        <row r="5">
          <cell r="B5">
            <v>1.4145725499999999</v>
          </cell>
          <cell r="C5">
            <v>1.315168275</v>
          </cell>
          <cell r="D5">
            <v>1.2528200249999999</v>
          </cell>
          <cell r="E5">
            <v>1.1503898750000001</v>
          </cell>
          <cell r="F5">
            <v>1.129753</v>
          </cell>
          <cell r="G5">
            <v>1.0952644</v>
          </cell>
          <cell r="H5">
            <v>1.1707168000000001</v>
          </cell>
          <cell r="I5">
            <v>1.3962159750000001</v>
          </cell>
          <cell r="J5">
            <v>1.6020547999999999</v>
          </cell>
          <cell r="K5">
            <v>1.766439525</v>
          </cell>
          <cell r="L5">
            <v>1.7392370749999999</v>
          </cell>
          <cell r="M5">
            <v>1.75214085</v>
          </cell>
          <cell r="N5">
            <v>1.770747125</v>
          </cell>
          <cell r="O5">
            <v>1.7029063</v>
          </cell>
          <cell r="P5">
            <v>1.516264375</v>
          </cell>
          <cell r="Q5">
            <v>1.5066622499999998</v>
          </cell>
          <cell r="R5">
            <v>1.4745044</v>
          </cell>
          <cell r="S5">
            <v>1.4742863750000001</v>
          </cell>
          <cell r="T5">
            <v>1.5675360250000001</v>
          </cell>
          <cell r="U5">
            <v>1.7248535</v>
          </cell>
          <cell r="V5">
            <v>1.7481980749999999</v>
          </cell>
          <cell r="W5">
            <v>1.7807916499999998</v>
          </cell>
          <cell r="X5">
            <v>1.5754940500000001</v>
          </cell>
          <cell r="Y5">
            <v>1.333629875</v>
          </cell>
        </row>
        <row r="6">
          <cell r="B6">
            <v>0.26339319999999999</v>
          </cell>
          <cell r="C6">
            <v>0.24356395000000003</v>
          </cell>
          <cell r="D6">
            <v>0.24168600000000001</v>
          </cell>
          <cell r="E6">
            <v>0.23549580000000003</v>
          </cell>
          <cell r="F6">
            <v>0.24500554999999999</v>
          </cell>
          <cell r="G6">
            <v>0.25142565</v>
          </cell>
          <cell r="H6">
            <v>0.27497064999999998</v>
          </cell>
          <cell r="I6">
            <v>0.33425110000000002</v>
          </cell>
          <cell r="J6">
            <v>0.38323677499999997</v>
          </cell>
          <cell r="K6">
            <v>0.43073129999999998</v>
          </cell>
          <cell r="L6">
            <v>0.46312334999999999</v>
          </cell>
          <cell r="M6">
            <v>0.47139785000000001</v>
          </cell>
          <cell r="N6">
            <v>0.46732812499999998</v>
          </cell>
          <cell r="O6">
            <v>0.44700695000000001</v>
          </cell>
          <cell r="P6">
            <v>0.41883252500000001</v>
          </cell>
          <cell r="Q6">
            <v>0.40559492500000005</v>
          </cell>
          <cell r="R6">
            <v>0.41354959999999996</v>
          </cell>
          <cell r="S6">
            <v>0.39997012500000001</v>
          </cell>
          <cell r="T6">
            <v>0.38875362499999999</v>
          </cell>
          <cell r="U6">
            <v>0.39593177499999999</v>
          </cell>
          <cell r="V6">
            <v>0.41661622500000001</v>
          </cell>
          <cell r="W6">
            <v>0.42018227499999999</v>
          </cell>
          <cell r="X6">
            <v>0.38073762499999997</v>
          </cell>
          <cell r="Y6">
            <v>0.32029122500000001</v>
          </cell>
        </row>
        <row r="7">
          <cell r="B7">
            <v>6.1369134250000004</v>
          </cell>
          <cell r="C7">
            <v>6.0261887250000008</v>
          </cell>
          <cell r="D7">
            <v>5.9613904</v>
          </cell>
          <cell r="E7">
            <v>5.9656363749999999</v>
          </cell>
          <cell r="F7">
            <v>5.7108004250000004</v>
          </cell>
          <cell r="G7">
            <v>5.6066645249999993</v>
          </cell>
          <cell r="H7">
            <v>5.2752338750000005</v>
          </cell>
          <cell r="I7">
            <v>5.2139454000000001</v>
          </cell>
          <cell r="J7">
            <v>5.1835444000000006</v>
          </cell>
          <cell r="K7">
            <v>5.2079661999999995</v>
          </cell>
          <cell r="L7">
            <v>5.0423336250000004</v>
          </cell>
          <cell r="M7">
            <v>4.9297293500000006</v>
          </cell>
          <cell r="N7">
            <v>4.897369275</v>
          </cell>
          <cell r="O7">
            <v>5.2261895000000003</v>
          </cell>
          <cell r="P7">
            <v>5.3057580999999994</v>
          </cell>
          <cell r="Q7">
            <v>5.2582867249999996</v>
          </cell>
          <cell r="R7">
            <v>5.1163939249999997</v>
          </cell>
          <cell r="S7">
            <v>5.2495457999999999</v>
          </cell>
          <cell r="T7">
            <v>5.2405548</v>
          </cell>
          <cell r="U7">
            <v>5.4011363000000001</v>
          </cell>
          <cell r="V7">
            <v>5.2522941750000003</v>
          </cell>
          <cell r="W7">
            <v>5.1431081249999995</v>
          </cell>
          <cell r="X7">
            <v>4.9911918499999999</v>
          </cell>
          <cell r="Y7">
            <v>4.9547355250000003</v>
          </cell>
        </row>
        <row r="8">
          <cell r="B8">
            <v>4.8546610999999995</v>
          </cell>
          <cell r="C8">
            <v>4.8965388500000007</v>
          </cell>
          <cell r="D8">
            <v>4.6859110499999996</v>
          </cell>
          <cell r="E8">
            <v>4.6986138749999995</v>
          </cell>
          <cell r="F8">
            <v>4.5949972750000008</v>
          </cell>
          <cell r="G8">
            <v>4.5427554749999999</v>
          </cell>
          <cell r="H8">
            <v>4.3075388749999997</v>
          </cell>
          <cell r="I8">
            <v>4.8017916500000002</v>
          </cell>
          <cell r="J8">
            <v>5.0368889750000001</v>
          </cell>
          <cell r="K8">
            <v>5.3118667749999995</v>
          </cell>
          <cell r="L8">
            <v>5.4295444499999999</v>
          </cell>
          <cell r="M8">
            <v>5.6377195249999996</v>
          </cell>
          <cell r="N8">
            <v>5.5944609500000002</v>
          </cell>
          <cell r="O8">
            <v>5.3572805250000002</v>
          </cell>
          <cell r="P8">
            <v>4.9204055000000002</v>
          </cell>
          <cell r="Q8">
            <v>5.0373333750000002</v>
          </cell>
          <cell r="R8">
            <v>4.9263471499999998</v>
          </cell>
          <cell r="S8">
            <v>4.791758325</v>
          </cell>
          <cell r="T8">
            <v>4.6715971249999999</v>
          </cell>
          <cell r="U8">
            <v>4.971877825</v>
          </cell>
          <cell r="V8">
            <v>4.823741675</v>
          </cell>
          <cell r="W8">
            <v>5.1034305250000003</v>
          </cell>
          <cell r="X8">
            <v>4.8911888500000007</v>
          </cell>
          <cell r="Y8">
            <v>4.6304971999999998</v>
          </cell>
        </row>
        <row r="9">
          <cell r="B9">
            <v>3.089545475</v>
          </cell>
          <cell r="C9">
            <v>2.8636773999999998</v>
          </cell>
          <cell r="D9">
            <v>2.60874505</v>
          </cell>
          <cell r="E9">
            <v>2.5179048999999996</v>
          </cell>
          <cell r="F9">
            <v>2.5131741999999999</v>
          </cell>
          <cell r="G9">
            <v>2.464449525</v>
          </cell>
          <cell r="H9">
            <v>2.5936668999999997</v>
          </cell>
          <cell r="I9">
            <v>3.0654648500000001</v>
          </cell>
          <cell r="J9">
            <v>3.5769099500000001</v>
          </cell>
          <cell r="K9">
            <v>3.9837512749999999</v>
          </cell>
          <cell r="L9">
            <v>4.3356887250000007</v>
          </cell>
          <cell r="M9">
            <v>4.5747726999999996</v>
          </cell>
          <cell r="N9">
            <v>4.6986683499999993</v>
          </cell>
          <cell r="O9">
            <v>4.5461088500000004</v>
          </cell>
          <cell r="P9">
            <v>4.2406936999999996</v>
          </cell>
          <cell r="Q9">
            <v>4.0790861999999999</v>
          </cell>
          <cell r="R9">
            <v>3.9640602500000002</v>
          </cell>
          <cell r="S9">
            <v>3.8964583250000002</v>
          </cell>
          <cell r="T9">
            <v>3.8940779999999999</v>
          </cell>
          <cell r="U9">
            <v>3.9855111249999999</v>
          </cell>
          <cell r="V9">
            <v>4.1705779999999999</v>
          </cell>
          <cell r="W9">
            <v>4.5421170000000002</v>
          </cell>
          <cell r="X9">
            <v>4.2672431499999997</v>
          </cell>
          <cell r="Y9">
            <v>3.6919060250000002</v>
          </cell>
        </row>
        <row r="10">
          <cell r="B10">
            <v>2.4736837</v>
          </cell>
          <cell r="C10">
            <v>2.3378212999999999</v>
          </cell>
          <cell r="D10">
            <v>2.3068104249999997</v>
          </cell>
          <cell r="E10">
            <v>2.2898346750000003</v>
          </cell>
          <cell r="F10">
            <v>2.3116878249999999</v>
          </cell>
          <cell r="G10">
            <v>2.3246758500000002</v>
          </cell>
          <cell r="H10">
            <v>2.4793491999999997</v>
          </cell>
          <cell r="I10">
            <v>3.0872969000000001</v>
          </cell>
          <cell r="J10">
            <v>3.5129055999999999</v>
          </cell>
          <cell r="K10">
            <v>3.8746440500000001</v>
          </cell>
          <cell r="L10">
            <v>4.0809989</v>
          </cell>
          <cell r="M10">
            <v>4.1017936249999991</v>
          </cell>
          <cell r="N10">
            <v>4.2198124000000004</v>
          </cell>
          <cell r="O10">
            <v>4.1122472500000002</v>
          </cell>
          <cell r="P10">
            <v>3.7203650000000001</v>
          </cell>
          <cell r="Q10">
            <v>3.7330711499999998</v>
          </cell>
          <cell r="R10">
            <v>3.7350424499999999</v>
          </cell>
          <cell r="S10">
            <v>3.5665923249999998</v>
          </cell>
          <cell r="T10">
            <v>3.5199006750000001</v>
          </cell>
          <cell r="U10">
            <v>3.6789337999999998</v>
          </cell>
          <cell r="V10">
            <v>3.6050947000000004</v>
          </cell>
          <cell r="W10">
            <v>3.3357476749999999</v>
          </cell>
          <cell r="X10">
            <v>3.2047414749999996</v>
          </cell>
          <cell r="Y10">
            <v>2.7142937749999998</v>
          </cell>
        </row>
        <row r="11">
          <cell r="B11">
            <v>1.5120516250000002</v>
          </cell>
          <cell r="C11">
            <v>1.415428825</v>
          </cell>
          <cell r="D11">
            <v>1.32472195</v>
          </cell>
          <cell r="E11">
            <v>1.2394316249999999</v>
          </cell>
          <cell r="F11">
            <v>1.200689975</v>
          </cell>
          <cell r="G11">
            <v>1.2959253749999999</v>
          </cell>
          <cell r="H11">
            <v>1.2684696500000001</v>
          </cell>
          <cell r="I11">
            <v>1.4280376750000001</v>
          </cell>
          <cell r="J11">
            <v>1.5834189249999999</v>
          </cell>
          <cell r="K11">
            <v>1.7653924749999999</v>
          </cell>
          <cell r="L11">
            <v>1.8206670749999998</v>
          </cell>
          <cell r="M11">
            <v>1.9610392750000001</v>
          </cell>
          <cell r="N11">
            <v>1.9157852750000002</v>
          </cell>
          <cell r="O11">
            <v>1.845808975</v>
          </cell>
          <cell r="P11">
            <v>1.5733947750000001</v>
          </cell>
          <cell r="Q11">
            <v>1.408399</v>
          </cell>
          <cell r="R11">
            <v>1.40133595</v>
          </cell>
          <cell r="S11">
            <v>1.4413590000000001</v>
          </cell>
          <cell r="T11">
            <v>1.5693989999999998</v>
          </cell>
          <cell r="U11">
            <v>1.6118349250000001</v>
          </cell>
          <cell r="V11">
            <v>1.7042072500000001</v>
          </cell>
          <cell r="W11">
            <v>1.8171927999999999</v>
          </cell>
          <cell r="X11">
            <v>1.7826051999999999</v>
          </cell>
          <cell r="Y11">
            <v>1.669320025</v>
          </cell>
        </row>
        <row r="12">
          <cell r="B12">
            <v>6.3967419750000003</v>
          </cell>
          <cell r="C12">
            <v>5.4704724750000002</v>
          </cell>
          <cell r="D12">
            <v>4.8753390250000006</v>
          </cell>
          <cell r="E12">
            <v>4.8768762250000002</v>
          </cell>
          <cell r="F12">
            <v>4.8083726249999996</v>
          </cell>
          <cell r="G12">
            <v>4.7973746249999998</v>
          </cell>
          <cell r="H12">
            <v>5.0717752000000003</v>
          </cell>
          <cell r="I12">
            <v>4.7948026500000003</v>
          </cell>
          <cell r="J12">
            <v>4.1645165999999998</v>
          </cell>
          <cell r="K12">
            <v>4.1955310000000008</v>
          </cell>
          <cell r="L12">
            <v>4.9593664500000001</v>
          </cell>
          <cell r="M12">
            <v>5.02453065</v>
          </cell>
          <cell r="N12">
            <v>5.0222544750000004</v>
          </cell>
          <cell r="O12">
            <v>4.5542533499999998</v>
          </cell>
          <cell r="P12">
            <v>4.8403035250000004</v>
          </cell>
          <cell r="Q12">
            <v>5.1684551499999998</v>
          </cell>
          <cell r="R12">
            <v>5.0271303500000002</v>
          </cell>
          <cell r="S12">
            <v>4.9067384000000001</v>
          </cell>
          <cell r="T12">
            <v>5.4388362250000002</v>
          </cell>
          <cell r="U12">
            <v>5.4494502499999999</v>
          </cell>
          <cell r="V12">
            <v>5.0440728999999997</v>
          </cell>
          <cell r="W12">
            <v>5.0950734500000001</v>
          </cell>
          <cell r="X12">
            <v>5.4206234250000005</v>
          </cell>
          <cell r="Y12">
            <v>5.259667649999999</v>
          </cell>
        </row>
        <row r="13">
          <cell r="B13">
            <v>0.34770514999999996</v>
          </cell>
          <cell r="C13">
            <v>0.26515624999999998</v>
          </cell>
          <cell r="D13">
            <v>0.193112275</v>
          </cell>
          <cell r="E13">
            <v>0.23932730000000002</v>
          </cell>
          <cell r="F13">
            <v>0.198475925</v>
          </cell>
          <cell r="G13">
            <v>0.17906145000000001</v>
          </cell>
          <cell r="H13">
            <v>0.33569525</v>
          </cell>
          <cell r="I13">
            <v>0.67611377500000003</v>
          </cell>
          <cell r="J13">
            <v>0.8022549000000001</v>
          </cell>
          <cell r="K13">
            <v>0.85965884999999997</v>
          </cell>
          <cell r="L13">
            <v>0.91530604999999998</v>
          </cell>
          <cell r="M13">
            <v>0.84145360000000002</v>
          </cell>
          <cell r="N13">
            <v>0.89083872500000005</v>
          </cell>
          <cell r="O13">
            <v>0.84028144999999999</v>
          </cell>
          <cell r="P13">
            <v>0.67152909999999999</v>
          </cell>
          <cell r="Q13">
            <v>0.63464182499999999</v>
          </cell>
          <cell r="R13">
            <v>0.59345890000000001</v>
          </cell>
          <cell r="S13">
            <v>0.67463147499999998</v>
          </cell>
          <cell r="T13">
            <v>0.83234442499999994</v>
          </cell>
          <cell r="U13">
            <v>0.88329527500000005</v>
          </cell>
          <cell r="V13">
            <v>0.86137020000000009</v>
          </cell>
          <cell r="W13">
            <v>0.98938087500000005</v>
          </cell>
          <cell r="X13">
            <v>0.76044137500000009</v>
          </cell>
          <cell r="Y13">
            <v>0.56610772499999995</v>
          </cell>
        </row>
        <row r="14">
          <cell r="B14">
            <v>3.4439404500000004</v>
          </cell>
          <cell r="C14">
            <v>3.2259472000000002</v>
          </cell>
          <cell r="D14">
            <v>3.0220777999999999</v>
          </cell>
          <cell r="E14">
            <v>2.9971039249999998</v>
          </cell>
          <cell r="F14">
            <v>3.008995525</v>
          </cell>
          <cell r="G14">
            <v>2.9754719000000001</v>
          </cell>
          <cell r="H14">
            <v>3.2938674750000003</v>
          </cell>
          <cell r="I14">
            <v>3.7997194500000004</v>
          </cell>
          <cell r="J14">
            <v>4.0657555999999992</v>
          </cell>
          <cell r="K14">
            <v>4.0918139250000003</v>
          </cell>
          <cell r="L14">
            <v>4.3457277999999997</v>
          </cell>
          <cell r="M14">
            <v>4.7177527999999995</v>
          </cell>
          <cell r="N14">
            <v>4.6573556749999998</v>
          </cell>
          <cell r="O14">
            <v>4.3873444999999993</v>
          </cell>
          <cell r="P14">
            <v>3.9433694500000001</v>
          </cell>
          <cell r="Q14">
            <v>3.7067472500000003</v>
          </cell>
          <cell r="R14">
            <v>3.572808325</v>
          </cell>
          <cell r="S14">
            <v>3.6761610500000002</v>
          </cell>
          <cell r="T14">
            <v>3.7316916750000004</v>
          </cell>
          <cell r="U14">
            <v>3.847844475</v>
          </cell>
          <cell r="V14">
            <v>3.8850971249999997</v>
          </cell>
          <cell r="W14">
            <v>4.0062416249999995</v>
          </cell>
          <cell r="X14">
            <v>3.7733833750000003</v>
          </cell>
          <cell r="Y14">
            <v>3.3938333250000001</v>
          </cell>
        </row>
        <row r="15">
          <cell r="B15">
            <v>2.341867675</v>
          </cell>
          <cell r="C15">
            <v>2.2154894499999997</v>
          </cell>
          <cell r="D15">
            <v>2.1579203000000002</v>
          </cell>
          <cell r="E15">
            <v>2.1629963499999998</v>
          </cell>
          <cell r="F15">
            <v>2.17758085</v>
          </cell>
          <cell r="G15">
            <v>2.1913932999999997</v>
          </cell>
          <cell r="H15">
            <v>2.3981983749999998</v>
          </cell>
          <cell r="I15">
            <v>2.7152805999999998</v>
          </cell>
          <cell r="J15">
            <v>2.9629499999999998</v>
          </cell>
          <cell r="K15">
            <v>3.1216860750000004</v>
          </cell>
          <cell r="L15">
            <v>3.2596861000000001</v>
          </cell>
          <cell r="M15">
            <v>3.3521333250000005</v>
          </cell>
          <cell r="N15">
            <v>3.255897225</v>
          </cell>
          <cell r="O15">
            <v>3.1022917000000003</v>
          </cell>
          <cell r="P15">
            <v>2.9883361000000002</v>
          </cell>
          <cell r="Q15">
            <v>2.87425</v>
          </cell>
          <cell r="R15">
            <v>2.8592444499999998</v>
          </cell>
          <cell r="S15">
            <v>2.8559555250000002</v>
          </cell>
          <cell r="T15">
            <v>2.9096693999999999</v>
          </cell>
          <cell r="U15">
            <v>3.0324611250000002</v>
          </cell>
          <cell r="V15">
            <v>3.0980554749999998</v>
          </cell>
          <cell r="W15">
            <v>3.2428416499999999</v>
          </cell>
          <cell r="X15">
            <v>2.9580249749999998</v>
          </cell>
          <cell r="Y15">
            <v>2.5440138999999999</v>
          </cell>
        </row>
      </sheetData>
      <sheetData sheetId="9">
        <row r="2">
          <cell r="B2">
            <v>8.4249181499999999</v>
          </cell>
          <cell r="C2">
            <v>8.2624132750000001</v>
          </cell>
          <cell r="D2">
            <v>8.2521355249999999</v>
          </cell>
          <cell r="E2">
            <v>8.1625511750000008</v>
          </cell>
          <cell r="F2">
            <v>8.0474125249999986</v>
          </cell>
          <cell r="G2">
            <v>8.0178288000000002</v>
          </cell>
          <cell r="H2">
            <v>8.3786666249999993</v>
          </cell>
          <cell r="I2">
            <v>8.3472771749999986</v>
          </cell>
          <cell r="J2">
            <v>8.7254807749999994</v>
          </cell>
          <cell r="K2">
            <v>8.8660350000000001</v>
          </cell>
          <cell r="L2">
            <v>9.2168755749999995</v>
          </cell>
          <cell r="M2">
            <v>9.3672959749999993</v>
          </cell>
          <cell r="N2">
            <v>9.2986836499999992</v>
          </cell>
          <cell r="O2">
            <v>8.8064517999999996</v>
          </cell>
          <cell r="P2">
            <v>8.7011744750000002</v>
          </cell>
          <cell r="Q2">
            <v>8.6997844999999998</v>
          </cell>
          <cell r="R2">
            <v>8.5475590500000003</v>
          </cell>
          <cell r="S2">
            <v>8.6872854499999992</v>
          </cell>
          <cell r="T2">
            <v>6.9458671749999992</v>
          </cell>
          <cell r="U2">
            <v>8.2672777249999996</v>
          </cell>
          <cell r="V2">
            <v>9.1350657999999996</v>
          </cell>
          <cell r="W2">
            <v>9.2568762249999992</v>
          </cell>
          <cell r="X2">
            <v>9.0738153500000003</v>
          </cell>
          <cell r="Y2">
            <v>8.6140889999999999</v>
          </cell>
        </row>
        <row r="3">
          <cell r="B3">
            <v>1.5290298</v>
          </cell>
          <cell r="C3">
            <v>1.4218597500000001</v>
          </cell>
          <cell r="D3">
            <v>1.345293625</v>
          </cell>
          <cell r="E3">
            <v>1.317710825</v>
          </cell>
          <cell r="F3">
            <v>1.3505808249999998</v>
          </cell>
          <cell r="G3">
            <v>1.3715896000000001</v>
          </cell>
          <cell r="H3">
            <v>1.519686375</v>
          </cell>
          <cell r="I3">
            <v>1.65393575</v>
          </cell>
          <cell r="J3">
            <v>1.9065729999999999</v>
          </cell>
          <cell r="K3">
            <v>2.2347972999999999</v>
          </cell>
          <cell r="L3">
            <v>2.4425915250000001</v>
          </cell>
          <cell r="M3">
            <v>2.5276896249999998</v>
          </cell>
          <cell r="N3">
            <v>2.3751450749999998</v>
          </cell>
          <cell r="O3">
            <v>2.0249888500000002</v>
          </cell>
          <cell r="P3">
            <v>1.885452275</v>
          </cell>
          <cell r="Q3">
            <v>1.8198241749999999</v>
          </cell>
          <cell r="R3">
            <v>1.8135859000000001</v>
          </cell>
          <cell r="S3">
            <v>1.7755686499999999</v>
          </cell>
          <cell r="T3">
            <v>1.8766682750000001</v>
          </cell>
          <cell r="U3">
            <v>1.9886779500000002</v>
          </cell>
          <cell r="V3">
            <v>2.1128006500000001</v>
          </cell>
          <cell r="W3">
            <v>2.3101603500000003</v>
          </cell>
          <cell r="X3">
            <v>2.0416336749999999</v>
          </cell>
          <cell r="Y3">
            <v>1.7348378250000001</v>
          </cell>
        </row>
        <row r="4">
          <cell r="B4">
            <v>0.79398930000000001</v>
          </cell>
          <cell r="C4">
            <v>0.69832722499999988</v>
          </cell>
          <cell r="D4">
            <v>0.65300369999999996</v>
          </cell>
          <cell r="E4">
            <v>0.62194040000000006</v>
          </cell>
          <cell r="F4">
            <v>0.61985855000000001</v>
          </cell>
          <cell r="G4">
            <v>0.61976419999999999</v>
          </cell>
          <cell r="H4">
            <v>0.73994222500000006</v>
          </cell>
          <cell r="I4">
            <v>0.94497724999999999</v>
          </cell>
          <cell r="J4">
            <v>1.1720313499999999</v>
          </cell>
          <cell r="K4">
            <v>1.3575565500000002</v>
          </cell>
          <cell r="L4">
            <v>1.4900042250000001</v>
          </cell>
          <cell r="M4">
            <v>1.5694448749999999</v>
          </cell>
          <cell r="N4">
            <v>1.3667973999999998</v>
          </cell>
          <cell r="O4">
            <v>1.2113858749999999</v>
          </cell>
          <cell r="P4">
            <v>1.0857385749999999</v>
          </cell>
          <cell r="Q4">
            <v>0.98695025000000003</v>
          </cell>
          <cell r="R4">
            <v>0.95253042499999996</v>
          </cell>
          <cell r="S4">
            <v>0.98941702500000006</v>
          </cell>
          <cell r="T4">
            <v>1.0599371750000002</v>
          </cell>
          <cell r="U4">
            <v>1.1447062250000002</v>
          </cell>
          <cell r="V4">
            <v>1.2517366999999999</v>
          </cell>
          <cell r="W4">
            <v>1.3355246249999999</v>
          </cell>
          <cell r="X4">
            <v>1.2127069750000001</v>
          </cell>
          <cell r="Y4">
            <v>0.97908079999999997</v>
          </cell>
        </row>
        <row r="5">
          <cell r="B5">
            <v>1.1085649750000002</v>
          </cell>
          <cell r="C5">
            <v>1.02049685</v>
          </cell>
          <cell r="D5">
            <v>0.95441672500000008</v>
          </cell>
          <cell r="E5">
            <v>0.91739727500000012</v>
          </cell>
          <cell r="F5">
            <v>0.90447765000000002</v>
          </cell>
          <cell r="G5">
            <v>0.88306109999999993</v>
          </cell>
          <cell r="H5">
            <v>0.97577192499999998</v>
          </cell>
          <cell r="I5">
            <v>1.2543173999999999</v>
          </cell>
          <cell r="J5">
            <v>1.5431008249999998</v>
          </cell>
          <cell r="K5">
            <v>1.726776925</v>
          </cell>
          <cell r="L5">
            <v>1.7261995749999999</v>
          </cell>
          <cell r="M5">
            <v>1.6939343</v>
          </cell>
          <cell r="N5">
            <v>1.6350364749999999</v>
          </cell>
          <cell r="O5">
            <v>1.419658525</v>
          </cell>
          <cell r="P5">
            <v>1.2730687999999999</v>
          </cell>
          <cell r="Q5">
            <v>1.185671025</v>
          </cell>
          <cell r="R5">
            <v>1.176929425</v>
          </cell>
          <cell r="S5">
            <v>1.2119921</v>
          </cell>
          <cell r="T5">
            <v>1.3200911</v>
          </cell>
          <cell r="U5">
            <v>1.5244756499999998</v>
          </cell>
          <cell r="V5">
            <v>1.59308125</v>
          </cell>
          <cell r="W5">
            <v>1.6575339250000001</v>
          </cell>
          <cell r="X5">
            <v>1.5042734250000001</v>
          </cell>
          <cell r="Y5">
            <v>1.2370176500000001</v>
          </cell>
        </row>
        <row r="6">
          <cell r="B6">
            <v>0.27654842499999999</v>
          </cell>
          <cell r="C6">
            <v>0.24996812499999999</v>
          </cell>
          <cell r="D6">
            <v>0.23808317500000001</v>
          </cell>
          <cell r="E6">
            <v>0.23394959999999998</v>
          </cell>
          <cell r="F6">
            <v>0.22456302500000003</v>
          </cell>
          <cell r="G6">
            <v>0.23561167499999999</v>
          </cell>
          <cell r="H6">
            <v>0.27344085000000001</v>
          </cell>
          <cell r="I6">
            <v>0.32147424999999996</v>
          </cell>
          <cell r="J6">
            <v>0.37590572500000002</v>
          </cell>
          <cell r="K6">
            <v>0.448473175</v>
          </cell>
          <cell r="L6">
            <v>0.49695444999999994</v>
          </cell>
          <cell r="M6">
            <v>0.52591647500000005</v>
          </cell>
          <cell r="N6">
            <v>0.47800735</v>
          </cell>
          <cell r="O6">
            <v>0.41610135000000004</v>
          </cell>
          <cell r="P6">
            <v>0.35327547500000001</v>
          </cell>
          <cell r="Q6">
            <v>0.34051902499999998</v>
          </cell>
          <cell r="R6">
            <v>0.33567974999999994</v>
          </cell>
          <cell r="S6">
            <v>0.34110337500000004</v>
          </cell>
          <cell r="T6">
            <v>0.34155952499999997</v>
          </cell>
          <cell r="U6">
            <v>0.38077894999999995</v>
          </cell>
          <cell r="V6">
            <v>0.40631220000000001</v>
          </cell>
          <cell r="W6">
            <v>0.42343144999999999</v>
          </cell>
          <cell r="X6">
            <v>0.3761563</v>
          </cell>
          <cell r="Y6">
            <v>0.31839724999999997</v>
          </cell>
        </row>
        <row r="7">
          <cell r="B7">
            <v>4.8205650999999996</v>
          </cell>
          <cell r="C7">
            <v>4.5972342499999996</v>
          </cell>
          <cell r="D7">
            <v>4.4605741249999999</v>
          </cell>
          <cell r="E7">
            <v>4.4796304500000002</v>
          </cell>
          <cell r="F7">
            <v>4.44015205</v>
          </cell>
          <cell r="G7">
            <v>4.4517679250000004</v>
          </cell>
          <cell r="H7">
            <v>4.4324802000000005</v>
          </cell>
          <cell r="I7">
            <v>4.5772069499999999</v>
          </cell>
          <cell r="J7">
            <v>4.8046954749999999</v>
          </cell>
          <cell r="K7">
            <v>5.1585976999999996</v>
          </cell>
          <cell r="L7">
            <v>5.1406659999999995</v>
          </cell>
          <cell r="M7">
            <v>5.0857887249999996</v>
          </cell>
          <cell r="N7">
            <v>5.0093932250000002</v>
          </cell>
          <cell r="O7">
            <v>5.1127673500000004</v>
          </cell>
          <cell r="P7">
            <v>5.0641254250000003</v>
          </cell>
          <cell r="Q7">
            <v>5.1593089249999995</v>
          </cell>
          <cell r="R7">
            <v>5.4333542499999998</v>
          </cell>
          <cell r="S7">
            <v>5.1687431249999998</v>
          </cell>
          <cell r="T7">
            <v>5.1204290499999994</v>
          </cell>
          <cell r="U7">
            <v>5.1986471499999993</v>
          </cell>
          <cell r="V7">
            <v>5.2927811250000003</v>
          </cell>
          <cell r="W7">
            <v>4.9429193750000007</v>
          </cell>
          <cell r="X7">
            <v>4.8050223499999998</v>
          </cell>
          <cell r="Y7">
            <v>4.7071074500000005</v>
          </cell>
        </row>
        <row r="8">
          <cell r="B8">
            <v>4.3326943999999994</v>
          </cell>
          <cell r="C8">
            <v>4.3091833499999996</v>
          </cell>
          <cell r="D8">
            <v>4.1865861249999998</v>
          </cell>
          <cell r="E8">
            <v>4.1598501250000002</v>
          </cell>
          <cell r="F8">
            <v>4.1815971249999997</v>
          </cell>
          <cell r="G8">
            <v>3.934738925</v>
          </cell>
          <cell r="H8">
            <v>3.7861278</v>
          </cell>
          <cell r="I8">
            <v>4.0933833499999999</v>
          </cell>
          <cell r="J8">
            <v>4.4686276750000005</v>
          </cell>
          <cell r="K8">
            <v>4.9317972499999998</v>
          </cell>
          <cell r="L8">
            <v>5.2083971499999997</v>
          </cell>
          <cell r="M8">
            <v>5.4619973999999996</v>
          </cell>
          <cell r="N8">
            <v>5.3127721500000007</v>
          </cell>
          <cell r="O8">
            <v>4.890505525</v>
          </cell>
          <cell r="P8">
            <v>4.7152193499999999</v>
          </cell>
          <cell r="Q8">
            <v>4.6173333000000003</v>
          </cell>
          <cell r="R8">
            <v>4.601172225</v>
          </cell>
          <cell r="S8">
            <v>4.3918501250000004</v>
          </cell>
          <cell r="T8">
            <v>4.4627526999999994</v>
          </cell>
          <cell r="U8">
            <v>4.4962918749999998</v>
          </cell>
          <cell r="V8">
            <v>4.6346805</v>
          </cell>
          <cell r="W8">
            <v>4.9040806249999997</v>
          </cell>
          <cell r="X8">
            <v>4.3841498750000003</v>
          </cell>
          <cell r="Y8">
            <v>4.5088361250000002</v>
          </cell>
        </row>
        <row r="9">
          <cell r="B9">
            <v>3.021485025</v>
          </cell>
          <cell r="C9">
            <v>2.699704375</v>
          </cell>
          <cell r="D9">
            <v>2.5611887499999999</v>
          </cell>
          <cell r="E9">
            <v>2.4832392250000002</v>
          </cell>
          <cell r="F9">
            <v>2.4301090750000003</v>
          </cell>
          <cell r="G9">
            <v>2.3136930000000002</v>
          </cell>
          <cell r="H9">
            <v>2.4775767499999999</v>
          </cell>
          <cell r="I9">
            <v>2.9574307750000002</v>
          </cell>
          <cell r="J9">
            <v>3.44922905</v>
          </cell>
          <cell r="K9">
            <v>4.111254025</v>
          </cell>
          <cell r="L9">
            <v>4.62318695</v>
          </cell>
          <cell r="M9">
            <v>4.9919919000000004</v>
          </cell>
          <cell r="N9">
            <v>4.8157642999999997</v>
          </cell>
          <cell r="O9">
            <v>4.1802900999999997</v>
          </cell>
          <cell r="P9">
            <v>3.7240590500000001</v>
          </cell>
          <cell r="Q9">
            <v>3.615759025</v>
          </cell>
          <cell r="R9">
            <v>3.4376544500000001</v>
          </cell>
          <cell r="S9">
            <v>3.3870531250000004</v>
          </cell>
          <cell r="T9">
            <v>3.55628755</v>
          </cell>
          <cell r="U9">
            <v>3.6796070250000001</v>
          </cell>
          <cell r="V9">
            <v>4.0262226249999999</v>
          </cell>
          <cell r="W9">
            <v>4.5062687500000003</v>
          </cell>
          <cell r="X9">
            <v>4.3060189499999995</v>
          </cell>
          <cell r="Y9">
            <v>3.6189227750000001</v>
          </cell>
        </row>
        <row r="10">
          <cell r="B10">
            <v>2.4332658499999997</v>
          </cell>
          <cell r="C10">
            <v>2.2515909249999999</v>
          </cell>
          <cell r="D10">
            <v>2.2302001750000002</v>
          </cell>
          <cell r="E10">
            <v>2.265750975</v>
          </cell>
          <cell r="F10">
            <v>2.1929367000000002</v>
          </cell>
          <cell r="G10">
            <v>2.0767435000000001</v>
          </cell>
          <cell r="H10">
            <v>2.2039538999999997</v>
          </cell>
          <cell r="I10">
            <v>2.430280625</v>
          </cell>
          <cell r="J10">
            <v>2.888579</v>
          </cell>
          <cell r="K10">
            <v>3.304117025</v>
          </cell>
          <cell r="L10">
            <v>3.5358062500000003</v>
          </cell>
          <cell r="M10">
            <v>3.6824370999999996</v>
          </cell>
          <cell r="N10">
            <v>3.6599753500000003</v>
          </cell>
          <cell r="O10">
            <v>3.508872625</v>
          </cell>
          <cell r="P10">
            <v>3.2100576249999997</v>
          </cell>
          <cell r="Q10">
            <v>2.8086797749999999</v>
          </cell>
          <cell r="R10">
            <v>2.7374651499999998</v>
          </cell>
          <cell r="S10">
            <v>2.6905147999999999</v>
          </cell>
          <cell r="T10">
            <v>2.5697479749999999</v>
          </cell>
          <cell r="U10">
            <v>2.6764564499999999</v>
          </cell>
          <cell r="V10">
            <v>2.952235275</v>
          </cell>
          <cell r="W10">
            <v>3.1013552500000001</v>
          </cell>
          <cell r="X10">
            <v>2.9949956000000002</v>
          </cell>
          <cell r="Y10">
            <v>2.76926535</v>
          </cell>
        </row>
        <row r="11">
          <cell r="B11">
            <v>1.5314117</v>
          </cell>
          <cell r="C11">
            <v>1.4289046000000001</v>
          </cell>
          <cell r="D11">
            <v>1.39557105</v>
          </cell>
          <cell r="E11">
            <v>1.3385815999999999</v>
          </cell>
          <cell r="F11">
            <v>1.31603425</v>
          </cell>
          <cell r="G11">
            <v>1.2605665750000001</v>
          </cell>
          <cell r="H11">
            <v>1.1594960249999999</v>
          </cell>
          <cell r="I11">
            <v>1.4297574749999999</v>
          </cell>
          <cell r="J11">
            <v>1.2869685500000001</v>
          </cell>
          <cell r="K11">
            <v>1.443798975</v>
          </cell>
          <cell r="L11">
            <v>1.5845109750000002</v>
          </cell>
          <cell r="M11">
            <v>1.8933795500000001</v>
          </cell>
          <cell r="N11">
            <v>1.7947299749999999</v>
          </cell>
          <cell r="O11">
            <v>1.573835375</v>
          </cell>
          <cell r="P11">
            <v>1.3962508</v>
          </cell>
          <cell r="Q11">
            <v>1.33322775</v>
          </cell>
          <cell r="R11">
            <v>1.3252210250000001</v>
          </cell>
          <cell r="S11">
            <v>1.3528366750000003</v>
          </cell>
          <cell r="T11">
            <v>1.3933860250000001</v>
          </cell>
          <cell r="U11">
            <v>1.4347203749999999</v>
          </cell>
          <cell r="V11">
            <v>1.5838416</v>
          </cell>
          <cell r="W11">
            <v>1.7067268249999998</v>
          </cell>
          <cell r="X11">
            <v>1.7097093999999999</v>
          </cell>
          <cell r="Y11">
            <v>1.5965465500000002</v>
          </cell>
        </row>
        <row r="12">
          <cell r="B12">
            <v>4.906856275</v>
          </cell>
          <cell r="C12">
            <v>4.8957103750000002</v>
          </cell>
          <cell r="D12">
            <v>5.2488153250000007</v>
          </cell>
          <cell r="E12">
            <v>4.3768584749999997</v>
          </cell>
          <cell r="F12">
            <v>2.5040968750000001</v>
          </cell>
          <cell r="G12">
            <v>3.012069125</v>
          </cell>
          <cell r="H12">
            <v>3.4149621750000003</v>
          </cell>
          <cell r="I12">
            <v>3.5476830749999997</v>
          </cell>
          <cell r="J12">
            <v>3.329369925</v>
          </cell>
          <cell r="K12">
            <v>3.4664659250000005</v>
          </cell>
          <cell r="L12">
            <v>4.0859596750000007</v>
          </cell>
          <cell r="M12">
            <v>4.1907408249999998</v>
          </cell>
          <cell r="N12">
            <v>4.1608808750000001</v>
          </cell>
          <cell r="O12">
            <v>3.8033983500000001</v>
          </cell>
          <cell r="P12">
            <v>4.1149353</v>
          </cell>
          <cell r="Q12">
            <v>4.0803135749999999</v>
          </cell>
          <cell r="R12">
            <v>3.7759036499999996</v>
          </cell>
          <cell r="S12">
            <v>3.7240152500000003</v>
          </cell>
          <cell r="T12">
            <v>3.9569639499999996</v>
          </cell>
          <cell r="U12">
            <v>4.1869872749999999</v>
          </cell>
          <cell r="V12">
            <v>3.7882323250000001</v>
          </cell>
          <cell r="W12">
            <v>3.8169116250000004</v>
          </cell>
          <cell r="X12">
            <v>3.6101862249999996</v>
          </cell>
          <cell r="Y12">
            <v>3.8839062249999996</v>
          </cell>
        </row>
        <row r="13">
          <cell r="B13">
            <v>0.36033172499999999</v>
          </cell>
          <cell r="C13">
            <v>0.26865155000000002</v>
          </cell>
          <cell r="D13">
            <v>0.19185007500000001</v>
          </cell>
          <cell r="E13">
            <v>0.46103794999999997</v>
          </cell>
          <cell r="F13">
            <v>0.30608477499999998</v>
          </cell>
          <cell r="G13">
            <v>8.2144999999999996E-2</v>
          </cell>
          <cell r="H13">
            <v>0.25449279999999996</v>
          </cell>
          <cell r="I13">
            <v>0.57485494999999998</v>
          </cell>
          <cell r="J13">
            <v>0.76372709999999999</v>
          </cell>
          <cell r="K13">
            <v>0.91058209999999995</v>
          </cell>
          <cell r="L13">
            <v>1.015053325</v>
          </cell>
          <cell r="M13">
            <v>1.034290675</v>
          </cell>
          <cell r="N13">
            <v>0.87909579999999998</v>
          </cell>
          <cell r="O13">
            <v>0.66578057499999987</v>
          </cell>
          <cell r="P13">
            <v>0.51975852499999997</v>
          </cell>
          <cell r="Q13">
            <v>0.49064402499999998</v>
          </cell>
          <cell r="R13">
            <v>0.44976824999999998</v>
          </cell>
          <cell r="S13">
            <v>0.49508557499999994</v>
          </cell>
          <cell r="T13">
            <v>0.67907915000000008</v>
          </cell>
          <cell r="U13">
            <v>0.79016385000000011</v>
          </cell>
          <cell r="V13">
            <v>0.85801832500000008</v>
          </cell>
          <cell r="W13">
            <v>1.1181497249999999</v>
          </cell>
          <cell r="X13">
            <v>0.82061217499999994</v>
          </cell>
          <cell r="Y13">
            <v>0.51145210000000008</v>
          </cell>
        </row>
        <row r="14">
          <cell r="B14">
            <v>3.04563505</v>
          </cell>
          <cell r="C14">
            <v>2.82937555</v>
          </cell>
          <cell r="D14">
            <v>2.760266675</v>
          </cell>
          <cell r="E14">
            <v>2.6046482749999997</v>
          </cell>
          <cell r="F14">
            <v>2.4388008750000001</v>
          </cell>
          <cell r="G14">
            <v>2.3966466749999999</v>
          </cell>
          <cell r="H14">
            <v>2.4795267000000001</v>
          </cell>
          <cell r="I14">
            <v>2.9108977999999999</v>
          </cell>
          <cell r="J14">
            <v>3.2616722499999997</v>
          </cell>
          <cell r="K14">
            <v>3.5533249749999998</v>
          </cell>
          <cell r="L14">
            <v>3.7914778</v>
          </cell>
          <cell r="M14">
            <v>3.9016805249999997</v>
          </cell>
          <cell r="N14">
            <v>3.782474975</v>
          </cell>
          <cell r="O14">
            <v>3.4486638249999997</v>
          </cell>
          <cell r="P14">
            <v>3.1813056000000004</v>
          </cell>
          <cell r="Q14">
            <v>3.0151139750000002</v>
          </cell>
          <cell r="R14">
            <v>2.9823027499999997</v>
          </cell>
          <cell r="S14">
            <v>3.0388610999999996</v>
          </cell>
          <cell r="T14">
            <v>3.1661777500000001</v>
          </cell>
          <cell r="U14">
            <v>3.2760305249999999</v>
          </cell>
          <cell r="V14">
            <v>3.4880499999999994</v>
          </cell>
          <cell r="W14">
            <v>3.6836026749999999</v>
          </cell>
          <cell r="X14">
            <v>3.443563975</v>
          </cell>
          <cell r="Y14">
            <v>2.9882338500000003</v>
          </cell>
        </row>
        <row r="15">
          <cell r="B15">
            <v>2.1955760499999997</v>
          </cell>
          <cell r="C15">
            <v>2.0018885750000002</v>
          </cell>
          <cell r="D15">
            <v>1.8936436249999999</v>
          </cell>
          <cell r="E15">
            <v>1.8165838750000001</v>
          </cell>
          <cell r="F15">
            <v>1.8118486499999999</v>
          </cell>
          <cell r="G15">
            <v>1.7911430500000001</v>
          </cell>
          <cell r="H15">
            <v>1.9467746750000001</v>
          </cell>
          <cell r="I15">
            <v>2.2568999500000002</v>
          </cell>
          <cell r="J15">
            <v>2.7133194749999996</v>
          </cell>
          <cell r="K15">
            <v>3.0897055249999998</v>
          </cell>
          <cell r="L15">
            <v>3.4437832749999999</v>
          </cell>
          <cell r="M15">
            <v>3.5150056000000003</v>
          </cell>
          <cell r="N15">
            <v>3.200894425</v>
          </cell>
          <cell r="O15">
            <v>2.8018639249999997</v>
          </cell>
          <cell r="P15">
            <v>2.554091675</v>
          </cell>
          <cell r="Q15">
            <v>2.4595388749999998</v>
          </cell>
          <cell r="R15">
            <v>2.4074416750000003</v>
          </cell>
          <cell r="S15">
            <v>2.4449666749999999</v>
          </cell>
          <cell r="T15">
            <v>2.4817638999999998</v>
          </cell>
          <cell r="U15">
            <v>2.5842638999999998</v>
          </cell>
          <cell r="V15">
            <v>2.8110833250000002</v>
          </cell>
          <cell r="W15">
            <v>2.9930305500000003</v>
          </cell>
          <cell r="X15">
            <v>2.7702499500000002</v>
          </cell>
          <cell r="Y15">
            <v>2.3659336500000001</v>
          </cell>
        </row>
      </sheetData>
      <sheetData sheetId="10">
        <row r="2">
          <cell r="B2">
            <v>0.42049009999999998</v>
          </cell>
          <cell r="C2">
            <v>0.3915999</v>
          </cell>
          <cell r="D2">
            <v>0.294375</v>
          </cell>
          <cell r="E2">
            <v>0.26534672499999995</v>
          </cell>
          <cell r="F2">
            <v>0.24395739999999999</v>
          </cell>
          <cell r="G2">
            <v>0.30632019999999999</v>
          </cell>
          <cell r="H2">
            <v>1.0086921</v>
          </cell>
          <cell r="I2">
            <v>1.3471724999999999</v>
          </cell>
          <cell r="J2">
            <v>1.72814785</v>
          </cell>
          <cell r="K2">
            <v>1.6475922750000001</v>
          </cell>
          <cell r="L2">
            <v>1.6070366999999999</v>
          </cell>
          <cell r="M2">
            <v>1.5868979999999999</v>
          </cell>
          <cell r="N2">
            <v>1.7150927</v>
          </cell>
          <cell r="O2">
            <v>1.5743969249999998</v>
          </cell>
          <cell r="P2">
            <v>1.446064325</v>
          </cell>
          <cell r="Q2">
            <v>1.3435638250000002</v>
          </cell>
          <cell r="R2">
            <v>1.3299515750000002</v>
          </cell>
          <cell r="S2">
            <v>1.3473137750000002</v>
          </cell>
          <cell r="T2">
            <v>1.1206383999999998</v>
          </cell>
          <cell r="U2">
            <v>1.0270261749999998</v>
          </cell>
          <cell r="V2">
            <v>1.088693275</v>
          </cell>
          <cell r="W2">
            <v>0.76188412499999991</v>
          </cell>
          <cell r="X2">
            <v>0.33437519999999998</v>
          </cell>
          <cell r="Y2">
            <v>0.358263475</v>
          </cell>
        </row>
        <row r="3">
          <cell r="B3">
            <v>-1.4980621000000001</v>
          </cell>
          <cell r="C3">
            <v>-1.5084406250000002</v>
          </cell>
          <cell r="D3">
            <v>-1.5225397250000001</v>
          </cell>
          <cell r="E3">
            <v>-1.5307922</v>
          </cell>
          <cell r="F3">
            <v>-1.5102589750000002</v>
          </cell>
          <cell r="G3">
            <v>-1.4743118</v>
          </cell>
          <cell r="H3">
            <v>-1.2530950249999999</v>
          </cell>
          <cell r="I3">
            <v>-1.034019475</v>
          </cell>
          <cell r="J3">
            <v>-1.014549275</v>
          </cell>
          <cell r="K3">
            <v>-0.99838004999999996</v>
          </cell>
          <cell r="L3">
            <v>-0.98187512500000007</v>
          </cell>
          <cell r="M3">
            <v>-0.97102100000000002</v>
          </cell>
          <cell r="N3">
            <v>-0.99393207500000003</v>
          </cell>
          <cell r="O3">
            <v>-1.0322570499999999</v>
          </cell>
          <cell r="P3">
            <v>-1.1348673499999999</v>
          </cell>
          <cell r="Q3">
            <v>-1.1857248500000002</v>
          </cell>
          <cell r="R3">
            <v>-1.2275787250000001</v>
          </cell>
          <cell r="S3">
            <v>-1.231548825</v>
          </cell>
          <cell r="T3">
            <v>-1.2548295999999999</v>
          </cell>
          <cell r="U3">
            <v>-1.297001625</v>
          </cell>
          <cell r="V3">
            <v>-1.3793106000000002</v>
          </cell>
          <cell r="W3">
            <v>-1.4379170750000001</v>
          </cell>
          <cell r="X3">
            <v>-1.4581145999999998</v>
          </cell>
          <cell r="Y3">
            <v>-1.48631285</v>
          </cell>
        </row>
        <row r="4">
          <cell r="B4">
            <v>-0.26560139999999999</v>
          </cell>
          <cell r="C4">
            <v>-0.28563222499999996</v>
          </cell>
          <cell r="D4">
            <v>-0.29835869999999998</v>
          </cell>
          <cell r="E4">
            <v>-0.30288532499999998</v>
          </cell>
          <cell r="F4">
            <v>-0.29501102499999998</v>
          </cell>
          <cell r="G4">
            <v>-0.29599880000000001</v>
          </cell>
          <cell r="H4">
            <v>-0.23344890000000001</v>
          </cell>
          <cell r="I4">
            <v>-0.19380030000000001</v>
          </cell>
          <cell r="J4">
            <v>-0.16307679999999999</v>
          </cell>
          <cell r="K4">
            <v>-0.1259806</v>
          </cell>
          <cell r="L4">
            <v>-0.12663545000000001</v>
          </cell>
          <cell r="M4">
            <v>-0.135510825</v>
          </cell>
          <cell r="N4">
            <v>-0.15913077499999997</v>
          </cell>
          <cell r="O4">
            <v>-0.16378757499999999</v>
          </cell>
          <cell r="P4">
            <v>-0.18373102499999999</v>
          </cell>
          <cell r="Q4">
            <v>-0.18390332499999998</v>
          </cell>
          <cell r="R4">
            <v>-0.186653075</v>
          </cell>
          <cell r="S4">
            <v>-0.14438960000000001</v>
          </cell>
          <cell r="T4">
            <v>-0.13024705</v>
          </cell>
          <cell r="U4">
            <v>-0.1483797</v>
          </cell>
          <cell r="V4">
            <v>-0.12296225</v>
          </cell>
          <cell r="W4">
            <v>-0.156259975</v>
          </cell>
          <cell r="X4">
            <v>-0.17891622500000001</v>
          </cell>
          <cell r="Y4">
            <v>-0.20210729999999999</v>
          </cell>
        </row>
        <row r="5">
          <cell r="B5">
            <v>5.755800000000001E-3</v>
          </cell>
          <cell r="C5">
            <v>-2.84411E-2</v>
          </cell>
          <cell r="D5">
            <v>-3.3775675000000005E-2</v>
          </cell>
          <cell r="E5">
            <v>-4.5775274999999997E-2</v>
          </cell>
          <cell r="F5">
            <v>-5.8215050000000004E-2</v>
          </cell>
          <cell r="G5">
            <v>-4.7225875E-2</v>
          </cell>
          <cell r="H5">
            <v>-5.5126174999999993E-2</v>
          </cell>
          <cell r="I5">
            <v>0.14444374999999998</v>
          </cell>
          <cell r="J5">
            <v>0.18567987499999999</v>
          </cell>
          <cell r="K5">
            <v>0.23836147499999999</v>
          </cell>
          <cell r="L5">
            <v>0.137497175</v>
          </cell>
          <cell r="M5">
            <v>0.123682975</v>
          </cell>
          <cell r="N5">
            <v>8.5340275000000007E-2</v>
          </cell>
          <cell r="O5">
            <v>0.113273925</v>
          </cell>
          <cell r="P5">
            <v>4.8458274999999995E-2</v>
          </cell>
          <cell r="Q5">
            <v>4.2739800000000001E-2</v>
          </cell>
          <cell r="R5">
            <v>4.9966474999999996E-2</v>
          </cell>
          <cell r="S5">
            <v>9.0587499999999987E-2</v>
          </cell>
          <cell r="T5">
            <v>0.17207700000000001</v>
          </cell>
          <cell r="U5">
            <v>0.17576645000000002</v>
          </cell>
          <cell r="V5">
            <v>0.13968867499999998</v>
          </cell>
          <cell r="W5">
            <v>0.1065743</v>
          </cell>
          <cell r="X5">
            <v>5.2202724999999998E-2</v>
          </cell>
          <cell r="Y5">
            <v>9.5909499999999991E-3</v>
          </cell>
        </row>
        <row r="6">
          <cell r="B6">
            <v>0.11385355</v>
          </cell>
          <cell r="C6">
            <v>0.1153362</v>
          </cell>
          <cell r="D6">
            <v>0.117204375</v>
          </cell>
          <cell r="E6">
            <v>0.11760145</v>
          </cell>
          <cell r="F6">
            <v>0.12270192499999999</v>
          </cell>
          <cell r="G6">
            <v>0.11500292500000001</v>
          </cell>
          <cell r="H6">
            <v>0.10523855000000001</v>
          </cell>
          <cell r="I6">
            <v>9.4298174999999998E-2</v>
          </cell>
          <cell r="J6">
            <v>7.6484849999999993E-2</v>
          </cell>
          <cell r="K6">
            <v>5.2494500000000006E-2</v>
          </cell>
          <cell r="L6">
            <v>5.8135574999999995E-2</v>
          </cell>
          <cell r="M6">
            <v>6.9989675000000001E-2</v>
          </cell>
          <cell r="N6">
            <v>5.0768900000000006E-2</v>
          </cell>
          <cell r="O6">
            <v>7.2179124999999997E-2</v>
          </cell>
          <cell r="P6">
            <v>8.2291475000000003E-2</v>
          </cell>
          <cell r="Q6">
            <v>8.2595774999999996E-2</v>
          </cell>
          <cell r="R6">
            <v>7.8505500000000006E-2</v>
          </cell>
          <cell r="S6">
            <v>8.0702225000000002E-2</v>
          </cell>
          <cell r="T6">
            <v>7.2934899999999997E-2</v>
          </cell>
          <cell r="U6">
            <v>8.9013949999999994E-2</v>
          </cell>
          <cell r="V6">
            <v>9.4356024999999996E-2</v>
          </cell>
          <cell r="W6">
            <v>0.109109575</v>
          </cell>
          <cell r="X6">
            <v>9.9653975000000006E-2</v>
          </cell>
          <cell r="Y6">
            <v>0.101170975</v>
          </cell>
        </row>
        <row r="7">
          <cell r="B7">
            <v>0.55187144999999993</v>
          </cell>
          <cell r="C7">
            <v>0.60497527500000003</v>
          </cell>
          <cell r="D7">
            <v>0.57389622500000004</v>
          </cell>
          <cell r="E7">
            <v>0.57288145000000001</v>
          </cell>
          <cell r="F7">
            <v>0.56146802500000004</v>
          </cell>
          <cell r="G7">
            <v>0.59391987499999999</v>
          </cell>
          <cell r="H7">
            <v>0.60898540000000001</v>
          </cell>
          <cell r="I7">
            <v>1.1425032750000002</v>
          </cell>
          <cell r="J7">
            <v>1.3284984999999998</v>
          </cell>
          <cell r="K7">
            <v>1.2811151249999999</v>
          </cell>
          <cell r="L7">
            <v>1.24778535</v>
          </cell>
          <cell r="M7">
            <v>1.2505366499999999</v>
          </cell>
          <cell r="N7">
            <v>1.3291379000000001</v>
          </cell>
          <cell r="O7">
            <v>1.2854931000000001</v>
          </cell>
          <cell r="P7">
            <v>0.90294255000000001</v>
          </cell>
          <cell r="Q7">
            <v>1.18071485</v>
          </cell>
          <cell r="R7">
            <v>1.195266825</v>
          </cell>
          <cell r="S7">
            <v>1.1224484750000001</v>
          </cell>
          <cell r="T7">
            <v>0.88686170000000009</v>
          </cell>
          <cell r="U7">
            <v>0.80436097499999992</v>
          </cell>
          <cell r="V7">
            <v>0.84339344999999999</v>
          </cell>
          <cell r="W7">
            <v>0.8483800749999999</v>
          </cell>
          <cell r="X7">
            <v>0.58555972499999998</v>
          </cell>
          <cell r="Y7">
            <v>0.57824399999999998</v>
          </cell>
        </row>
        <row r="8">
          <cell r="B8">
            <v>0.63930140000000002</v>
          </cell>
          <cell r="C8">
            <v>0.71051195</v>
          </cell>
          <cell r="D8">
            <v>0.53804942499999997</v>
          </cell>
          <cell r="E8">
            <v>0.63398612499999996</v>
          </cell>
          <cell r="F8">
            <v>0.64900582499999993</v>
          </cell>
          <cell r="G8">
            <v>0.66636055000000005</v>
          </cell>
          <cell r="H8">
            <v>0.64547725</v>
          </cell>
          <cell r="I8">
            <v>1.1935330999999998</v>
          </cell>
          <cell r="J8">
            <v>1.3707297250000001</v>
          </cell>
          <cell r="K8">
            <v>1.3676791750000001</v>
          </cell>
          <cell r="L8">
            <v>1.195258025</v>
          </cell>
          <cell r="M8">
            <v>1.4274928249999999</v>
          </cell>
          <cell r="N8">
            <v>1.4874111000000001</v>
          </cell>
          <cell r="O8">
            <v>1.3728169499999998</v>
          </cell>
          <cell r="P8">
            <v>1.1923047</v>
          </cell>
          <cell r="Q8">
            <v>1.0485578</v>
          </cell>
          <cell r="R8">
            <v>1.27837665</v>
          </cell>
          <cell r="S8">
            <v>1.2395750000000001</v>
          </cell>
          <cell r="T8">
            <v>0.97272665000000003</v>
          </cell>
          <cell r="U8">
            <v>0.90216442499999994</v>
          </cell>
          <cell r="V8">
            <v>1.0628011000000002</v>
          </cell>
          <cell r="W8">
            <v>0.83614139999999992</v>
          </cell>
          <cell r="X8">
            <v>0.63849389999999995</v>
          </cell>
          <cell r="Y8">
            <v>0.71100997499999996</v>
          </cell>
        </row>
        <row r="9">
          <cell r="B9">
            <v>-0.22619375</v>
          </cell>
          <cell r="C9">
            <v>-0.29562862499999998</v>
          </cell>
          <cell r="D9">
            <v>-0.34708847499999995</v>
          </cell>
          <cell r="E9">
            <v>-0.34623092500000002</v>
          </cell>
          <cell r="F9">
            <v>-0.34840414999999997</v>
          </cell>
          <cell r="G9">
            <v>-0.37665427500000004</v>
          </cell>
          <cell r="H9">
            <v>-0.338795175</v>
          </cell>
          <cell r="I9">
            <v>-0.13524902499999999</v>
          </cell>
          <cell r="J9">
            <v>4.2249074999999997E-2</v>
          </cell>
          <cell r="K9">
            <v>0.15025364999999999</v>
          </cell>
          <cell r="L9">
            <v>0.24786647499999998</v>
          </cell>
          <cell r="M9">
            <v>0.26315197499999998</v>
          </cell>
          <cell r="N9">
            <v>0.23098332500000002</v>
          </cell>
          <cell r="O9">
            <v>0.18871882500000001</v>
          </cell>
          <cell r="P9">
            <v>0.12467905</v>
          </cell>
          <cell r="Q9">
            <v>8.2783725000000002E-2</v>
          </cell>
          <cell r="R9">
            <v>6.9153550000000008E-2</v>
          </cell>
          <cell r="S9">
            <v>6.0860325E-2</v>
          </cell>
          <cell r="T9">
            <v>6.1555024999999999E-2</v>
          </cell>
          <cell r="U9">
            <v>1.6822674999999999E-2</v>
          </cell>
          <cell r="V9">
            <v>0.130931925</v>
          </cell>
          <cell r="W9">
            <v>5.9722024999999998E-2</v>
          </cell>
          <cell r="X9">
            <v>3.423665E-2</v>
          </cell>
          <cell r="Y9">
            <v>-5.4844950000000003E-2</v>
          </cell>
        </row>
        <row r="10">
          <cell r="B10">
            <v>-0.35441602500000002</v>
          </cell>
          <cell r="C10">
            <v>-0.36615407500000002</v>
          </cell>
          <cell r="D10">
            <v>-0.38533719999999999</v>
          </cell>
          <cell r="E10">
            <v>-0.39823537500000006</v>
          </cell>
          <cell r="F10">
            <v>-0.37262044999999999</v>
          </cell>
          <cell r="G10">
            <v>-0.40184025000000001</v>
          </cell>
          <cell r="H10">
            <v>-0.34851437499999999</v>
          </cell>
          <cell r="I10">
            <v>-0.15887552500000002</v>
          </cell>
          <cell r="J10">
            <v>-2.8555549999999999E-2</v>
          </cell>
          <cell r="K10">
            <v>-2.1267699999999997E-2</v>
          </cell>
          <cell r="L10">
            <v>4.8640025000000003E-2</v>
          </cell>
          <cell r="M10">
            <v>1.6332275E-2</v>
          </cell>
          <cell r="N10">
            <v>4.1557750000000013E-3</v>
          </cell>
          <cell r="O10">
            <v>2.8385000000000007E-3</v>
          </cell>
          <cell r="P10">
            <v>-4.1002574999999999E-2</v>
          </cell>
          <cell r="Q10">
            <v>-7.1271250000000008E-2</v>
          </cell>
          <cell r="R10">
            <v>-0.10509885000000001</v>
          </cell>
          <cell r="S10">
            <v>-0.13348537500000002</v>
          </cell>
          <cell r="T10">
            <v>-0.11596852499999999</v>
          </cell>
          <cell r="U10">
            <v>-0.142936125</v>
          </cell>
          <cell r="V10">
            <v>-0.10171939999999999</v>
          </cell>
          <cell r="W10">
            <v>-0.18788199999999999</v>
          </cell>
          <cell r="X10">
            <v>-0.23595852500000003</v>
          </cell>
          <cell r="Y10">
            <v>-0.25609994999999997</v>
          </cell>
        </row>
        <row r="11">
          <cell r="B11">
            <v>4.5947250000000009E-3</v>
          </cell>
          <cell r="C11">
            <v>-4.2367275000000003E-2</v>
          </cell>
          <cell r="D11">
            <v>-5.4249425000000004E-2</v>
          </cell>
          <cell r="E11">
            <v>-6.8814774999999995E-2</v>
          </cell>
          <cell r="F11">
            <v>-6.5527824999999998E-2</v>
          </cell>
          <cell r="G11">
            <v>-7.5716375000000002E-2</v>
          </cell>
          <cell r="H11">
            <v>-0.14245715</v>
          </cell>
          <cell r="I11">
            <v>-4.6392475000000002E-2</v>
          </cell>
          <cell r="J11">
            <v>-7.1494374999999999E-2</v>
          </cell>
          <cell r="K11">
            <v>-2.4537074999999998E-2</v>
          </cell>
          <cell r="L11">
            <v>-4.5697500000000009E-4</v>
          </cell>
          <cell r="M11">
            <v>1.9229749999999997E-2</v>
          </cell>
          <cell r="N11">
            <v>6.5852325000000003E-2</v>
          </cell>
          <cell r="O11">
            <v>6.6692625000000005E-2</v>
          </cell>
          <cell r="P11">
            <v>5.1080600000000004E-2</v>
          </cell>
          <cell r="Q11">
            <v>0.11737725</v>
          </cell>
          <cell r="R11">
            <v>9.9641124999999997E-2</v>
          </cell>
          <cell r="S11">
            <v>8.6579425000000002E-2</v>
          </cell>
          <cell r="T11">
            <v>7.1702500000000002E-2</v>
          </cell>
          <cell r="U11">
            <v>7.3378100000000002E-2</v>
          </cell>
          <cell r="V11">
            <v>0.103712525</v>
          </cell>
          <cell r="W11">
            <v>9.3345250000000005E-2</v>
          </cell>
          <cell r="X11">
            <v>-9.1851999999999993E-3</v>
          </cell>
          <cell r="Y11">
            <v>-1.4983425E-2</v>
          </cell>
        </row>
        <row r="12">
          <cell r="B12">
            <v>-0.46730312500000004</v>
          </cell>
          <cell r="C12">
            <v>-0.28263492499999998</v>
          </cell>
          <cell r="D12">
            <v>-0.35722947500000002</v>
          </cell>
          <cell r="E12">
            <v>-0.28133379999999997</v>
          </cell>
          <cell r="F12">
            <v>-0.32272602500000003</v>
          </cell>
          <cell r="G12">
            <v>-0.17318230000000001</v>
          </cell>
          <cell r="H12">
            <v>-0.58364519999999998</v>
          </cell>
          <cell r="I12">
            <v>-0.45890677499999999</v>
          </cell>
          <cell r="J12">
            <v>-0.34028819999999999</v>
          </cell>
          <cell r="K12">
            <v>-0.40042485</v>
          </cell>
          <cell r="L12">
            <v>-0.41470552500000002</v>
          </cell>
          <cell r="M12">
            <v>-0.37762994999999999</v>
          </cell>
          <cell r="N12">
            <v>0.18914887499999999</v>
          </cell>
          <cell r="O12">
            <v>9.5986000000000002E-2</v>
          </cell>
          <cell r="P12">
            <v>-0.53701949999999998</v>
          </cell>
          <cell r="Q12">
            <v>-0.18086972499999998</v>
          </cell>
          <cell r="R12">
            <v>-0.20839549999999998</v>
          </cell>
          <cell r="S12">
            <v>-0.12129425000000001</v>
          </cell>
          <cell r="T12">
            <v>5.6023750000000032E-3</v>
          </cell>
          <cell r="U12">
            <v>0.36861244999999998</v>
          </cell>
          <cell r="V12">
            <v>0.822299275</v>
          </cell>
          <cell r="W12">
            <v>0.81901802499999998</v>
          </cell>
          <cell r="X12">
            <v>0.77727127500000004</v>
          </cell>
          <cell r="Y12">
            <v>0.81641635000000001</v>
          </cell>
        </row>
        <row r="13">
          <cell r="B13">
            <v>-0.51916475000000006</v>
          </cell>
          <cell r="C13">
            <v>-0.52371082499999999</v>
          </cell>
          <cell r="D13">
            <v>-0.53931687500000003</v>
          </cell>
          <cell r="E13">
            <v>-0.53933107499999999</v>
          </cell>
          <cell r="F13">
            <v>-0.55147864999999996</v>
          </cell>
          <cell r="G13">
            <v>-0.56809287500000005</v>
          </cell>
          <cell r="H13">
            <v>-0.5123915750000001</v>
          </cell>
          <cell r="I13">
            <v>-0.34786059999999996</v>
          </cell>
          <cell r="J13">
            <v>-0.25946487499999998</v>
          </cell>
          <cell r="K13">
            <v>-0.27357787499999997</v>
          </cell>
          <cell r="L13">
            <v>-0.34478565</v>
          </cell>
          <cell r="M13">
            <v>-0.37804104999999999</v>
          </cell>
          <cell r="N13">
            <v>-0.34939377500000002</v>
          </cell>
          <cell r="O13">
            <v>-0.3788378</v>
          </cell>
          <cell r="P13">
            <v>-0.35866117500000005</v>
          </cell>
          <cell r="Q13">
            <v>-0.42260955</v>
          </cell>
          <cell r="R13">
            <v>-0.47309782500000003</v>
          </cell>
          <cell r="S13">
            <v>-0.42091707500000003</v>
          </cell>
          <cell r="T13">
            <v>-0.29761044999999997</v>
          </cell>
          <cell r="U13">
            <v>-0.26591962499999999</v>
          </cell>
          <cell r="V13">
            <v>-0.2667466</v>
          </cell>
          <cell r="W13">
            <v>-0.35235252499999997</v>
          </cell>
          <cell r="X13">
            <v>-0.43926427500000004</v>
          </cell>
          <cell r="Y13">
            <v>-0.45572717500000004</v>
          </cell>
        </row>
        <row r="14">
          <cell r="B14">
            <v>-9.4742400000000004E-2</v>
          </cell>
          <cell r="C14">
            <v>-0.22360597500000001</v>
          </cell>
          <cell r="D14">
            <v>-0.39387750000000005</v>
          </cell>
          <cell r="E14">
            <v>-0.36407754999999997</v>
          </cell>
          <cell r="F14">
            <v>-0.36989812499999997</v>
          </cell>
          <cell r="G14">
            <v>-0.354164125</v>
          </cell>
          <cell r="H14">
            <v>-2.1957024999999995E-2</v>
          </cell>
          <cell r="I14">
            <v>0.42416207500000003</v>
          </cell>
          <cell r="J14">
            <v>0.553853025</v>
          </cell>
          <cell r="K14">
            <v>0.56018800000000002</v>
          </cell>
          <cell r="L14">
            <v>0.46778544999999999</v>
          </cell>
          <cell r="M14">
            <v>0.587047125</v>
          </cell>
          <cell r="N14">
            <v>0.53026132500000001</v>
          </cell>
          <cell r="O14">
            <v>0.46175662499999998</v>
          </cell>
          <cell r="P14">
            <v>0.33432672499999999</v>
          </cell>
          <cell r="Q14">
            <v>0.208728575</v>
          </cell>
          <cell r="R14">
            <v>0.257380675</v>
          </cell>
          <cell r="S14">
            <v>0.229249225</v>
          </cell>
          <cell r="T14">
            <v>4.4279275E-2</v>
          </cell>
          <cell r="U14">
            <v>0.184280375</v>
          </cell>
          <cell r="V14">
            <v>0.25737270000000001</v>
          </cell>
          <cell r="W14">
            <v>0.16746554999999999</v>
          </cell>
          <cell r="X14">
            <v>-0.15780862500000001</v>
          </cell>
          <cell r="Y14">
            <v>-0.32507815000000001</v>
          </cell>
        </row>
        <row r="15">
          <cell r="B15">
            <v>-0.21343779999999998</v>
          </cell>
          <cell r="C15">
            <v>-0.23850399999999999</v>
          </cell>
          <cell r="D15">
            <v>-0.244623375</v>
          </cell>
          <cell r="E15">
            <v>-0.24159720000000001</v>
          </cell>
          <cell r="F15">
            <v>-0.24969662500000001</v>
          </cell>
          <cell r="G15">
            <v>-0.25664807499999998</v>
          </cell>
          <cell r="H15">
            <v>-8.1140925000000003E-2</v>
          </cell>
          <cell r="I15">
            <v>7.1614175000000002E-2</v>
          </cell>
          <cell r="J15">
            <v>0.16292382500000002</v>
          </cell>
          <cell r="K15">
            <v>0.172270275</v>
          </cell>
          <cell r="L15">
            <v>7.3036950000000003E-2</v>
          </cell>
          <cell r="M15">
            <v>0.17750479999999999</v>
          </cell>
          <cell r="N15">
            <v>0.19082147499999999</v>
          </cell>
          <cell r="O15">
            <v>0.18334095</v>
          </cell>
          <cell r="P15">
            <v>0.14510162500000001</v>
          </cell>
          <cell r="Q15">
            <v>6.2214350000000002E-2</v>
          </cell>
          <cell r="R15">
            <v>3.1227199999999997E-2</v>
          </cell>
          <cell r="S15">
            <v>3.1124275E-2</v>
          </cell>
          <cell r="T15">
            <v>3.1763550000000002E-2</v>
          </cell>
          <cell r="U15">
            <v>6.3445000000000001E-2</v>
          </cell>
          <cell r="V15">
            <v>9.1021475000000004E-2</v>
          </cell>
          <cell r="W15">
            <v>1.2456649999999998E-2</v>
          </cell>
          <cell r="X15">
            <v>-9.4002299999999997E-2</v>
          </cell>
          <cell r="Y15">
            <v>-0.15804747499999999</v>
          </cell>
        </row>
      </sheetData>
      <sheetData sheetId="11">
        <row r="2">
          <cell r="B2">
            <v>0.31159545</v>
          </cell>
          <cell r="C2">
            <v>0.30395699999999998</v>
          </cell>
          <cell r="D2">
            <v>0.27173447499999998</v>
          </cell>
          <cell r="E2">
            <v>0.25076224999999996</v>
          </cell>
          <cell r="F2">
            <v>0.24479152500000001</v>
          </cell>
          <cell r="G2">
            <v>0.19270725</v>
          </cell>
          <cell r="H2">
            <v>0.70563437500000004</v>
          </cell>
          <cell r="I2">
            <v>0.74160742499999999</v>
          </cell>
          <cell r="J2">
            <v>0.90605225</v>
          </cell>
          <cell r="K2">
            <v>0.85133052499999995</v>
          </cell>
          <cell r="L2">
            <v>0.98341372499999991</v>
          </cell>
          <cell r="M2">
            <v>0.92008042500000009</v>
          </cell>
          <cell r="N2">
            <v>0.74105264999999998</v>
          </cell>
          <cell r="O2">
            <v>0.54382679999999994</v>
          </cell>
          <cell r="P2">
            <v>0.26465177500000003</v>
          </cell>
          <cell r="Q2">
            <v>0.37159847499999998</v>
          </cell>
          <cell r="R2">
            <v>0.41923995000000003</v>
          </cell>
          <cell r="S2">
            <v>0.512021175</v>
          </cell>
          <cell r="T2">
            <v>0.56313360000000001</v>
          </cell>
          <cell r="U2">
            <v>0.51410417499999994</v>
          </cell>
          <cell r="V2">
            <v>0.44410232500000002</v>
          </cell>
          <cell r="W2">
            <v>0.38757257500000003</v>
          </cell>
          <cell r="X2">
            <v>0.19867942500000002</v>
          </cell>
          <cell r="Y2">
            <v>0.13437385000000002</v>
          </cell>
        </row>
        <row r="3">
          <cell r="B3">
            <v>-1.5086085000000002</v>
          </cell>
          <cell r="C3">
            <v>-1.5307922</v>
          </cell>
          <cell r="D3">
            <v>-1.5307922</v>
          </cell>
          <cell r="E3">
            <v>-1.5307922</v>
          </cell>
          <cell r="F3">
            <v>-1.5308482000000001</v>
          </cell>
          <cell r="G3">
            <v>-1.5181198</v>
          </cell>
          <cell r="H3">
            <v>-1.388626125</v>
          </cell>
          <cell r="I3">
            <v>-1.3505518999999999</v>
          </cell>
          <cell r="J3">
            <v>-1.3066238750000001</v>
          </cell>
          <cell r="K3">
            <v>-1.3015832250000001</v>
          </cell>
          <cell r="L3">
            <v>-1.243329025</v>
          </cell>
          <cell r="M3">
            <v>-1.2419584499999998</v>
          </cell>
          <cell r="N3">
            <v>-1.3641753999999999</v>
          </cell>
          <cell r="O3">
            <v>-1.4388402249999999</v>
          </cell>
          <cell r="P3">
            <v>-1.4999084250000001</v>
          </cell>
          <cell r="Q3">
            <v>-1.46429695</v>
          </cell>
          <cell r="R3">
            <v>-1.4364344249999998</v>
          </cell>
          <cell r="S3">
            <v>-1.4259720000000002</v>
          </cell>
          <cell r="T3">
            <v>-1.3879267249999998</v>
          </cell>
          <cell r="U3">
            <v>-1.44166565</v>
          </cell>
          <cell r="V3">
            <v>-1.4778925250000001</v>
          </cell>
          <cell r="W3">
            <v>-1.4818089750000001</v>
          </cell>
          <cell r="X3">
            <v>-1.5230153249999998</v>
          </cell>
          <cell r="Y3">
            <v>-1.5228475000000001</v>
          </cell>
        </row>
        <row r="4">
          <cell r="B4">
            <v>-0.282503475</v>
          </cell>
          <cell r="C4">
            <v>-0.29819439999999997</v>
          </cell>
          <cell r="D4">
            <v>-0.30583052499999996</v>
          </cell>
          <cell r="E4">
            <v>-0.31443175000000001</v>
          </cell>
          <cell r="F4">
            <v>-0.30392517499999999</v>
          </cell>
          <cell r="G4">
            <v>-0.30902879999999999</v>
          </cell>
          <cell r="H4">
            <v>-0.28453747499999998</v>
          </cell>
          <cell r="I4">
            <v>-0.23132587499999999</v>
          </cell>
          <cell r="J4">
            <v>-0.20299690000000001</v>
          </cell>
          <cell r="K4">
            <v>-0.21248867500000002</v>
          </cell>
          <cell r="L4">
            <v>-0.228014625</v>
          </cell>
          <cell r="M4">
            <v>-0.223231875</v>
          </cell>
          <cell r="N4">
            <v>-0.21291527500000001</v>
          </cell>
          <cell r="O4">
            <v>-0.23621027500000003</v>
          </cell>
          <cell r="P4">
            <v>-0.25175015000000001</v>
          </cell>
          <cell r="Q4">
            <v>-0.24976499999999999</v>
          </cell>
          <cell r="R4">
            <v>-0.24427702499999998</v>
          </cell>
          <cell r="S4">
            <v>-0.21928097500000002</v>
          </cell>
          <cell r="T4">
            <v>-0.18177212500000001</v>
          </cell>
          <cell r="U4">
            <v>-0.18833399999999997</v>
          </cell>
          <cell r="V4">
            <v>-0.19216530000000001</v>
          </cell>
          <cell r="W4">
            <v>-0.18501652500000001</v>
          </cell>
          <cell r="X4">
            <v>-0.21284852500000001</v>
          </cell>
          <cell r="Y4">
            <v>-0.22418202500000001</v>
          </cell>
        </row>
        <row r="5">
          <cell r="B5">
            <v>-3.4440125000000002E-2</v>
          </cell>
          <cell r="C5">
            <v>-3.8057250000000001E-2</v>
          </cell>
          <cell r="D5">
            <v>-3.8032974999999997E-2</v>
          </cell>
          <cell r="E5">
            <v>-4.8995375000000001E-2</v>
          </cell>
          <cell r="F5">
            <v>-4.5855800000000002E-2</v>
          </cell>
          <cell r="G5">
            <v>-6.9204550000000004E-2</v>
          </cell>
          <cell r="H5">
            <v>-6.3844250000000005E-2</v>
          </cell>
          <cell r="I5">
            <v>4.2425224999999997E-2</v>
          </cell>
          <cell r="J5">
            <v>7.6734875000000008E-2</v>
          </cell>
          <cell r="K5">
            <v>9.1465774999999999E-2</v>
          </cell>
          <cell r="L5">
            <v>2.43453E-2</v>
          </cell>
          <cell r="M5">
            <v>-3.2486599999999997E-2</v>
          </cell>
          <cell r="N5">
            <v>-3.8997924999999996E-2</v>
          </cell>
          <cell r="O5">
            <v>-3.4236124999999999E-2</v>
          </cell>
          <cell r="P5">
            <v>-5.8060424999999999E-2</v>
          </cell>
          <cell r="Q5">
            <v>-4.1580525E-2</v>
          </cell>
          <cell r="R5">
            <v>-2.5406650000000003E-2</v>
          </cell>
          <cell r="S5">
            <v>-8.4315250000000005E-3</v>
          </cell>
          <cell r="T5">
            <v>7.6880475000000004E-2</v>
          </cell>
          <cell r="U5">
            <v>0.134144175</v>
          </cell>
          <cell r="V5">
            <v>6.6796524999999995E-2</v>
          </cell>
          <cell r="W5">
            <v>3.8130725000000004E-2</v>
          </cell>
          <cell r="X5">
            <v>-2.4918675000000001E-2</v>
          </cell>
          <cell r="Y5">
            <v>-5.1451425000000002E-2</v>
          </cell>
        </row>
        <row r="6">
          <cell r="B6">
            <v>0.116383575</v>
          </cell>
          <cell r="C6">
            <v>0.11084615</v>
          </cell>
          <cell r="D6">
            <v>0.11109189999999999</v>
          </cell>
          <cell r="E6">
            <v>0.11109189999999999</v>
          </cell>
          <cell r="F6">
            <v>0.11109189999999999</v>
          </cell>
          <cell r="G6">
            <v>0.11109189999999999</v>
          </cell>
          <cell r="H6">
            <v>0.11109189999999999</v>
          </cell>
          <cell r="I6">
            <v>0.10598745</v>
          </cell>
          <cell r="J6">
            <v>9.8583749999999998E-2</v>
          </cell>
          <cell r="K6">
            <v>8.9968350000000002E-2</v>
          </cell>
          <cell r="L6">
            <v>8.9199674999999992E-2</v>
          </cell>
          <cell r="M6">
            <v>7.8654725000000009E-2</v>
          </cell>
          <cell r="N6">
            <v>8.7786925000000002E-2</v>
          </cell>
          <cell r="O6">
            <v>9.8978750000000004E-2</v>
          </cell>
          <cell r="P6">
            <v>9.1357900000000006E-2</v>
          </cell>
          <cell r="Q6">
            <v>9.7866450000000008E-2</v>
          </cell>
          <cell r="R6">
            <v>9.1533675000000009E-2</v>
          </cell>
          <cell r="S6">
            <v>9.0080875000000005E-2</v>
          </cell>
          <cell r="T6">
            <v>9.4697400000000001E-2</v>
          </cell>
          <cell r="U6">
            <v>9.4447575000000006E-2</v>
          </cell>
          <cell r="V6">
            <v>9.4729625000000012E-2</v>
          </cell>
          <cell r="W6">
            <v>0.111791025</v>
          </cell>
          <cell r="X6">
            <v>0.1074382</v>
          </cell>
          <cell r="Y6">
            <v>0.1170419</v>
          </cell>
        </row>
        <row r="7">
          <cell r="B7">
            <v>0.41436359999999994</v>
          </cell>
          <cell r="C7">
            <v>0.43573315000000001</v>
          </cell>
          <cell r="D7">
            <v>0.45148529999999998</v>
          </cell>
          <cell r="E7">
            <v>0.38585477499999998</v>
          </cell>
          <cell r="F7">
            <v>0.32711362499999996</v>
          </cell>
          <cell r="G7">
            <v>0.34921542500000002</v>
          </cell>
          <cell r="H7">
            <v>0.23354755000000002</v>
          </cell>
          <cell r="I7">
            <v>0.18903555</v>
          </cell>
          <cell r="J7">
            <v>0.26717800000000003</v>
          </cell>
          <cell r="K7">
            <v>0.30582432500000001</v>
          </cell>
          <cell r="L7">
            <v>0.26249092500000004</v>
          </cell>
          <cell r="M7">
            <v>0.26837620000000001</v>
          </cell>
          <cell r="N7">
            <v>0.28398342499999996</v>
          </cell>
          <cell r="O7">
            <v>0.36015539999999996</v>
          </cell>
          <cell r="P7">
            <v>0.32387602500000001</v>
          </cell>
          <cell r="Q7">
            <v>0.35032697499999998</v>
          </cell>
          <cell r="R7">
            <v>0.25904082500000003</v>
          </cell>
          <cell r="S7">
            <v>0.26523542499999997</v>
          </cell>
          <cell r="T7">
            <v>0.22651225</v>
          </cell>
          <cell r="U7">
            <v>0.2759817</v>
          </cell>
          <cell r="V7">
            <v>0.27700612499999999</v>
          </cell>
          <cell r="W7">
            <v>0.22824212499999999</v>
          </cell>
          <cell r="X7">
            <v>0.20727142500000001</v>
          </cell>
          <cell r="Y7">
            <v>0.21891645000000001</v>
          </cell>
        </row>
        <row r="8">
          <cell r="B8">
            <v>0.60215639999999993</v>
          </cell>
          <cell r="C8">
            <v>0.648923625</v>
          </cell>
          <cell r="D8">
            <v>0.60077612499999999</v>
          </cell>
          <cell r="E8">
            <v>0.658505275</v>
          </cell>
          <cell r="F8">
            <v>0.63065529999999992</v>
          </cell>
          <cell r="G8">
            <v>0.67562497499999996</v>
          </cell>
          <cell r="H8">
            <v>0.51680999999999999</v>
          </cell>
          <cell r="I8">
            <v>0.68472332499999999</v>
          </cell>
          <cell r="J8">
            <v>0.69589557499999999</v>
          </cell>
          <cell r="K8">
            <v>0.87500415000000009</v>
          </cell>
          <cell r="L8">
            <v>0.80192195000000011</v>
          </cell>
          <cell r="M8">
            <v>0.86081719999999995</v>
          </cell>
          <cell r="N8">
            <v>0.82751112500000001</v>
          </cell>
          <cell r="O8">
            <v>0.80877195000000002</v>
          </cell>
          <cell r="P8">
            <v>0.66278972500000011</v>
          </cell>
          <cell r="Q8">
            <v>0.7033161</v>
          </cell>
          <cell r="R8">
            <v>0.62959642500000002</v>
          </cell>
          <cell r="S8">
            <v>0.64615054999999999</v>
          </cell>
          <cell r="T8">
            <v>0.51930695000000004</v>
          </cell>
          <cell r="U8">
            <v>0.68915387499999992</v>
          </cell>
          <cell r="V8">
            <v>0.6060405499999999</v>
          </cell>
          <cell r="W8">
            <v>0.63039780000000001</v>
          </cell>
          <cell r="X8">
            <v>0.668682475</v>
          </cell>
          <cell r="Y8">
            <v>0.59797497499999996</v>
          </cell>
        </row>
        <row r="9">
          <cell r="B9">
            <v>-0.25219637500000003</v>
          </cell>
          <cell r="C9">
            <v>-0.28130474999999999</v>
          </cell>
          <cell r="D9">
            <v>-0.33475935000000001</v>
          </cell>
          <cell r="E9">
            <v>-0.372100975</v>
          </cell>
          <cell r="F9">
            <v>-0.37770362500000004</v>
          </cell>
          <cell r="G9">
            <v>-0.40970875000000001</v>
          </cell>
          <cell r="H9">
            <v>-0.43028677500000001</v>
          </cell>
          <cell r="I9">
            <v>-0.34203277499999996</v>
          </cell>
          <cell r="J9">
            <v>-0.249358475</v>
          </cell>
          <cell r="K9">
            <v>-0.17491182499999999</v>
          </cell>
          <cell r="L9">
            <v>-0.124842275</v>
          </cell>
          <cell r="M9">
            <v>-0.10157387499999999</v>
          </cell>
          <cell r="N9">
            <v>-0.12865569999999998</v>
          </cell>
          <cell r="O9">
            <v>-0.15899037500000002</v>
          </cell>
          <cell r="P9">
            <v>-0.211617375</v>
          </cell>
          <cell r="Q9">
            <v>-0.2102723</v>
          </cell>
          <cell r="R9">
            <v>-0.22335492500000001</v>
          </cell>
          <cell r="S9">
            <v>-0.21155857500000003</v>
          </cell>
          <cell r="T9">
            <v>-0.18339707499999999</v>
          </cell>
          <cell r="U9">
            <v>-0.18737369999999998</v>
          </cell>
          <cell r="V9">
            <v>-0.16913149999999999</v>
          </cell>
          <cell r="W9">
            <v>-8.3908125E-2</v>
          </cell>
          <cell r="X9">
            <v>-0.131523375</v>
          </cell>
          <cell r="Y9">
            <v>-0.18410735</v>
          </cell>
        </row>
        <row r="10">
          <cell r="B10">
            <v>-0.29172975000000001</v>
          </cell>
          <cell r="C10">
            <v>-0.31430377499999995</v>
          </cell>
          <cell r="D10">
            <v>-0.3503501</v>
          </cell>
          <cell r="E10">
            <v>-0.34679032500000001</v>
          </cell>
          <cell r="F10">
            <v>-0.36155812500000006</v>
          </cell>
          <cell r="G10">
            <v>-0.35819032500000003</v>
          </cell>
          <cell r="H10">
            <v>-0.39154470000000002</v>
          </cell>
          <cell r="I10">
            <v>-0.29699019999999998</v>
          </cell>
          <cell r="J10">
            <v>-0.256449125</v>
          </cell>
          <cell r="K10">
            <v>-0.19025877499999999</v>
          </cell>
          <cell r="L10">
            <v>-0.19658939999999997</v>
          </cell>
          <cell r="M10">
            <v>-0.183004625</v>
          </cell>
          <cell r="N10">
            <v>-0.20187235000000001</v>
          </cell>
          <cell r="O10">
            <v>-0.22299287500000001</v>
          </cell>
          <cell r="P10">
            <v>-0.27944019999999997</v>
          </cell>
          <cell r="Q10">
            <v>-0.28979235000000003</v>
          </cell>
          <cell r="R10">
            <v>-0.26485284999999997</v>
          </cell>
          <cell r="S10">
            <v>-0.28074650000000001</v>
          </cell>
          <cell r="T10">
            <v>-0.254792825</v>
          </cell>
          <cell r="U10">
            <v>-0.29816187499999997</v>
          </cell>
          <cell r="V10">
            <v>-0.27082267500000001</v>
          </cell>
          <cell r="W10">
            <v>-0.28830597499999999</v>
          </cell>
          <cell r="X10">
            <v>-0.29158339999999994</v>
          </cell>
          <cell r="Y10">
            <v>-0.329544275</v>
          </cell>
        </row>
        <row r="11">
          <cell r="B11">
            <v>-5.8974775E-2</v>
          </cell>
          <cell r="C11">
            <v>-8.4274425000000014E-2</v>
          </cell>
          <cell r="D11">
            <v>-8.8360099999999997E-2</v>
          </cell>
          <cell r="E11">
            <v>-0.104721125</v>
          </cell>
          <cell r="F11">
            <v>-0.11799962500000001</v>
          </cell>
          <cell r="G11">
            <v>-0.1038922</v>
          </cell>
          <cell r="H11">
            <v>-0.12452414999999999</v>
          </cell>
          <cell r="I11">
            <v>-9.1925300000000001E-2</v>
          </cell>
          <cell r="J11">
            <v>2.8814050000000001E-2</v>
          </cell>
          <cell r="K11">
            <v>7.0383125000000005E-2</v>
          </cell>
          <cell r="L11">
            <v>3.4704125000000002E-2</v>
          </cell>
          <cell r="M11">
            <v>8.3150799999999997E-2</v>
          </cell>
          <cell r="N11">
            <v>3.4868724999999996E-2</v>
          </cell>
          <cell r="O11">
            <v>-2.616135E-2</v>
          </cell>
          <cell r="P11">
            <v>-8.1483975E-2</v>
          </cell>
          <cell r="Q11">
            <v>-0.11158025000000001</v>
          </cell>
          <cell r="R11">
            <v>-0.1028891</v>
          </cell>
          <cell r="S11">
            <v>-8.8810374999999997E-2</v>
          </cell>
          <cell r="T11">
            <v>-4.90617E-2</v>
          </cell>
          <cell r="U11">
            <v>-5.3434324999999998E-2</v>
          </cell>
          <cell r="V11">
            <v>-3.1755900000000004E-2</v>
          </cell>
          <cell r="W11">
            <v>6.9649249999999994E-3</v>
          </cell>
          <cell r="X11">
            <v>4.1942499999999931E-4</v>
          </cell>
          <cell r="Y11">
            <v>-6.9330750000000003E-3</v>
          </cell>
        </row>
        <row r="12">
          <cell r="B12">
            <v>0.82602482499999996</v>
          </cell>
          <cell r="C12">
            <v>0.23556595</v>
          </cell>
          <cell r="D12">
            <v>-0.14651439999999999</v>
          </cell>
          <cell r="E12">
            <v>-7.2687475000000001E-2</v>
          </cell>
          <cell r="F12">
            <v>-4.3328350000000002E-2</v>
          </cell>
          <cell r="G12">
            <v>6.1658375000000001E-2</v>
          </cell>
          <cell r="H12">
            <v>-0.23985307499999997</v>
          </cell>
          <cell r="I12">
            <v>-0.28103832500000003</v>
          </cell>
          <cell r="J12">
            <v>-0.49722380000000005</v>
          </cell>
          <cell r="K12">
            <v>-0.646295175</v>
          </cell>
          <cell r="L12">
            <v>-0.36299500000000001</v>
          </cell>
          <cell r="M12">
            <v>-4.0135299999999999E-2</v>
          </cell>
          <cell r="N12">
            <v>0.14935125000000002</v>
          </cell>
          <cell r="O12">
            <v>-2.7245024999999996E-2</v>
          </cell>
          <cell r="P12">
            <v>0.21383607500000001</v>
          </cell>
          <cell r="Q12">
            <v>0.14169345</v>
          </cell>
          <cell r="R12">
            <v>3.5818574999999998E-2</v>
          </cell>
          <cell r="S12">
            <v>-4.4096824999999999E-2</v>
          </cell>
          <cell r="T12">
            <v>-4.2128499999999989E-3</v>
          </cell>
          <cell r="U12">
            <v>-4.2441400000000004E-2</v>
          </cell>
          <cell r="V12">
            <v>1.0776025000000002E-2</v>
          </cell>
          <cell r="W12">
            <v>-1.7961025000000005E-2</v>
          </cell>
          <cell r="X12">
            <v>0.27140047499999997</v>
          </cell>
          <cell r="Y12">
            <v>0.27799269999999998</v>
          </cell>
        </row>
        <row r="13">
          <cell r="B13">
            <v>-0.51339170000000001</v>
          </cell>
          <cell r="C13">
            <v>-0.52415045000000005</v>
          </cell>
          <cell r="D13">
            <v>-0.53369137499999997</v>
          </cell>
          <cell r="E13">
            <v>-0.53860074999999996</v>
          </cell>
          <cell r="F13">
            <v>-0.53943792499999998</v>
          </cell>
          <cell r="G13">
            <v>-0.57614279999999995</v>
          </cell>
          <cell r="H13">
            <v>-0.53833540000000002</v>
          </cell>
          <cell r="I13">
            <v>-0.375253275</v>
          </cell>
          <cell r="J13">
            <v>-0.34414007499999999</v>
          </cell>
          <cell r="K13">
            <v>-0.39131474999999999</v>
          </cell>
          <cell r="L13">
            <v>-0.41789205000000001</v>
          </cell>
          <cell r="M13">
            <v>-0.50170902500000003</v>
          </cell>
          <cell r="N13">
            <v>-0.50885424999999995</v>
          </cell>
          <cell r="O13">
            <v>-0.535095125</v>
          </cell>
          <cell r="P13">
            <v>-0.54196850000000008</v>
          </cell>
          <cell r="Q13">
            <v>-0.55878404999999998</v>
          </cell>
          <cell r="R13">
            <v>-0.54602907499999997</v>
          </cell>
          <cell r="S13">
            <v>-0.48896220000000001</v>
          </cell>
          <cell r="T13">
            <v>-0.39225020000000005</v>
          </cell>
          <cell r="U13">
            <v>-0.40231367500000004</v>
          </cell>
          <cell r="V13">
            <v>-0.42859425000000001</v>
          </cell>
          <cell r="W13">
            <v>-0.40717334999999999</v>
          </cell>
          <cell r="X13">
            <v>-0.46398567499999999</v>
          </cell>
          <cell r="Y13">
            <v>-0.48620352499999997</v>
          </cell>
        </row>
        <row r="14">
          <cell r="B14">
            <v>-0.15735117500000001</v>
          </cell>
          <cell r="C14">
            <v>-0.30043019999999998</v>
          </cell>
          <cell r="D14">
            <v>-0.34902430000000001</v>
          </cell>
          <cell r="E14">
            <v>-0.36692922500000003</v>
          </cell>
          <cell r="F14">
            <v>-0.36298429999999998</v>
          </cell>
          <cell r="G14">
            <v>-0.40227635</v>
          </cell>
          <cell r="H14">
            <v>-0.30805132499999999</v>
          </cell>
          <cell r="I14">
            <v>-9.3557125000000005E-2</v>
          </cell>
          <cell r="J14">
            <v>-8.1201949999999995E-2</v>
          </cell>
          <cell r="K14">
            <v>-9.6183800000000014E-2</v>
          </cell>
          <cell r="L14">
            <v>-3.6831625E-2</v>
          </cell>
          <cell r="M14">
            <v>-1.8632100000000002E-2</v>
          </cell>
          <cell r="N14">
            <v>-8.1198124999999996E-2</v>
          </cell>
          <cell r="O14">
            <v>-0.21697537500000003</v>
          </cell>
          <cell r="P14">
            <v>-0.31325689999999995</v>
          </cell>
          <cell r="Q14">
            <v>-0.33837434999999999</v>
          </cell>
          <cell r="R14">
            <v>-0.30144375000000001</v>
          </cell>
          <cell r="S14">
            <v>-0.30628105</v>
          </cell>
          <cell r="T14">
            <v>-0.26489024999999999</v>
          </cell>
          <cell r="U14">
            <v>-0.25901742500000002</v>
          </cell>
          <cell r="V14">
            <v>-0.28575719999999999</v>
          </cell>
          <cell r="W14">
            <v>-0.28087079999999998</v>
          </cell>
          <cell r="X14">
            <v>-0.3390764</v>
          </cell>
          <cell r="Y14">
            <v>-0.38538222499999997</v>
          </cell>
        </row>
        <row r="15">
          <cell r="B15">
            <v>-0.18604537500000001</v>
          </cell>
          <cell r="C15">
            <v>-0.23044097499999999</v>
          </cell>
          <cell r="D15">
            <v>-0.24306384999999997</v>
          </cell>
          <cell r="E15">
            <v>-0.21761422499999999</v>
          </cell>
          <cell r="F15">
            <v>-0.21676140000000002</v>
          </cell>
          <cell r="G15">
            <v>-0.23866735</v>
          </cell>
          <cell r="H15">
            <v>-0.16071995</v>
          </cell>
          <cell r="I15">
            <v>-6.5644049999999995E-2</v>
          </cell>
          <cell r="J15">
            <v>-4.7013399999999997E-2</v>
          </cell>
          <cell r="K15">
            <v>-4.0202299999999996E-2</v>
          </cell>
          <cell r="L15">
            <v>-1.9095100000000004E-2</v>
          </cell>
          <cell r="M15">
            <v>8.3017500000000001E-3</v>
          </cell>
          <cell r="N15">
            <v>-6.9376149999999998E-2</v>
          </cell>
          <cell r="O15">
            <v>-0.119356225</v>
          </cell>
          <cell r="P15">
            <v>-0.15208074999999999</v>
          </cell>
          <cell r="Q15">
            <v>-0.15267095</v>
          </cell>
          <cell r="R15">
            <v>-0.16445514999999999</v>
          </cell>
          <cell r="S15">
            <v>-0.15772825000000001</v>
          </cell>
          <cell r="T15">
            <v>-0.12988959999999999</v>
          </cell>
          <cell r="U15">
            <v>-0.128920225</v>
          </cell>
          <cell r="V15">
            <v>-0.13823679999999999</v>
          </cell>
          <cell r="W15">
            <v>-9.2960700000000007E-2</v>
          </cell>
          <cell r="X15">
            <v>-0.14873582499999999</v>
          </cell>
          <cell r="Y15">
            <v>-0.1940856</v>
          </cell>
        </row>
      </sheetData>
      <sheetData sheetId="12">
        <row r="2">
          <cell r="B2">
            <v>0.125346075</v>
          </cell>
          <cell r="C2">
            <v>7.2011375000000002E-2</v>
          </cell>
          <cell r="D2">
            <v>3.4928624999999998E-2</v>
          </cell>
          <cell r="E2">
            <v>4.7150849999999994E-2</v>
          </cell>
          <cell r="F2">
            <v>-1.7374500000000006E-3</v>
          </cell>
          <cell r="G2">
            <v>-2.4376799999999997E-2</v>
          </cell>
          <cell r="H2">
            <v>7.8678200000000004E-2</v>
          </cell>
          <cell r="I2">
            <v>0.14728982499999999</v>
          </cell>
          <cell r="J2">
            <v>0.30437340000000002</v>
          </cell>
          <cell r="K2">
            <v>0.36187574999999994</v>
          </cell>
          <cell r="L2">
            <v>0.49813335000000003</v>
          </cell>
          <cell r="M2">
            <v>0.52605095000000002</v>
          </cell>
          <cell r="N2">
            <v>0.43660217499999998</v>
          </cell>
          <cell r="O2">
            <v>0.36993100000000001</v>
          </cell>
          <cell r="P2">
            <v>0.32048535</v>
          </cell>
          <cell r="Q2">
            <v>0.30506745000000002</v>
          </cell>
          <cell r="R2">
            <v>0.23895664999999999</v>
          </cell>
          <cell r="S2">
            <v>0.35756852500000003</v>
          </cell>
          <cell r="T2">
            <v>-0.30799235000000003</v>
          </cell>
          <cell r="U2">
            <v>5.4650300000000006E-2</v>
          </cell>
          <cell r="V2">
            <v>0.32201182500000003</v>
          </cell>
          <cell r="W2">
            <v>0.31090200000000001</v>
          </cell>
          <cell r="X2">
            <v>0.23159632499999999</v>
          </cell>
          <cell r="Y2">
            <v>0.11965129999999999</v>
          </cell>
        </row>
        <row r="3">
          <cell r="B3">
            <v>-1.556668725</v>
          </cell>
          <cell r="C3">
            <v>-1.5710755999999999</v>
          </cell>
          <cell r="D3">
            <v>-1.5964203750000001</v>
          </cell>
          <cell r="E3">
            <v>-1.6005045250000001</v>
          </cell>
          <cell r="F3">
            <v>-1.608673075</v>
          </cell>
          <cell r="G3">
            <v>-1.594825725</v>
          </cell>
          <cell r="H3">
            <v>-1.5674107749999999</v>
          </cell>
          <cell r="I3">
            <v>-1.4808578249999997</v>
          </cell>
          <cell r="J3">
            <v>-1.4389801</v>
          </cell>
          <cell r="K3">
            <v>-1.354469275</v>
          </cell>
          <cell r="L3">
            <v>-1.3156966999999999</v>
          </cell>
          <cell r="M3">
            <v>-1.3395868499999999</v>
          </cell>
          <cell r="N3">
            <v>-1.3852691500000001</v>
          </cell>
          <cell r="O3">
            <v>-1.39886475</v>
          </cell>
          <cell r="P3">
            <v>-1.4217758250000001</v>
          </cell>
          <cell r="Q3">
            <v>-1.4484354749999999</v>
          </cell>
          <cell r="R3">
            <v>-1.4390080999999999</v>
          </cell>
          <cell r="S3">
            <v>-1.420489025</v>
          </cell>
          <cell r="T3">
            <v>-1.444183325</v>
          </cell>
          <cell r="U3">
            <v>-1.445721925</v>
          </cell>
          <cell r="V3">
            <v>-1.457695</v>
          </cell>
          <cell r="W3">
            <v>-1.4616114499999999</v>
          </cell>
          <cell r="X3">
            <v>-1.515182475</v>
          </cell>
          <cell r="Y3">
            <v>-1.52100115</v>
          </cell>
        </row>
        <row r="4">
          <cell r="B4">
            <v>-0.30458775000000005</v>
          </cell>
          <cell r="C4">
            <v>-0.32622747499999999</v>
          </cell>
          <cell r="D4">
            <v>-0.34317695000000004</v>
          </cell>
          <cell r="E4">
            <v>-0.34718432500000002</v>
          </cell>
          <cell r="F4">
            <v>-0.33871442499999999</v>
          </cell>
          <cell r="G4">
            <v>-0.34631572500000002</v>
          </cell>
          <cell r="H4">
            <v>-0.304065525</v>
          </cell>
          <cell r="I4">
            <v>-0.23962307500000002</v>
          </cell>
          <cell r="J4">
            <v>-0.20852095000000001</v>
          </cell>
          <cell r="K4">
            <v>-0.19313862500000001</v>
          </cell>
          <cell r="L4">
            <v>-0.175523875</v>
          </cell>
          <cell r="M4">
            <v>-0.17500817499999999</v>
          </cell>
          <cell r="N4">
            <v>-0.19759515000000002</v>
          </cell>
          <cell r="O4">
            <v>-0.23196530000000001</v>
          </cell>
          <cell r="P4">
            <v>-0.24079210000000001</v>
          </cell>
          <cell r="Q4">
            <v>-0.25034137500000003</v>
          </cell>
          <cell r="R4">
            <v>-0.25006545000000002</v>
          </cell>
          <cell r="S4">
            <v>-0.22103292499999999</v>
          </cell>
          <cell r="T4">
            <v>-0.18789052499999997</v>
          </cell>
          <cell r="U4">
            <v>-0.17348574999999999</v>
          </cell>
          <cell r="V4">
            <v>-0.19070969999999998</v>
          </cell>
          <cell r="W4">
            <v>-0.16745090000000001</v>
          </cell>
          <cell r="X4">
            <v>-0.20010444999999999</v>
          </cell>
          <cell r="Y4">
            <v>-0.22454280000000001</v>
          </cell>
        </row>
        <row r="5">
          <cell r="B5">
            <v>-0.12755612499999999</v>
          </cell>
          <cell r="C5">
            <v>-0.14397314999999999</v>
          </cell>
          <cell r="D5">
            <v>-0.14753792500000001</v>
          </cell>
          <cell r="E5">
            <v>-0.1616533</v>
          </cell>
          <cell r="F5">
            <v>-0.1574808</v>
          </cell>
          <cell r="G5">
            <v>-0.157012025</v>
          </cell>
          <cell r="H5">
            <v>-0.13216497500000002</v>
          </cell>
          <cell r="I5">
            <v>-2.4654300000000001E-2</v>
          </cell>
          <cell r="J5">
            <v>2.8269349999999999E-2</v>
          </cell>
          <cell r="K5">
            <v>4.2962899999999998E-2</v>
          </cell>
          <cell r="L5">
            <v>-4.9875000000000006E-4</v>
          </cell>
          <cell r="M5">
            <v>-3.952075E-2</v>
          </cell>
          <cell r="N5">
            <v>-6.5167575000000005E-2</v>
          </cell>
          <cell r="O5">
            <v>-0.1036691</v>
          </cell>
          <cell r="P5">
            <v>-9.6338375000000004E-2</v>
          </cell>
          <cell r="Q5">
            <v>-0.1023772</v>
          </cell>
          <cell r="R5">
            <v>-0.10290004999999999</v>
          </cell>
          <cell r="S5">
            <v>-9.4678675000000004E-2</v>
          </cell>
          <cell r="T5">
            <v>-6.3923499999999998E-3</v>
          </cell>
          <cell r="U5">
            <v>4.7723675E-2</v>
          </cell>
          <cell r="V5">
            <v>-1.4858499999999995E-3</v>
          </cell>
          <cell r="W5">
            <v>-1.4941550000000001E-2</v>
          </cell>
          <cell r="X5">
            <v>-5.8269749999999995E-2</v>
          </cell>
          <cell r="Y5">
            <v>-0.10250479999999999</v>
          </cell>
        </row>
        <row r="6">
          <cell r="B6">
            <v>0.12753900000000001</v>
          </cell>
          <cell r="C6">
            <v>0.12753900000000001</v>
          </cell>
          <cell r="D6">
            <v>0.12753900000000001</v>
          </cell>
          <cell r="E6">
            <v>0.13014439999999999</v>
          </cell>
          <cell r="F6">
            <v>0.13217619999999999</v>
          </cell>
          <cell r="G6">
            <v>0.13217619999999999</v>
          </cell>
          <cell r="H6">
            <v>0.126138575</v>
          </cell>
          <cell r="I6">
            <v>0.12228745000000001</v>
          </cell>
          <cell r="J6">
            <v>0.10841519999999999</v>
          </cell>
          <cell r="K6">
            <v>9.0306150000000002E-2</v>
          </cell>
          <cell r="L6">
            <v>8.8258100000000006E-2</v>
          </cell>
          <cell r="M6">
            <v>8.8258100000000006E-2</v>
          </cell>
          <cell r="N6">
            <v>8.8212100000000015E-2</v>
          </cell>
          <cell r="O6">
            <v>0.1073062</v>
          </cell>
          <cell r="P6">
            <v>0.102245975</v>
          </cell>
          <cell r="Q6">
            <v>9.8391624999999996E-2</v>
          </cell>
          <cell r="R6">
            <v>0.10094504999999999</v>
          </cell>
          <cell r="S6">
            <v>0.1016046</v>
          </cell>
          <cell r="T6">
            <v>0.1016046</v>
          </cell>
          <cell r="U6">
            <v>0.100348325</v>
          </cell>
          <cell r="V6">
            <v>0.102520825</v>
          </cell>
          <cell r="W6">
            <v>0.11059685</v>
          </cell>
          <cell r="X6">
            <v>0.1072632</v>
          </cell>
          <cell r="Y6">
            <v>0.110645675</v>
          </cell>
        </row>
        <row r="7">
          <cell r="B7">
            <v>0.12979589999999999</v>
          </cell>
          <cell r="C7">
            <v>0.117764375</v>
          </cell>
          <cell r="D7">
            <v>8.9294449999999997E-2</v>
          </cell>
          <cell r="E7">
            <v>9.2792849999999996E-2</v>
          </cell>
          <cell r="F7">
            <v>0.1197744</v>
          </cell>
          <cell r="G7">
            <v>0.1228282</v>
          </cell>
          <cell r="H7">
            <v>9.7141575000000008E-2</v>
          </cell>
          <cell r="I7">
            <v>0.127157725</v>
          </cell>
          <cell r="J7">
            <v>0.145557725</v>
          </cell>
          <cell r="K7">
            <v>0.26347665000000003</v>
          </cell>
          <cell r="L7">
            <v>0.24662280000000003</v>
          </cell>
          <cell r="M7">
            <v>0.26320604999999997</v>
          </cell>
          <cell r="N7">
            <v>0.260422875</v>
          </cell>
          <cell r="O7">
            <v>0.234968175</v>
          </cell>
          <cell r="P7">
            <v>0.226995325</v>
          </cell>
          <cell r="Q7">
            <v>0.27891969999999999</v>
          </cell>
          <cell r="R7">
            <v>0.33263262500000002</v>
          </cell>
          <cell r="S7">
            <v>0.2011831</v>
          </cell>
          <cell r="T7">
            <v>0.20227510000000001</v>
          </cell>
          <cell r="U7">
            <v>0.209329825</v>
          </cell>
          <cell r="V7">
            <v>0.19455367499999998</v>
          </cell>
          <cell r="W7">
            <v>0.17473295</v>
          </cell>
          <cell r="X7">
            <v>0.20111545</v>
          </cell>
          <cell r="Y7">
            <v>0.15878767500000002</v>
          </cell>
        </row>
        <row r="8">
          <cell r="B8">
            <v>0.53909474999999996</v>
          </cell>
          <cell r="C8">
            <v>0.61664697499999999</v>
          </cell>
          <cell r="D8">
            <v>0.52334942499999992</v>
          </cell>
          <cell r="E8">
            <v>0.50653665000000003</v>
          </cell>
          <cell r="F8">
            <v>0.55781000000000003</v>
          </cell>
          <cell r="G8">
            <v>0.4599975</v>
          </cell>
          <cell r="H8">
            <v>0.37429332500000001</v>
          </cell>
          <cell r="I8">
            <v>0.44726389999999999</v>
          </cell>
          <cell r="J8">
            <v>0.57686415000000002</v>
          </cell>
          <cell r="K8">
            <v>0.71922584999999994</v>
          </cell>
          <cell r="L8">
            <v>0.73678195000000002</v>
          </cell>
          <cell r="M8">
            <v>0.83504832500000004</v>
          </cell>
          <cell r="N8">
            <v>0.81934415000000005</v>
          </cell>
          <cell r="O8">
            <v>0.69392414999999996</v>
          </cell>
          <cell r="P8">
            <v>0.67786999999999997</v>
          </cell>
          <cell r="Q8">
            <v>0.678868625</v>
          </cell>
          <cell r="R8">
            <v>0.63522835</v>
          </cell>
          <cell r="S8">
            <v>0.57224110000000006</v>
          </cell>
          <cell r="T8">
            <v>0.65064667500000006</v>
          </cell>
          <cell r="U8">
            <v>0.59504442499999999</v>
          </cell>
          <cell r="V8">
            <v>0.59567442500000001</v>
          </cell>
          <cell r="W8">
            <v>0.66433719999999985</v>
          </cell>
          <cell r="X8">
            <v>0.54462725000000001</v>
          </cell>
          <cell r="Y8">
            <v>0.55701972500000008</v>
          </cell>
        </row>
        <row r="9">
          <cell r="B9">
            <v>-0.39986339999999998</v>
          </cell>
          <cell r="C9">
            <v>-0.43819530000000001</v>
          </cell>
          <cell r="D9">
            <v>-0.45914300000000002</v>
          </cell>
          <cell r="E9">
            <v>-0.48634414999999998</v>
          </cell>
          <cell r="F9">
            <v>-0.51429849999999999</v>
          </cell>
          <cell r="G9">
            <v>-0.56549194999999997</v>
          </cell>
          <cell r="H9">
            <v>-0.56186975000000006</v>
          </cell>
          <cell r="I9">
            <v>-0.43948172499999999</v>
          </cell>
          <cell r="J9">
            <v>-0.31486152500000003</v>
          </cell>
          <cell r="K9">
            <v>-0.15786717499999997</v>
          </cell>
          <cell r="L9">
            <v>-7.1741424999999998E-2</v>
          </cell>
          <cell r="M9">
            <v>-9.3870999999999989E-3</v>
          </cell>
          <cell r="N9">
            <v>-7.9044525000000004E-2</v>
          </cell>
          <cell r="O9">
            <v>-0.16221350000000001</v>
          </cell>
          <cell r="P9">
            <v>-0.22156604999999999</v>
          </cell>
          <cell r="Q9">
            <v>-0.21927517500000002</v>
          </cell>
          <cell r="R9">
            <v>-0.25765150000000003</v>
          </cell>
          <cell r="S9">
            <v>-0.25564122500000003</v>
          </cell>
          <cell r="T9">
            <v>-0.2285297</v>
          </cell>
          <cell r="U9">
            <v>-0.24402200000000002</v>
          </cell>
          <cell r="V9">
            <v>-0.19223747500000002</v>
          </cell>
          <cell r="W9">
            <v>-7.8275774999999992E-2</v>
          </cell>
          <cell r="X9">
            <v>-0.13220367500000002</v>
          </cell>
          <cell r="Y9">
            <v>-0.20302935</v>
          </cell>
        </row>
        <row r="10">
          <cell r="B10">
            <v>-0.37059229999999999</v>
          </cell>
          <cell r="C10">
            <v>-0.36951054999999994</v>
          </cell>
          <cell r="D10">
            <v>-0.40906075000000003</v>
          </cell>
          <cell r="E10">
            <v>-0.39788629999999997</v>
          </cell>
          <cell r="F10">
            <v>-0.42739947499999997</v>
          </cell>
          <cell r="G10">
            <v>-0.44435230000000003</v>
          </cell>
          <cell r="H10">
            <v>-0.48916304999999993</v>
          </cell>
          <cell r="I10">
            <v>-0.4454456</v>
          </cell>
          <cell r="J10">
            <v>-0.36348422499999999</v>
          </cell>
          <cell r="K10">
            <v>-0.29242779999999996</v>
          </cell>
          <cell r="L10">
            <v>-0.26317489999999999</v>
          </cell>
          <cell r="M10">
            <v>-0.25861232499999998</v>
          </cell>
          <cell r="N10">
            <v>-0.2186226</v>
          </cell>
          <cell r="O10">
            <v>-0.23288365</v>
          </cell>
          <cell r="P10">
            <v>-0.27411205</v>
          </cell>
          <cell r="Q10">
            <v>-0.33424182499999999</v>
          </cell>
          <cell r="R10">
            <v>-0.33031024999999997</v>
          </cell>
          <cell r="S10">
            <v>-0.33290102500000002</v>
          </cell>
          <cell r="T10">
            <v>-0.36325867499999998</v>
          </cell>
          <cell r="U10">
            <v>-0.36535494999999996</v>
          </cell>
          <cell r="V10">
            <v>-0.35793115000000003</v>
          </cell>
          <cell r="W10">
            <v>-0.305539375</v>
          </cell>
          <cell r="X10">
            <v>-0.36267352500000005</v>
          </cell>
          <cell r="Y10">
            <v>-0.35492305000000002</v>
          </cell>
        </row>
        <row r="11">
          <cell r="B11">
            <v>-6.6919350000000002E-2</v>
          </cell>
          <cell r="C11">
            <v>-8.6171675000000003E-2</v>
          </cell>
          <cell r="D11">
            <v>-8.3374400000000001E-2</v>
          </cell>
          <cell r="E11">
            <v>-8.9626074999999999E-2</v>
          </cell>
          <cell r="F11">
            <v>-0.10273452499999999</v>
          </cell>
          <cell r="G11">
            <v>-0.11990515</v>
          </cell>
          <cell r="H11">
            <v>-0.18101200000000001</v>
          </cell>
          <cell r="I11">
            <v>-0.12515912500000001</v>
          </cell>
          <cell r="J11">
            <v>-0.130117975</v>
          </cell>
          <cell r="K11">
            <v>-8.2066774999999995E-2</v>
          </cell>
          <cell r="L11">
            <v>-8.8874774999999989E-2</v>
          </cell>
          <cell r="M11">
            <v>-2.6226325000000002E-2</v>
          </cell>
          <cell r="N11">
            <v>-2.5167624999999999E-2</v>
          </cell>
          <cell r="O11">
            <v>-6.8151375E-2</v>
          </cell>
          <cell r="P11">
            <v>-8.5816100000000006E-2</v>
          </cell>
          <cell r="Q11">
            <v>-7.9338450000000005E-2</v>
          </cell>
          <cell r="R11">
            <v>-0.10401450000000001</v>
          </cell>
          <cell r="S11">
            <v>-0.107077175</v>
          </cell>
          <cell r="T11">
            <v>-8.484810000000001E-2</v>
          </cell>
          <cell r="U11">
            <v>-9.6737599999999993E-2</v>
          </cell>
          <cell r="V11">
            <v>-7.9065275000000004E-2</v>
          </cell>
          <cell r="W11">
            <v>-3.8513625000000003E-2</v>
          </cell>
          <cell r="X11">
            <v>-3.51927E-2</v>
          </cell>
          <cell r="Y11">
            <v>-4.0664625000000003E-2</v>
          </cell>
        </row>
        <row r="12">
          <cell r="B12">
            <v>0.21983760000000002</v>
          </cell>
          <cell r="C12">
            <v>0.31438935000000001</v>
          </cell>
          <cell r="D12">
            <v>0.41136394999999998</v>
          </cell>
          <cell r="E12">
            <v>0.16632295</v>
          </cell>
          <cell r="F12">
            <v>-0.33960809999999997</v>
          </cell>
          <cell r="G12">
            <v>-0.13657905000000001</v>
          </cell>
          <cell r="H12">
            <v>-0.20097394999999998</v>
          </cell>
          <cell r="I12">
            <v>-0.49290764999999997</v>
          </cell>
          <cell r="J12">
            <v>-0.736914925</v>
          </cell>
          <cell r="K12">
            <v>-0.80266862500000002</v>
          </cell>
          <cell r="L12">
            <v>-0.40406200000000003</v>
          </cell>
          <cell r="M12">
            <v>-0.59712662500000002</v>
          </cell>
          <cell r="N12">
            <v>-0.37556040000000002</v>
          </cell>
          <cell r="O12">
            <v>-8.8978724999999995E-2</v>
          </cell>
          <cell r="P12">
            <v>-0.42945915000000001</v>
          </cell>
          <cell r="Q12">
            <v>-0.34637867499999997</v>
          </cell>
          <cell r="R12">
            <v>-0.24777625000000003</v>
          </cell>
          <cell r="S12">
            <v>-0.25410395000000002</v>
          </cell>
          <cell r="T12">
            <v>-0.20576299999999997</v>
          </cell>
          <cell r="U12">
            <v>-0.33703615000000003</v>
          </cell>
          <cell r="V12">
            <v>-0.52336052499999997</v>
          </cell>
          <cell r="W12">
            <v>1.0923724999999995E-2</v>
          </cell>
          <cell r="X12">
            <v>-0.22155202500000001</v>
          </cell>
          <cell r="Y12">
            <v>0.11535152499999998</v>
          </cell>
        </row>
        <row r="13">
          <cell r="B13">
            <v>-0.56417300000000004</v>
          </cell>
          <cell r="C13">
            <v>-0.56476992500000012</v>
          </cell>
          <cell r="D13">
            <v>-0.56389565000000008</v>
          </cell>
          <cell r="E13">
            <v>-0.57026637499999999</v>
          </cell>
          <cell r="F13">
            <v>-0.57551150000000006</v>
          </cell>
          <cell r="G13">
            <v>-0.62177672500000003</v>
          </cell>
          <cell r="H13">
            <v>-0.57841532500000004</v>
          </cell>
          <cell r="I13">
            <v>-0.44348520000000002</v>
          </cell>
          <cell r="J13">
            <v>-0.40041515000000005</v>
          </cell>
          <cell r="K13">
            <v>-0.43237002499999999</v>
          </cell>
          <cell r="L13">
            <v>-0.46179075000000003</v>
          </cell>
          <cell r="M13">
            <v>-0.48172947499999996</v>
          </cell>
          <cell r="N13">
            <v>-0.51463927499999995</v>
          </cell>
          <cell r="O13">
            <v>-0.55238437500000004</v>
          </cell>
          <cell r="P13">
            <v>-0.54169977499999988</v>
          </cell>
          <cell r="Q13">
            <v>-0.54985977500000005</v>
          </cell>
          <cell r="R13">
            <v>-0.553166775</v>
          </cell>
          <cell r="S13">
            <v>-0.51422852500000005</v>
          </cell>
          <cell r="T13">
            <v>-0.40884309999999996</v>
          </cell>
          <cell r="U13">
            <v>-0.38115872500000003</v>
          </cell>
          <cell r="V13">
            <v>-0.40080132499999999</v>
          </cell>
          <cell r="W13">
            <v>-0.39706577499999995</v>
          </cell>
          <cell r="X13">
            <v>-0.44965675000000005</v>
          </cell>
          <cell r="Y13">
            <v>-0.48713172500000002</v>
          </cell>
        </row>
        <row r="14">
          <cell r="B14">
            <v>-0.46412387499999996</v>
          </cell>
          <cell r="C14">
            <v>-0.46433475000000002</v>
          </cell>
          <cell r="D14">
            <v>-0.46958697500000002</v>
          </cell>
          <cell r="E14">
            <v>-0.51549972500000008</v>
          </cell>
          <cell r="F14">
            <v>-0.55346125000000002</v>
          </cell>
          <cell r="G14">
            <v>-0.5402325</v>
          </cell>
          <cell r="H14">
            <v>-0.53944027500000002</v>
          </cell>
          <cell r="I14">
            <v>-0.43432609999999999</v>
          </cell>
          <cell r="J14">
            <v>-0.35735962499999996</v>
          </cell>
          <cell r="K14">
            <v>-0.29965269999999999</v>
          </cell>
          <cell r="L14">
            <v>-0.28151230000000005</v>
          </cell>
          <cell r="M14">
            <v>-0.29858095000000001</v>
          </cell>
          <cell r="N14">
            <v>-0.29103622499999998</v>
          </cell>
          <cell r="O14">
            <v>-0.33871782499999997</v>
          </cell>
          <cell r="P14">
            <v>-0.40462635000000002</v>
          </cell>
          <cell r="Q14">
            <v>-0.40003657500000001</v>
          </cell>
          <cell r="R14">
            <v>-0.35921685000000003</v>
          </cell>
          <cell r="S14">
            <v>-0.36590834999999999</v>
          </cell>
          <cell r="T14">
            <v>-0.31200517500000002</v>
          </cell>
          <cell r="U14">
            <v>-0.36510977499999997</v>
          </cell>
          <cell r="V14">
            <v>-0.36835004999999998</v>
          </cell>
          <cell r="W14">
            <v>-0.39044772499999997</v>
          </cell>
          <cell r="X14">
            <v>-0.44641225000000001</v>
          </cell>
          <cell r="Y14">
            <v>-0.49859290000000001</v>
          </cell>
        </row>
        <row r="15">
          <cell r="B15">
            <v>-0.25722872499999999</v>
          </cell>
          <cell r="C15">
            <v>-0.27620339999999999</v>
          </cell>
          <cell r="D15">
            <v>-0.27556112500000002</v>
          </cell>
          <cell r="E15">
            <v>-0.286115175</v>
          </cell>
          <cell r="F15">
            <v>-0.28514972500000002</v>
          </cell>
          <cell r="G15">
            <v>-0.31554784999999996</v>
          </cell>
          <cell r="H15">
            <v>-0.29693257499999998</v>
          </cell>
          <cell r="I15">
            <v>-0.23652372500000002</v>
          </cell>
          <cell r="J15">
            <v>-0.14247082500000002</v>
          </cell>
          <cell r="K15">
            <v>-9.0562500000000004E-2</v>
          </cell>
          <cell r="L15">
            <v>-5.6069425000000006E-2</v>
          </cell>
          <cell r="M15">
            <v>-6.2753074999999992E-2</v>
          </cell>
          <cell r="N15">
            <v>-9.6641499999999991E-2</v>
          </cell>
          <cell r="O15">
            <v>-0.14626317500000002</v>
          </cell>
          <cell r="P15">
            <v>-0.1781596</v>
          </cell>
          <cell r="Q15">
            <v>-0.18485644999999998</v>
          </cell>
          <cell r="R15">
            <v>-0.18763512500000001</v>
          </cell>
          <cell r="S15">
            <v>-0.168814675</v>
          </cell>
          <cell r="T15">
            <v>-0.15095975</v>
          </cell>
          <cell r="U15">
            <v>-0.13673735000000001</v>
          </cell>
          <cell r="V15">
            <v>-0.127753425</v>
          </cell>
          <cell r="W15">
            <v>-0.13695725</v>
          </cell>
          <cell r="X15">
            <v>-0.19202617499999997</v>
          </cell>
          <cell r="Y15">
            <v>-0.24598680000000001</v>
          </cell>
        </row>
      </sheetData>
      <sheetData sheetId="13">
        <row r="2">
          <cell r="B2">
            <v>0.48417969023682333</v>
          </cell>
          <cell r="C2">
            <v>0.56259696722727159</v>
          </cell>
          <cell r="D2">
            <v>0.58516327620945807</v>
          </cell>
          <cell r="E2">
            <v>0.52751873071999822</v>
          </cell>
          <cell r="F2">
            <v>0.43477007981728638</v>
          </cell>
          <cell r="G2">
            <v>0.25064383002873986</v>
          </cell>
          <cell r="H2">
            <v>0.29460372425540637</v>
          </cell>
          <cell r="I2">
            <v>8.2952958505400545E-3</v>
          </cell>
          <cell r="J2">
            <v>8.5539849103282058E-3</v>
          </cell>
          <cell r="K2">
            <v>3.4500497607079787E-2</v>
          </cell>
          <cell r="L2">
            <v>4.6219112015483043E-3</v>
          </cell>
          <cell r="M2">
            <v>2.5248052235323573E-2</v>
          </cell>
          <cell r="N2">
            <v>0.11141737805075679</v>
          </cell>
          <cell r="O2">
            <v>0.33570079288708404</v>
          </cell>
          <cell r="P2">
            <v>0.35538703033696234</v>
          </cell>
          <cell r="Q2">
            <v>0.32441332691166103</v>
          </cell>
          <cell r="R2">
            <v>0.10664025341333561</v>
          </cell>
          <cell r="S2">
            <v>0.33461429883597382</v>
          </cell>
          <cell r="T2">
            <v>0.16751841215014723</v>
          </cell>
          <cell r="U2">
            <v>8.5160438482259432E-2</v>
          </cell>
          <cell r="V2">
            <v>0.17337340787001904</v>
          </cell>
          <cell r="W2">
            <v>4.9297511826962043E-2</v>
          </cell>
          <cell r="X2">
            <v>0.35038570851439144</v>
          </cell>
          <cell r="Y2">
            <v>0.46174272578453096</v>
          </cell>
        </row>
      </sheetData>
      <sheetData sheetId="14">
        <row r="2">
          <cell r="A2">
            <v>1</v>
          </cell>
          <cell r="B2">
            <v>0.20633832786580289</v>
          </cell>
          <cell r="C2">
            <v>0.19939877956566299</v>
          </cell>
        </row>
        <row r="3">
          <cell r="A3">
            <v>2</v>
          </cell>
          <cell r="B3">
            <v>6.0504292756876424E-2</v>
          </cell>
          <cell r="C3">
            <v>5.1981589471665979E-2</v>
          </cell>
        </row>
        <row r="4">
          <cell r="A4">
            <v>3</v>
          </cell>
          <cell r="B4">
            <v>2.2875622407262649E-2</v>
          </cell>
          <cell r="C4">
            <v>1.9693760252508481E-2</v>
          </cell>
        </row>
        <row r="5">
          <cell r="A5">
            <v>4</v>
          </cell>
          <cell r="B5">
            <v>3.5101550305980937E-2</v>
          </cell>
          <cell r="C5">
            <v>3.3717137637551707E-2</v>
          </cell>
        </row>
        <row r="6">
          <cell r="A6">
            <v>5</v>
          </cell>
          <cell r="B6">
            <v>7.8198920910509794E-3</v>
          </cell>
          <cell r="C6">
            <v>7.4532245456142348E-3</v>
          </cell>
        </row>
        <row r="7">
          <cell r="A7">
            <v>6</v>
          </cell>
          <cell r="B7">
            <v>8.4649763042222659E-2</v>
          </cell>
          <cell r="C7">
            <v>0.13830818185563293</v>
          </cell>
        </row>
        <row r="8">
          <cell r="A8">
            <v>7</v>
          </cell>
          <cell r="B8">
            <v>0.13355188340895674</v>
          </cell>
          <cell r="C8">
            <v>0.11377454754991287</v>
          </cell>
        </row>
        <row r="9">
          <cell r="A9">
            <v>8</v>
          </cell>
          <cell r="B9">
            <v>8.3181722278110243E-2</v>
          </cell>
          <cell r="C9">
            <v>7.3993839847672452E-2</v>
          </cell>
        </row>
        <row r="10">
          <cell r="A10">
            <v>9</v>
          </cell>
          <cell r="B10">
            <v>7.3289055594578031E-2</v>
          </cell>
          <cell r="C10">
            <v>6.8896596595811474E-2</v>
          </cell>
        </row>
        <row r="11">
          <cell r="A11">
            <v>10</v>
          </cell>
          <cell r="B11">
            <v>3.6917979534902362E-2</v>
          </cell>
          <cell r="C11">
            <v>3.0535743175239185E-2</v>
          </cell>
        </row>
        <row r="12">
          <cell r="A12">
            <v>11</v>
          </cell>
          <cell r="B12">
            <v>8.2112920983757387E-2</v>
          </cell>
          <cell r="C12">
            <v>0.10134242664088157</v>
          </cell>
        </row>
        <row r="13">
          <cell r="A13">
            <v>12</v>
          </cell>
          <cell r="B13">
            <v>1.6010160622851689E-2</v>
          </cell>
          <cell r="C13">
            <v>1.2868280785793751E-2</v>
          </cell>
        </row>
        <row r="14">
          <cell r="A14">
            <v>13</v>
          </cell>
          <cell r="B14">
            <v>9.8113384134199635E-2</v>
          </cell>
          <cell r="C14">
            <v>9.0300668500485126E-2</v>
          </cell>
        </row>
        <row r="15">
          <cell r="A15">
            <v>14</v>
          </cell>
          <cell r="B15">
            <v>5.9533444973448105E-2</v>
          </cell>
          <cell r="C15">
            <v>5.7735223575567145E-2</v>
          </cell>
        </row>
      </sheetData>
      <sheetData sheetId="15">
        <row r="2">
          <cell r="B2">
            <v>0.15917160967698205</v>
          </cell>
          <cell r="C2">
            <v>0.1665305832699174</v>
          </cell>
          <cell r="D2">
            <v>0.1775494719210414</v>
          </cell>
          <cell r="E2">
            <v>0.20367774252361773</v>
          </cell>
          <cell r="F2">
            <v>0.2314447013948337</v>
          </cell>
          <cell r="G2">
            <v>0.31493239914660021</v>
          </cell>
          <cell r="H2">
            <v>0.29828218761790359</v>
          </cell>
          <cell r="I2">
            <v>0.40064059956857534</v>
          </cell>
          <cell r="J2">
            <v>0.39359477378810537</v>
          </cell>
          <cell r="K2">
            <v>0.43514913265246835</v>
          </cell>
          <cell r="L2">
            <v>0.42860505507151675</v>
          </cell>
          <cell r="M2">
            <v>0.37022789753181423</v>
          </cell>
          <cell r="N2">
            <v>0.34728982026872846</v>
          </cell>
          <cell r="O2">
            <v>0.30459496283737525</v>
          </cell>
          <cell r="P2">
            <v>0.25482403239366608</v>
          </cell>
          <cell r="Q2">
            <v>0.21903977782376374</v>
          </cell>
          <cell r="R2">
            <v>0.23356734537364707</v>
          </cell>
          <cell r="S2">
            <v>0.11482382998551349</v>
          </cell>
          <cell r="T2">
            <v>0.13908922695370798</v>
          </cell>
          <cell r="U2">
            <v>0.18755774717739085</v>
          </cell>
          <cell r="V2">
            <v>0.1884117866659327</v>
          </cell>
          <cell r="W2">
            <v>0.24643131516980821</v>
          </cell>
          <cell r="X2">
            <v>0.13213770136676448</v>
          </cell>
          <cell r="Y2">
            <v>0.11887517980928375</v>
          </cell>
        </row>
        <row r="3">
          <cell r="B3">
            <v>4.6673663444354634E-2</v>
          </cell>
          <cell r="C3">
            <v>4.8831524745560212E-2</v>
          </cell>
          <cell r="D3">
            <v>5.2062577704546226E-2</v>
          </cell>
          <cell r="E3">
            <v>5.9724133122390485E-2</v>
          </cell>
          <cell r="F3">
            <v>6.7866198757451937E-2</v>
          </cell>
          <cell r="G3">
            <v>9.234717695775882E-2</v>
          </cell>
          <cell r="H3">
            <v>8.746485924579514E-2</v>
          </cell>
          <cell r="I3">
            <v>0.11747926998009289</v>
          </cell>
          <cell r="J3">
            <v>0.11541323256404501</v>
          </cell>
          <cell r="K3">
            <v>0.12759815777914563</v>
          </cell>
          <cell r="L3">
            <v>0.12567924726999816</v>
          </cell>
          <cell r="M3">
            <v>0.10856139686077305</v>
          </cell>
          <cell r="N3">
            <v>0.10183529727297269</v>
          </cell>
          <cell r="O3">
            <v>8.9315945294314816E-2</v>
          </cell>
          <cell r="P3">
            <v>7.4721686547065402E-2</v>
          </cell>
          <cell r="Q3">
            <v>6.4228720761319136E-2</v>
          </cell>
          <cell r="R3">
            <v>6.8488618615367397E-2</v>
          </cell>
          <cell r="S3">
            <v>3.3669627435517852E-2</v>
          </cell>
          <cell r="T3">
            <v>4.0784935081997931E-2</v>
          </cell>
          <cell r="U3">
            <v>5.4997289943250614E-2</v>
          </cell>
          <cell r="V3">
            <v>5.5247718720953388E-2</v>
          </cell>
          <cell r="W3">
            <v>7.2260702079515418E-2</v>
          </cell>
          <cell r="X3">
            <v>3.8746549176821389E-2</v>
          </cell>
          <cell r="Y3">
            <v>3.4857598949745383E-2</v>
          </cell>
        </row>
        <row r="4">
          <cell r="B4">
            <v>1.7646501639263765E-2</v>
          </cell>
          <cell r="C4">
            <v>1.8462351525022704E-2</v>
          </cell>
          <cell r="D4">
            <v>1.9683956540135165E-2</v>
          </cell>
          <cell r="E4">
            <v>2.2580657597284597E-2</v>
          </cell>
          <cell r="F4">
            <v>2.5659031223288959E-2</v>
          </cell>
          <cell r="G4">
            <v>3.4914863957686164E-2</v>
          </cell>
          <cell r="H4">
            <v>3.3068944414424033E-2</v>
          </cell>
          <cell r="I4">
            <v>4.4416871899391669E-2</v>
          </cell>
          <cell r="J4">
            <v>4.3635739030048006E-2</v>
          </cell>
          <cell r="K4">
            <v>4.8242647657199857E-2</v>
          </cell>
          <cell r="L4">
            <v>4.7517140916430674E-2</v>
          </cell>
          <cell r="M4">
            <v>4.104517893583326E-2</v>
          </cell>
          <cell r="N4">
            <v>3.8502157483414429E-2</v>
          </cell>
          <cell r="O4">
            <v>3.3768807904431944E-2</v>
          </cell>
          <cell r="P4">
            <v>2.8250972107929314E-2</v>
          </cell>
          <cell r="Q4">
            <v>2.4283763959383895E-2</v>
          </cell>
          <cell r="R4">
            <v>2.5894357362967496E-2</v>
          </cell>
          <cell r="S4">
            <v>1.2729901445225655E-2</v>
          </cell>
          <cell r="T4">
            <v>1.5420075705859224E-2</v>
          </cell>
          <cell r="U4">
            <v>2.0793520274998329E-2</v>
          </cell>
          <cell r="V4">
            <v>2.0888203047039988E-2</v>
          </cell>
          <cell r="W4">
            <v>2.7320516616844946E-2</v>
          </cell>
          <cell r="X4">
            <v>1.4649397392595158E-2</v>
          </cell>
          <cell r="Y4">
            <v>1.3179052845098262E-2</v>
          </cell>
        </row>
        <row r="5">
          <cell r="B5">
            <v>2.7077714170458424E-2</v>
          </cell>
          <cell r="C5">
            <v>2.8329596864500633E-2</v>
          </cell>
          <cell r="D5">
            <v>3.0204091430313839E-2</v>
          </cell>
          <cell r="E5">
            <v>3.4648940889213699E-2</v>
          </cell>
          <cell r="F5">
            <v>3.9372558230418415E-2</v>
          </cell>
          <cell r="G5">
            <v>5.3575191608692743E-2</v>
          </cell>
          <cell r="H5">
            <v>5.0742716209551786E-2</v>
          </cell>
          <cell r="I5">
            <v>6.8155569088070703E-2</v>
          </cell>
          <cell r="J5">
            <v>6.6956957998030295E-2</v>
          </cell>
          <cell r="K5">
            <v>7.402603931315499E-2</v>
          </cell>
          <cell r="L5">
            <v>7.2912783861344754E-2</v>
          </cell>
          <cell r="M5">
            <v>6.2981867228964442E-2</v>
          </cell>
          <cell r="N5">
            <v>5.9079722235832882E-2</v>
          </cell>
          <cell r="O5">
            <v>5.181662331749709E-2</v>
          </cell>
          <cell r="P5">
            <v>4.3349767756461613E-2</v>
          </cell>
          <cell r="Q5">
            <v>3.7262276280983629E-2</v>
          </cell>
          <cell r="R5">
            <v>3.9733654955271508E-2</v>
          </cell>
          <cell r="S5">
            <v>1.9533425933272241E-2</v>
          </cell>
          <cell r="T5">
            <v>2.3661369884275054E-2</v>
          </cell>
          <cell r="U5">
            <v>3.190666400139397E-2</v>
          </cell>
          <cell r="V5">
            <v>3.2051950194126141E-2</v>
          </cell>
          <cell r="W5">
            <v>4.1922028233299831E-2</v>
          </cell>
          <cell r="X5">
            <v>2.2478800811348822E-2</v>
          </cell>
          <cell r="Y5">
            <v>2.0222627310045475E-2</v>
          </cell>
        </row>
        <row r="6">
          <cell r="B6">
            <v>6.0323490284481182E-3</v>
          </cell>
          <cell r="C6">
            <v>6.311242339220099E-3</v>
          </cell>
          <cell r="D6">
            <v>6.7288405678494227E-3</v>
          </cell>
          <cell r="E6">
            <v>7.7190601685956841E-3</v>
          </cell>
          <cell r="F6">
            <v>8.7713834296951846E-3</v>
          </cell>
          <cell r="G6">
            <v>1.1935433434858065E-2</v>
          </cell>
          <cell r="H6">
            <v>1.1304417090031129E-2</v>
          </cell>
          <cell r="I6">
            <v>1.5183636934180378E-2</v>
          </cell>
          <cell r="J6">
            <v>1.491661142386678E-2</v>
          </cell>
          <cell r="K6">
            <v>1.6491455058557206E-2</v>
          </cell>
          <cell r="L6">
            <v>1.6243445001250793E-2</v>
          </cell>
          <cell r="M6">
            <v>1.4031044245344433E-2</v>
          </cell>
          <cell r="N6">
            <v>1.316172786176794E-2</v>
          </cell>
          <cell r="O6">
            <v>1.1543661158362608E-2</v>
          </cell>
          <cell r="P6">
            <v>9.6574226230084909E-3</v>
          </cell>
          <cell r="Q6">
            <v>8.3012566979006365E-3</v>
          </cell>
          <cell r="R6">
            <v>8.8518282362113794E-3</v>
          </cell>
          <cell r="S6">
            <v>4.3516392192141668E-3</v>
          </cell>
          <cell r="T6">
            <v>5.2712588933699388E-3</v>
          </cell>
          <cell r="U6">
            <v>7.1081381677266936E-3</v>
          </cell>
          <cell r="V6">
            <v>7.1405048962495544E-3</v>
          </cell>
          <cell r="W6">
            <v>9.3393520845869629E-3</v>
          </cell>
          <cell r="X6">
            <v>5.0078072093307398E-3</v>
          </cell>
          <cell r="Y6">
            <v>4.505178887644486E-3</v>
          </cell>
        </row>
        <row r="7">
          <cell r="B7">
            <v>6.5299739421018868E-2</v>
          </cell>
          <cell r="C7">
            <v>6.8318739222554006E-2</v>
          </cell>
          <cell r="D7">
            <v>7.2839209670065422E-2</v>
          </cell>
          <cell r="E7">
            <v>8.3558264816473438E-2</v>
          </cell>
          <cell r="F7">
            <v>9.4949587568590815E-2</v>
          </cell>
          <cell r="G7">
            <v>0.12920019871158733</v>
          </cell>
          <cell r="H7">
            <v>0.12236949268093794</v>
          </cell>
          <cell r="I7">
            <v>0.16436176530727142</v>
          </cell>
          <cell r="J7">
            <v>0.16147123358239737</v>
          </cell>
          <cell r="K7">
            <v>0.17851880136887058</v>
          </cell>
          <cell r="L7">
            <v>0.17583411053955578</v>
          </cell>
          <cell r="M7">
            <v>0.15188503329381878</v>
          </cell>
          <cell r="N7">
            <v>0.14247474667839541</v>
          </cell>
          <cell r="O7">
            <v>0.12495929231726452</v>
          </cell>
          <cell r="P7">
            <v>0.10454089738294571</v>
          </cell>
          <cell r="Q7">
            <v>8.9860499895403428E-2</v>
          </cell>
          <cell r="R7">
            <v>9.5820396747321832E-2</v>
          </cell>
          <cell r="S7">
            <v>4.7106177996148593E-2</v>
          </cell>
          <cell r="T7">
            <v>5.7060994072873995E-2</v>
          </cell>
          <cell r="U7">
            <v>7.6945078597443359E-2</v>
          </cell>
          <cell r="V7">
            <v>7.729544607924628E-2</v>
          </cell>
          <cell r="W7">
            <v>0.10109780694197827</v>
          </cell>
          <cell r="X7">
            <v>5.4209148757449005E-2</v>
          </cell>
          <cell r="Y7">
            <v>4.876823373795118E-2</v>
          </cell>
        </row>
        <row r="8">
          <cell r="B8">
            <v>0.1030233620552635</v>
          </cell>
          <cell r="C8">
            <v>0.1077864363394192</v>
          </cell>
          <cell r="D8">
            <v>0.11491838001489706</v>
          </cell>
          <cell r="E8">
            <v>0.13182982727380096</v>
          </cell>
          <cell r="F8">
            <v>0.14980191075507127</v>
          </cell>
          <cell r="G8">
            <v>0.20383908063791423</v>
          </cell>
          <cell r="H8">
            <v>0.19306227958590039</v>
          </cell>
          <cell r="I8">
            <v>0.25931346442468034</v>
          </cell>
          <cell r="J8">
            <v>0.25475307415261639</v>
          </cell>
          <cell r="K8">
            <v>0.28164901223444821</v>
          </cell>
          <cell r="L8">
            <v>0.27741337702721308</v>
          </cell>
          <cell r="M8">
            <v>0.23962893136397589</v>
          </cell>
          <cell r="N8">
            <v>0.22478232747825652</v>
          </cell>
          <cell r="O8">
            <v>0.19714820501147692</v>
          </cell>
          <cell r="P8">
            <v>0.16493411483964721</v>
          </cell>
          <cell r="Q8">
            <v>0.14177286000334649</v>
          </cell>
          <cell r="R8">
            <v>0.1511757859052158</v>
          </cell>
          <cell r="S8">
            <v>7.431939045647698E-2</v>
          </cell>
          <cell r="T8">
            <v>9.0025098166176085E-2</v>
          </cell>
          <cell r="U8">
            <v>0.12139620710589702</v>
          </cell>
          <cell r="V8">
            <v>0.12194898168432902</v>
          </cell>
          <cell r="W8">
            <v>0.15950195299284775</v>
          </cell>
          <cell r="X8">
            <v>8.5525743420480652E-2</v>
          </cell>
          <cell r="Y8">
            <v>7.694161486291376E-2</v>
          </cell>
        </row>
        <row r="9">
          <cell r="B9">
            <v>6.4167276955552091E-2</v>
          </cell>
          <cell r="C9">
            <v>6.7133919672835385E-2</v>
          </cell>
          <cell r="D9">
            <v>7.157599374153352E-2</v>
          </cell>
          <cell r="E9">
            <v>8.2109153389334555E-2</v>
          </cell>
          <cell r="F9">
            <v>9.330292182403549E-2</v>
          </cell>
          <cell r="G9">
            <v>0.12695954083348521</v>
          </cell>
          <cell r="H9">
            <v>0.12024729650361647</v>
          </cell>
          <cell r="I9">
            <v>0.16151131702648652</v>
          </cell>
          <cell r="J9">
            <v>0.15867091442483233</v>
          </cell>
          <cell r="K9">
            <v>0.17542283431413389</v>
          </cell>
          <cell r="L9">
            <v>0.17278470280683994</v>
          </cell>
          <cell r="M9">
            <v>0.14925096306939675</v>
          </cell>
          <cell r="N9">
            <v>0.14000387459956692</v>
          </cell>
          <cell r="O9">
            <v>0.12279218247095718</v>
          </cell>
          <cell r="P9">
            <v>0.10272789409316087</v>
          </cell>
          <cell r="Q9">
            <v>8.8302091789001849E-2</v>
          </cell>
          <cell r="R9">
            <v>9.4158628971453051E-2</v>
          </cell>
          <cell r="S9">
            <v>4.6289237852968415E-2</v>
          </cell>
          <cell r="T9">
            <v>5.6071412267453311E-2</v>
          </cell>
          <cell r="U9">
            <v>7.5610656527974163E-2</v>
          </cell>
          <cell r="V9">
            <v>7.5954947752417096E-2</v>
          </cell>
          <cell r="W9">
            <v>9.9344515539624756E-2</v>
          </cell>
          <cell r="X9">
            <v>5.3269025155164677E-2</v>
          </cell>
          <cell r="Y9">
            <v>4.7922469348919583E-2</v>
          </cell>
        </row>
        <row r="10">
          <cell r="B10">
            <v>5.6535967269647422E-2</v>
          </cell>
          <cell r="C10">
            <v>5.9149792002793654E-2</v>
          </cell>
          <cell r="D10">
            <v>6.3063577440988686E-2</v>
          </cell>
          <cell r="E10">
            <v>7.2344045575962662E-2</v>
          </cell>
          <cell r="F10">
            <v>8.2206557371291483E-2</v>
          </cell>
          <cell r="G10">
            <v>0.11186044952637385</v>
          </cell>
          <cell r="H10">
            <v>0.10594648147686164</v>
          </cell>
          <cell r="I10">
            <v>0.14230303927985233</v>
          </cell>
          <cell r="J10">
            <v>0.1398004411310953</v>
          </cell>
          <cell r="K10">
            <v>0.15456008248569642</v>
          </cell>
          <cell r="L10">
            <v>0.15223569965965394</v>
          </cell>
          <cell r="M10">
            <v>0.13150078924028064</v>
          </cell>
          <cell r="N10">
            <v>0.12335344193377165</v>
          </cell>
          <cell r="O10">
            <v>0.10818870830307123</v>
          </cell>
          <cell r="P10">
            <v>9.0510633046712557E-2</v>
          </cell>
          <cell r="Q10">
            <v>7.7800467903328355E-2</v>
          </cell>
          <cell r="R10">
            <v>8.2960496662066036E-2</v>
          </cell>
          <cell r="S10">
            <v>4.0784134224756283E-2</v>
          </cell>
          <cell r="T10">
            <v>4.9402930576460405E-2</v>
          </cell>
          <cell r="U10">
            <v>6.6618404356836733E-2</v>
          </cell>
          <cell r="V10">
            <v>6.6921749586989099E-2</v>
          </cell>
          <cell r="W10">
            <v>8.752963419123605E-2</v>
          </cell>
          <cell r="X10">
            <v>4.6933826796866043E-2</v>
          </cell>
          <cell r="Y10">
            <v>4.222312816029157E-2</v>
          </cell>
        </row>
        <row r="11">
          <cell r="B11">
            <v>2.8478927252013401E-2</v>
          </cell>
          <cell r="C11">
            <v>2.9795592164983748E-2</v>
          </cell>
          <cell r="D11">
            <v>3.176708776605372E-2</v>
          </cell>
          <cell r="E11">
            <v>3.6441948560775567E-2</v>
          </cell>
          <cell r="F11">
            <v>4.1410002872142887E-2</v>
          </cell>
          <cell r="G11">
            <v>5.6347591777197947E-2</v>
          </cell>
          <cell r="H11">
            <v>5.3368541908828372E-2</v>
          </cell>
          <cell r="I11">
            <v>7.1682472222723725E-2</v>
          </cell>
          <cell r="J11">
            <v>7.0421835603922345E-2</v>
          </cell>
          <cell r="K11">
            <v>7.7856726571626025E-2</v>
          </cell>
          <cell r="L11">
            <v>7.6685862560527174E-2</v>
          </cell>
          <cell r="M11">
            <v>6.6241042494144878E-2</v>
          </cell>
          <cell r="N11">
            <v>6.2136969946269216E-2</v>
          </cell>
          <cell r="O11">
            <v>5.4498021384461554E-2</v>
          </cell>
          <cell r="P11">
            <v>4.5593024379983894E-2</v>
          </cell>
          <cell r="Q11">
            <v>3.9190518400859214E-2</v>
          </cell>
          <cell r="R11">
            <v>4.1789785570685842E-2</v>
          </cell>
          <cell r="S11">
            <v>2.054423843291622E-2</v>
          </cell>
          <cell r="T11">
            <v>2.4885794545848907E-2</v>
          </cell>
          <cell r="U11">
            <v>3.3557764781396611E-2</v>
          </cell>
          <cell r="V11">
            <v>3.3710569220039205E-2</v>
          </cell>
          <cell r="W11">
            <v>4.4091402427739901E-2</v>
          </cell>
          <cell r="X11">
            <v>2.3642030083814301E-2</v>
          </cell>
          <cell r="Y11">
            <v>2.1269104488727021E-2</v>
          </cell>
        </row>
        <row r="12">
          <cell r="B12">
            <v>6.3342792119377447E-2</v>
          </cell>
          <cell r="C12">
            <v>6.6271316467753763E-2</v>
          </cell>
          <cell r="D12">
            <v>7.0656314361732142E-2</v>
          </cell>
          <cell r="E12">
            <v>8.1054133524185265E-2</v>
          </cell>
          <cell r="F12">
            <v>9.2104073316438828E-2</v>
          </cell>
          <cell r="G12">
            <v>0.12532823869333967</v>
          </cell>
          <cell r="H12">
            <v>0.11870223993799499</v>
          </cell>
          <cell r="I12">
            <v>0.15943605938619154</v>
          </cell>
          <cell r="J12">
            <v>0.15663215309519296</v>
          </cell>
          <cell r="K12">
            <v>0.17316882769778696</v>
          </cell>
          <cell r="L12">
            <v>0.17056459352145042</v>
          </cell>
          <cell r="M12">
            <v>0.14733323862052514</v>
          </cell>
          <cell r="N12">
            <v>0.13820496591760748</v>
          </cell>
          <cell r="O12">
            <v>0.12121442668558667</v>
          </cell>
          <cell r="P12">
            <v>0.10140794419111601</v>
          </cell>
          <cell r="Q12">
            <v>8.7167498907135238E-2</v>
          </cell>
          <cell r="R12">
            <v>9.2948785489459382E-2</v>
          </cell>
          <cell r="S12">
            <v>4.5694467800402684E-2</v>
          </cell>
          <cell r="T12">
            <v>5.5350951132887238E-2</v>
          </cell>
          <cell r="U12">
            <v>7.4639135797809689E-2</v>
          </cell>
          <cell r="V12">
            <v>7.497900322702164E-2</v>
          </cell>
          <cell r="W12">
            <v>9.8068038641964381E-2</v>
          </cell>
          <cell r="X12">
            <v>5.2584571870530804E-2</v>
          </cell>
          <cell r="Y12">
            <v>4.7306713917726874E-2</v>
          </cell>
        </row>
        <row r="13">
          <cell r="B13">
            <v>1.2350410434573873E-2</v>
          </cell>
          <cell r="C13">
            <v>1.2921406383125151E-2</v>
          </cell>
          <cell r="D13">
            <v>1.3776381699705928E-2</v>
          </cell>
          <cell r="E13">
            <v>1.58037210383122E-2</v>
          </cell>
          <cell r="F13">
            <v>1.7958209136254965E-2</v>
          </cell>
          <cell r="G13">
            <v>2.4436169216978307E-2</v>
          </cell>
          <cell r="H13">
            <v>2.3144249466847046E-2</v>
          </cell>
          <cell r="I13">
            <v>3.1086422079082684E-2</v>
          </cell>
          <cell r="J13">
            <v>3.053972383046976E-2</v>
          </cell>
          <cell r="K13">
            <v>3.3764001001266454E-2</v>
          </cell>
          <cell r="L13">
            <v>3.3256234294600215E-2</v>
          </cell>
          <cell r="M13">
            <v>2.8726646027683499E-2</v>
          </cell>
          <cell r="N13">
            <v>2.6946839507199193E-2</v>
          </cell>
          <cell r="O13">
            <v>2.3634069008786108E-2</v>
          </cell>
          <cell r="P13">
            <v>1.9772253324834229E-2</v>
          </cell>
          <cell r="Q13">
            <v>1.6995688886424325E-2</v>
          </cell>
          <cell r="R13">
            <v>1.8122908886405276E-2</v>
          </cell>
          <cell r="S13">
            <v>8.9093867359180071E-3</v>
          </cell>
          <cell r="T13">
            <v>1.079218237091374E-2</v>
          </cell>
          <cell r="U13">
            <v>1.4552941711940199E-2</v>
          </cell>
          <cell r="V13">
            <v>1.4619208166317524E-2</v>
          </cell>
          <cell r="W13">
            <v>1.9121047355463727E-2</v>
          </cell>
          <cell r="X13">
            <v>1.0252801043304978E-2</v>
          </cell>
          <cell r="Y13">
            <v>9.2237382288704404E-3</v>
          </cell>
        </row>
        <row r="14">
          <cell r="B14">
            <v>7.5685721819231916E-2</v>
          </cell>
          <cell r="C14">
            <v>7.9184896259700766E-2</v>
          </cell>
          <cell r="D14">
            <v>8.4424351605402806E-2</v>
          </cell>
          <cell r="E14">
            <v>9.6848282132067462E-2</v>
          </cell>
          <cell r="F14">
            <v>0.11005140503292742</v>
          </cell>
          <cell r="G14">
            <v>0.14974960674233745</v>
          </cell>
          <cell r="H14">
            <v>0.14183247076218572</v>
          </cell>
          <cell r="I14">
            <v>0.19050365219007073</v>
          </cell>
          <cell r="J14">
            <v>0.18715337878962185</v>
          </cell>
          <cell r="K14">
            <v>0.20691237759454204</v>
          </cell>
          <cell r="L14">
            <v>0.2038006842695797</v>
          </cell>
          <cell r="M14">
            <v>0.17604248470676948</v>
          </cell>
          <cell r="N14">
            <v>0.16513548352530807</v>
          </cell>
          <cell r="O14">
            <v>0.14483418036440612</v>
          </cell>
          <cell r="P14">
            <v>0.12116822131623514</v>
          </cell>
          <cell r="Q14">
            <v>0.10415289337940982</v>
          </cell>
          <cell r="R14">
            <v>0.1110607171962445</v>
          </cell>
          <cell r="S14">
            <v>5.4598458055042841E-2</v>
          </cell>
          <cell r="T14">
            <v>6.6136596599316075E-2</v>
          </cell>
          <cell r="U14">
            <v>8.9183262685585893E-2</v>
          </cell>
          <cell r="V14">
            <v>8.9589356431094849E-2</v>
          </cell>
          <cell r="W14">
            <v>0.11717750423797314</v>
          </cell>
          <cell r="X14">
            <v>6.2831162716600469E-2</v>
          </cell>
          <cell r="Y14">
            <v>5.6524865260300948E-2</v>
          </cell>
        </row>
        <row r="15">
          <cell r="B15">
            <v>4.592474100208245E-2</v>
          </cell>
          <cell r="C15">
            <v>4.8047977407007704E-2</v>
          </cell>
          <cell r="D15">
            <v>5.1227185109063343E-2</v>
          </cell>
          <cell r="E15">
            <v>5.8765803727614425E-2</v>
          </cell>
          <cell r="F15">
            <v>6.677722232898374E-2</v>
          </cell>
          <cell r="G15">
            <v>9.0865380411263144E-2</v>
          </cell>
          <cell r="H15">
            <v>8.6061404038610692E-2</v>
          </cell>
          <cell r="I15">
            <v>0.11559420557123758</v>
          </cell>
          <cell r="J15">
            <v>0.1135613196516283</v>
          </cell>
          <cell r="K15">
            <v>0.12555072638205123</v>
          </cell>
          <cell r="L15">
            <v>0.12366260658095961</v>
          </cell>
          <cell r="M15">
            <v>0.10681942803995438</v>
          </cell>
          <cell r="N15">
            <v>0.10020125499055972</v>
          </cell>
          <cell r="O15">
            <v>8.7882787685775787E-2</v>
          </cell>
          <cell r="P15">
            <v>7.3522707425869097E-2</v>
          </cell>
          <cell r="Q15">
            <v>6.3198111058398912E-2</v>
          </cell>
          <cell r="R15">
            <v>6.7389654880017552E-2</v>
          </cell>
          <cell r="S15">
            <v>3.3129366874238668E-2</v>
          </cell>
          <cell r="T15">
            <v>4.0130502776165783E-2</v>
          </cell>
          <cell r="U15">
            <v>5.4114807153962885E-2</v>
          </cell>
          <cell r="V15">
            <v>5.4361217568460983E-2</v>
          </cell>
          <cell r="W15">
            <v>7.1101211748395093E-2</v>
          </cell>
          <cell r="X15">
            <v>3.8124824673157344E-2</v>
          </cell>
          <cell r="Y15">
            <v>3.4298276278014003E-2</v>
          </cell>
        </row>
      </sheetData>
      <sheetData sheetId="16">
        <row r="2">
          <cell r="B2">
            <v>0.36586695839344752</v>
          </cell>
          <cell r="C2">
            <v>0.40574704401048167</v>
          </cell>
          <cell r="D2">
            <v>0.42751971322149473</v>
          </cell>
          <cell r="E2">
            <v>0.43274180884414121</v>
          </cell>
          <cell r="F2">
            <v>0.42479568310283322</v>
          </cell>
          <cell r="G2">
            <v>0.43486089432508551</v>
          </cell>
          <cell r="H2">
            <v>0.43603164012396156</v>
          </cell>
          <cell r="I2">
            <v>0.42040449673258073</v>
          </cell>
          <cell r="J2">
            <v>0.4053164657683419</v>
          </cell>
          <cell r="K2">
            <v>0.58697244423012185</v>
          </cell>
          <cell r="L2">
            <v>0.55374852887691051</v>
          </cell>
          <cell r="M2">
            <v>0.4739171876854637</v>
          </cell>
          <cell r="N2">
            <v>0.47817493038563158</v>
          </cell>
          <cell r="O2">
            <v>0.52128613206764896</v>
          </cell>
          <cell r="P2">
            <v>0.47688141641027759</v>
          </cell>
          <cell r="Q2">
            <v>0.42323884028517889</v>
          </cell>
          <cell r="R2">
            <v>0.34762965681521074</v>
          </cell>
          <cell r="S2">
            <v>0.31595546728391588</v>
          </cell>
          <cell r="T2">
            <v>0.21494572602556641</v>
          </cell>
          <cell r="U2">
            <v>0.23086822474006802</v>
          </cell>
          <cell r="V2">
            <v>0.26618631608914123</v>
          </cell>
          <cell r="W2">
            <v>0.2728424863529641</v>
          </cell>
          <cell r="X2">
            <v>0.2836193971490012</v>
          </cell>
          <cell r="Y2">
            <v>0.31647144947490996</v>
          </cell>
        </row>
        <row r="3">
          <cell r="B3">
            <v>0.10728264491462826</v>
          </cell>
          <cell r="C3">
            <v>0.11897662538010739</v>
          </cell>
          <cell r="D3">
            <v>0.12536099403166751</v>
          </cell>
          <cell r="E3">
            <v>0.12689226166199596</v>
          </cell>
          <cell r="F3">
            <v>0.1245622305761197</v>
          </cell>
          <cell r="G3">
            <v>0.12751363806667096</v>
          </cell>
          <cell r="H3">
            <v>0.12785693418277183</v>
          </cell>
          <cell r="I3">
            <v>0.12327460927743128</v>
          </cell>
          <cell r="J3">
            <v>0.1188503675380156</v>
          </cell>
          <cell r="K3">
            <v>0.17211709028201599</v>
          </cell>
          <cell r="L3">
            <v>0.16237488910275782</v>
          </cell>
          <cell r="M3">
            <v>0.13896605910699097</v>
          </cell>
          <cell r="N3">
            <v>0.14021455090916335</v>
          </cell>
          <cell r="O3">
            <v>0.15285598691695135</v>
          </cell>
          <cell r="P3">
            <v>0.13983525565626767</v>
          </cell>
          <cell r="Q3">
            <v>0.12410571978343236</v>
          </cell>
          <cell r="R3">
            <v>0.1019349470574336</v>
          </cell>
          <cell r="S3">
            <v>9.264716976438192E-2</v>
          </cell>
          <cell r="T3">
            <v>6.302822780820648E-2</v>
          </cell>
          <cell r="U3">
            <v>6.7697159332502574E-2</v>
          </cell>
          <cell r="V3">
            <v>7.8053432743752732E-2</v>
          </cell>
          <cell r="W3">
            <v>8.0005212029973738E-2</v>
          </cell>
          <cell r="X3">
            <v>8.3165310168610618E-2</v>
          </cell>
          <cell r="Y3">
            <v>9.2798470484244028E-2</v>
          </cell>
        </row>
        <row r="4">
          <cell r="B4">
            <v>4.0561705031095546E-2</v>
          </cell>
          <cell r="C4">
            <v>4.4982995973890737E-2</v>
          </cell>
          <cell r="D4">
            <v>4.7396814893627723E-2</v>
          </cell>
          <cell r="E4">
            <v>4.7975760593507451E-2</v>
          </cell>
          <cell r="F4">
            <v>4.7094816301969857E-2</v>
          </cell>
          <cell r="G4">
            <v>4.8210692221635799E-2</v>
          </cell>
          <cell r="H4">
            <v>4.8340486521642904E-2</v>
          </cell>
          <cell r="I4">
            <v>4.6607989049055672E-2</v>
          </cell>
          <cell r="J4">
            <v>4.4935260076319747E-2</v>
          </cell>
          <cell r="K4">
            <v>6.5074482945355214E-2</v>
          </cell>
          <cell r="L4">
            <v>6.1391125857159674E-2</v>
          </cell>
          <cell r="M4">
            <v>5.2540653740565817E-2</v>
          </cell>
          <cell r="N4">
            <v>5.3012686810348493E-2</v>
          </cell>
          <cell r="O4">
            <v>5.779219424070129E-2</v>
          </cell>
          <cell r="P4">
            <v>5.2869281861860393E-2</v>
          </cell>
          <cell r="Q4">
            <v>4.6922217498768924E-2</v>
          </cell>
          <cell r="R4">
            <v>3.8539833336456004E-2</v>
          </cell>
          <cell r="S4">
            <v>3.5028286028361062E-2</v>
          </cell>
          <cell r="T4">
            <v>2.3829878420909209E-2</v>
          </cell>
          <cell r="U4">
            <v>2.5595120352160845E-2</v>
          </cell>
          <cell r="V4">
            <v>2.9510647487633521E-2</v>
          </cell>
          <cell r="W4">
            <v>3.0248581342233183E-2</v>
          </cell>
          <cell r="X4">
            <v>3.1443359571933838E-2</v>
          </cell>
          <cell r="Y4">
            <v>3.5085490203136234E-2</v>
          </cell>
        </row>
        <row r="5">
          <cell r="B5">
            <v>6.2239999607325798E-2</v>
          </cell>
          <cell r="C5">
            <v>6.9024259448781808E-2</v>
          </cell>
          <cell r="D5">
            <v>7.2728149324747596E-2</v>
          </cell>
          <cell r="E5">
            <v>7.3616513857391208E-2</v>
          </cell>
          <cell r="F5">
            <v>7.2264746905845612E-2</v>
          </cell>
          <cell r="G5">
            <v>7.3977005223107892E-2</v>
          </cell>
          <cell r="H5">
            <v>7.4176168378978238E-2</v>
          </cell>
          <cell r="I5">
            <v>7.1517733731547697E-2</v>
          </cell>
          <cell r="J5">
            <v>6.8951010993279355E-2</v>
          </cell>
          <cell r="K5">
            <v>9.9853686866980373E-2</v>
          </cell>
          <cell r="L5">
            <v>9.4201751290130711E-2</v>
          </cell>
          <cell r="M5">
            <v>8.0621124424491E-2</v>
          </cell>
          <cell r="N5">
            <v>8.1345436631174523E-2</v>
          </cell>
          <cell r="O5">
            <v>8.8679362568467243E-2</v>
          </cell>
          <cell r="P5">
            <v>8.1125388585098906E-2</v>
          </cell>
          <cell r="Q5">
            <v>7.19999022836776E-2</v>
          </cell>
          <cell r="R5">
            <v>5.9137534033357558E-2</v>
          </cell>
          <cell r="S5">
            <v>5.3749232360403153E-2</v>
          </cell>
          <cell r="T5">
            <v>3.656581059457379E-2</v>
          </cell>
          <cell r="U5">
            <v>3.9274490050324205E-2</v>
          </cell>
          <cell r="V5">
            <v>4.5282679478935869E-2</v>
          </cell>
          <cell r="W5">
            <v>4.6415003743542231E-2</v>
          </cell>
          <cell r="X5">
            <v>4.8248333888081321E-2</v>
          </cell>
          <cell r="Y5">
            <v>5.3837009435178843E-2</v>
          </cell>
        </row>
        <row r="6">
          <cell r="B6">
            <v>1.3865771637824577E-2</v>
          </cell>
          <cell r="C6">
            <v>1.5377162998473314E-2</v>
          </cell>
          <cell r="D6">
            <v>1.6202312283752986E-2</v>
          </cell>
          <cell r="E6">
            <v>1.6400221342533397E-2</v>
          </cell>
          <cell r="F6">
            <v>1.6099075905901948E-2</v>
          </cell>
          <cell r="G6">
            <v>1.6480531287680743E-2</v>
          </cell>
          <cell r="H6">
            <v>1.6524900678030831E-2</v>
          </cell>
          <cell r="I6">
            <v>1.5932656976746909E-2</v>
          </cell>
          <cell r="J6">
            <v>1.536084477284304E-2</v>
          </cell>
          <cell r="K6">
            <v>2.2245315360339885E-2</v>
          </cell>
          <cell r="L6">
            <v>2.0986182190116189E-2</v>
          </cell>
          <cell r="M6">
            <v>1.7960702241441806E-2</v>
          </cell>
          <cell r="N6">
            <v>1.812206386926515E-2</v>
          </cell>
          <cell r="O6">
            <v>1.9755909352825379E-2</v>
          </cell>
          <cell r="P6">
            <v>1.80730417616899E-2</v>
          </cell>
          <cell r="Q6">
            <v>1.6040074057032151E-2</v>
          </cell>
          <cell r="R6">
            <v>1.3174607122492661E-2</v>
          </cell>
          <cell r="S6">
            <v>1.1974206078401071E-2</v>
          </cell>
          <cell r="T6">
            <v>8.1460986930441751E-3</v>
          </cell>
          <cell r="U6">
            <v>8.7495358879422554E-3</v>
          </cell>
          <cell r="V6">
            <v>1.0088034973731379E-2</v>
          </cell>
          <cell r="W6">
            <v>1.0340293164156423E-2</v>
          </cell>
          <cell r="X6">
            <v>1.074872081970427E-2</v>
          </cell>
          <cell r="Y6">
            <v>1.1993760976883636E-2</v>
          </cell>
        </row>
        <row r="7">
          <cell r="B7">
            <v>0.15009596933986261</v>
          </cell>
          <cell r="C7">
            <v>0.16645667087555138</v>
          </cell>
          <cell r="D7">
            <v>0.17538885186476452</v>
          </cell>
          <cell r="E7">
            <v>0.17753120302953865</v>
          </cell>
          <cell r="F7">
            <v>0.17427132558426395</v>
          </cell>
          <cell r="G7">
            <v>0.17840055234376212</v>
          </cell>
          <cell r="H7">
            <v>0.1788808477667336</v>
          </cell>
          <cell r="I7">
            <v>0.17246985278199395</v>
          </cell>
          <cell r="J7">
            <v>0.16628002727014243</v>
          </cell>
          <cell r="K7">
            <v>0.24080392058187688</v>
          </cell>
          <cell r="L7">
            <v>0.2271738956074896</v>
          </cell>
          <cell r="M7">
            <v>0.19442329524596183</v>
          </cell>
          <cell r="N7">
            <v>0.19617002312920012</v>
          </cell>
          <cell r="O7">
            <v>0.21385628163770992</v>
          </cell>
          <cell r="P7">
            <v>0.19563936238071944</v>
          </cell>
          <cell r="Q7">
            <v>0.17363263486222741</v>
          </cell>
          <cell r="R7">
            <v>0.14261416373886282</v>
          </cell>
          <cell r="S7">
            <v>0.12961990975749707</v>
          </cell>
          <cell r="T7">
            <v>8.8180925779510699E-2</v>
          </cell>
          <cell r="U7">
            <v>9.4713089518373858E-2</v>
          </cell>
          <cell r="V7">
            <v>0.10920224475543203</v>
          </cell>
          <cell r="W7">
            <v>0.11193292131673352</v>
          </cell>
          <cell r="X7">
            <v>0.11635412097773409</v>
          </cell>
          <cell r="Y7">
            <v>0.12983159011108636</v>
          </cell>
        </row>
        <row r="8">
          <cell r="B8">
            <v>0.23680632617285752</v>
          </cell>
          <cell r="C8">
            <v>0.26261859575822161</v>
          </cell>
          <cell r="D8">
            <v>0.27671089266712234</v>
          </cell>
          <cell r="E8">
            <v>0.28009087889149309</v>
          </cell>
          <cell r="F8">
            <v>0.27494777208466531</v>
          </cell>
          <cell r="G8">
            <v>0.28146245081422744</v>
          </cell>
          <cell r="H8">
            <v>0.28222021263216129</v>
          </cell>
          <cell r="I8">
            <v>0.27210558946056079</v>
          </cell>
          <cell r="J8">
            <v>0.26233990524159556</v>
          </cell>
          <cell r="K8">
            <v>0.37991620968778644</v>
          </cell>
          <cell r="L8">
            <v>0.35841212697307667</v>
          </cell>
          <cell r="M8">
            <v>0.30674152325414572</v>
          </cell>
          <cell r="N8">
            <v>0.30949733485037023</v>
          </cell>
          <cell r="O8">
            <v>0.33740093492413542</v>
          </cell>
          <cell r="P8">
            <v>0.30866011168678675</v>
          </cell>
          <cell r="Q8">
            <v>0.273940110092732</v>
          </cell>
          <cell r="R8">
            <v>0.22500228569592426</v>
          </cell>
          <cell r="S8">
            <v>0.20450125851832751</v>
          </cell>
          <cell r="T8">
            <v>0.13912299686798815</v>
          </cell>
          <cell r="U8">
            <v>0.14942878791462968</v>
          </cell>
          <cell r="V8">
            <v>0.17228831996020288</v>
          </cell>
          <cell r="W8">
            <v>0.17659650683085729</v>
          </cell>
          <cell r="X8">
            <v>0.18357183104244604</v>
          </cell>
          <cell r="Y8">
            <v>0.20483522649279687</v>
          </cell>
        </row>
        <row r="9">
          <cell r="B9">
            <v>0.14749292600458502</v>
          </cell>
          <cell r="C9">
            <v>0.16356989163930158</v>
          </cell>
          <cell r="D9">
            <v>0.17234716604244366</v>
          </cell>
          <cell r="E9">
            <v>0.1744523634252354</v>
          </cell>
          <cell r="F9">
            <v>0.17124902049114754</v>
          </cell>
          <cell r="G9">
            <v>0.17530663602588439</v>
          </cell>
          <cell r="H9">
            <v>0.17577860191272493</v>
          </cell>
          <cell r="I9">
            <v>0.16947878977880346</v>
          </cell>
          <cell r="J9">
            <v>0.16339631148031161</v>
          </cell>
          <cell r="K9">
            <v>0.23662777219270825</v>
          </cell>
          <cell r="L9">
            <v>0.22323412628849379</v>
          </cell>
          <cell r="M9">
            <v>0.1910515040836904</v>
          </cell>
          <cell r="N9">
            <v>0.19276793929221528</v>
          </cell>
          <cell r="O9">
            <v>0.21014747339274098</v>
          </cell>
          <cell r="P9">
            <v>0.19224648154186108</v>
          </cell>
          <cell r="Q9">
            <v>0.17062140627992345</v>
          </cell>
          <cell r="R9">
            <v>0.14014087381595985</v>
          </cell>
          <cell r="S9">
            <v>0.12737197302943246</v>
          </cell>
          <cell r="T9">
            <v>8.6651645731828555E-2</v>
          </cell>
          <cell r="U9">
            <v>9.307052524753652E-2</v>
          </cell>
          <cell r="V9">
            <v>0.10730840192502041</v>
          </cell>
          <cell r="W9">
            <v>0.10999172165552254</v>
          </cell>
          <cell r="X9">
            <v>0.11433624654396182</v>
          </cell>
          <cell r="Y9">
            <v>0.12757998231086676</v>
          </cell>
        </row>
        <row r="10">
          <cell r="B10">
            <v>0.1299518326588151</v>
          </cell>
          <cell r="C10">
            <v>0.14411679096847169</v>
          </cell>
          <cell r="D10">
            <v>0.1518501984296686</v>
          </cell>
          <cell r="E10">
            <v>0.15370502811820444</v>
          </cell>
          <cell r="F10">
            <v>0.15088265353932842</v>
          </cell>
          <cell r="G10">
            <v>0.15445770347051999</v>
          </cell>
          <cell r="H10">
            <v>0.15487353922352051</v>
          </cell>
          <cell r="I10">
            <v>0.1493229534809617</v>
          </cell>
          <cell r="J10">
            <v>0.14396385441493656</v>
          </cell>
          <cell r="K10">
            <v>0.20848601683757453</v>
          </cell>
          <cell r="L10">
            <v>0.19668525541541795</v>
          </cell>
          <cell r="M10">
            <v>0.16833006002692544</v>
          </cell>
          <cell r="N10">
            <v>0.16984236239308087</v>
          </cell>
          <cell r="O10">
            <v>0.18515497682348059</v>
          </cell>
          <cell r="P10">
            <v>0.16938292076324593</v>
          </cell>
          <cell r="Q10">
            <v>0.15032968046352985</v>
          </cell>
          <cell r="R10">
            <v>0.12347414805660312</v>
          </cell>
          <cell r="S10">
            <v>0.11222383183332718</v>
          </cell>
          <cell r="T10">
            <v>7.6346306706285463E-2</v>
          </cell>
          <cell r="U10">
            <v>8.2001799340938653E-2</v>
          </cell>
          <cell r="V10">
            <v>9.4546388546197999E-2</v>
          </cell>
          <cell r="W10">
            <v>9.6910585433698015E-2</v>
          </cell>
          <cell r="X10">
            <v>0.10073842305668319</v>
          </cell>
          <cell r="Y10">
            <v>0.11240710290987758</v>
          </cell>
        </row>
        <row r="11">
          <cell r="B11">
            <v>6.546078482932613E-2</v>
          </cell>
          <cell r="C11">
            <v>7.2596115428774241E-2</v>
          </cell>
          <cell r="D11">
            <v>7.6491673586418854E-2</v>
          </cell>
          <cell r="E11">
            <v>7.7426009060202236E-2</v>
          </cell>
          <cell r="F11">
            <v>7.6004291095665089E-2</v>
          </cell>
          <cell r="G11">
            <v>7.7805155073584154E-2</v>
          </cell>
          <cell r="H11">
            <v>7.8014624491556717E-2</v>
          </cell>
          <cell r="I11">
            <v>7.5218621606977759E-2</v>
          </cell>
          <cell r="J11">
            <v>7.2519076524291945E-2</v>
          </cell>
          <cell r="K11">
            <v>0.10502089896615213</v>
          </cell>
          <cell r="L11">
            <v>9.9076487960374715E-2</v>
          </cell>
          <cell r="M11">
            <v>8.4793093058258273E-2</v>
          </cell>
          <cell r="N11">
            <v>8.5554886853407702E-2</v>
          </cell>
          <cell r="O11">
            <v>9.3268327579053636E-2</v>
          </cell>
          <cell r="P11">
            <v>8.5323451797380268E-2</v>
          </cell>
          <cell r="Q11">
            <v>7.5725741337722863E-2</v>
          </cell>
          <cell r="R11">
            <v>6.2197773379145747E-2</v>
          </cell>
          <cell r="S11">
            <v>5.6530638760988544E-2</v>
          </cell>
          <cell r="T11">
            <v>3.8458012123116288E-2</v>
          </cell>
          <cell r="U11">
            <v>4.1306859876059143E-2</v>
          </cell>
          <cell r="V11">
            <v>4.7625960099091404E-2</v>
          </cell>
          <cell r="W11">
            <v>4.8816879692762119E-2</v>
          </cell>
          <cell r="X11">
            <v>5.0745080702883347E-2</v>
          </cell>
          <cell r="Y11">
            <v>5.6622958109335118E-2</v>
          </cell>
        </row>
        <row r="12">
          <cell r="B12">
            <v>0.1455977905601116</v>
          </cell>
          <cell r="C12">
            <v>0.16146818339002134</v>
          </cell>
          <cell r="D12">
            <v>0.17013267866349352</v>
          </cell>
          <cell r="E12">
            <v>0.17221082638169583</v>
          </cell>
          <cell r="F12">
            <v>0.16904864317573623</v>
          </cell>
          <cell r="G12">
            <v>0.17305412244042795</v>
          </cell>
          <cell r="H12">
            <v>0.17352002404130598</v>
          </cell>
          <cell r="I12">
            <v>0.16730115814387148</v>
          </cell>
          <cell r="J12">
            <v>0.16129683356112701</v>
          </cell>
          <cell r="K12">
            <v>0.23358734381165328</v>
          </cell>
          <cell r="L12">
            <v>0.22036579275816415</v>
          </cell>
          <cell r="M12">
            <v>0.18859668481257699</v>
          </cell>
          <cell r="N12">
            <v>0.19029106555862743</v>
          </cell>
          <cell r="O12">
            <v>0.20744729016238905</v>
          </cell>
          <cell r="P12">
            <v>0.18977630801480014</v>
          </cell>
          <cell r="Q12">
            <v>0.16842909317456864</v>
          </cell>
          <cell r="R12">
            <v>0.13834020483214807</v>
          </cell>
          <cell r="S12">
            <v>0.12573537155124981</v>
          </cell>
          <cell r="T12">
            <v>8.5538259418350457E-2</v>
          </cell>
          <cell r="U12">
            <v>9.1874662801720783E-2</v>
          </cell>
          <cell r="V12">
            <v>0.10592959711392334</v>
          </cell>
          <cell r="W12">
            <v>0.10857843889034399</v>
          </cell>
          <cell r="X12">
            <v>0.11286714101271231</v>
          </cell>
          <cell r="Y12">
            <v>0.12594070812306538</v>
          </cell>
        </row>
        <row r="13">
          <cell r="B13">
            <v>2.8388272945019284E-2</v>
          </cell>
          <cell r="C13">
            <v>3.1482640254213767E-2</v>
          </cell>
          <cell r="D13">
            <v>3.3172020675495691E-2</v>
          </cell>
          <cell r="E13">
            <v>3.3577212432990382E-2</v>
          </cell>
          <cell r="F13">
            <v>3.2960658297054683E-2</v>
          </cell>
          <cell r="G13">
            <v>3.3741636072914111E-2</v>
          </cell>
          <cell r="H13">
            <v>3.3832476337456362E-2</v>
          </cell>
          <cell r="I13">
            <v>3.2619938277464608E-2</v>
          </cell>
          <cell r="J13">
            <v>3.1449230916798541E-2</v>
          </cell>
          <cell r="K13">
            <v>4.5544243817968774E-2</v>
          </cell>
          <cell r="L13">
            <v>4.2966340687577556E-2</v>
          </cell>
          <cell r="M13">
            <v>3.6772083864657135E-2</v>
          </cell>
          <cell r="N13">
            <v>3.7102449750750756E-2</v>
          </cell>
          <cell r="O13">
            <v>4.0447525145672791E-2</v>
          </cell>
          <cell r="P13">
            <v>3.7002083683391765E-2</v>
          </cell>
          <cell r="Q13">
            <v>3.2839860072929349E-2</v>
          </cell>
          <cell r="R13">
            <v>2.6973208033836835E-2</v>
          </cell>
          <cell r="S13">
            <v>2.4515550907117805E-2</v>
          </cell>
          <cell r="T13">
            <v>1.6678024070753028E-2</v>
          </cell>
          <cell r="U13">
            <v>1.7913479279550275E-2</v>
          </cell>
          <cell r="V13">
            <v>2.0653873278279219E-2</v>
          </cell>
          <cell r="W13">
            <v>2.1170337457082491E-2</v>
          </cell>
          <cell r="X13">
            <v>2.2006537278256355E-2</v>
          </cell>
          <cell r="Y13">
            <v>2.4555586889970775E-2</v>
          </cell>
        </row>
        <row r="14">
          <cell r="B14">
            <v>0.17396886851876436</v>
          </cell>
          <cell r="C14">
            <v>0.19293175437675969</v>
          </cell>
          <cell r="D14">
            <v>0.20328460680132868</v>
          </cell>
          <cell r="E14">
            <v>0.2057677008493887</v>
          </cell>
          <cell r="F14">
            <v>0.20198933695888238</v>
          </cell>
          <cell r="G14">
            <v>0.20677532095543277</v>
          </cell>
          <cell r="H14">
            <v>0.20733200779823463</v>
          </cell>
          <cell r="I14">
            <v>0.19990133828405718</v>
          </cell>
          <cell r="J14">
            <v>0.19272701544673229</v>
          </cell>
          <cell r="K14">
            <v>0.27910400114512401</v>
          </cell>
          <cell r="L14">
            <v>0.26330610841618907</v>
          </cell>
          <cell r="M14">
            <v>0.22534649555473929</v>
          </cell>
          <cell r="N14">
            <v>0.22737104208182873</v>
          </cell>
          <cell r="O14">
            <v>0.24787031594366632</v>
          </cell>
          <cell r="P14">
            <v>0.22675597926310995</v>
          </cell>
          <cell r="Q14">
            <v>0.20124906190196504</v>
          </cell>
          <cell r="R14">
            <v>0.16529707499487517</v>
          </cell>
          <cell r="S14">
            <v>0.1502360732083117</v>
          </cell>
          <cell r="T14">
            <v>0.10220618148687628</v>
          </cell>
          <cell r="U14">
            <v>0.10977729175470889</v>
          </cell>
          <cell r="V14">
            <v>0.12657096018877723</v>
          </cell>
          <cell r="W14">
            <v>0.12973595331783766</v>
          </cell>
          <cell r="X14">
            <v>0.13486034876897882</v>
          </cell>
          <cell r="Y14">
            <v>0.15048142151289004</v>
          </cell>
        </row>
        <row r="15">
          <cell r="B15">
            <v>0.10556119486092348</v>
          </cell>
          <cell r="C15">
            <v>0.11706753450792411</v>
          </cell>
          <cell r="D15">
            <v>0.12334946001253491</v>
          </cell>
          <cell r="E15">
            <v>0.12485615702618474</v>
          </cell>
          <cell r="F15">
            <v>0.12256351346129203</v>
          </cell>
          <cell r="G15">
            <v>0.12546756286715813</v>
          </cell>
          <cell r="H15">
            <v>0.12580535047703259</v>
          </cell>
          <cell r="I15">
            <v>0.12129655324674767</v>
          </cell>
          <cell r="J15">
            <v>0.11694330259061467</v>
          </cell>
          <cell r="K15">
            <v>0.16935531110938967</v>
          </cell>
          <cell r="L15">
            <v>0.15976943263038357</v>
          </cell>
          <cell r="M15">
            <v>0.13673621913517414</v>
          </cell>
          <cell r="N15">
            <v>0.13796467772245319</v>
          </cell>
          <cell r="O15">
            <v>0.15040327010430493</v>
          </cell>
          <cell r="P15">
            <v>0.13759146861549459</v>
          </cell>
          <cell r="Q15">
            <v>0.12211432780986321</v>
          </cell>
          <cell r="R15">
            <v>0.10029930580132876</v>
          </cell>
          <cell r="S15">
            <v>9.1160559553630643E-2</v>
          </cell>
          <cell r="T15">
            <v>6.201688113389868E-2</v>
          </cell>
          <cell r="U15">
            <v>6.6610895299197531E-2</v>
          </cell>
          <cell r="V15">
            <v>7.680099264875416E-2</v>
          </cell>
          <cell r="W15">
            <v>7.8721453816748693E-2</v>
          </cell>
          <cell r="X15">
            <v>8.1830845234696525E-2</v>
          </cell>
          <cell r="Y15">
            <v>9.1309432512389918E-2</v>
          </cell>
        </row>
      </sheetData>
      <sheetData sheetId="17">
        <row r="2">
          <cell r="B2">
            <v>0.15381836733568119</v>
          </cell>
          <cell r="C2">
            <v>0.16092984472558033</v>
          </cell>
          <cell r="D2">
            <v>0.17157814730673254</v>
          </cell>
          <cell r="E2">
            <v>0.19682767474161378</v>
          </cell>
          <cell r="F2">
            <v>0.22366077825872355</v>
          </cell>
          <cell r="G2">
            <v>0.30434062679988355</v>
          </cell>
          <cell r="H2">
            <v>0.2882503933824086</v>
          </cell>
          <cell r="I2">
            <v>0.38716629830588728</v>
          </cell>
          <cell r="J2">
            <v>0.3803574369751328</v>
          </cell>
          <cell r="K2">
            <v>0.42051424414174171</v>
          </cell>
          <cell r="L2">
            <v>0.41419025626938949</v>
          </cell>
          <cell r="M2">
            <v>0.35777643297089068</v>
          </cell>
          <cell r="N2">
            <v>0.33560980663854545</v>
          </cell>
          <cell r="O2">
            <v>0.29435085802925637</v>
          </cell>
          <cell r="P2">
            <v>0.24625381812895442</v>
          </cell>
          <cell r="Q2">
            <v>0.21167305573397091</v>
          </cell>
          <cell r="R2">
            <v>0.22571203370508472</v>
          </cell>
          <cell r="S2">
            <v>0.11096208736874789</v>
          </cell>
          <cell r="T2">
            <v>0.1344113931336039</v>
          </cell>
          <cell r="U2">
            <v>0.18124982533337244</v>
          </cell>
          <cell r="V2">
            <v>0.18207514185831239</v>
          </cell>
          <cell r="W2">
            <v>0.23814336386199253</v>
          </cell>
          <cell r="X2">
            <v>0.12769366050247821</v>
          </cell>
          <cell r="Y2">
            <v>0.11487718263393172</v>
          </cell>
        </row>
        <row r="3">
          <cell r="B3">
            <v>4.0099158287035877E-2</v>
          </cell>
          <cell r="C3">
            <v>4.1953060798495527E-2</v>
          </cell>
          <cell r="D3">
            <v>4.4728983973899218E-2</v>
          </cell>
          <cell r="E3">
            <v>5.1311324007938135E-2</v>
          </cell>
          <cell r="F3">
            <v>5.8306489045133324E-2</v>
          </cell>
          <cell r="G3">
            <v>7.9339048896492431E-2</v>
          </cell>
          <cell r="H3">
            <v>7.5144459993629883E-2</v>
          </cell>
          <cell r="I3">
            <v>0.10093100679773101</v>
          </cell>
          <cell r="J3">
            <v>9.9155993754844129E-2</v>
          </cell>
          <cell r="K3">
            <v>0.10962453658732481</v>
          </cell>
          <cell r="L3">
            <v>0.1079759259884011</v>
          </cell>
          <cell r="M3">
            <v>9.3269315398219463E-2</v>
          </cell>
          <cell r="N3">
            <v>8.7490661825265451E-2</v>
          </cell>
          <cell r="O3">
            <v>7.6734799962357852E-2</v>
          </cell>
          <cell r="P3">
            <v>6.4196305051076222E-2</v>
          </cell>
          <cell r="Q3">
            <v>5.5181390324171839E-2</v>
          </cell>
          <cell r="R3">
            <v>5.8841234136083852E-2</v>
          </cell>
          <cell r="S3">
            <v>2.8926885536036898E-2</v>
          </cell>
          <cell r="T3">
            <v>3.5039922879191318E-2</v>
          </cell>
          <cell r="U3">
            <v>4.7250309318909015E-2</v>
          </cell>
          <cell r="V3">
            <v>4.7465462415016521E-2</v>
          </cell>
          <cell r="W3">
            <v>6.2081977646203108E-2</v>
          </cell>
          <cell r="X3">
            <v>3.3288666323999627E-2</v>
          </cell>
          <cell r="Y3">
            <v>2.9947518035696861E-2</v>
          </cell>
        </row>
        <row r="4">
          <cell r="B4">
            <v>1.5191978884422591E-2</v>
          </cell>
          <cell r="C4">
            <v>1.5894348934344028E-2</v>
          </cell>
          <cell r="D4">
            <v>1.694603600377427E-2</v>
          </cell>
          <cell r="E4">
            <v>1.9439823282085756E-2</v>
          </cell>
          <cell r="F4">
            <v>2.2090013562326073E-2</v>
          </cell>
          <cell r="G4">
            <v>3.0058415364178987E-2</v>
          </cell>
          <cell r="H4">
            <v>2.8469252180628499E-2</v>
          </cell>
          <cell r="I4">
            <v>3.8238750875485943E-2</v>
          </cell>
          <cell r="J4">
            <v>3.7566268912795207E-2</v>
          </cell>
          <cell r="K4">
            <v>4.1532384124573538E-2</v>
          </cell>
          <cell r="L4">
            <v>4.0907791028922905E-2</v>
          </cell>
          <cell r="M4">
            <v>3.5336040221881707E-2</v>
          </cell>
          <cell r="N4">
            <v>3.3146737832232973E-2</v>
          </cell>
          <cell r="O4">
            <v>2.907176884821101E-2</v>
          </cell>
          <cell r="P4">
            <v>2.432143098398171E-2</v>
          </cell>
          <cell r="Q4">
            <v>2.0906037743164501E-2</v>
          </cell>
          <cell r="R4">
            <v>2.2292607244520535E-2</v>
          </cell>
          <cell r="S4">
            <v>1.0959248349052226E-2</v>
          </cell>
          <cell r="T4">
            <v>1.3275235472076539E-2</v>
          </cell>
          <cell r="U4">
            <v>1.7901266064414521E-2</v>
          </cell>
          <cell r="V4">
            <v>1.7982779029589158E-2</v>
          </cell>
          <cell r="W4">
            <v>2.3520396282463472E-2</v>
          </cell>
          <cell r="X4">
            <v>1.2611753899290501E-2</v>
          </cell>
          <cell r="Y4">
            <v>1.1345925477599399E-2</v>
          </cell>
        </row>
        <row r="5">
          <cell r="B5">
            <v>2.6009763319202121E-2</v>
          </cell>
          <cell r="C5">
            <v>2.721227149143798E-2</v>
          </cell>
          <cell r="D5">
            <v>2.9012835589759232E-2</v>
          </cell>
          <cell r="E5">
            <v>3.3282379233203034E-2</v>
          </cell>
          <cell r="F5">
            <v>3.7819696093916964E-2</v>
          </cell>
          <cell r="G5">
            <v>5.1462174567278487E-2</v>
          </cell>
          <cell r="H5">
            <v>4.8741412605048509E-2</v>
          </cell>
          <cell r="I5">
            <v>6.5467498833422955E-2</v>
          </cell>
          <cell r="J5">
            <v>6.4316161221707774E-2</v>
          </cell>
          <cell r="K5">
            <v>7.1106436454437094E-2</v>
          </cell>
          <cell r="L5">
            <v>7.0037088036283474E-2</v>
          </cell>
          <cell r="M5">
            <v>6.0497848884673557E-2</v>
          </cell>
          <cell r="N5">
            <v>5.6749605326534128E-2</v>
          </cell>
          <cell r="O5">
            <v>4.9772964586453937E-2</v>
          </cell>
          <cell r="P5">
            <v>4.164004362369917E-2</v>
          </cell>
          <cell r="Q5">
            <v>3.5792644116927501E-2</v>
          </cell>
          <cell r="R5">
            <v>3.8166551086537229E-2</v>
          </cell>
          <cell r="S5">
            <v>1.8763023427282685E-2</v>
          </cell>
          <cell r="T5">
            <v>2.2728160383992703E-2</v>
          </cell>
          <cell r="U5">
            <v>3.0648258333672844E-2</v>
          </cell>
          <cell r="V5">
            <v>3.0787814407820139E-2</v>
          </cell>
          <cell r="W5">
            <v>4.0268614453380855E-2</v>
          </cell>
          <cell r="X5">
            <v>2.1592232088797951E-2</v>
          </cell>
          <cell r="Y5">
            <v>1.9425042554018914E-2</v>
          </cell>
        </row>
        <row r="6">
          <cell r="B6">
            <v>5.7494977325830456E-3</v>
          </cell>
          <cell r="C6">
            <v>6.0153139926094647E-3</v>
          </cell>
          <cell r="D6">
            <v>6.4133314245107273E-3</v>
          </cell>
          <cell r="E6">
            <v>7.3571205392321884E-3</v>
          </cell>
          <cell r="F6">
            <v>8.3601013308115639E-3</v>
          </cell>
          <cell r="G6">
            <v>1.1375791942325028E-2</v>
          </cell>
          <cell r="H6">
            <v>1.0774363373338751E-2</v>
          </cell>
          <cell r="I6">
            <v>1.4471690168082436E-2</v>
          </cell>
          <cell r="J6">
            <v>1.4217185238269908E-2</v>
          </cell>
          <cell r="K6">
            <v>1.5718185903868798E-2</v>
          </cell>
          <cell r="L6">
            <v>1.5481804809967168E-2</v>
          </cell>
          <cell r="M6">
            <v>1.3373141489980022E-2</v>
          </cell>
          <cell r="N6">
            <v>1.2544586551812566E-2</v>
          </cell>
          <cell r="O6">
            <v>1.1002389507423311E-2</v>
          </cell>
          <cell r="P6">
            <v>9.2045949615531392E-3</v>
          </cell>
          <cell r="Q6">
            <v>7.9120184089295047E-3</v>
          </cell>
          <cell r="R6">
            <v>8.4367741543636739E-3</v>
          </cell>
          <cell r="S6">
            <v>4.1475948599625188E-3</v>
          </cell>
          <cell r="T6">
            <v>5.0240944136956669E-3</v>
          </cell>
          <cell r="U6">
            <v>6.7748441089035237E-3</v>
          </cell>
          <cell r="V6">
            <v>6.8056931913050428E-3</v>
          </cell>
          <cell r="W6">
            <v>8.9014384580365473E-3</v>
          </cell>
          <cell r="X6">
            <v>4.7729957367316405E-3</v>
          </cell>
          <cell r="Y6">
            <v>4.2939351946047226E-3</v>
          </cell>
        </row>
        <row r="7">
          <cell r="B7">
            <v>0.10669242193227266</v>
          </cell>
          <cell r="C7">
            <v>0.11162512769028606</v>
          </cell>
          <cell r="D7">
            <v>0.11901106742901361</v>
          </cell>
          <cell r="E7">
            <v>0.13652479664961972</v>
          </cell>
          <cell r="F7">
            <v>0.15513693544545076</v>
          </cell>
          <cell r="G7">
            <v>0.21109857768028234</v>
          </cell>
          <cell r="H7">
            <v>0.19993797311464173</v>
          </cell>
          <cell r="I7">
            <v>0.26854861855776391</v>
          </cell>
          <cell r="J7">
            <v>0.26382581517243198</v>
          </cell>
          <cell r="K7">
            <v>0.29167962150183308</v>
          </cell>
          <cell r="L7">
            <v>0.28729313896363845</v>
          </cell>
          <cell r="M7">
            <v>0.24816304323819838</v>
          </cell>
          <cell r="N7">
            <v>0.23278769443928424</v>
          </cell>
          <cell r="O7">
            <v>0.2041694141275604</v>
          </cell>
          <cell r="P7">
            <v>0.17080805576950694</v>
          </cell>
          <cell r="Q7">
            <v>0.14682193918218445</v>
          </cell>
          <cell r="R7">
            <v>0.15655973959663794</v>
          </cell>
          <cell r="S7">
            <v>7.6966191028383826E-2</v>
          </cell>
          <cell r="T7">
            <v>9.3231239656958967E-2</v>
          </cell>
          <cell r="U7">
            <v>0.12571959496499654</v>
          </cell>
          <cell r="V7">
            <v>0.12629205598140042</v>
          </cell>
          <cell r="W7">
            <v>0.16518243365622132</v>
          </cell>
          <cell r="X7">
            <v>8.8571645508854921E-2</v>
          </cell>
          <cell r="Y7">
            <v>7.96818029749497E-2</v>
          </cell>
        </row>
        <row r="8">
          <cell r="B8">
            <v>8.7766912047324674E-2</v>
          </cell>
          <cell r="C8">
            <v>9.1824635591117823E-2</v>
          </cell>
          <cell r="D8">
            <v>9.7900429088871935E-2</v>
          </cell>
          <cell r="E8">
            <v>0.11230750603292472</v>
          </cell>
          <cell r="F8">
            <v>0.12761815246049624</v>
          </cell>
          <cell r="G8">
            <v>0.17365310455077812</v>
          </cell>
          <cell r="H8">
            <v>0.16447221071063878</v>
          </cell>
          <cell r="I8">
            <v>0.22091243743957395</v>
          </cell>
          <cell r="J8">
            <v>0.21702738298275073</v>
          </cell>
          <cell r="K8">
            <v>0.2399403746087877</v>
          </cell>
          <cell r="L8">
            <v>0.23633198312085951</v>
          </cell>
          <cell r="M8">
            <v>0.20414293344197815</v>
          </cell>
          <cell r="N8">
            <v>0.19149492282143143</v>
          </cell>
          <cell r="O8">
            <v>0.16795306253205516</v>
          </cell>
          <cell r="P8">
            <v>0.14050946952177332</v>
          </cell>
          <cell r="Q8">
            <v>0.12077810203802868</v>
          </cell>
          <cell r="R8">
            <v>0.12878857416933215</v>
          </cell>
          <cell r="S8">
            <v>6.3313633679567397E-2</v>
          </cell>
          <cell r="T8">
            <v>7.669352577102069E-2</v>
          </cell>
          <cell r="U8">
            <v>0.10341897235140492</v>
          </cell>
          <cell r="V8">
            <v>0.10388988804314107</v>
          </cell>
          <cell r="W8">
            <v>0.13588174177610784</v>
          </cell>
          <cell r="X8">
            <v>7.2860468255160016E-2</v>
          </cell>
          <cell r="Y8">
            <v>6.5547539992240736E-2</v>
          </cell>
        </row>
        <row r="9">
          <cell r="B9">
            <v>5.707964543744274E-2</v>
          </cell>
          <cell r="C9">
            <v>5.9718606017917397E-2</v>
          </cell>
          <cell r="D9">
            <v>6.367002837644728E-2</v>
          </cell>
          <cell r="E9">
            <v>7.303974213956875E-2</v>
          </cell>
          <cell r="F9">
            <v>8.2997096786301711E-2</v>
          </cell>
          <cell r="G9">
            <v>0.11293615561551172</v>
          </cell>
          <cell r="H9">
            <v>0.10696531588821918</v>
          </cell>
          <cell r="I9">
            <v>0.14367149655411054</v>
          </cell>
          <cell r="J9">
            <v>0.14114483216854973</v>
          </cell>
          <cell r="K9">
            <v>0.15604640962430061</v>
          </cell>
          <cell r="L9">
            <v>0.15369967436922671</v>
          </cell>
          <cell r="M9">
            <v>0.13276536666966826</v>
          </cell>
          <cell r="N9">
            <v>0.12453967039223129</v>
          </cell>
          <cell r="O9">
            <v>0.10922910509023179</v>
          </cell>
          <cell r="P9">
            <v>9.1381028611117257E-2</v>
          </cell>
          <cell r="Q9">
            <v>7.8548636155965801E-2</v>
          </cell>
          <cell r="R9">
            <v>8.3758286334780024E-2</v>
          </cell>
          <cell r="S9">
            <v>4.1176334879335655E-2</v>
          </cell>
          <cell r="T9">
            <v>4.9878013892032315E-2</v>
          </cell>
          <cell r="U9">
            <v>6.7259040287755298E-2</v>
          </cell>
          <cell r="V9">
            <v>6.7565302637520253E-2</v>
          </cell>
          <cell r="W9">
            <v>8.8371362978114584E-2</v>
          </cell>
          <cell r="X9">
            <v>4.7385165974258021E-2</v>
          </cell>
          <cell r="Y9">
            <v>4.2629166901033133E-2</v>
          </cell>
        </row>
        <row r="10">
          <cell r="B10">
            <v>5.3147577063594527E-2</v>
          </cell>
          <cell r="C10">
            <v>5.5604746510666145E-2</v>
          </cell>
          <cell r="D10">
            <v>5.9283965656148394E-2</v>
          </cell>
          <cell r="E10">
            <v>6.8008224198277664E-2</v>
          </cell>
          <cell r="F10">
            <v>7.7279642571343343E-2</v>
          </cell>
          <cell r="G10">
            <v>0.10515627747582633</v>
          </cell>
          <cell r="H10">
            <v>9.9596753373868821E-2</v>
          </cell>
          <cell r="I10">
            <v>0.13377434068542179</v>
          </cell>
          <cell r="J10">
            <v>0.13142173164035323</v>
          </cell>
          <cell r="K10">
            <v>0.14529677816751899</v>
          </cell>
          <cell r="L10">
            <v>0.14311170340293261</v>
          </cell>
          <cell r="M10">
            <v>0.123619505734069</v>
          </cell>
          <cell r="N10">
            <v>0.11596045628734578</v>
          </cell>
          <cell r="O10">
            <v>0.10170459602333935</v>
          </cell>
          <cell r="P10">
            <v>8.508602712997998E-2</v>
          </cell>
          <cell r="Q10">
            <v>7.3137624828358991E-2</v>
          </cell>
          <cell r="R10">
            <v>7.7988395750829928E-2</v>
          </cell>
          <cell r="S10">
            <v>3.8339804223106122E-2</v>
          </cell>
          <cell r="T10">
            <v>4.6442047191955896E-2</v>
          </cell>
          <cell r="U10">
            <v>6.2625739867893521E-2</v>
          </cell>
          <cell r="V10">
            <v>6.2910904600629106E-2</v>
          </cell>
          <cell r="W10">
            <v>8.2283689537659646E-2</v>
          </cell>
          <cell r="X10">
            <v>4.4120925086126889E-2</v>
          </cell>
          <cell r="Y10">
            <v>3.9692554424020546E-2</v>
          </cell>
        </row>
        <row r="11">
          <cell r="B11">
            <v>2.3555601347350422E-2</v>
          </cell>
          <cell r="C11">
            <v>2.4644646363811872E-2</v>
          </cell>
          <cell r="D11">
            <v>2.6275317492183675E-2</v>
          </cell>
          <cell r="E11">
            <v>3.0142006579885895E-2</v>
          </cell>
          <cell r="F11">
            <v>3.4251203032230525E-2</v>
          </cell>
          <cell r="G11">
            <v>4.6606439808686201E-2</v>
          </cell>
          <cell r="H11">
            <v>4.4142396466315244E-2</v>
          </cell>
          <cell r="I11">
            <v>5.9290285913126357E-2</v>
          </cell>
          <cell r="J11">
            <v>5.8247583237790931E-2</v>
          </cell>
          <cell r="K11">
            <v>6.4397159243462385E-2</v>
          </cell>
          <cell r="L11">
            <v>6.3428709637431163E-2</v>
          </cell>
          <cell r="M11">
            <v>5.4789549340018145E-2</v>
          </cell>
          <cell r="N11">
            <v>5.1394972852537246E-2</v>
          </cell>
          <cell r="O11">
            <v>4.5076615934014769E-2</v>
          </cell>
          <cell r="P11">
            <v>3.7711080091298095E-2</v>
          </cell>
          <cell r="Q11">
            <v>3.241541438262481E-2</v>
          </cell>
          <cell r="R11">
            <v>3.4565330378613146E-2</v>
          </cell>
          <cell r="S11">
            <v>1.6992630594134358E-2</v>
          </cell>
          <cell r="T11">
            <v>2.0583635413888045E-2</v>
          </cell>
          <cell r="U11">
            <v>2.7756429246921503E-2</v>
          </cell>
          <cell r="V11">
            <v>2.7882817449992464E-2</v>
          </cell>
          <cell r="W11">
            <v>3.6469052687369496E-2</v>
          </cell>
          <cell r="X11">
            <v>1.95548881026417E-2</v>
          </cell>
          <cell r="Y11">
            <v>1.759218463245223E-2</v>
          </cell>
        </row>
        <row r="12">
          <cell r="B12">
            <v>7.8176640005979237E-2</v>
          </cell>
          <cell r="C12">
            <v>8.1790976950588345E-2</v>
          </cell>
          <cell r="D12">
            <v>8.7202869769245059E-2</v>
          </cell>
          <cell r="E12">
            <v>0.10003568844225876</v>
          </cell>
          <cell r="F12">
            <v>0.11367334375114888</v>
          </cell>
          <cell r="G12">
            <v>0.15467806629754466</v>
          </cell>
          <cell r="H12">
            <v>0.1465003667985959</v>
          </cell>
          <cell r="I12">
            <v>0.19677338180981857</v>
          </cell>
          <cell r="J12">
            <v>0.1933128464373205</v>
          </cell>
          <cell r="K12">
            <v>0.21372214028193981</v>
          </cell>
          <cell r="L12">
            <v>0.21050803697384696</v>
          </cell>
          <cell r="M12">
            <v>0.18183627799110402</v>
          </cell>
          <cell r="N12">
            <v>0.17057031283397142</v>
          </cell>
          <cell r="O12">
            <v>0.14960086667274319</v>
          </cell>
          <cell r="P12">
            <v>0.12515602930534706</v>
          </cell>
          <cell r="Q12">
            <v>0.10758070420138711</v>
          </cell>
          <cell r="R12">
            <v>0.11471587372574239</v>
          </cell>
          <cell r="S12">
            <v>5.6395366228324063E-2</v>
          </cell>
          <cell r="T12">
            <v>6.8313240321790911E-2</v>
          </cell>
          <cell r="U12">
            <v>9.2118402968816196E-2</v>
          </cell>
          <cell r="V12">
            <v>9.2537861801846269E-2</v>
          </cell>
          <cell r="W12">
            <v>0.12103397239825779</v>
          </cell>
          <cell r="X12">
            <v>6.4899020195439916E-2</v>
          </cell>
          <cell r="Y12">
            <v>5.8385174067510454E-2</v>
          </cell>
        </row>
        <row r="13">
          <cell r="B13">
            <v>9.9267304704645527E-3</v>
          </cell>
          <cell r="C13">
            <v>1.0385672536481112E-2</v>
          </cell>
          <cell r="D13">
            <v>1.1072865044904845E-2</v>
          </cell>
          <cell r="E13">
            <v>1.2702353497383851E-2</v>
          </cell>
          <cell r="F13">
            <v>1.4434038672010159E-2</v>
          </cell>
          <cell r="G13">
            <v>1.964074528799058E-2</v>
          </cell>
          <cell r="H13">
            <v>1.8602355574793537E-2</v>
          </cell>
          <cell r="I13">
            <v>2.498593345580578E-2</v>
          </cell>
          <cell r="J13">
            <v>2.4546520839406949E-2</v>
          </cell>
          <cell r="K13">
            <v>2.7138056611122792E-2</v>
          </cell>
          <cell r="L13">
            <v>2.6729935499225095E-2</v>
          </cell>
          <cell r="M13">
            <v>2.308924662446607E-2</v>
          </cell>
          <cell r="N13">
            <v>2.1658714439967648E-2</v>
          </cell>
          <cell r="O13">
            <v>1.8996051525041788E-2</v>
          </cell>
          <cell r="P13">
            <v>1.5892089626424473E-2</v>
          </cell>
          <cell r="Q13">
            <v>1.3660406156471608E-2</v>
          </cell>
          <cell r="R13">
            <v>1.4566417270839406E-2</v>
          </cell>
          <cell r="S13">
            <v>7.1609831311360379E-3</v>
          </cell>
          <cell r="T13">
            <v>8.6742935509459586E-3</v>
          </cell>
          <cell r="U13">
            <v>1.1697030693198641E-2</v>
          </cell>
          <cell r="V13">
            <v>1.1750292828519712E-2</v>
          </cell>
          <cell r="W13">
            <v>1.5368678184113032E-2</v>
          </cell>
          <cell r="X13">
            <v>8.2407619619888281E-3</v>
          </cell>
          <cell r="Y13">
            <v>7.4136453855653669E-3</v>
          </cell>
        </row>
        <row r="14">
          <cell r="B14">
            <v>6.9658908787308724E-2</v>
          </cell>
          <cell r="C14">
            <v>7.287944586247426E-2</v>
          </cell>
          <cell r="D14">
            <v>7.7701686217043944E-2</v>
          </cell>
          <cell r="E14">
            <v>8.9136305885517311E-2</v>
          </cell>
          <cell r="F14">
            <v>0.10128807126149249</v>
          </cell>
          <cell r="G14">
            <v>0.13782512667203228</v>
          </cell>
          <cell r="H14">
            <v>0.1305384279415199</v>
          </cell>
          <cell r="I14">
            <v>0.17533394955592951</v>
          </cell>
          <cell r="J14">
            <v>0.17225045661162211</v>
          </cell>
          <cell r="K14">
            <v>0.19043605704452612</v>
          </cell>
          <cell r="L14">
            <v>0.18757214617352549</v>
          </cell>
          <cell r="M14">
            <v>0.1620243170061702</v>
          </cell>
          <cell r="N14">
            <v>0.15198583442081381</v>
          </cell>
          <cell r="O14">
            <v>0.13330111303404588</v>
          </cell>
          <cell r="P14">
            <v>0.11151966148578533</v>
          </cell>
          <cell r="Q14">
            <v>9.585925489590881E-2</v>
          </cell>
          <cell r="R14">
            <v>0.10221701244395684</v>
          </cell>
          <cell r="S14">
            <v>5.0250812414363619E-2</v>
          </cell>
          <cell r="T14">
            <v>6.0870175236198129E-2</v>
          </cell>
          <cell r="U14">
            <v>8.2081647785662445E-2</v>
          </cell>
          <cell r="V14">
            <v>8.2455404506184563E-2</v>
          </cell>
          <cell r="W14">
            <v>0.10784672304682115</v>
          </cell>
          <cell r="X14">
            <v>5.7827951263115025E-2</v>
          </cell>
          <cell r="Y14">
            <v>5.2023820857340385E-2</v>
          </cell>
        </row>
        <row r="15">
          <cell r="B15">
            <v>4.4537573637604924E-2</v>
          </cell>
          <cell r="C15">
            <v>4.6596677198583396E-2</v>
          </cell>
          <cell r="D15">
            <v>4.9679856200793189E-2</v>
          </cell>
          <cell r="E15">
            <v>5.6990769110118342E-2</v>
          </cell>
          <cell r="F15">
            <v>6.4760200970038553E-2</v>
          </cell>
          <cell r="G15">
            <v>8.8120770697261194E-2</v>
          </cell>
          <cell r="H15">
            <v>8.346189953584035E-2</v>
          </cell>
          <cell r="I15">
            <v>0.11210265600574616</v>
          </cell>
          <cell r="J15">
            <v>0.11013117387289445</v>
          </cell>
          <cell r="K15">
            <v>0.12175843781550859</v>
          </cell>
          <cell r="L15">
            <v>0.11992734910726907</v>
          </cell>
          <cell r="M15">
            <v>0.10359292264795966</v>
          </cell>
          <cell r="N15">
            <v>9.7174653037675709E-2</v>
          </cell>
          <cell r="O15">
            <v>8.5228267871031757E-2</v>
          </cell>
          <cell r="P15">
            <v>7.1301937138137469E-2</v>
          </cell>
          <cell r="Q15">
            <v>6.1289197578563236E-2</v>
          </cell>
          <cell r="R15">
            <v>6.535413485501132E-2</v>
          </cell>
          <cell r="S15">
            <v>3.2128686728178341E-2</v>
          </cell>
          <cell r="T15">
            <v>3.8918351709954051E-2</v>
          </cell>
          <cell r="U15">
            <v>5.2480256957684844E-2</v>
          </cell>
          <cell r="V15">
            <v>5.2719224488939599E-2</v>
          </cell>
          <cell r="W15">
            <v>6.8953583294536047E-2</v>
          </cell>
          <cell r="X15">
            <v>3.6973255575345046E-2</v>
          </cell>
          <cell r="Y15">
            <v>3.3262288954568078E-2</v>
          </cell>
        </row>
      </sheetData>
      <sheetData sheetId="18">
        <row r="2">
          <cell r="B2">
            <v>0.35356216046541611</v>
          </cell>
          <cell r="C2">
            <v>0.39210100336125731</v>
          </cell>
          <cell r="D2">
            <v>0.41314141651894487</v>
          </cell>
          <cell r="E2">
            <v>0.41818788318706734</v>
          </cell>
          <cell r="F2">
            <v>0.41050900068627189</v>
          </cell>
          <cell r="G2">
            <v>0.42023569981457448</v>
          </cell>
          <cell r="H2">
            <v>0.42136707121751299</v>
          </cell>
          <cell r="I2">
            <v>0.40626549822053903</v>
          </cell>
          <cell r="J2">
            <v>0.39168490627993346</v>
          </cell>
          <cell r="K2">
            <v>0.56723145054408552</v>
          </cell>
          <cell r="L2">
            <v>0.53512491831449494</v>
          </cell>
          <cell r="M2">
            <v>0.45797845614573407</v>
          </cell>
          <cell r="N2">
            <v>0.4620930029044451</v>
          </cell>
          <cell r="O2">
            <v>0.5037542933196425</v>
          </cell>
          <cell r="P2">
            <v>0.46084299225104647</v>
          </cell>
          <cell r="Q2">
            <v>0.40900451743768346</v>
          </cell>
          <cell r="R2">
            <v>0.3359382138390945</v>
          </cell>
          <cell r="S2">
            <v>0.30532928722038444</v>
          </cell>
          <cell r="T2">
            <v>0.20771669464254014</v>
          </cell>
          <cell r="U2">
            <v>0.22310368960438912</v>
          </cell>
          <cell r="V2">
            <v>0.25723396672950949</v>
          </cell>
          <cell r="W2">
            <v>0.26366627739576015</v>
          </cell>
          <cell r="X2">
            <v>0.27408074029484603</v>
          </cell>
          <cell r="Y2">
            <v>0.30582791595420239</v>
          </cell>
        </row>
        <row r="3">
          <cell r="B3">
            <v>9.2170689901220515E-2</v>
          </cell>
          <cell r="C3">
            <v>0.10221744301820712</v>
          </cell>
          <cell r="D3">
            <v>0.10770250226209778</v>
          </cell>
          <cell r="E3">
            <v>0.10901807379767181</v>
          </cell>
          <cell r="F3">
            <v>0.10701625353263822</v>
          </cell>
          <cell r="G3">
            <v>0.10955192241738854</v>
          </cell>
          <cell r="H3">
            <v>0.10984686145330257</v>
          </cell>
          <cell r="I3">
            <v>0.10591000803015216</v>
          </cell>
          <cell r="J3">
            <v>0.10210896999891961</v>
          </cell>
          <cell r="K3">
            <v>0.14787248177660239</v>
          </cell>
          <cell r="L3">
            <v>0.13950257810240363</v>
          </cell>
          <cell r="M3">
            <v>0.11939114244375479</v>
          </cell>
          <cell r="N3">
            <v>0.12046377027497407</v>
          </cell>
          <cell r="O3">
            <v>0.13132451927223407</v>
          </cell>
          <cell r="P3">
            <v>0.12013790298149457</v>
          </cell>
          <cell r="Q3">
            <v>0.10662404736785892</v>
          </cell>
          <cell r="R3">
            <v>8.7576274828091563E-2</v>
          </cell>
          <cell r="S3">
            <v>7.959678437620453E-2</v>
          </cell>
          <cell r="T3">
            <v>5.4150000169706509E-2</v>
          </cell>
          <cell r="U3">
            <v>5.8161260705260766E-2</v>
          </cell>
          <cell r="V3">
            <v>6.70587377005398E-2</v>
          </cell>
          <cell r="W3">
            <v>6.8735587143327642E-2</v>
          </cell>
          <cell r="X3">
            <v>7.1450550274834199E-2</v>
          </cell>
          <cell r="Y3">
            <v>7.9726772705102825E-2</v>
          </cell>
        </row>
        <row r="4">
          <cell r="B4">
            <v>3.4919814643458724E-2</v>
          </cell>
          <cell r="C4">
            <v>3.8726130479759278E-2</v>
          </cell>
          <cell r="D4">
            <v>4.0804201635680132E-2</v>
          </cell>
          <cell r="E4">
            <v>4.1302619453987541E-2</v>
          </cell>
          <cell r="F4">
            <v>4.0544209240508534E-2</v>
          </cell>
          <cell r="G4">
            <v>4.1504873498827102E-2</v>
          </cell>
          <cell r="H4">
            <v>4.1616614188587329E-2</v>
          </cell>
          <cell r="I4">
            <v>4.0125096744568954E-2</v>
          </cell>
          <cell r="J4">
            <v>3.8685034359817072E-2</v>
          </cell>
          <cell r="K4">
            <v>5.602301187113938E-2</v>
          </cell>
          <cell r="L4">
            <v>5.2851987707168632E-2</v>
          </cell>
          <cell r="M4">
            <v>4.5232563287469628E-2</v>
          </cell>
          <cell r="N4">
            <v>4.563893938260067E-2</v>
          </cell>
          <cell r="O4">
            <v>4.975364593714527E-2</v>
          </cell>
          <cell r="P4">
            <v>4.551548120409659E-2</v>
          </cell>
          <cell r="Q4">
            <v>4.0395617897742278E-2</v>
          </cell>
          <cell r="R4">
            <v>3.3179173199625378E-2</v>
          </cell>
          <cell r="S4">
            <v>3.0156061103711097E-2</v>
          </cell>
          <cell r="T4">
            <v>2.0515284966358599E-2</v>
          </cell>
          <cell r="U4">
            <v>2.2034992310833199E-2</v>
          </cell>
          <cell r="V4">
            <v>2.5405893058159247E-2</v>
          </cell>
          <cell r="W4">
            <v>2.604118473048906E-2</v>
          </cell>
          <cell r="X4">
            <v>2.7069776459786483E-2</v>
          </cell>
          <cell r="Y4">
            <v>3.0205308520170778E-2</v>
          </cell>
        </row>
        <row r="5">
          <cell r="B5">
            <v>5.9785240681058928E-2</v>
          </cell>
          <cell r="C5">
            <v>6.6301927860095325E-2</v>
          </cell>
          <cell r="D5">
            <v>6.9859735525387934E-2</v>
          </cell>
          <cell r="E5">
            <v>7.0713062770434432E-2</v>
          </cell>
          <cell r="F5">
            <v>6.941460979722229E-2</v>
          </cell>
          <cell r="G5">
            <v>7.1059336279412397E-2</v>
          </cell>
          <cell r="H5">
            <v>7.1250644397722648E-2</v>
          </cell>
          <cell r="I5">
            <v>6.8697058982648287E-2</v>
          </cell>
          <cell r="J5">
            <v>6.6231568339379404E-2</v>
          </cell>
          <cell r="K5">
            <v>9.5915436052330216E-2</v>
          </cell>
          <cell r="L5">
            <v>9.0486414026179296E-2</v>
          </cell>
          <cell r="M5">
            <v>7.7441409995260876E-2</v>
          </cell>
          <cell r="N5">
            <v>7.8137155173249373E-2</v>
          </cell>
          <cell r="O5">
            <v>8.5181829499476377E-2</v>
          </cell>
          <cell r="P5">
            <v>7.7925785869280451E-2</v>
          </cell>
          <cell r="Q5">
            <v>6.916021070372462E-2</v>
          </cell>
          <cell r="R5">
            <v>5.6805137014371905E-2</v>
          </cell>
          <cell r="S5">
            <v>5.1629351114434091E-2</v>
          </cell>
          <cell r="T5">
            <v>3.5123647186483913E-2</v>
          </cell>
          <cell r="U5">
            <v>3.7725495743867549E-2</v>
          </cell>
          <cell r="V5">
            <v>4.3496720893500478E-2</v>
          </cell>
          <cell r="W5">
            <v>4.4584386046385961E-2</v>
          </cell>
          <cell r="X5">
            <v>4.6345409257032136E-2</v>
          </cell>
          <cell r="Y5">
            <v>5.1713666242564751E-2</v>
          </cell>
        </row>
        <row r="6">
          <cell r="B6">
            <v>1.3215618362967268E-2</v>
          </cell>
          <cell r="C6">
            <v>1.4656141973274849E-2</v>
          </cell>
          <cell r="D6">
            <v>1.5442600767748565E-2</v>
          </cell>
          <cell r="E6">
            <v>1.5631230052849523E-2</v>
          </cell>
          <cell r="F6">
            <v>1.5344205048672056E-2</v>
          </cell>
          <cell r="G6">
            <v>1.570777433855829E-2</v>
          </cell>
          <cell r="H6">
            <v>1.5750063289017038E-2</v>
          </cell>
          <cell r="I6">
            <v>1.5185589349990914E-2</v>
          </cell>
          <cell r="J6">
            <v>1.4640588894230753E-2</v>
          </cell>
          <cell r="K6">
            <v>2.1202252989955449E-2</v>
          </cell>
          <cell r="L6">
            <v>2.0002159415614701E-2</v>
          </cell>
          <cell r="M6">
            <v>1.7118541438132739E-2</v>
          </cell>
          <cell r="N6">
            <v>1.7272336967688644E-2</v>
          </cell>
          <cell r="O6">
            <v>1.8829572939748643E-2</v>
          </cell>
          <cell r="P6">
            <v>1.7225613461634679E-2</v>
          </cell>
          <cell r="Q6">
            <v>1.5287969742210954E-2</v>
          </cell>
          <cell r="R6">
            <v>1.2556861915851505E-2</v>
          </cell>
          <cell r="S6">
            <v>1.1412746572285179E-2</v>
          </cell>
          <cell r="T6">
            <v>7.7641356201672267E-3</v>
          </cell>
          <cell r="U6">
            <v>8.3392782001905398E-3</v>
          </cell>
          <cell r="V6">
            <v>9.6150162953366775E-3</v>
          </cell>
          <cell r="W6">
            <v>9.8554463313035145E-3</v>
          </cell>
          <cell r="X6">
            <v>1.0244723189857677E-2</v>
          </cell>
          <cell r="Y6">
            <v>1.143138455956943E-2</v>
          </cell>
        </row>
        <row r="7">
          <cell r="B7">
            <v>0.24523991417318608</v>
          </cell>
          <cell r="C7">
            <v>0.27197145838501213</v>
          </cell>
          <cell r="D7">
            <v>0.28656563642195848</v>
          </cell>
          <cell r="E7">
            <v>0.29006599701184471</v>
          </cell>
          <cell r="F7">
            <v>0.28473972430505357</v>
          </cell>
          <cell r="G7">
            <v>0.29148641590879681</v>
          </cell>
          <cell r="H7">
            <v>0.2922711645521171</v>
          </cell>
          <cell r="I7">
            <v>0.28179632057904369</v>
          </cell>
          <cell r="J7">
            <v>0.27168284262257519</v>
          </cell>
          <cell r="K7">
            <v>0.39344649343879745</v>
          </cell>
          <cell r="L7">
            <v>0.37117656727356907</v>
          </cell>
          <cell r="M7">
            <v>0.31766577376521665</v>
          </cell>
          <cell r="N7">
            <v>0.3205197304574135</v>
          </cell>
          <cell r="O7">
            <v>0.34941708551463424</v>
          </cell>
          <cell r="P7">
            <v>0.31965269054298506</v>
          </cell>
          <cell r="Q7">
            <v>0.28369617557723403</v>
          </cell>
          <cell r="R7">
            <v>0.23301548621872828</v>
          </cell>
          <cell r="S7">
            <v>0.21178433827284945</v>
          </cell>
          <cell r="T7">
            <v>0.1440777041847984</v>
          </cell>
          <cell r="U7">
            <v>0.15475052425937819</v>
          </cell>
          <cell r="V7">
            <v>0.17842417254191351</v>
          </cell>
          <cell r="W7">
            <v>0.18288579058851123</v>
          </cell>
          <cell r="X7">
            <v>0.19010953303925765</v>
          </cell>
          <cell r="Y7">
            <v>0.21213020013692682</v>
          </cell>
        </row>
        <row r="8">
          <cell r="B8">
            <v>0.20173832019105045</v>
          </cell>
          <cell r="C8">
            <v>0.223728120846413</v>
          </cell>
          <cell r="D8">
            <v>0.23573352776261142</v>
          </cell>
          <cell r="E8">
            <v>0.23861298100270648</v>
          </cell>
          <cell r="F8">
            <v>0.23423150292084469</v>
          </cell>
          <cell r="G8">
            <v>0.23978144056282677</v>
          </cell>
          <cell r="H8">
            <v>0.24042698749024841</v>
          </cell>
          <cell r="I8">
            <v>0.23181021140583466</v>
          </cell>
          <cell r="J8">
            <v>0.2234907008518294</v>
          </cell>
          <cell r="K8">
            <v>0.32365544955846598</v>
          </cell>
          <cell r="L8">
            <v>0.30533584807557201</v>
          </cell>
          <cell r="M8">
            <v>0.26131700379053552</v>
          </cell>
          <cell r="N8">
            <v>0.26366471472871178</v>
          </cell>
          <cell r="O8">
            <v>0.28743614641780946</v>
          </cell>
          <cell r="P8">
            <v>0.26295147367060306</v>
          </cell>
          <cell r="Q8">
            <v>0.233373062857784</v>
          </cell>
          <cell r="R8">
            <v>0.19168230802376812</v>
          </cell>
          <cell r="S8">
            <v>0.17421722230650369</v>
          </cell>
          <cell r="T8">
            <v>0.11852064994076854</v>
          </cell>
          <cell r="U8">
            <v>0.12730028436857435</v>
          </cell>
          <cell r="V8">
            <v>0.14677461037057965</v>
          </cell>
          <cell r="W8">
            <v>0.15044480954304826</v>
          </cell>
          <cell r="X8">
            <v>0.15638717692814377</v>
          </cell>
          <cell r="Y8">
            <v>0.17450173387026097</v>
          </cell>
        </row>
        <row r="9">
          <cell r="B9">
            <v>0.13120151454618098</v>
          </cell>
          <cell r="C9">
            <v>0.14550269018708015</v>
          </cell>
          <cell r="D9">
            <v>0.15331046596640038</v>
          </cell>
          <cell r="E9">
            <v>0.15518313262590069</v>
          </cell>
          <cell r="F9">
            <v>0.15233361667996259</v>
          </cell>
          <cell r="G9">
            <v>0.15594304608125495</v>
          </cell>
          <cell r="H9">
            <v>0.15636288071905774</v>
          </cell>
          <cell r="I9">
            <v>0.15075891776492115</v>
          </cell>
          <cell r="J9">
            <v>0.14534828291907367</v>
          </cell>
          <cell r="K9">
            <v>0.21049092276064077</v>
          </cell>
          <cell r="L9">
            <v>0.19857667930822215</v>
          </cell>
          <cell r="M9">
            <v>0.16994880616394337</v>
          </cell>
          <cell r="N9">
            <v>0.17147565158683406</v>
          </cell>
          <cell r="O9">
            <v>0.18693551978434397</v>
          </cell>
          <cell r="P9">
            <v>0.17101179173625256</v>
          </cell>
          <cell r="Q9">
            <v>0.15177532593820356</v>
          </cell>
          <cell r="R9">
            <v>0.12466153728557526</v>
          </cell>
          <cell r="S9">
            <v>0.11330303238866762</v>
          </cell>
          <cell r="T9">
            <v>7.7080491016780078E-2</v>
          </cell>
          <cell r="U9">
            <v>8.2790369700210378E-2</v>
          </cell>
          <cell r="V9">
            <v>9.5455593956115123E-2</v>
          </cell>
          <cell r="W9">
            <v>9.784252614459571E-2</v>
          </cell>
          <cell r="X9">
            <v>0.10170717417069218</v>
          </cell>
          <cell r="Y9">
            <v>0.11348806589165063</v>
          </cell>
        </row>
        <row r="10">
          <cell r="B10">
            <v>0.12216338331753793</v>
          </cell>
          <cell r="C10">
            <v>0.13547938814990332</v>
          </cell>
          <cell r="D10">
            <v>0.14274930655508111</v>
          </cell>
          <cell r="E10">
            <v>0.14449297007712061</v>
          </cell>
          <cell r="F10">
            <v>0.14183974987629325</v>
          </cell>
          <cell r="G10">
            <v>0.14520053507022074</v>
          </cell>
          <cell r="H10">
            <v>0.14559144839134577</v>
          </cell>
          <cell r="I10">
            <v>0.14037352787547777</v>
          </cell>
          <cell r="J10">
            <v>0.13533561759714913</v>
          </cell>
          <cell r="K10">
            <v>0.19599075034320113</v>
          </cell>
          <cell r="L10">
            <v>0.1848972481465937</v>
          </cell>
          <cell r="M10">
            <v>0.15824147475413494</v>
          </cell>
          <cell r="N10">
            <v>0.15966313976546048</v>
          </cell>
          <cell r="O10">
            <v>0.17405801783667549</v>
          </cell>
          <cell r="P10">
            <v>0.15923123401400469</v>
          </cell>
          <cell r="Q10">
            <v>0.141319918332244</v>
          </cell>
          <cell r="R10">
            <v>0.11607392808724681</v>
          </cell>
          <cell r="S10">
            <v>0.10549788106191581</v>
          </cell>
          <cell r="T10">
            <v>7.1770616390807798E-2</v>
          </cell>
          <cell r="U10">
            <v>7.7087156376746846E-2</v>
          </cell>
          <cell r="V10">
            <v>8.8879906261749644E-2</v>
          </cell>
          <cell r="W10">
            <v>9.1102408897507606E-2</v>
          </cell>
          <cell r="X10">
            <v>9.4700831368714766E-2</v>
          </cell>
          <cell r="Y10">
            <v>0.10567016808794358</v>
          </cell>
        </row>
        <row r="11">
          <cell r="B11">
            <v>5.4144179578087051E-2</v>
          </cell>
          <cell r="C11">
            <v>6.0045982043988144E-2</v>
          </cell>
          <cell r="D11">
            <v>6.3268091296028464E-2</v>
          </cell>
          <cell r="E11">
            <v>6.4040902496056124E-2</v>
          </cell>
          <cell r="F11">
            <v>6.2864965589983376E-2</v>
          </cell>
          <cell r="G11">
            <v>6.4354503224925946E-2</v>
          </cell>
          <cell r="H11">
            <v>6.4527760386635713E-2</v>
          </cell>
          <cell r="I11">
            <v>6.2215119579193519E-2</v>
          </cell>
          <cell r="J11">
            <v>5.9982261324939876E-2</v>
          </cell>
          <cell r="K11">
            <v>8.6865295426889755E-2</v>
          </cell>
          <cell r="L11">
            <v>8.1948531018672957E-2</v>
          </cell>
          <cell r="M11">
            <v>7.0134393736614842E-2</v>
          </cell>
          <cell r="N11">
            <v>7.0764491590674869E-2</v>
          </cell>
          <cell r="O11">
            <v>7.7144462758194435E-2</v>
          </cell>
          <cell r="P11">
            <v>7.057306612477364E-2</v>
          </cell>
          <cell r="Q11">
            <v>6.2634570428135278E-2</v>
          </cell>
          <cell r="R11">
            <v>5.1445264825009232E-2</v>
          </cell>
          <cell r="S11">
            <v>4.6757842343614943E-2</v>
          </cell>
          <cell r="T11">
            <v>3.1809540934153398E-2</v>
          </cell>
          <cell r="U11">
            <v>3.4165890995157634E-2</v>
          </cell>
          <cell r="V11">
            <v>3.9392569809654679E-2</v>
          </cell>
          <cell r="W11">
            <v>4.0377607867338981E-2</v>
          </cell>
          <cell r="X11">
            <v>4.1972469004840675E-2</v>
          </cell>
          <cell r="Y11">
            <v>4.6834201882970321E-2</v>
          </cell>
        </row>
        <row r="12">
          <cell r="B12">
            <v>0.17969441632494423</v>
          </cell>
          <cell r="C12">
            <v>0.19928139608231085</v>
          </cell>
          <cell r="D12">
            <v>0.20997497470687118</v>
          </cell>
          <cell r="E12">
            <v>0.21253979069633636</v>
          </cell>
          <cell r="F12">
            <v>0.20863707580401902</v>
          </cell>
          <cell r="G12">
            <v>0.21358057292579216</v>
          </cell>
          <cell r="H12">
            <v>0.21415558107607091</v>
          </cell>
          <cell r="I12">
            <v>0.20648035830418943</v>
          </cell>
          <cell r="J12">
            <v>0.19906991892065823</v>
          </cell>
          <cell r="K12">
            <v>0.28828968657872289</v>
          </cell>
          <cell r="L12">
            <v>0.27197186410128432</v>
          </cell>
          <cell r="M12">
            <v>0.23276294968379857</v>
          </cell>
          <cell r="N12">
            <v>0.23485412674096723</v>
          </cell>
          <cell r="O12">
            <v>0.25602805908329762</v>
          </cell>
          <cell r="P12">
            <v>0.23421882138344041</v>
          </cell>
          <cell r="Q12">
            <v>0.20787243730630797</v>
          </cell>
          <cell r="R12">
            <v>0.17073722249461462</v>
          </cell>
          <cell r="S12">
            <v>0.1551805430246119</v>
          </cell>
          <cell r="T12">
            <v>0.10556992342054924</v>
          </cell>
          <cell r="U12">
            <v>0.11339020903885361</v>
          </cell>
          <cell r="V12">
            <v>0.1307365795297846</v>
          </cell>
          <cell r="W12">
            <v>0.13400573680971273</v>
          </cell>
          <cell r="X12">
            <v>0.13929878295901091</v>
          </cell>
          <cell r="Y12">
            <v>0.15543396606956758</v>
          </cell>
        </row>
        <row r="13">
          <cell r="B13">
            <v>2.2817276845982851E-2</v>
          </cell>
          <cell r="C13">
            <v>2.5304396639913015E-2</v>
          </cell>
          <cell r="D13">
            <v>2.666224820225456E-2</v>
          </cell>
          <cell r="E13">
            <v>2.6987923967186529E-2</v>
          </cell>
          <cell r="F13">
            <v>2.6492364183136729E-2</v>
          </cell>
          <cell r="G13">
            <v>2.7120080640451932E-2</v>
          </cell>
          <cell r="H13">
            <v>2.7193094150954566E-2</v>
          </cell>
          <cell r="I13">
            <v>2.621850803736089E-2</v>
          </cell>
          <cell r="J13">
            <v>2.5277543646688647E-2</v>
          </cell>
          <cell r="K13">
            <v>3.6606510792262306E-2</v>
          </cell>
          <cell r="L13">
            <v>3.4534502765490735E-2</v>
          </cell>
          <cell r="M13">
            <v>2.9555824666353647E-2</v>
          </cell>
          <cell r="N13">
            <v>2.982135860348557E-2</v>
          </cell>
          <cell r="O13">
            <v>3.2509986809380449E-2</v>
          </cell>
          <cell r="P13">
            <v>2.974068866103053E-2</v>
          </cell>
          <cell r="Q13">
            <v>2.6395271748957696E-2</v>
          </cell>
          <cell r="R13">
            <v>2.1679908331314158E-2</v>
          </cell>
          <cell r="S13">
            <v>1.9704548887593945E-2</v>
          </cell>
          <cell r="T13">
            <v>1.3405080795276228E-2</v>
          </cell>
          <cell r="U13">
            <v>1.439808673066844E-2</v>
          </cell>
          <cell r="V13">
            <v>1.6600697951758552E-2</v>
          </cell>
          <cell r="W13">
            <v>1.7015809718917144E-2</v>
          </cell>
          <cell r="X13">
            <v>1.7687911288999904E-2</v>
          </cell>
          <cell r="Y13">
            <v>1.9736728094350425E-2</v>
          </cell>
        </row>
        <row r="14">
          <cell r="B14">
            <v>0.16011582175200417</v>
          </cell>
          <cell r="C14">
            <v>0.17756870328071797</v>
          </cell>
          <cell r="D14">
            <v>0.18709716367452858</v>
          </cell>
          <cell r="E14">
            <v>0.18938253028855445</v>
          </cell>
          <cell r="F14">
            <v>0.18590503546802992</v>
          </cell>
          <cell r="G14">
            <v>0.1903099141513499</v>
          </cell>
          <cell r="H14">
            <v>0.19082227232239898</v>
          </cell>
          <cell r="I14">
            <v>0.18398330299667873</v>
          </cell>
          <cell r="J14">
            <v>0.17738026760078809</v>
          </cell>
          <cell r="K14">
            <v>0.25687910071567588</v>
          </cell>
          <cell r="L14">
            <v>0.24233918562753126</v>
          </cell>
          <cell r="M14">
            <v>0.20740227617672677</v>
          </cell>
          <cell r="N14">
            <v>0.20926560916049641</v>
          </cell>
          <cell r="O14">
            <v>0.22813253694851887</v>
          </cell>
          <cell r="P14">
            <v>0.20869952346087228</v>
          </cell>
          <cell r="Q14">
            <v>0.1852237081129115</v>
          </cell>
          <cell r="R14">
            <v>0.15213455844918825</v>
          </cell>
          <cell r="S14">
            <v>0.13827285607682438</v>
          </cell>
          <cell r="T14">
            <v>9.4067558616905952E-2</v>
          </cell>
          <cell r="U14">
            <v>0.10103578547514008</v>
          </cell>
          <cell r="V14">
            <v>0.11649218318839827</v>
          </cell>
          <cell r="W14">
            <v>0.11940514962896749</v>
          </cell>
          <cell r="X14">
            <v>0.1241214922460559</v>
          </cell>
          <cell r="Y14">
            <v>0.13849866742880648</v>
          </cell>
        </row>
        <row r="15">
          <cell r="B15">
            <v>0.10237269469149006</v>
          </cell>
          <cell r="C15">
            <v>0.11353148270304021</v>
          </cell>
          <cell r="D15">
            <v>0.11962366120296611</v>
          </cell>
          <cell r="E15">
            <v>0.12108484808678428</v>
          </cell>
          <cell r="F15">
            <v>0.11886145434806814</v>
          </cell>
          <cell r="G15">
            <v>0.12167778627371012</v>
          </cell>
          <cell r="H15">
            <v>0.12200537093113852</v>
          </cell>
          <cell r="I15">
            <v>0.11763276295819995</v>
          </cell>
          <cell r="J15">
            <v>0.11341100323936595</v>
          </cell>
          <cell r="K15">
            <v>0.16423989498627575</v>
          </cell>
          <cell r="L15">
            <v>0.15494356017144234</v>
          </cell>
          <cell r="M15">
            <v>0.13260607018740414</v>
          </cell>
          <cell r="N15">
            <v>0.13379742290051377</v>
          </cell>
          <cell r="O15">
            <v>0.14586030473864442</v>
          </cell>
          <cell r="P15">
            <v>0.13343548666046751</v>
          </cell>
          <cell r="Q15">
            <v>0.11842583645255167</v>
          </cell>
          <cell r="R15">
            <v>9.7269742201154169E-2</v>
          </cell>
          <cell r="S15">
            <v>8.8407033885743433E-2</v>
          </cell>
          <cell r="T15">
            <v>6.0143646975610768E-2</v>
          </cell>
          <cell r="U15">
            <v>6.4598897886441603E-2</v>
          </cell>
          <cell r="V15">
            <v>7.4481201001872596E-2</v>
          </cell>
          <cell r="W15">
            <v>7.634365419858935E-2</v>
          </cell>
          <cell r="X15">
            <v>7.9359125733610286E-2</v>
          </cell>
          <cell r="Y15">
            <v>8.8551410102543193E-2</v>
          </cell>
        </row>
      </sheetData>
      <sheetData sheetId="19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20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"/>
  <sheetViews>
    <sheetView tabSelected="1" workbookViewId="0">
      <selection activeCell="B2" sqref="B2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1</v>
      </c>
      <c r="C1" s="1">
        <v>1</v>
      </c>
      <c r="D1" s="1">
        <f>1/7</f>
        <v>0.14285714285714285</v>
      </c>
      <c r="E1" s="1">
        <f>1/7</f>
        <v>0.14285714285714285</v>
      </c>
    </row>
    <row r="3" spans="1:5" x14ac:dyDescent="0.25">
      <c r="A3" t="s">
        <v>1</v>
      </c>
      <c r="B3" s="2">
        <v>2054</v>
      </c>
    </row>
    <row r="4" spans="1:5" x14ac:dyDescent="0.25">
      <c r="A4" t="s">
        <v>2</v>
      </c>
      <c r="B4" s="1">
        <f>(1+[1]Main!$B$4)^($B$3-[1]Main!$B$1)</f>
        <v>1.1614000828953406</v>
      </c>
    </row>
    <row r="5" spans="1:5" x14ac:dyDescent="0.25">
      <c r="A5" t="s">
        <v>3</v>
      </c>
      <c r="B5" s="1">
        <f>(1+[1]Main!$B$5)^($B$3-[1]Main!$B$1)</f>
        <v>2.097567579081788</v>
      </c>
    </row>
    <row r="6" spans="1:5" x14ac:dyDescent="0.25">
      <c r="A6" t="s">
        <v>9</v>
      </c>
      <c r="B6" s="4">
        <f>SUM('RES installed'!C2:C10)</f>
        <v>90</v>
      </c>
    </row>
    <row r="7" spans="1:5" x14ac:dyDescent="0.25">
      <c r="A7" t="s">
        <v>10</v>
      </c>
      <c r="B7" s="4">
        <f>SUM('ES installed'!C2:C6)</f>
        <v>21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BFC5D-7BD0-4F29-98AA-26A720DD8710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'[1]UpFlex, Winter'!B2*Main!$B$5</f>
        <v>0.33387320796869852</v>
      </c>
      <c r="C2" s="4">
        <f>'[1]UpFlex, Winter'!C2*Main!$B$5</f>
        <v>0.34930915239255877</v>
      </c>
      <c r="D2" s="4">
        <f>'[1]UpFlex, Winter'!D2*Main!$B$5</f>
        <v>0.37242201598466873</v>
      </c>
      <c r="E2" s="4">
        <f>'[1]UpFlex, Winter'!E2*Main!$B$5</f>
        <v>0.4272278292981086</v>
      </c>
      <c r="F2" s="4">
        <f>'[1]UpFlex, Winter'!F2*Main!$B$5</f>
        <v>0.48547090199606863</v>
      </c>
      <c r="G2" s="4">
        <f>'[1]UpFlex, Winter'!G2*Main!$B$5</f>
        <v>0.66059199005235358</v>
      </c>
      <c r="H2" s="4">
        <f>'[1]UpFlex, Winter'!H2*Main!$B$5</f>
        <v>0.62566704616490576</v>
      </c>
      <c r="I2" s="4">
        <f>'[1]UpFlex, Winter'!I2*Main!$B$5</f>
        <v>0.84037073251893257</v>
      </c>
      <c r="J2" s="4">
        <f>'[1]UpFlex, Winter'!J2*Main!$B$5</f>
        <v>0.82559163679396019</v>
      </c>
      <c r="K2" s="4">
        <f>'[1]UpFlex, Winter'!K2*Main!$B$5</f>
        <v>0.91275471271737785</v>
      </c>
      <c r="L2" s="4">
        <f>'[1]UpFlex, Winter'!L2*Main!$B$5</f>
        <v>0.8990280677485778</v>
      </c>
      <c r="M2" s="4">
        <f>'[1]UpFlex, Winter'!M2*Main!$B$5</f>
        <v>0.77657803473434783</v>
      </c>
      <c r="N2" s="4">
        <f>'[1]UpFlex, Winter'!N2*Main!$B$5</f>
        <v>0.72846386754082604</v>
      </c>
      <c r="O2" s="4">
        <f>'[1]UpFlex, Winter'!O2*Main!$B$5</f>
        <v>0.63890851879930044</v>
      </c>
      <c r="P2" s="4">
        <f>'[1]UpFlex, Winter'!P2*Main!$B$5</f>
        <v>0.53451062871984134</v>
      </c>
      <c r="Q2" s="4">
        <f>'[1]UpFlex, Winter'!Q2*Main!$B$5</f>
        <v>0.45945073649240481</v>
      </c>
      <c r="R2" s="4">
        <f>'[1]UpFlex, Winter'!R2*Main!$B$5</f>
        <v>0.48992329118796074</v>
      </c>
      <c r="S2" s="4">
        <f>'[1]UpFlex, Winter'!S2*Main!$B$5</f>
        <v>0.24085074308361235</v>
      </c>
      <c r="T2" s="4">
        <f>'[1]UpFlex, Winter'!T2*Main!$B$5</f>
        <v>0.29174905305764665</v>
      </c>
      <c r="U2" s="4">
        <f>'[1]UpFlex, Winter'!U2*Main!$B$5</f>
        <v>0.39341504968491381</v>
      </c>
      <c r="V2" s="4">
        <f>'[1]UpFlex, Winter'!V2*Main!$B$5</f>
        <v>0.39520645522733477</v>
      </c>
      <c r="W2" s="4">
        <f>'[1]UpFlex, Winter'!W2*Main!$B$5</f>
        <v>0.51690633717067569</v>
      </c>
      <c r="X2" s="4">
        <f>'[1]UpFlex, Winter'!X2*Main!$B$5</f>
        <v>0.27716775836131646</v>
      </c>
      <c r="Y2" s="4">
        <f>'[1]UpFlex, Winter'!Y2*Main!$B$5</f>
        <v>0.24934872312547157</v>
      </c>
    </row>
    <row r="3" spans="1:25" x14ac:dyDescent="0.25">
      <c r="A3">
        <v>2</v>
      </c>
      <c r="B3" s="4">
        <f>'[1]UpFlex, Winter'!B3*Main!$B$5</f>
        <v>9.7901163237853098E-2</v>
      </c>
      <c r="C3" s="4">
        <f>'[1]UpFlex, Winter'!C3*Main!$B$5</f>
        <v>0.10242742314341716</v>
      </c>
      <c r="D3" s="4">
        <f>'[1]UpFlex, Winter'!D3*Main!$B$5</f>
        <v>0.1092047750764825</v>
      </c>
      <c r="E3" s="4">
        <f>'[1]UpFlex, Winter'!E3*Main!$B$5</f>
        <v>0.12527540532629103</v>
      </c>
      <c r="F3" s="4">
        <f>'[1]UpFlex, Winter'!F3*Main!$B$5</f>
        <v>0.14235393822915191</v>
      </c>
      <c r="G3" s="4">
        <f>'[1]UpFlex, Winter'!G3*Main!$B$5</f>
        <v>0.19370444440632364</v>
      </c>
      <c r="H3" s="4">
        <f>'[1]UpFlex, Winter'!H3*Main!$B$5</f>
        <v>0.18346345306293185</v>
      </c>
      <c r="I3" s="4">
        <f>'[1]UpFlex, Winter'!I3*Main!$B$5</f>
        <v>0.24642070792443924</v>
      </c>
      <c r="J3" s="4">
        <f>'[1]UpFlex, Winter'!J3*Main!$B$5</f>
        <v>0.24208705482336729</v>
      </c>
      <c r="K3" s="4">
        <f>'[1]UpFlex, Winter'!K3*Main!$B$5</f>
        <v>0.2676457589080985</v>
      </c>
      <c r="L3" s="4">
        <f>'[1]UpFlex, Winter'!L3*Main!$B$5</f>
        <v>0.26362071443695145</v>
      </c>
      <c r="M3" s="4">
        <f>'[1]UpFlex, Winter'!M3*Main!$B$5</f>
        <v>0.22771486639498895</v>
      </c>
      <c r="N3" s="4">
        <f>'[1]UpFlex, Winter'!N3*Main!$B$5</f>
        <v>0.21360641796594354</v>
      </c>
      <c r="O3" s="4">
        <f>'[1]UpFlex, Winter'!O3*Main!$B$5</f>
        <v>0.18734623114439736</v>
      </c>
      <c r="P3" s="4">
        <f>'[1]UpFlex, Winter'!P3*Main!$B$5</f>
        <v>0.15673378715543618</v>
      </c>
      <c r="Q3" s="4">
        <f>'[1]UpFlex, Winter'!Q3*Main!$B$5</f>
        <v>0.13472408231484037</v>
      </c>
      <c r="R3" s="4">
        <f>'[1]UpFlex, Winter'!R3*Main!$B$5</f>
        <v>0.14365950594369206</v>
      </c>
      <c r="S3" s="4">
        <f>'[1]UpFlex, Winter'!S3*Main!$B$5</f>
        <v>7.0624318908504929E-2</v>
      </c>
      <c r="T3" s="4">
        <f>'[1]UpFlex, Winter'!T3*Main!$B$5</f>
        <v>8.5549157542954279E-2</v>
      </c>
      <c r="U3" s="4">
        <f>'[1]UpFlex, Winter'!U3*Main!$B$5</f>
        <v>0.11536053232232336</v>
      </c>
      <c r="V3" s="4">
        <f>'[1]UpFlex, Winter'!V3*Main!$B$5</f>
        <v>0.11588582360730178</v>
      </c>
      <c r="W3" s="4">
        <f>'[1]UpFlex, Winter'!W3*Main!$B$5</f>
        <v>0.1515717059236795</v>
      </c>
      <c r="X3" s="4">
        <f>'[1]UpFlex, Winter'!X3*Main!$B$5</f>
        <v>8.1273505354598694E-2</v>
      </c>
      <c r="Y3" s="4">
        <f>'[1]UpFlex, Winter'!Y3*Main!$B$5</f>
        <v>7.3116169441621304E-2</v>
      </c>
    </row>
    <row r="4" spans="1:25" x14ac:dyDescent="0.25">
      <c r="A4">
        <v>3</v>
      </c>
      <c r="B4" s="4">
        <f>'[1]UpFlex, Winter'!B4*Main!$B$5</f>
        <v>3.70147297227333E-2</v>
      </c>
      <c r="C4" s="4">
        <f>'[1]UpFlex, Winter'!C4*Main!$B$5</f>
        <v>3.8726029992498828E-2</v>
      </c>
      <c r="D4" s="4">
        <f>'[1]UpFlex, Winter'!D4*Main!$B$5</f>
        <v>4.1288429066642443E-2</v>
      </c>
      <c r="E4" s="4">
        <f>'[1]UpFlex, Winter'!E4*Main!$B$5</f>
        <v>4.7364455290411035E-2</v>
      </c>
      <c r="F4" s="4">
        <f>'[1]UpFlex, Winter'!F4*Main!$B$5</f>
        <v>5.3821552004618231E-2</v>
      </c>
      <c r="G4" s="4">
        <f>'[1]UpFlex, Winter'!G4*Main!$B$5</f>
        <v>7.3236286665693748E-2</v>
      </c>
      <c r="H4" s="4">
        <f>'[1]UpFlex, Winter'!H4*Main!$B$5</f>
        <v>6.9364345678153638E-2</v>
      </c>
      <c r="I4" s="4">
        <f>'[1]UpFlex, Winter'!I4*Main!$B$5</f>
        <v>9.3167390460392879E-2</v>
      </c>
      <c r="J4" s="4">
        <f>'[1]UpFlex, Winter'!J4*Main!$B$5</f>
        <v>9.1528911478702485E-2</v>
      </c>
      <c r="K4" s="4">
        <f>'[1]UpFlex, Winter'!K4*Main!$B$5</f>
        <v>0.10119221365480839</v>
      </c>
      <c r="L4" s="4">
        <f>'[1]UpFlex, Winter'!L4*Main!$B$5</f>
        <v>9.9670414236965668E-2</v>
      </c>
      <c r="M4" s="4">
        <f>'[1]UpFlex, Winter'!M4*Main!$B$5</f>
        <v>8.6095036613414569E-2</v>
      </c>
      <c r="N4" s="4">
        <f>'[1]UpFlex, Winter'!N4*Main!$B$5</f>
        <v>8.0760877261911349E-2</v>
      </c>
      <c r="O4" s="4">
        <f>'[1]UpFlex, Winter'!O4*Main!$B$5</f>
        <v>7.0832356644577266E-2</v>
      </c>
      <c r="P4" s="4">
        <f>'[1]UpFlex, Winter'!P4*Main!$B$5</f>
        <v>5.9258323171136412E-2</v>
      </c>
      <c r="Q4" s="4">
        <f>'[1]UpFlex, Winter'!Q4*Main!$B$5</f>
        <v>5.093683597927845E-2</v>
      </c>
      <c r="R4" s="4">
        <f>'[1]UpFlex, Winter'!R4*Main!$B$5</f>
        <v>5.4315164485718402E-2</v>
      </c>
      <c r="S4" s="4">
        <f>'[1]UpFlex, Winter'!S4*Main!$B$5</f>
        <v>2.6701828556411733E-2</v>
      </c>
      <c r="T4" s="4">
        <f>'[1]UpFlex, Winter'!T4*Main!$B$5</f>
        <v>3.2344650867597025E-2</v>
      </c>
      <c r="U4" s="4">
        <f>'[1]UpFlex, Winter'!U4*Main!$B$5</f>
        <v>4.3615813983816323E-2</v>
      </c>
      <c r="V4" s="4">
        <f>'[1]UpFlex, Winter'!V4*Main!$B$5</f>
        <v>4.3814417496748498E-2</v>
      </c>
      <c r="W4" s="4">
        <f>'[1]UpFlex, Winter'!W4*Main!$B$5</f>
        <v>5.7306629899259214E-2</v>
      </c>
      <c r="X4" s="4">
        <f>'[1]UpFlex, Winter'!X4*Main!$B$5</f>
        <v>3.0728101023792882E-2</v>
      </c>
      <c r="Y4" s="4">
        <f>'[1]UpFlex, Winter'!Y4*Main!$B$5</f>
        <v>2.7643953970883713E-2</v>
      </c>
    </row>
    <row r="5" spans="1:25" x14ac:dyDescent="0.25">
      <c r="A5">
        <v>4</v>
      </c>
      <c r="B5" s="4">
        <f>'[1]UpFlex, Winter'!B5*Main!$B$5</f>
        <v>5.6797335359597106E-2</v>
      </c>
      <c r="C5" s="4">
        <f>'[1]UpFlex, Winter'!C5*Main!$B$5</f>
        <v>5.9423243911433603E-2</v>
      </c>
      <c r="D5" s="4">
        <f>'[1]UpFlex, Winter'!D5*Main!$B$5</f>
        <v>6.335512293984838E-2</v>
      </c>
      <c r="E5" s="4">
        <f>'[1]UpFlex, Winter'!E5*Main!$B$5</f>
        <v>7.2678495058735956E-2</v>
      </c>
      <c r="F5" s="4">
        <f>'[1]UpFlex, Winter'!F5*Main!$B$5</f>
        <v>8.258660164963548E-2</v>
      </c>
      <c r="G5" s="4">
        <f>'[1]UpFlex, Winter'!G5*Main!$B$5</f>
        <v>0.11237758496148856</v>
      </c>
      <c r="H5" s="4">
        <f>'[1]UpFlex, Winter'!H5*Main!$B$5</f>
        <v>0.10643627639570374</v>
      </c>
      <c r="I5" s="4">
        <f>'[1]UpFlex, Winter'!I5*Main!$B$5</f>
        <v>0.14296091205300601</v>
      </c>
      <c r="J5" s="4">
        <f>'[1]UpFlex, Winter'!J5*Main!$B$5</f>
        <v>0.14044674429060938</v>
      </c>
      <c r="K5" s="4">
        <f>'[1]UpFlex, Winter'!K5*Main!$B$5</f>
        <v>0.15527462007110779</v>
      </c>
      <c r="L5" s="4">
        <f>'[1]UpFlex, Winter'!L5*Main!$B$5</f>
        <v>0.15293949152815459</v>
      </c>
      <c r="M5" s="4">
        <f>'[1]UpFlex, Winter'!M5*Main!$B$5</f>
        <v>0.13210872276950955</v>
      </c>
      <c r="N5" s="4">
        <f>'[1]UpFlex, Winter'!N5*Main!$B$5</f>
        <v>0.12392370994304046</v>
      </c>
      <c r="O5" s="4">
        <f>'[1]UpFlex, Winter'!O5*Main!$B$5</f>
        <v>0.1086888691282753</v>
      </c>
      <c r="P5" s="4">
        <f>'[1]UpFlex, Winter'!P5*Main!$B$5</f>
        <v>9.0929067406678943E-2</v>
      </c>
      <c r="Q5" s="4">
        <f>'[1]UpFlex, Winter'!Q5*Main!$B$5</f>
        <v>7.8160142649779565E-2</v>
      </c>
      <c r="R5" s="4">
        <f>'[1]UpFlex, Winter'!R5*Main!$B$5</f>
        <v>8.3344026432599944E-2</v>
      </c>
      <c r="S5" s="4">
        <f>'[1]UpFlex, Winter'!S5*Main!$B$5</f>
        <v>4.0972680946027268E-2</v>
      </c>
      <c r="T5" s="4">
        <f>'[1]UpFlex, Winter'!T5*Main!$B$5</f>
        <v>4.963132234591755E-2</v>
      </c>
      <c r="U5" s="4">
        <f>'[1]UpFlex, Winter'!U5*Main!$B$5</f>
        <v>6.6926383965979983E-2</v>
      </c>
      <c r="V5" s="4">
        <f>'[1]UpFlex, Winter'!V5*Main!$B$5</f>
        <v>6.7231131573543212E-2</v>
      </c>
      <c r="W5" s="4">
        <f>'[1]UpFlex, Winter'!W5*Main!$B$5</f>
        <v>8.7934287271521097E-2</v>
      </c>
      <c r="X5" s="4">
        <f>'[1]UpFlex, Winter'!X5*Main!$B$5</f>
        <v>4.7150803798522684E-2</v>
      </c>
      <c r="Y5" s="4">
        <f>'[1]UpFlex, Winter'!Y5*Main!$B$5</f>
        <v>4.2418327409405342E-2</v>
      </c>
    </row>
    <row r="6" spans="1:25" x14ac:dyDescent="0.25">
      <c r="A6">
        <v>5</v>
      </c>
      <c r="B6" s="4">
        <f>'[1]UpFlex, Winter'!B6*Main!$B$5</f>
        <v>1.2653259747778296E-2</v>
      </c>
      <c r="C6" s="4">
        <f>'[1]UpFlex, Winter'!C6*Main!$B$5</f>
        <v>1.3238257314476384E-2</v>
      </c>
      <c r="D6" s="4">
        <f>'[1]UpFlex, Winter'!D6*Main!$B$5</f>
        <v>1.4114197819931238E-2</v>
      </c>
      <c r="E6" s="4">
        <f>'[1]UpFlex, Winter'!E6*Main!$B$5</f>
        <v>1.6191250350627906E-2</v>
      </c>
      <c r="F6" s="4">
        <f>'[1]UpFlex, Winter'!F6*Main!$B$5</f>
        <v>1.8398569505823838E-2</v>
      </c>
      <c r="G6" s="4">
        <f>'[1]UpFlex, Winter'!G6*Main!$B$5</f>
        <v>2.503537821524706E-2</v>
      </c>
      <c r="H6" s="4">
        <f>'[1]UpFlex, Winter'!H6*Main!$B$5</f>
        <v>2.3711778788467388E-2</v>
      </c>
      <c r="I6" s="4">
        <f>'[1]UpFlex, Winter'!I6*Main!$B$5</f>
        <v>3.1848704565685559E-2</v>
      </c>
      <c r="J6" s="4">
        <f>'[1]UpFlex, Winter'!J6*Main!$B$5</f>
        <v>3.1288600512463988E-2</v>
      </c>
      <c r="K6" s="4">
        <f>'[1]UpFlex, Winter'!K6*Main!$B$5</f>
        <v>3.4591941462713945E-2</v>
      </c>
      <c r="L6" s="4">
        <f>'[1]UpFlex, Winter'!L6*Main!$B$5</f>
        <v>3.4071723607221799E-2</v>
      </c>
      <c r="M6" s="4">
        <f>'[1]UpFlex, Winter'!M6*Main!$B$5</f>
        <v>2.9431063509696577E-2</v>
      </c>
      <c r="N6" s="4">
        <f>'[1]UpFlex, Winter'!N6*Main!$B$5</f>
        <v>2.7607613647541895E-2</v>
      </c>
      <c r="O6" s="4">
        <f>'[1]UpFlex, Winter'!O6*Main!$B$5</f>
        <v>2.4213609389687123E-2</v>
      </c>
      <c r="P6" s="4">
        <f>'[1]UpFlex, Winter'!P6*Main!$B$5</f>
        <v>2.0257096591513611E-2</v>
      </c>
      <c r="Q6" s="4">
        <f>'[1]UpFlex, Winter'!Q6*Main!$B$5</f>
        <v>1.7412446915151918E-2</v>
      </c>
      <c r="R6" s="4">
        <f>'[1]UpFlex, Winter'!R6*Main!$B$5</f>
        <v>1.8567307923877716E-2</v>
      </c>
      <c r="S6" s="4">
        <f>'[1]UpFlex, Winter'!S6*Main!$B$5</f>
        <v>9.1278573420844229E-3</v>
      </c>
      <c r="T6" s="4">
        <f>'[1]UpFlex, Winter'!T6*Main!$B$5</f>
        <v>1.1056821755679328E-2</v>
      </c>
      <c r="U6" s="4">
        <f>'[1]UpFlex, Winter'!U6*Main!$B$5</f>
        <v>1.4909800168257338E-2</v>
      </c>
      <c r="V6" s="4">
        <f>'[1]UpFlex, Winter'!V6*Main!$B$5</f>
        <v>1.4977691568647832E-2</v>
      </c>
      <c r="W6" s="4">
        <f>'[1]UpFlex, Winter'!W6*Main!$B$5</f>
        <v>1.9589922142259526E-2</v>
      </c>
      <c r="X6" s="4">
        <f>'[1]UpFlex, Winter'!X6*Main!$B$5</f>
        <v>1.0504214044584204E-2</v>
      </c>
      <c r="Y6" s="4">
        <f>'[1]UpFlex, Winter'!Y6*Main!$B$5</f>
        <v>9.449917172686827E-3</v>
      </c>
    </row>
    <row r="7" spans="1:25" x14ac:dyDescent="0.25">
      <c r="A7">
        <v>6</v>
      </c>
      <c r="B7" s="4">
        <f>'[1]UpFlex, Winter'!B7*Main!$B$5</f>
        <v>0.13697061633201815</v>
      </c>
      <c r="C7" s="4">
        <f>'[1]UpFlex, Winter'!C7*Main!$B$5</f>
        <v>0.1433031724369726</v>
      </c>
      <c r="D7" s="4">
        <f>'[1]UpFlex, Winter'!D7*Main!$B$5</f>
        <v>0.15278516468986988</v>
      </c>
      <c r="E7" s="4">
        <f>'[1]UpFlex, Winter'!E7*Main!$B$5</f>
        <v>0.17526910724336514</v>
      </c>
      <c r="F7" s="4">
        <f>'[1]UpFlex, Winter'!F7*Main!$B$5</f>
        <v>0.19916317653106327</v>
      </c>
      <c r="G7" s="4">
        <f>'[1]UpFlex, Winter'!G7*Main!$B$5</f>
        <v>0.27100614802835021</v>
      </c>
      <c r="H7" s="4">
        <f>'[1]UpFlex, Winter'!H7*Main!$B$5</f>
        <v>0.2566782805162216</v>
      </c>
      <c r="I7" s="4">
        <f>'[1]UpFlex, Winter'!I7*Main!$B$5</f>
        <v>0.34475991014918234</v>
      </c>
      <c r="J7" s="4">
        <f>'[1]UpFlex, Winter'!J7*Main!$B$5</f>
        <v>0.33869682451677918</v>
      </c>
      <c r="K7" s="4">
        <f>'[1]UpFlex, Winter'!K7*Main!$B$5</f>
        <v>0.37445525000788443</v>
      </c>
      <c r="L7" s="4">
        <f>'[1]UpFlex, Winter'!L7*Main!$B$5</f>
        <v>0.36882392956445553</v>
      </c>
      <c r="M7" s="4">
        <f>'[1]UpFlex, Winter'!M7*Main!$B$5</f>
        <v>0.31858912158487224</v>
      </c>
      <c r="N7" s="4">
        <f>'[1]UpFlex, Winter'!N7*Main!$B$5</f>
        <v>0.29885040947049291</v>
      </c>
      <c r="O7" s="4">
        <f>'[1]UpFlex, Winter'!O7*Main!$B$5</f>
        <v>0.26211056026969803</v>
      </c>
      <c r="P7" s="4">
        <f>'[1]UpFlex, Winter'!P7*Main!$B$5</f>
        <v>0.21928159703858308</v>
      </c>
      <c r="Q7" s="4">
        <f>'[1]UpFlex, Winter'!Q7*Main!$B$5</f>
        <v>0.18848847122068063</v>
      </c>
      <c r="R7" s="4">
        <f>'[1]UpFlex, Winter'!R7*Main!$B$5</f>
        <v>0.2009897576319363</v>
      </c>
      <c r="S7" s="4">
        <f>'[1]UpFlex, Winter'!S7*Main!$B$5</f>
        <v>9.8808391739177201E-2</v>
      </c>
      <c r="T7" s="4">
        <f>'[1]UpFlex, Winter'!T7*Main!$B$5</f>
        <v>0.11968929119743857</v>
      </c>
      <c r="U7" s="4">
        <f>'[1]UpFlex, Winter'!U7*Main!$B$5</f>
        <v>0.16139750223589716</v>
      </c>
      <c r="V7" s="4">
        <f>'[1]UpFlex, Winter'!V7*Main!$B$5</f>
        <v>0.1621324217064915</v>
      </c>
      <c r="W7" s="4">
        <f>'[1]UpFlex, Winter'!W7*Main!$B$5</f>
        <v>0.21205948215776335</v>
      </c>
      <c r="X7" s="4">
        <f>'[1]UpFlex, Winter'!X7*Main!$B$5</f>
        <v>0.11370735292324682</v>
      </c>
      <c r="Y7" s="4">
        <f>'[1]UpFlex, Winter'!Y7*Main!$B$5</f>
        <v>0.10229466597780904</v>
      </c>
    </row>
    <row r="8" spans="1:25" x14ac:dyDescent="0.25">
      <c r="A8">
        <v>7</v>
      </c>
      <c r="B8" s="4">
        <f>'[1]UpFlex, Winter'!B8*Main!$B$5</f>
        <v>0.2160984641351256</v>
      </c>
      <c r="C8" s="4">
        <f>'[1]UpFlex, Winter'!C8*Main!$B$5</f>
        <v>0.2260893343303288</v>
      </c>
      <c r="D8" s="4">
        <f>'[1]UpFlex, Winter'!D8*Main!$B$5</f>
        <v>0.24104906815984856</v>
      </c>
      <c r="E8" s="4">
        <f>'[1]UpFlex, Winter'!E8*Main!$B$5</f>
        <v>0.27652197164547698</v>
      </c>
      <c r="F8" s="4">
        <f>'[1]UpFlex, Winter'!F8*Main!$B$5</f>
        <v>0.31421963128434088</v>
      </c>
      <c r="G8" s="4">
        <f>'[1]UpFlex, Winter'!G8*Main!$B$5</f>
        <v>0.42756624689592709</v>
      </c>
      <c r="H8" s="4">
        <f>'[1]UpFlex, Winter'!H8*Main!$B$5</f>
        <v>0.40496117840300838</v>
      </c>
      <c r="I8" s="4">
        <f>'[1]UpFlex, Winter'!I8*Main!$B$5</f>
        <v>0.54392751579658816</v>
      </c>
      <c r="J8" s="4">
        <f>'[1]UpFlex, Winter'!J8*Main!$B$5</f>
        <v>0.53436178901394682</v>
      </c>
      <c r="K8" s="4">
        <f>'[1]UpFlex, Winter'!K8*Main!$B$5</f>
        <v>0.59077783674338846</v>
      </c>
      <c r="L8" s="4">
        <f>'[1]UpFlex, Winter'!L8*Main!$B$5</f>
        <v>0.5818933056558746</v>
      </c>
      <c r="M8" s="4">
        <f>'[1]UpFlex, Winter'!M8*Main!$B$5</f>
        <v>0.50263787743909083</v>
      </c>
      <c r="N8" s="4">
        <f>'[1]UpFlex, Winter'!N8*Main!$B$5</f>
        <v>0.47149612246893619</v>
      </c>
      <c r="O8" s="4">
        <f>'[1]UpFlex, Winter'!O8*Main!$B$5</f>
        <v>0.41353168310624366</v>
      </c>
      <c r="P8" s="4">
        <f>'[1]UpFlex, Winter'!P8*Main!$B$5</f>
        <v>0.34596045197219638</v>
      </c>
      <c r="Q8" s="4">
        <f>'[1]UpFlex, Winter'!Q8*Main!$B$5</f>
        <v>0.29737815473672075</v>
      </c>
      <c r="R8" s="4">
        <f>'[1]UpFlex, Winter'!R8*Main!$B$5</f>
        <v>0.3171014272569902</v>
      </c>
      <c r="S8" s="4">
        <f>'[1]UpFlex, Winter'!S8*Main!$B$5</f>
        <v>0.15588994391862657</v>
      </c>
      <c r="T8" s="4">
        <f>'[1]UpFlex, Winter'!T8*Main!$B$5</f>
        <v>0.18883372721702629</v>
      </c>
      <c r="U8" s="4">
        <f>'[1]UpFlex, Winter'!U8*Main!$B$5</f>
        <v>0.25463674824882776</v>
      </c>
      <c r="V8" s="4">
        <f>'[1]UpFlex, Winter'!V8*Main!$B$5</f>
        <v>0.25579623028308734</v>
      </c>
      <c r="W8" s="4">
        <f>'[1]UpFlex, Winter'!W8*Main!$B$5</f>
        <v>0.33456612539802483</v>
      </c>
      <c r="X8" s="4">
        <f>'[1]UpFlex, Winter'!X8*Main!$B$5</f>
        <v>0.17939602657566775</v>
      </c>
      <c r="Y8" s="4">
        <f>'[1]UpFlex, Winter'!Y8*Main!$B$5</f>
        <v>0.16139023681864534</v>
      </c>
    </row>
    <row r="9" spans="1:25" x14ac:dyDescent="0.25">
      <c r="A9">
        <v>8</v>
      </c>
      <c r="B9" s="4">
        <f>'[1]UpFlex, Winter'!B9*Main!$B$5</f>
        <v>0.13459519977992801</v>
      </c>
      <c r="C9" s="4">
        <f>'[1]UpFlex, Winter'!C9*Main!$B$5</f>
        <v>0.14081793336242054</v>
      </c>
      <c r="D9" s="4">
        <f>'[1]UpFlex, Winter'!D9*Main!$B$5</f>
        <v>0.15013548391280168</v>
      </c>
      <c r="E9" s="4">
        <f>'[1]UpFlex, Winter'!E9*Main!$B$5</f>
        <v>0.17222949809532168</v>
      </c>
      <c r="F9" s="4">
        <f>'[1]UpFlex, Winter'!F9*Main!$B$5</f>
        <v>0.19570918385169944</v>
      </c>
      <c r="G9" s="4">
        <f>'[1]UpFlex, Winter'!G9*Main!$B$5</f>
        <v>0.26630621670742899</v>
      </c>
      <c r="H9" s="4">
        <f>'[1]UpFlex, Winter'!H9*Main!$B$5</f>
        <v>0.25222683061822077</v>
      </c>
      <c r="I9" s="4">
        <f>'[1]UpFlex, Winter'!I9*Main!$B$5</f>
        <v>0.33878090224955854</v>
      </c>
      <c r="J9" s="4">
        <f>'[1]UpFlex, Winter'!J9*Main!$B$5</f>
        <v>0.33282296584078913</v>
      </c>
      <c r="K9" s="4">
        <f>'[1]UpFlex, Winter'!K9*Main!$B$5</f>
        <v>0.36796124988796342</v>
      </c>
      <c r="L9" s="4">
        <f>'[1]UpFlex, Winter'!L9*Main!$B$5</f>
        <v>0.36242759076890946</v>
      </c>
      <c r="M9" s="4">
        <f>'[1]UpFlex, Winter'!M9*Main!$B$5</f>
        <v>0.31306398128109991</v>
      </c>
      <c r="N9" s="4">
        <f>'[1]UpFlex, Winter'!N9*Main!$B$5</f>
        <v>0.29366758830588385</v>
      </c>
      <c r="O9" s="4">
        <f>'[1]UpFlex, Winter'!O9*Main!$B$5</f>
        <v>0.25756490091577483</v>
      </c>
      <c r="P9" s="4">
        <f>'[1]UpFlex, Winter'!P9*Main!$B$5</f>
        <v>0.21547870011716175</v>
      </c>
      <c r="Q9" s="4">
        <f>'[1]UpFlex, Winter'!Q9*Main!$B$5</f>
        <v>0.18521960490171444</v>
      </c>
      <c r="R9" s="4">
        <f>'[1]UpFlex, Winter'!R9*Main!$B$5</f>
        <v>0.19750408742131109</v>
      </c>
      <c r="S9" s="4">
        <f>'[1]UpFlex, Winter'!S9*Main!$B$5</f>
        <v>9.7094804580792018E-2</v>
      </c>
      <c r="T9" s="4">
        <f>'[1]UpFlex, Winter'!T9*Main!$B$5</f>
        <v>0.11761357648553891</v>
      </c>
      <c r="U9" s="4">
        <f>'[1]UpFlex, Winter'!U9*Main!$B$5</f>
        <v>0.15859846176616735</v>
      </c>
      <c r="V9" s="4">
        <f>'[1]UpFlex, Winter'!V9*Main!$B$5</f>
        <v>0.15932063587632123</v>
      </c>
      <c r="W9" s="4">
        <f>'[1]UpFlex, Winter'!W9*Main!$B$5</f>
        <v>0.20838183495550378</v>
      </c>
      <c r="X9" s="4">
        <f>'[1]UpFlex, Winter'!X9*Main!$B$5</f>
        <v>0.11173538013476564</v>
      </c>
      <c r="Y9" s="4">
        <f>'[1]UpFlex, Winter'!Y9*Main!$B$5</f>
        <v>0.10052061801583444</v>
      </c>
    </row>
    <row r="10" spans="1:25" x14ac:dyDescent="0.25">
      <c r="A10">
        <v>9</v>
      </c>
      <c r="B10" s="4">
        <f>'[1]UpFlex, Winter'!B10*Main!$B$5</f>
        <v>0.11858801199684155</v>
      </c>
      <c r="C10" s="4">
        <f>'[1]UpFlex, Winter'!C10*Main!$B$5</f>
        <v>0.12407068601449119</v>
      </c>
      <c r="D10" s="4">
        <f>'[1]UpFlex, Winter'!D10*Main!$B$5</f>
        <v>0.1322801154611315</v>
      </c>
      <c r="E10" s="4">
        <f>'[1]UpFlex, Winter'!E10*Main!$B$5</f>
        <v>0.15174652453975454</v>
      </c>
      <c r="F10" s="4">
        <f>'[1]UpFlex, Winter'!F10*Main!$B$5</f>
        <v>0.172433809529948</v>
      </c>
      <c r="G10" s="4">
        <f>'[1]UpFlex, Winter'!G10*Main!$B$5</f>
        <v>0.23463485230803655</v>
      </c>
      <c r="H10" s="4">
        <f>'[1]UpFlex, Winter'!H10*Main!$B$5</f>
        <v>0.22222990466365417</v>
      </c>
      <c r="I10" s="4">
        <f>'[1]UpFlex, Winter'!I10*Main!$B$5</f>
        <v>0.29849024159822046</v>
      </c>
      <c r="J10" s="4">
        <f>'[1]UpFlex, Winter'!J10*Main!$B$5</f>
        <v>0.29324087285791761</v>
      </c>
      <c r="K10" s="4">
        <f>'[1]UpFlex, Winter'!K10*Main!$B$5</f>
        <v>0.32420021804220367</v>
      </c>
      <c r="L10" s="4">
        <f>'[1]UpFlex, Winter'!L10*Main!$B$5</f>
        <v>0.31932466798492248</v>
      </c>
      <c r="M10" s="4">
        <f>'[1]UpFlex, Winter'!M10*Main!$B$5</f>
        <v>0.27583179213407988</v>
      </c>
      <c r="N10" s="4">
        <f>'[1]UpFlex, Winter'!N10*Main!$B$5</f>
        <v>0.25874218056842729</v>
      </c>
      <c r="O10" s="4">
        <f>'[1]UpFlex, Winter'!O10*Main!$B$5</f>
        <v>0.22693312695925885</v>
      </c>
      <c r="P10" s="4">
        <f>'[1]UpFlex, Winter'!P10*Main!$B$5</f>
        <v>0.18985216944095293</v>
      </c>
      <c r="Q10" s="4">
        <f>'[1]UpFlex, Winter'!Q10*Main!$B$5</f>
        <v>0.16319173911141482</v>
      </c>
      <c r="R10" s="4">
        <f>'[1]UpFlex, Winter'!R10*Main!$B$5</f>
        <v>0.17401524814287261</v>
      </c>
      <c r="S10" s="4">
        <f>'[1]UpFlex, Winter'!S10*Main!$B$5</f>
        <v>8.5547477690768731E-2</v>
      </c>
      <c r="T10" s="4">
        <f>'[1]UpFlex, Winter'!T10*Main!$B$5</f>
        <v>0.10362598548881169</v>
      </c>
      <c r="U10" s="4">
        <f>'[1]UpFlex, Winter'!U10*Main!$B$5</f>
        <v>0.13973660514906167</v>
      </c>
      <c r="V10" s="4">
        <f>'[1]UpFlex, Winter'!V10*Main!$B$5</f>
        <v>0.14037289226909838</v>
      </c>
      <c r="W10" s="4">
        <f>'[1]UpFlex, Winter'!W10*Main!$B$5</f>
        <v>0.18359932288842551</v>
      </c>
      <c r="X10" s="4">
        <f>'[1]UpFlex, Winter'!X10*Main!$B$5</f>
        <v>9.8446873451346256E-2</v>
      </c>
      <c r="Y10" s="4">
        <f>'[1]UpFlex, Winter'!Y10*Main!$B$5</f>
        <v>8.8565864716442858E-2</v>
      </c>
    </row>
    <row r="11" spans="1:25" x14ac:dyDescent="0.25">
      <c r="A11">
        <v>10</v>
      </c>
      <c r="B11" s="4">
        <f>'[1]UpFlex, Winter'!B11*Main!$B$5</f>
        <v>5.9736474490852107E-2</v>
      </c>
      <c r="C11" s="4">
        <f>'[1]UpFlex, Winter'!C11*Main!$B$5</f>
        <v>6.2498268124813253E-2</v>
      </c>
      <c r="D11" s="4">
        <f>'[1]UpFlex, Winter'!D11*Main!$B$5</f>
        <v>6.6633613379919993E-2</v>
      </c>
      <c r="E11" s="4">
        <f>'[1]UpFlex, Winter'!E11*Main!$B$5</f>
        <v>7.643944981964905E-2</v>
      </c>
      <c r="F11" s="4">
        <f>'[1]UpFlex, Winter'!F11*Main!$B$5</f>
        <v>8.6860279474290647E-2</v>
      </c>
      <c r="G11" s="4">
        <f>'[1]UpFlex, Winter'!G11*Main!$B$5</f>
        <v>0.11819288167118597</v>
      </c>
      <c r="H11" s="4">
        <f>'[1]UpFlex, Winter'!H11*Main!$B$5</f>
        <v>0.11194412325082607</v>
      </c>
      <c r="I11" s="4">
        <f>'[1]UpFlex, Winter'!I11*Main!$B$5</f>
        <v>0.15035882972281611</v>
      </c>
      <c r="J11" s="4">
        <f>'[1]UpFlex, Winter'!J11*Main!$B$5</f>
        <v>0.14771455922221505</v>
      </c>
      <c r="K11" s="4">
        <f>'[1]UpFlex, Winter'!K11*Main!$B$5</f>
        <v>0.16330974547007832</v>
      </c>
      <c r="L11" s="4">
        <f>'[1]UpFlex, Winter'!L11*Main!$B$5</f>
        <v>0.16085377908088372</v>
      </c>
      <c r="M11" s="4">
        <f>'[1]UpFlex, Winter'!M11*Main!$B$5</f>
        <v>0.13894506314029731</v>
      </c>
      <c r="N11" s="4">
        <f>'[1]UpFlex, Winter'!N11*Main!$B$5</f>
        <v>0.13033649362167374</v>
      </c>
      <c r="O11" s="4">
        <f>'[1]UpFlex, Winter'!O11*Main!$B$5</f>
        <v>0.11431328278015254</v>
      </c>
      <c r="P11" s="4">
        <f>'[1]UpFlex, Winter'!P11*Main!$B$5</f>
        <v>9.5634449771739752E-2</v>
      </c>
      <c r="Q11" s="4">
        <f>'[1]UpFlex, Winter'!Q11*Main!$B$5</f>
        <v>8.2204760805050528E-2</v>
      </c>
      <c r="R11" s="4">
        <f>'[1]UpFlex, Winter'!R11*Main!$B$5</f>
        <v>8.7656899349850534E-2</v>
      </c>
      <c r="S11" s="4">
        <f>'[1]UpFlex, Winter'!S11*Main!$B$5</f>
        <v>4.3092928473811104E-2</v>
      </c>
      <c r="T11" s="4">
        <f>'[1]UpFlex, Winter'!T11*Main!$B$5</f>
        <v>5.2199635819063055E-2</v>
      </c>
      <c r="U11" s="4">
        <f>'[1]UpFlex, Winter'!U11*Main!$B$5</f>
        <v>7.0389679431910171E-2</v>
      </c>
      <c r="V11" s="4">
        <f>'[1]UpFlex, Winter'!V11*Main!$B$5</f>
        <v>7.0710197068346678E-2</v>
      </c>
      <c r="W11" s="4">
        <f>'[1]UpFlex, Winter'!W11*Main!$B$5</f>
        <v>9.2484696248675252E-2</v>
      </c>
      <c r="X11" s="4">
        <f>'[1]UpFlex, Winter'!X11*Main!$B$5</f>
        <v>4.9590755807485162E-2</v>
      </c>
      <c r="Y11" s="4">
        <f>'[1]UpFlex, Winter'!Y11*Main!$B$5</f>
        <v>4.461338401165673E-2</v>
      </c>
    </row>
    <row r="12" spans="1:25" x14ac:dyDescent="0.25">
      <c r="A12">
        <v>11</v>
      </c>
      <c r="B12" s="4">
        <f>'[1]UpFlex, Winter'!B12*Main!$B$5</f>
        <v>0.13286578711812352</v>
      </c>
      <c r="C12" s="4">
        <f>'[1]UpFlex, Winter'!C12*Main!$B$5</f>
        <v>0.1390085648458293</v>
      </c>
      <c r="D12" s="4">
        <f>'[1]UpFlex, Winter'!D12*Main!$B$5</f>
        <v>0.14820639426258025</v>
      </c>
      <c r="E12" s="4">
        <f>'[1]UpFlex, Winter'!E12*Main!$B$5</f>
        <v>0.17001652263089728</v>
      </c>
      <c r="F12" s="4">
        <f>'[1]UpFlex, Winter'!F12*Main!$B$5</f>
        <v>0.1931945180899341</v>
      </c>
      <c r="G12" s="4">
        <f>'[1]UpFlex, Winter'!G12*Main!$B$5</f>
        <v>0.26288445022657297</v>
      </c>
      <c r="H12" s="4">
        <f>'[1]UpFlex, Winter'!H12*Main!$B$5</f>
        <v>0.24898597005832568</v>
      </c>
      <c r="I12" s="4">
        <f>'[1]UpFlex, Winter'!I12*Main!$B$5</f>
        <v>0.334427909105034</v>
      </c>
      <c r="J12" s="4">
        <f>'[1]UpFlex, Winter'!J12*Main!$B$5</f>
        <v>0.3285465261742519</v>
      </c>
      <c r="K12" s="4">
        <f>'[1]UpFlex, Winter'!K12*Main!$B$5</f>
        <v>0.36323331868647829</v>
      </c>
      <c r="L12" s="4">
        <f>'[1]UpFlex, Winter'!L12*Main!$B$5</f>
        <v>0.35777076150985798</v>
      </c>
      <c r="M12" s="4">
        <f>'[1]UpFlex, Winter'!M12*Main!$B$5</f>
        <v>0.30904142465153428</v>
      </c>
      <c r="N12" s="4">
        <f>'[1]UpFlex, Winter'!N12*Main!$B$5</f>
        <v>0.28989425577687694</v>
      </c>
      <c r="O12" s="4">
        <f>'[1]UpFlex, Winter'!O12*Main!$B$5</f>
        <v>0.25425545153267293</v>
      </c>
      <c r="P12" s="4">
        <f>'[1]UpFlex, Winter'!P12*Main!$B$5</f>
        <v>0.21271001599662029</v>
      </c>
      <c r="Q12" s="4">
        <f>'[1]UpFlex, Winter'!Q12*Main!$B$5</f>
        <v>0.18283971965725407</v>
      </c>
      <c r="R12" s="4">
        <f>'[1]UpFlex, Winter'!R12*Main!$B$5</f>
        <v>0.19496635895771774</v>
      </c>
      <c r="S12" s="4">
        <f>'[1]UpFlex, Winter'!S12*Main!$B$5</f>
        <v>9.5847234201521372E-2</v>
      </c>
      <c r="T12" s="4">
        <f>'[1]UpFlex, Winter'!T12*Main!$B$5</f>
        <v>0.11610236056768464</v>
      </c>
      <c r="U12" s="4">
        <f>'[1]UpFlex, Winter'!U12*Main!$B$5</f>
        <v>0.15656063138016849</v>
      </c>
      <c r="V12" s="4">
        <f>'[1]UpFlex, Winter'!V12*Main!$B$5</f>
        <v>0.15727352628086935</v>
      </c>
      <c r="W12" s="4">
        <f>'[1]UpFlex, Winter'!W12*Main!$B$5</f>
        <v>0.20570433839952446</v>
      </c>
      <c r="X12" s="4">
        <f>'[1]UpFlex, Winter'!X12*Main!$B$5</f>
        <v>0.11029969311552158</v>
      </c>
      <c r="Y12" s="4">
        <f>'[1]UpFlex, Winter'!Y12*Main!$B$5</f>
        <v>9.9229029386721082E-2</v>
      </c>
    </row>
    <row r="13" spans="1:25" x14ac:dyDescent="0.25">
      <c r="A13">
        <v>12</v>
      </c>
      <c r="B13" s="4">
        <f>'[1]UpFlex, Winter'!B13*Main!$B$5</f>
        <v>2.590582051591557E-2</v>
      </c>
      <c r="C13" s="4">
        <f>'[1]UpFlex, Winter'!C13*Main!$B$5</f>
        <v>2.7103523105383786E-2</v>
      </c>
      <c r="D13" s="4">
        <f>'[1]UpFlex, Winter'!D13*Main!$B$5</f>
        <v>2.889689161035881E-2</v>
      </c>
      <c r="E13" s="4">
        <f>'[1]UpFlex, Winter'!E13*Main!$B$5</f>
        <v>3.3149372878816447E-2</v>
      </c>
      <c r="F13" s="4">
        <f>'[1]UpFlex, Winter'!F13*Main!$B$5</f>
        <v>3.7668557262578777E-2</v>
      </c>
      <c r="G13" s="4">
        <f>'[1]UpFlex, Winter'!G13*Main!$B$5</f>
        <v>5.1256516306490099E-2</v>
      </c>
      <c r="H13" s="4">
        <f>'[1]UpFlex, Winter'!H13*Main!$B$5</f>
        <v>4.8546627323839318E-2</v>
      </c>
      <c r="I13" s="4">
        <f>'[1]UpFlex, Winter'!I13*Main!$B$5</f>
        <v>6.520587110273611E-2</v>
      </c>
      <c r="J13" s="4">
        <f>'[1]UpFlex, Winter'!J13*Main!$B$5</f>
        <v>6.4059134580904842E-2</v>
      </c>
      <c r="K13" s="4">
        <f>'[1]UpFlex, Winter'!K13*Main!$B$5</f>
        <v>7.0822273840341537E-2</v>
      </c>
      <c r="L13" s="4">
        <f>'[1]UpFlex, Winter'!L13*Main!$B$5</f>
        <v>6.9757198858701311E-2</v>
      </c>
      <c r="M13" s="4">
        <f>'[1]UpFlex, Winter'!M13*Main!$B$5</f>
        <v>6.0256081363427541E-2</v>
      </c>
      <c r="N13" s="4">
        <f>'[1]UpFlex, Winter'!N13*Main!$B$5</f>
        <v>5.6522816909021292E-2</v>
      </c>
      <c r="O13" s="4">
        <f>'[1]UpFlex, Winter'!O13*Main!$B$5</f>
        <v>4.9574056914611392E-2</v>
      </c>
      <c r="P13" s="4">
        <f>'[1]UpFlex, Winter'!P13*Main!$B$5</f>
        <v>4.1473637539564366E-2</v>
      </c>
      <c r="Q13" s="4">
        <f>'[1]UpFlex, Winter'!Q13*Main!$B$5</f>
        <v>3.5649605992324321E-2</v>
      </c>
      <c r="R13" s="4">
        <f>'[1]UpFlex, Winter'!R13*Main!$B$5</f>
        <v>3.8014026118776939E-2</v>
      </c>
      <c r="S13" s="4">
        <f>'[1]UpFlex, Winter'!S13*Main!$B$5</f>
        <v>1.8688040766762927E-2</v>
      </c>
      <c r="T13" s="4">
        <f>'[1]UpFlex, Winter'!T13*Main!$B$5</f>
        <v>2.2637331848766686E-2</v>
      </c>
      <c r="U13" s="4">
        <f>'[1]UpFlex, Winter'!U13*Main!$B$5</f>
        <v>3.0525778715232776E-2</v>
      </c>
      <c r="V13" s="4">
        <f>'[1]UpFlex, Winter'!V13*Main!$B$5</f>
        <v>3.0664777081515354E-2</v>
      </c>
      <c r="W13" s="4">
        <f>'[1]UpFlex, Winter'!W13*Main!$B$5</f>
        <v>4.0107689010908276E-2</v>
      </c>
      <c r="X13" s="4">
        <f>'[1]UpFlex, Winter'!X13*Main!$B$5</f>
        <v>2.1505943063212452E-2</v>
      </c>
      <c r="Y13" s="4">
        <f>'[1]UpFlex, Winter'!Y13*Main!$B$5</f>
        <v>1.934741426681591E-2</v>
      </c>
    </row>
    <row r="14" spans="1:25" x14ac:dyDescent="0.25">
      <c r="A14">
        <v>13</v>
      </c>
      <c r="B14" s="4">
        <f>'[1]UpFlex, Winter'!B14*Main!$B$5</f>
        <v>0.15875591628742394</v>
      </c>
      <c r="C14" s="4">
        <f>'[1]UpFlex, Winter'!C14*Main!$B$5</f>
        <v>0.16609567114730306</v>
      </c>
      <c r="D14" s="4">
        <f>'[1]UpFlex, Winter'!D14*Main!$B$5</f>
        <v>0.17708578281249443</v>
      </c>
      <c r="E14" s="4">
        <f>'[1]UpFlex, Winter'!E14*Main!$B$5</f>
        <v>0.20314581668999074</v>
      </c>
      <c r="F14" s="4">
        <f>'[1]UpFlex, Winter'!F14*Main!$B$5</f>
        <v>0.23084025922946685</v>
      </c>
      <c r="G14" s="4">
        <f>'[1]UpFlex, Winter'!G14*Main!$B$5</f>
        <v>0.31410992008297456</v>
      </c>
      <c r="H14" s="4">
        <f>'[1]UpFlex, Winter'!H14*Main!$B$5</f>
        <v>0.29750319233182637</v>
      </c>
      <c r="I14" s="4">
        <f>'[1]UpFlex, Winter'!I14*Main!$B$5</f>
        <v>0.39959428453056561</v>
      </c>
      <c r="J14" s="4">
        <f>'[1]UpFlex, Winter'!J14*Main!$B$5</f>
        <v>0.39256685966472393</v>
      </c>
      <c r="K14" s="4">
        <f>'[1]UpFlex, Winter'!K14*Main!$B$5</f>
        <v>0.43401269495304035</v>
      </c>
      <c r="L14" s="4">
        <f>'[1]UpFlex, Winter'!L14*Main!$B$5</f>
        <v>0.42748570791855411</v>
      </c>
      <c r="M14" s="4">
        <f>'[1]UpFlex, Winter'!M14*Main!$B$5</f>
        <v>0.36926100846192117</v>
      </c>
      <c r="N14" s="4">
        <f>'[1]UpFlex, Winter'!N14*Main!$B$5</f>
        <v>0.34638283639868095</v>
      </c>
      <c r="O14" s="4">
        <f>'[1]UpFlex, Winter'!O14*Main!$B$5</f>
        <v>0.30379948107526239</v>
      </c>
      <c r="P14" s="4">
        <f>'[1]UpFlex, Winter'!P14*Main!$B$5</f>
        <v>0.25415853264794164</v>
      </c>
      <c r="Q14" s="4">
        <f>'[1]UpFlex, Winter'!Q14*Main!$B$5</f>
        <v>0.21846773242021225</v>
      </c>
      <c r="R14" s="4">
        <f>'[1]UpFlex, Winter'!R14*Main!$B$5</f>
        <v>0.23295735970041367</v>
      </c>
      <c r="S14" s="4">
        <f>'[1]UpFlex, Winter'!S14*Main!$B$5</f>
        <v>0.11452395548411476</v>
      </c>
      <c r="T14" s="4">
        <f>'[1]UpFlex, Winter'!T14*Main!$B$5</f>
        <v>0.13872598081753623</v>
      </c>
      <c r="U14" s="4">
        <f>'[1]UpFlex, Winter'!U14*Main!$B$5</f>
        <v>0.18706792040601955</v>
      </c>
      <c r="V14" s="4">
        <f>'[1]UpFlex, Winter'!V14*Main!$B$5</f>
        <v>0.18791972948066704</v>
      </c>
      <c r="W14" s="4">
        <f>'[1]UpFlex, Winter'!W14*Main!$B$5</f>
        <v>0.24578773388729128</v>
      </c>
      <c r="X14" s="4">
        <f>'[1]UpFlex, Winter'!X14*Main!$B$5</f>
        <v>0.13179260987035354</v>
      </c>
      <c r="Y14" s="4">
        <f>'[1]UpFlex, Winter'!Y14*Main!$B$5</f>
        <v>0.11856472478197372</v>
      </c>
    </row>
    <row r="15" spans="1:25" x14ac:dyDescent="0.25">
      <c r="A15">
        <v>14</v>
      </c>
      <c r="B15" s="4">
        <f>'[1]UpFlex, Winter'!B15*Main!$B$5</f>
        <v>9.6330247803696215E-2</v>
      </c>
      <c r="C15" s="4">
        <f>'[1]UpFlex, Winter'!C15*Main!$B$5</f>
        <v>0.1007838796493936</v>
      </c>
      <c r="D15" s="4">
        <f>'[1]UpFlex, Winter'!D15*Main!$B$5</f>
        <v>0.10745248265239261</v>
      </c>
      <c r="E15" s="4">
        <f>'[1]UpFlex, Winter'!E15*Main!$B$5</f>
        <v>0.1232652446577277</v>
      </c>
      <c r="F15" s="4">
        <f>'[1]UpFlex, Winter'!F15*Main!$B$5</f>
        <v>0.14006973657841273</v>
      </c>
      <c r="G15" s="4">
        <f>'[1]UpFlex, Winter'!G15*Main!$B$5</f>
        <v>0.19059627601159895</v>
      </c>
      <c r="H15" s="4">
        <f>'[1]UpFlex, Winter'!H15*Main!$B$5</f>
        <v>0.18051961092164825</v>
      </c>
      <c r="I15" s="4">
        <f>'[1]UpFlex, Winter'!I15*Main!$B$5</f>
        <v>0.24246665793594332</v>
      </c>
      <c r="J15" s="4">
        <f>'[1]UpFlex, Winter'!J15*Main!$B$5</f>
        <v>0.23820254233899907</v>
      </c>
      <c r="K15" s="4">
        <f>'[1]UpFlex, Winter'!K15*Main!$B$5</f>
        <v>0.26335113318915915</v>
      </c>
      <c r="L15" s="4">
        <f>'[1]UpFlex, Winter'!L15*Main!$B$5</f>
        <v>0.25939067430896706</v>
      </c>
      <c r="M15" s="4">
        <f>'[1]UpFlex, Winter'!M15*Main!$B$5</f>
        <v>0.22406096907266837</v>
      </c>
      <c r="N15" s="4">
        <f>'[1]UpFlex, Winter'!N15*Main!$B$5</f>
        <v>0.21017890385150528</v>
      </c>
      <c r="O15" s="4">
        <f>'[1]UpFlex, Winter'!O15*Main!$B$5</f>
        <v>0.18434008620901149</v>
      </c>
      <c r="P15" s="4">
        <f>'[1]UpFlex, Winter'!P15*Main!$B$5</f>
        <v>0.15421884742281883</v>
      </c>
      <c r="Q15" s="4">
        <f>'[1]UpFlex, Winter'!Q15*Main!$B$5</f>
        <v>0.13256230881530778</v>
      </c>
      <c r="R15" s="4">
        <f>'[1]UpFlex, Winter'!R15*Main!$B$5</f>
        <v>0.14135435524183562</v>
      </c>
      <c r="S15" s="4">
        <f>'[1]UpFlex, Winter'!S15*Main!$B$5</f>
        <v>6.9491085870909186E-2</v>
      </c>
      <c r="T15" s="4">
        <f>'[1]UpFlex, Winter'!T15*Main!$B$5</f>
        <v>8.4176441555537038E-2</v>
      </c>
      <c r="U15" s="4">
        <f>'[1]UpFlex, Winter'!U15*Main!$B$5</f>
        <v>0.11350946503441575</v>
      </c>
      <c r="V15" s="4">
        <f>'[1]UpFlex, Winter'!V15*Main!$B$5</f>
        <v>0.11402632753101506</v>
      </c>
      <c r="W15" s="4">
        <f>'[1]UpFlex, Winter'!W15*Main!$B$5</f>
        <v>0.14913959659686268</v>
      </c>
      <c r="X15" s="4">
        <f>'[1]UpFlex, Winter'!X15*Main!$B$5</f>
        <v>7.9969396192592274E-2</v>
      </c>
      <c r="Y15" s="4">
        <f>'[1]UpFlex, Winter'!Y15*Main!$B$5</f>
        <v>7.1942952339152155E-2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99C47-E4C8-4A93-8FA6-C69089EDE808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'[1]DownFlex, Winter'!B2*Main!$B$5</f>
        <v>0.76743067018336097</v>
      </c>
      <c r="C2" s="4">
        <f>'[1]DownFlex, Winter'!C2*Main!$B$5</f>
        <v>0.85108184482465776</v>
      </c>
      <c r="D2" s="4">
        <f>'[1]DownFlex, Winter'!D2*Main!$B$5</f>
        <v>0.89675148987175102</v>
      </c>
      <c r="E2" s="4">
        <f>'[1]DownFlex, Winter'!E2*Main!$B$5</f>
        <v>0.90770518834467917</v>
      </c>
      <c r="F2" s="4">
        <f>'[1]DownFlex, Winter'!F2*Main!$B$5</f>
        <v>0.89103765261040424</v>
      </c>
      <c r="G2" s="4">
        <f>'[1]DownFlex, Winter'!G2*Main!$B$5</f>
        <v>0.91215011334681084</v>
      </c>
      <c r="H2" s="4">
        <f>'[1]DownFlex, Winter'!H2*Main!$B$5</f>
        <v>0.91460583177787946</v>
      </c>
      <c r="I2" s="4">
        <f>'[1]DownFlex, Winter'!I2*Main!$B$5</f>
        <v>0.88182684244645682</v>
      </c>
      <c r="J2" s="4">
        <f>'[1]DownFlex, Winter'!J2*Main!$B$5</f>
        <v>0.85017867786368739</v>
      </c>
      <c r="K2" s="4">
        <f>'[1]DownFlex, Winter'!K2*Main!$B$5</f>
        <v>1.2312143688314965</v>
      </c>
      <c r="L2" s="4">
        <f>'[1]DownFlex, Winter'!L2*Main!$B$5</f>
        <v>1.1615249611364427</v>
      </c>
      <c r="M2" s="4">
        <f>'[1]DownFlex, Winter'!M2*Main!$B$5</f>
        <v>0.99407332805864745</v>
      </c>
      <c r="N2" s="4">
        <f>'[1]DownFlex, Winter'!N2*Main!$B$5</f>
        <v>1.0030042311065916</v>
      </c>
      <c r="O2" s="4">
        <f>'[1]DownFlex, Winter'!O2*Main!$B$5</f>
        <v>1.0934328900500476</v>
      </c>
      <c r="P2" s="4">
        <f>'[1]DownFlex, Winter'!P2*Main!$B$5</f>
        <v>1.0002909981288</v>
      </c>
      <c r="Q2" s="4">
        <f>'[1]DownFlex, Winter'!Q2*Main!$B$5</f>
        <v>0.88777206959036625</v>
      </c>
      <c r="R2" s="4">
        <f>'[1]DownFlex, Winter'!R2*Main!$B$5</f>
        <v>0.72917669766291437</v>
      </c>
      <c r="S2" s="4">
        <f>'[1]DownFlex, Winter'!S2*Main!$B$5</f>
        <v>0.66273794460837854</v>
      </c>
      <c r="T2" s="4">
        <f>'[1]DownFlex, Winter'!T2*Main!$B$5</f>
        <v>0.45086318617342463</v>
      </c>
      <c r="U2" s="4">
        <f>'[1]DownFlex, Winter'!U2*Main!$B$5</f>
        <v>0.48426170325493462</v>
      </c>
      <c r="V2" s="4">
        <f>'[1]DownFlex, Winter'!V2*Main!$B$5</f>
        <v>0.55834378662379958</v>
      </c>
      <c r="W2" s="4">
        <f>'[1]DownFlex, Winter'!W2*Main!$B$5</f>
        <v>0.57230555357004265</v>
      </c>
      <c r="X2" s="4">
        <f>'[1]DownFlex, Winter'!X2*Main!$B$5</f>
        <v>0.59491085225846663</v>
      </c>
      <c r="Y2" s="4">
        <f>'[1]DownFlex, Winter'!Y2*Main!$B$5</f>
        <v>0.6638202521235913</v>
      </c>
    </row>
    <row r="3" spans="1:25" x14ac:dyDescent="0.25">
      <c r="A3">
        <v>2</v>
      </c>
      <c r="B3" s="4">
        <f>'[1]DownFlex, Winter'!B3*Main!$B$5</f>
        <v>0.2250325977710679</v>
      </c>
      <c r="C3" s="4">
        <f>'[1]DownFlex, Winter'!C3*Main!$B$5</f>
        <v>0.24956151206587268</v>
      </c>
      <c r="D3" s="4">
        <f>'[1]DownFlex, Winter'!D3*Main!$B$5</f>
        <v>0.26295315676229131</v>
      </c>
      <c r="E3" s="4">
        <f>'[1]DownFlex, Winter'!E3*Main!$B$5</f>
        <v>0.26616509409856565</v>
      </c>
      <c r="F3" s="4">
        <f>'[1]DownFlex, Winter'!F3*Main!$B$5</f>
        <v>0.26127769643457888</v>
      </c>
      <c r="G3" s="4">
        <f>'[1]DownFlex, Winter'!G3*Main!$B$5</f>
        <v>0.26746847309941835</v>
      </c>
      <c r="H3" s="4">
        <f>'[1]DownFlex, Winter'!H3*Main!$B$5</f>
        <v>0.26818855990257623</v>
      </c>
      <c r="I3" s="4">
        <f>'[1]DownFlex, Winter'!I3*Main!$B$5</f>
        <v>0.25857682374431484</v>
      </c>
      <c r="J3" s="4">
        <f>'[1]DownFlex, Winter'!J3*Main!$B$5</f>
        <v>0.24929667770969613</v>
      </c>
      <c r="K3" s="4">
        <f>'[1]DownFlex, Winter'!K3*Main!$B$5</f>
        <v>0.36102722838144985</v>
      </c>
      <c r="L3" s="4">
        <f>'[1]DownFlex, Winter'!L3*Main!$B$5</f>
        <v>0.34059230303894555</v>
      </c>
      <c r="M3" s="4">
        <f>'[1]DownFlex, Winter'!M3*Main!$B$5</f>
        <v>0.2914907001755877</v>
      </c>
      <c r="N3" s="4">
        <f>'[1]DownFlex, Winter'!N3*Main!$B$5</f>
        <v>0.29410949610257386</v>
      </c>
      <c r="O3" s="4">
        <f>'[1]DownFlex, Winter'!O3*Main!$B$5</f>
        <v>0.32062576242554708</v>
      </c>
      <c r="P3" s="4">
        <f>'[1]DownFlex, Winter'!P3*Main!$B$5</f>
        <v>0.29331389867720026</v>
      </c>
      <c r="Q3" s="4">
        <f>'[1]DownFlex, Winter'!Q3*Main!$B$5</f>
        <v>0.26032013419633698</v>
      </c>
      <c r="R3" s="4">
        <f>'[1]DownFlex, Winter'!R3*Main!$B$5</f>
        <v>0.21381544012309123</v>
      </c>
      <c r="S3" s="4">
        <f>'[1]DownFlex, Winter'!S3*Main!$B$5</f>
        <v>0.19433369959145402</v>
      </c>
      <c r="T3" s="4">
        <f>'[1]DownFlex, Winter'!T3*Main!$B$5</f>
        <v>0.1322059672174751</v>
      </c>
      <c r="U3" s="4">
        <f>'[1]DownFlex, Winter'!U3*Main!$B$5</f>
        <v>0.14199936661179149</v>
      </c>
      <c r="V3" s="4">
        <f>'[1]DownFlex, Winter'!V3*Main!$B$5</f>
        <v>0.16372234995933657</v>
      </c>
      <c r="W3" s="4">
        <f>'[1]DownFlex, Winter'!W3*Main!$B$5</f>
        <v>0.16781633891163716</v>
      </c>
      <c r="X3" s="4">
        <f>'[1]DownFlex, Winter'!X3*Main!$B$5</f>
        <v>0.17444485831395859</v>
      </c>
      <c r="Y3" s="4">
        <f>'[1]DownFlex, Winter'!Y3*Main!$B$5</f>
        <v>0.19465106307612851</v>
      </c>
    </row>
    <row r="4" spans="1:25" x14ac:dyDescent="0.25">
      <c r="A4">
        <v>3</v>
      </c>
      <c r="B4" s="4">
        <f>'[1]DownFlex, Winter'!B4*Main!$B$5</f>
        <v>8.5080917425504665E-2</v>
      </c>
      <c r="C4" s="4">
        <f>'[1]DownFlex, Winter'!C4*Main!$B$5</f>
        <v>9.4354873964799815E-2</v>
      </c>
      <c r="D4" s="4">
        <f>'[1]DownFlex, Winter'!D4*Main!$B$5</f>
        <v>9.9418022272614343E-2</v>
      </c>
      <c r="E4" s="4">
        <f>'[1]DownFlex, Winter'!E4*Main!$B$5</f>
        <v>0.10063240000273087</v>
      </c>
      <c r="F4" s="4">
        <f>'[1]DownFlex, Winter'!F4*Main!$B$5</f>
        <v>9.8784559817824441E-2</v>
      </c>
      <c r="G4" s="4">
        <f>'[1]DownFlex, Winter'!G4*Main!$B$5</f>
        <v>0.10112518496919379</v>
      </c>
      <c r="H4" s="4">
        <f>'[1]DownFlex, Winter'!H4*Main!$B$5</f>
        <v>0.10139743728483831</v>
      </c>
      <c r="I4" s="4">
        <f>'[1]DownFlex, Winter'!I4*Main!$B$5</f>
        <v>9.7763406755498189E-2</v>
      </c>
      <c r="J4" s="4">
        <f>'[1]DownFlex, Winter'!J4*Main!$B$5</f>
        <v>9.4254744693696532E-2</v>
      </c>
      <c r="K4" s="4">
        <f>'[1]DownFlex, Winter'!K4*Main!$B$5</f>
        <v>0.13649812565168784</v>
      </c>
      <c r="L4" s="4">
        <f>'[1]DownFlex, Winter'!L4*Main!$B$5</f>
        <v>0.12877203524130779</v>
      </c>
      <c r="M4" s="4">
        <f>'[1]DownFlex, Winter'!M4*Main!$B$5</f>
        <v>0.11020757186997313</v>
      </c>
      <c r="N4" s="4">
        <f>'[1]DownFlex, Winter'!N4*Main!$B$5</f>
        <v>0.11119769313340372</v>
      </c>
      <c r="O4" s="4">
        <f>'[1]DownFlex, Winter'!O4*Main!$B$5</f>
        <v>0.12122303296329226</v>
      </c>
      <c r="P4" s="4">
        <f>'[1]DownFlex, Winter'!P4*Main!$B$5</f>
        <v>0.11089689156277519</v>
      </c>
      <c r="Q4" s="4">
        <f>'[1]DownFlex, Winter'!Q4*Main!$B$5</f>
        <v>9.8422522164041848E-2</v>
      </c>
      <c r="R4" s="4">
        <f>'[1]DownFlex, Winter'!R4*Main!$B$5</f>
        <v>8.0839904909765614E-2</v>
      </c>
      <c r="S4" s="4">
        <f>'[1]DownFlex, Winter'!S4*Main!$B$5</f>
        <v>7.3474197123893734E-2</v>
      </c>
      <c r="T4" s="4">
        <f>'[1]DownFlex, Winter'!T4*Main!$B$5</f>
        <v>4.998478038915987E-2</v>
      </c>
      <c r="U4" s="4">
        <f>'[1]DownFlex, Winter'!U4*Main!$B$5</f>
        <v>5.3687494633389024E-2</v>
      </c>
      <c r="V4" s="4">
        <f>'[1]DownFlex, Winter'!V4*Main!$B$5</f>
        <v>6.1900577407771495E-2</v>
      </c>
      <c r="W4" s="4">
        <f>'[1]DownFlex, Winter'!W4*Main!$B$5</f>
        <v>6.3448443536686605E-2</v>
      </c>
      <c r="X4" s="4">
        <f>'[1]DownFlex, Winter'!X4*Main!$B$5</f>
        <v>6.5954571615499433E-2</v>
      </c>
      <c r="Y4" s="4">
        <f>'[1]DownFlex, Winter'!Y4*Main!$B$5</f>
        <v>7.3594186746290258E-2</v>
      </c>
    </row>
    <row r="5" spans="1:25" x14ac:dyDescent="0.25">
      <c r="A5">
        <v>4</v>
      </c>
      <c r="B5" s="4">
        <f>'[1]DownFlex, Winter'!B5*Main!$B$5</f>
        <v>0.1305526052983898</v>
      </c>
      <c r="C5" s="4">
        <f>'[1]DownFlex, Winter'!C5*Main!$B$5</f>
        <v>0.14478304878989448</v>
      </c>
      <c r="D5" s="4">
        <f>'[1]DownFlex, Winter'!D5*Main!$B$5</f>
        <v>0.15255220811020959</v>
      </c>
      <c r="E5" s="4">
        <f>'[1]DownFlex, Winter'!E5*Main!$B$5</f>
        <v>0.15441561275228899</v>
      </c>
      <c r="F5" s="4">
        <f>'[1]DownFlex, Winter'!F5*Main!$B$5</f>
        <v>0.15158019022025271</v>
      </c>
      <c r="G5" s="4">
        <f>'[1]DownFlex, Winter'!G5*Main!$B$5</f>
        <v>0.15517176775355521</v>
      </c>
      <c r="H5" s="4">
        <f>'[1]DownFlex, Winter'!H5*Main!$B$5</f>
        <v>0.15558952593225647</v>
      </c>
      <c r="I5" s="4">
        <f>'[1]DownFlex, Winter'!I5*Main!$B$5</f>
        <v>0.15001327960469843</v>
      </c>
      <c r="J5" s="4">
        <f>'[1]DownFlex, Winter'!J5*Main!$B$5</f>
        <v>0.14462940520441472</v>
      </c>
      <c r="K5" s="4">
        <f>'[1]DownFlex, Winter'!K5*Main!$B$5</f>
        <v>0.20944985622396295</v>
      </c>
      <c r="L5" s="4">
        <f>'[1]DownFlex, Winter'!L5*Main!$B$5</f>
        <v>0.19759453939890417</v>
      </c>
      <c r="M5" s="4">
        <f>'[1]DownFlex, Winter'!M5*Main!$B$5</f>
        <v>0.1691082567819312</v>
      </c>
      <c r="N5" s="4">
        <f>'[1]DownFlex, Winter'!N5*Main!$B$5</f>
        <v>0.17062755058380374</v>
      </c>
      <c r="O5" s="4">
        <f>'[1]DownFlex, Winter'!O5*Main!$B$5</f>
        <v>0.18601095585725597</v>
      </c>
      <c r="P5" s="4">
        <f>'[1]DownFlex, Winter'!P5*Main!$B$5</f>
        <v>0.17016598493651525</v>
      </c>
      <c r="Q5" s="4">
        <f>'[1]DownFlex, Winter'!Q5*Main!$B$5</f>
        <v>0.15102466072729892</v>
      </c>
      <c r="R5" s="4">
        <f>'[1]DownFlex, Winter'!R5*Main!$B$5</f>
        <v>0.12404497409521666</v>
      </c>
      <c r="S5" s="4">
        <f>'[1]DownFlex, Winter'!S5*Main!$B$5</f>
        <v>0.11274264719971534</v>
      </c>
      <c r="T5" s="4">
        <f>'[1]DownFlex, Winter'!T5*Main!$B$5</f>
        <v>7.6699258806023338E-2</v>
      </c>
      <c r="U5" s="4">
        <f>'[1]DownFlex, Winter'!U5*Main!$B$5</f>
        <v>8.2380897014530316E-2</v>
      </c>
      <c r="V5" s="4">
        <f>'[1]DownFlex, Winter'!V5*Main!$B$5</f>
        <v>9.4983480368968073E-2</v>
      </c>
      <c r="W5" s="4">
        <f>'[1]DownFlex, Winter'!W5*Main!$B$5</f>
        <v>9.7358607035414005E-2</v>
      </c>
      <c r="X5" s="4">
        <f>'[1]DownFlex, Winter'!X5*Main!$B$5</f>
        <v>0.10120414090835253</v>
      </c>
      <c r="Y5" s="4">
        <f>'[1]DownFlex, Winter'!Y5*Main!$B$5</f>
        <v>0.11292676554595146</v>
      </c>
    </row>
    <row r="6" spans="1:25" x14ac:dyDescent="0.25">
      <c r="A6">
        <v>5</v>
      </c>
      <c r="B6" s="4">
        <f>'[1]DownFlex, Winter'!B6*Main!$B$5</f>
        <v>2.9084393046452616E-2</v>
      </c>
      <c r="C6" s="4">
        <f>'[1]DownFlex, Winter'!C6*Main!$B$5</f>
        <v>3.2254638563853716E-2</v>
      </c>
      <c r="D6" s="4">
        <f>'[1]DownFlex, Winter'!D6*Main!$B$5</f>
        <v>3.3985444952558869E-2</v>
      </c>
      <c r="E6" s="4">
        <f>'[1]DownFlex, Winter'!E6*Main!$B$5</f>
        <v>3.4400572577863248E-2</v>
      </c>
      <c r="F6" s="4">
        <f>'[1]DownFlex, Winter'!F6*Main!$B$5</f>
        <v>3.3768899673396691E-2</v>
      </c>
      <c r="G6" s="4">
        <f>'[1]DownFlex, Winter'!G6*Main!$B$5</f>
        <v>3.4569028115082161E-2</v>
      </c>
      <c r="H6" s="4">
        <f>'[1]DownFlex, Winter'!H6*Main!$B$5</f>
        <v>3.4662095909784127E-2</v>
      </c>
      <c r="I6" s="4">
        <f>'[1]DownFlex, Winter'!I6*Main!$B$5</f>
        <v>3.3419824723055575E-2</v>
      </c>
      <c r="J6" s="4">
        <f>'[1]DownFlex, Winter'!J6*Main!$B$5</f>
        <v>3.2220409982823515E-2</v>
      </c>
      <c r="K6" s="4">
        <f>'[1]DownFlex, Winter'!K6*Main!$B$5</f>
        <v>4.6661052286299042E-2</v>
      </c>
      <c r="L6" s="4">
        <f>'[1]DownFlex, Winter'!L6*Main!$B$5</f>
        <v>4.4019935370691349E-2</v>
      </c>
      <c r="M6" s="4">
        <f>'[1]DownFlex, Winter'!M6*Main!$B$5</f>
        <v>3.7673786719189931E-2</v>
      </c>
      <c r="N6" s="4">
        <f>'[1]DownFlex, Winter'!N6*Main!$B$5</f>
        <v>3.8012253638220042E-2</v>
      </c>
      <c r="O6" s="4">
        <f>'[1]DownFlex, Winter'!O6*Main!$B$5</f>
        <v>4.1439354953765183E-2</v>
      </c>
      <c r="P6" s="4">
        <f>'[1]DownFlex, Winter'!P6*Main!$B$5</f>
        <v>3.7909426454711938E-2</v>
      </c>
      <c r="Q6" s="4">
        <f>'[1]DownFlex, Winter'!Q6*Main!$B$5</f>
        <v>3.3645139308101521E-2</v>
      </c>
      <c r="R6" s="4">
        <f>'[1]DownFlex, Winter'!R6*Main!$B$5</f>
        <v>2.7634628767280612E-2</v>
      </c>
      <c r="S6" s="4">
        <f>'[1]DownFlex, Winter'!S6*Main!$B$5</f>
        <v>2.5116706455298166E-2</v>
      </c>
      <c r="T6" s="4">
        <f>'[1]DownFlex, Winter'!T6*Main!$B$5</f>
        <v>1.7086992514529987E-2</v>
      </c>
      <c r="U6" s="4">
        <f>'[1]DownFlex, Winter'!U6*Main!$B$5</f>
        <v>1.835274281056026E-2</v>
      </c>
      <c r="V6" s="4">
        <f>'[1]DownFlex, Winter'!V6*Main!$B$5</f>
        <v>2.116033509754214E-2</v>
      </c>
      <c r="W6" s="4">
        <f>'[1]DownFlex, Winter'!W6*Main!$B$5</f>
        <v>2.168946369933555E-2</v>
      </c>
      <c r="X6" s="4">
        <f>'[1]DownFlex, Winter'!X6*Main!$B$5</f>
        <v>2.2546168308013096E-2</v>
      </c>
      <c r="Y6" s="4">
        <f>'[1]DownFlex, Winter'!Y6*Main!$B$5</f>
        <v>2.5157724176367427E-2</v>
      </c>
    </row>
    <row r="7" spans="1:25" x14ac:dyDescent="0.25">
      <c r="A7">
        <v>6</v>
      </c>
      <c r="B7" s="4">
        <f>'[1]DownFlex, Winter'!B7*Main!$B$5</f>
        <v>0.3148364390381499</v>
      </c>
      <c r="C7" s="4">
        <f>'[1]DownFlex, Winter'!C7*Main!$B$5</f>
        <v>0.34915411615044428</v>
      </c>
      <c r="D7" s="4">
        <f>'[1]DownFlex, Winter'!D7*Main!$B$5</f>
        <v>0.36788996940390845</v>
      </c>
      <c r="E7" s="4">
        <f>'[1]DownFlex, Winter'!E7*Main!$B$5</f>
        <v>0.37238369575014679</v>
      </c>
      <c r="F7" s="4">
        <f>'[1]DownFlex, Winter'!F7*Main!$B$5</f>
        <v>0.36554588250915859</v>
      </c>
      <c r="G7" s="4">
        <f>'[1]DownFlex, Winter'!G7*Main!$B$5</f>
        <v>0.37420721468655893</v>
      </c>
      <c r="H7" s="4">
        <f>'[1]DownFlex, Winter'!H7*Main!$B$5</f>
        <v>0.37521466679416526</v>
      </c>
      <c r="I7" s="4">
        <f>'[1]DownFlex, Winter'!I7*Main!$B$5</f>
        <v>0.36176717156451943</v>
      </c>
      <c r="J7" s="4">
        <f>'[1]DownFlex, Winter'!J7*Main!$B$5</f>
        <v>0.34878359425068634</v>
      </c>
      <c r="K7" s="4">
        <f>'[1]DownFlex, Winter'!K7*Main!$B$5</f>
        <v>0.50510249672833063</v>
      </c>
      <c r="L7" s="4">
        <f>'[1]DownFlex, Winter'!L7*Main!$B$5</f>
        <v>0.47651259823998082</v>
      </c>
      <c r="M7" s="4">
        <f>'[1]DownFlex, Winter'!M7*Main!$B$5</f>
        <v>0.40781600072617585</v>
      </c>
      <c r="N7" s="4">
        <f>'[1]DownFlex, Winter'!N7*Main!$B$5</f>
        <v>0.41147988050353468</v>
      </c>
      <c r="O7" s="4">
        <f>'[1]DownFlex, Winter'!O7*Main!$B$5</f>
        <v>0.44857800294624423</v>
      </c>
      <c r="P7" s="4">
        <f>'[1]DownFlex, Winter'!P7*Main!$B$5</f>
        <v>0.41036678372203034</v>
      </c>
      <c r="Q7" s="4">
        <f>'[1]DownFlex, Winter'!Q7*Main!$B$5</f>
        <v>0.36420618555755441</v>
      </c>
      <c r="R7" s="4">
        <f>'[1]DownFlex, Winter'!R7*Main!$B$5</f>
        <v>0.29914284617650022</v>
      </c>
      <c r="S7" s="4">
        <f>'[1]DownFlex, Winter'!S7*Main!$B$5</f>
        <v>0.27188652031083299</v>
      </c>
      <c r="T7" s="4">
        <f>'[1]DownFlex, Winter'!T7*Main!$B$5</f>
        <v>0.18496545100851908</v>
      </c>
      <c r="U7" s="4">
        <f>'[1]DownFlex, Winter'!U7*Main!$B$5</f>
        <v>0.19866710588841213</v>
      </c>
      <c r="V7" s="4">
        <f>'[1]DownFlex, Winter'!V7*Main!$B$5</f>
        <v>0.22905908816194845</v>
      </c>
      <c r="W7" s="4">
        <f>'[1]DownFlex, Winter'!W7*Main!$B$5</f>
        <v>0.234786866785893</v>
      </c>
      <c r="X7" s="4">
        <f>'[1]DownFlex, Winter'!X7*Main!$B$5</f>
        <v>0.24406063185545518</v>
      </c>
      <c r="Y7" s="4">
        <f>'[1]DownFlex, Winter'!Y7*Main!$B$5</f>
        <v>0.27233053415765041</v>
      </c>
    </row>
    <row r="8" spans="1:25" x14ac:dyDescent="0.25">
      <c r="A8">
        <v>7</v>
      </c>
      <c r="B8" s="4">
        <f>'[1]DownFlex, Winter'!B8*Main!$B$5</f>
        <v>0.49671727230165302</v>
      </c>
      <c r="C8" s="4">
        <f>'[1]DownFlex, Winter'!C8*Main!$B$5</f>
        <v>0.55086025212643164</v>
      </c>
      <c r="D8" s="4">
        <f>'[1]DownFlex, Winter'!D8*Main!$B$5</f>
        <v>0.58041979723733628</v>
      </c>
      <c r="E8" s="4">
        <f>'[1]DownFlex, Winter'!E8*Main!$B$5</f>
        <v>0.58750954675931943</v>
      </c>
      <c r="F8" s="4">
        <f>'[1]DownFlex, Winter'!F8*Main!$B$5</f>
        <v>0.57672153266556259</v>
      </c>
      <c r="G8" s="4">
        <f>'[1]DownFlex, Winter'!G8*Main!$B$5</f>
        <v>0.59038651155682587</v>
      </c>
      <c r="H8" s="4">
        <f>'[1]DownFlex, Winter'!H8*Main!$B$5</f>
        <v>0.59197596817879006</v>
      </c>
      <c r="I8" s="4">
        <f>'[1]DownFlex, Winter'!I8*Main!$B$5</f>
        <v>0.57075986253941136</v>
      </c>
      <c r="J8" s="4">
        <f>'[1]DownFlex, Winter'!J8*Main!$B$5</f>
        <v>0.55027567993415927</v>
      </c>
      <c r="K8" s="4">
        <f>'[1]DownFlex, Winter'!K8*Main!$B$5</f>
        <v>0.79689992420873912</v>
      </c>
      <c r="L8" s="4">
        <f>'[1]DownFlex, Winter'!L8*Main!$B$5</f>
        <v>0.75179365748847082</v>
      </c>
      <c r="M8" s="4">
        <f>'[1]DownFlex, Winter'!M8*Main!$B$5</f>
        <v>0.64341107433605838</v>
      </c>
      <c r="N8" s="4">
        <f>'[1]DownFlex, Winter'!N8*Main!$B$5</f>
        <v>0.64919157539435657</v>
      </c>
      <c r="O8" s="4">
        <f>'[1]DownFlex, Winter'!O8*Main!$B$5</f>
        <v>0.70772126224875065</v>
      </c>
      <c r="P8" s="4">
        <f>'[1]DownFlex, Winter'!P8*Main!$B$5</f>
        <v>0.6474354432299676</v>
      </c>
      <c r="Q8" s="4">
        <f>'[1]DownFlex, Winter'!Q8*Main!$B$5</f>
        <v>0.57460789354061037</v>
      </c>
      <c r="R8" s="4">
        <f>'[1]DownFlex, Winter'!R8*Main!$B$5</f>
        <v>0.47195749969506867</v>
      </c>
      <c r="S8" s="4">
        <f>'[1]DownFlex, Winter'!S8*Main!$B$5</f>
        <v>0.4289552097494671</v>
      </c>
      <c r="T8" s="4">
        <f>'[1]DownFlex, Winter'!T8*Main!$B$5</f>
        <v>0.29181988773498907</v>
      </c>
      <c r="U8" s="4">
        <f>'[1]DownFlex, Winter'!U8*Main!$B$5</f>
        <v>0.31343698091121575</v>
      </c>
      <c r="V8" s="4">
        <f>'[1]DownFlex, Winter'!V8*Main!$B$5</f>
        <v>0.36138639420299129</v>
      </c>
      <c r="W8" s="4">
        <f>'[1]DownFlex, Winter'!W8*Main!$B$5</f>
        <v>0.37042310730750178</v>
      </c>
      <c r="X8" s="4">
        <f>'[1]DownFlex, Winter'!X8*Main!$B$5</f>
        <v>0.38505432122731453</v>
      </c>
      <c r="Y8" s="4">
        <f>'[1]DownFlex, Winter'!Y8*Main!$B$5</f>
        <v>0.42965573014516567</v>
      </c>
    </row>
    <row r="9" spans="1:25" x14ac:dyDescent="0.25">
      <c r="A9">
        <v>8</v>
      </c>
      <c r="B9" s="4">
        <f>'[1]DownFlex, Winter'!B9*Main!$B$5</f>
        <v>0.30937637973112669</v>
      </c>
      <c r="C9" s="4">
        <f>'[1]DownFlex, Winter'!C9*Main!$B$5</f>
        <v>0.34309890161652024</v>
      </c>
      <c r="D9" s="4">
        <f>'[1]DownFlex, Winter'!D9*Main!$B$5</f>
        <v>0.36150982783725549</v>
      </c>
      <c r="E9" s="4">
        <f>'[1]DownFlex, Winter'!E9*Main!$B$5</f>
        <v>0.36592562161496728</v>
      </c>
      <c r="F9" s="4">
        <f>'[1]DownFlex, Winter'!F9*Main!$B$5</f>
        <v>0.35920639333174387</v>
      </c>
      <c r="G9" s="4">
        <f>'[1]DownFlex, Winter'!G9*Main!$B$5</f>
        <v>0.36771751612578651</v>
      </c>
      <c r="H9" s="4">
        <f>'[1]DownFlex, Winter'!H9*Main!$B$5</f>
        <v>0.3687074964684558</v>
      </c>
      <c r="I9" s="4">
        <f>'[1]DownFlex, Winter'!I9*Main!$B$5</f>
        <v>0.35549321478203605</v>
      </c>
      <c r="J9" s="4">
        <f>'[1]DownFlex, Winter'!J9*Main!$B$5</f>
        <v>0.34273480550265101</v>
      </c>
      <c r="K9" s="4">
        <f>'[1]DownFlex, Winter'!K9*Main!$B$5</f>
        <v>0.49634274326177591</v>
      </c>
      <c r="L9" s="4">
        <f>'[1]DownFlex, Winter'!L9*Main!$B$5</f>
        <v>0.46824866584739405</v>
      </c>
      <c r="M9" s="4">
        <f>'[1]DownFlex, Winter'!M9*Main!$B$5</f>
        <v>0.40074344090076081</v>
      </c>
      <c r="N9" s="4">
        <f>'[1]DownFlex, Winter'!N9*Main!$B$5</f>
        <v>0.40434377974575708</v>
      </c>
      <c r="O9" s="4">
        <f>'[1]DownFlex, Winter'!O9*Main!$B$5</f>
        <v>0.44079852701456618</v>
      </c>
      <c r="P9" s="4">
        <f>'[1]DownFlex, Winter'!P9*Main!$B$5</f>
        <v>0.40324998687475322</v>
      </c>
      <c r="Q9" s="4">
        <f>'[1]DownFlex, Winter'!Q9*Main!$B$5</f>
        <v>0.35788993011010922</v>
      </c>
      <c r="R9" s="4">
        <f>'[1]DownFlex, Winter'!R9*Main!$B$5</f>
        <v>0.29395495342054923</v>
      </c>
      <c r="S9" s="4">
        <f>'[1]DownFlex, Winter'!S9*Main!$B$5</f>
        <v>0.26717132111021746</v>
      </c>
      <c r="T9" s="4">
        <f>'[1]DownFlex, Winter'!T9*Main!$B$5</f>
        <v>0.18175768276116439</v>
      </c>
      <c r="U9" s="4">
        <f>'[1]DownFlex, Winter'!U9*Main!$B$5</f>
        <v>0.19522171632734561</v>
      </c>
      <c r="V9" s="4">
        <f>'[1]DownFlex, Winter'!V9*Main!$B$5</f>
        <v>0.22508662484100053</v>
      </c>
      <c r="W9" s="4">
        <f>'[1]DownFlex, Winter'!W9*Main!$B$5</f>
        <v>0.2307150693120123</v>
      </c>
      <c r="X9" s="4">
        <f>'[1]DownFlex, Winter'!X9*Main!$B$5</f>
        <v>0.23982800386451644</v>
      </c>
      <c r="Y9" s="4">
        <f>'[1]DownFlex, Winter'!Y9*Main!$B$5</f>
        <v>0.26760763463510212</v>
      </c>
    </row>
    <row r="10" spans="1:25" x14ac:dyDescent="0.25">
      <c r="A10">
        <v>9</v>
      </c>
      <c r="B10" s="4">
        <f>'[1]DownFlex, Winter'!B10*Main!$B$5</f>
        <v>0.27258275102739243</v>
      </c>
      <c r="C10" s="4">
        <f>'[1]DownFlex, Winter'!C10*Main!$B$5</f>
        <v>0.30229470833677324</v>
      </c>
      <c r="D10" s="4">
        <f>'[1]DownFlex, Winter'!D10*Main!$B$5</f>
        <v>0.31851605310320907</v>
      </c>
      <c r="E10" s="4">
        <f>'[1]DownFlex, Winter'!E10*Main!$B$5</f>
        <v>0.32240668372260023</v>
      </c>
      <c r="F10" s="4">
        <f>'[1]DownFlex, Winter'!F10*Main!$B$5</f>
        <v>0.31648656230992528</v>
      </c>
      <c r="G10" s="4">
        <f>'[1]DownFlex, Winter'!G10*Main!$B$5</f>
        <v>0.32398547113919129</v>
      </c>
      <c r="H10" s="4">
        <f>'[1]DownFlex, Winter'!H10*Main!$B$5</f>
        <v>0.32485771473290825</v>
      </c>
      <c r="I10" s="4">
        <f>'[1]DownFlex, Winter'!I10*Main!$B$5</f>
        <v>0.31321498603440329</v>
      </c>
      <c r="J10" s="4">
        <f>'[1]DownFlex, Winter'!J10*Main!$B$5</f>
        <v>0.30197391358042147</v>
      </c>
      <c r="K10" s="4">
        <f>'[1]DownFlex, Winter'!K10*Main!$B$5</f>
        <v>0.43731350961039611</v>
      </c>
      <c r="L10" s="4">
        <f>'[1]DownFlex, Winter'!L10*Main!$B$5</f>
        <v>0.41256061504280139</v>
      </c>
      <c r="M10" s="4">
        <f>'[1]DownFlex, Winter'!M10*Main!$B$5</f>
        <v>0.35308367649737005</v>
      </c>
      <c r="N10" s="4">
        <f>'[1]DownFlex, Winter'!N10*Main!$B$5</f>
        <v>0.35625583291038637</v>
      </c>
      <c r="O10" s="4">
        <f>'[1]DownFlex, Winter'!O10*Main!$B$5</f>
        <v>0.38837507649057273</v>
      </c>
      <c r="P10" s="4">
        <f>'[1]DownFlex, Winter'!P10*Main!$B$5</f>
        <v>0.3552921230431641</v>
      </c>
      <c r="Q10" s="4">
        <f>'[1]DownFlex, Winter'!Q10*Main!$B$5</f>
        <v>0.31532666391402508</v>
      </c>
      <c r="R10" s="4">
        <f>'[1]DownFlex, Winter'!R10*Main!$B$5</f>
        <v>0.25899536981827526</v>
      </c>
      <c r="S10" s="4">
        <f>'[1]DownFlex, Winter'!S10*Main!$B$5</f>
        <v>0.23539707125391379</v>
      </c>
      <c r="T10" s="4">
        <f>'[1]DownFlex, Winter'!T10*Main!$B$5</f>
        <v>0.16014153772973888</v>
      </c>
      <c r="U10" s="4">
        <f>'[1]DownFlex, Winter'!U10*Main!$B$5</f>
        <v>0.17200431572392325</v>
      </c>
      <c r="V10" s="4">
        <f>'[1]DownFlex, Winter'!V10*Main!$B$5</f>
        <v>0.19831743933377463</v>
      </c>
      <c r="W10" s="4">
        <f>'[1]DownFlex, Winter'!W10*Main!$B$5</f>
        <v>0.20327650207556075</v>
      </c>
      <c r="X10" s="4">
        <f>'[1]DownFlex, Winter'!X10*Main!$B$5</f>
        <v>0.21130565017152395</v>
      </c>
      <c r="Y10" s="4">
        <f>'[1]DownFlex, Winter'!Y10*Main!$B$5</f>
        <v>0.23578149472226934</v>
      </c>
    </row>
    <row r="11" spans="1:25" x14ac:dyDescent="0.25">
      <c r="A11">
        <v>10</v>
      </c>
      <c r="B11" s="4">
        <f>'[1]DownFlex, Winter'!B11*Main!$B$5</f>
        <v>0.13730841995924345</v>
      </c>
      <c r="C11" s="4">
        <f>'[1]DownFlex, Winter'!C11*Main!$B$5</f>
        <v>0.15227525809067602</v>
      </c>
      <c r="D11" s="4">
        <f>'[1]DownFlex, Winter'!D11*Main!$B$5</f>
        <v>0.16044645458457896</v>
      </c>
      <c r="E11" s="4">
        <f>'[1]DownFlex, Winter'!E11*Main!$B$5</f>
        <v>0.16240628638237298</v>
      </c>
      <c r="F11" s="4">
        <f>'[1]DownFlex, Winter'!F11*Main!$B$5</f>
        <v>0.15942413687336171</v>
      </c>
      <c r="G11" s="4">
        <f>'[1]DownFlex, Winter'!G11*Main!$B$5</f>
        <v>0.16320157076778102</v>
      </c>
      <c r="H11" s="4">
        <f>'[1]DownFlex, Winter'!H11*Main!$B$5</f>
        <v>0.16364094702772938</v>
      </c>
      <c r="I11" s="4">
        <f>'[1]DownFlex, Winter'!I11*Main!$B$5</f>
        <v>0.15777614202601742</v>
      </c>
      <c r="J11" s="4">
        <f>'[1]DownFlex, Winter'!J11*Main!$B$5</f>
        <v>0.15211366378230598</v>
      </c>
      <c r="K11" s="4">
        <f>'[1]DownFlex, Winter'!K11*Main!$B$5</f>
        <v>0.22028843279742477</v>
      </c>
      <c r="L11" s="4">
        <f>'[1]DownFlex, Winter'!L11*Main!$B$5</f>
        <v>0.20781962899496911</v>
      </c>
      <c r="M11" s="4">
        <f>'[1]DownFlex, Winter'!M11*Main!$B$5</f>
        <v>0.17785924292906757</v>
      </c>
      <c r="N11" s="4">
        <f>'[1]DownFlex, Winter'!N11*Main!$B$5</f>
        <v>0.1794571568957187</v>
      </c>
      <c r="O11" s="4">
        <f>'[1]DownFlex, Winter'!O11*Main!$B$5</f>
        <v>0.19563662008500271</v>
      </c>
      <c r="P11" s="4">
        <f>'[1]DownFlex, Winter'!P11*Main!$B$5</f>
        <v>0.17897170622553257</v>
      </c>
      <c r="Q11" s="4">
        <f>'[1]DownFlex, Winter'!Q11*Main!$B$5</f>
        <v>0.15883985993194102</v>
      </c>
      <c r="R11" s="4">
        <f>'[1]DownFlex, Winter'!R11*Main!$B$5</f>
        <v>0.13046403293117242</v>
      </c>
      <c r="S11" s="4">
        <f>'[1]DownFlex, Winter'!S11*Main!$B$5</f>
        <v>0.11857683508983383</v>
      </c>
      <c r="T11" s="4">
        <f>'[1]DownFlex, Winter'!T11*Main!$B$5</f>
        <v>8.0668279385383082E-2</v>
      </c>
      <c r="U11" s="4">
        <f>'[1]DownFlex, Winter'!U11*Main!$B$5</f>
        <v>8.6643930069696021E-2</v>
      </c>
      <c r="V11" s="4">
        <f>'[1]DownFlex, Winter'!V11*Main!$B$5</f>
        <v>9.9898669826496991E-2</v>
      </c>
      <c r="W11" s="4">
        <f>'[1]DownFlex, Winter'!W11*Main!$B$5</f>
        <v>0.10239670415547394</v>
      </c>
      <c r="X11" s="4">
        <f>'[1]DownFlex, Winter'!X11*Main!$B$5</f>
        <v>0.10644123608025698</v>
      </c>
      <c r="Y11" s="4">
        <f>'[1]DownFlex, Winter'!Y11*Main!$B$5</f>
        <v>0.11877048116184756</v>
      </c>
    </row>
    <row r="12" spans="1:25" x14ac:dyDescent="0.25">
      <c r="A12">
        <v>11</v>
      </c>
      <c r="B12" s="4">
        <f>'[1]DownFlex, Winter'!B12*Main!$B$5</f>
        <v>0.30540120506483048</v>
      </c>
      <c r="C12" s="4">
        <f>'[1]DownFlex, Winter'!C12*Main!$B$5</f>
        <v>0.33869042653214121</v>
      </c>
      <c r="D12" s="4">
        <f>'[1]DownFlex, Winter'!D12*Main!$B$5</f>
        <v>0.35686479090688389</v>
      </c>
      <c r="E12" s="4">
        <f>'[1]DownFlex, Winter'!E12*Main!$B$5</f>
        <v>0.36122384618512782</v>
      </c>
      <c r="F12" s="4">
        <f>'[1]DownFlex, Winter'!F12*Main!$B$5</f>
        <v>0.35459095321319006</v>
      </c>
      <c r="G12" s="4">
        <f>'[1]DownFlex, Winter'!G12*Main!$B$5</f>
        <v>0.36299271665749178</v>
      </c>
      <c r="H12" s="4">
        <f>'[1]DownFlex, Winter'!H12*Main!$B$5</f>
        <v>0.36396997675053583</v>
      </c>
      <c r="I12" s="4">
        <f>'[1]DownFlex, Winter'!I12*Main!$B$5</f>
        <v>0.35092548526541983</v>
      </c>
      <c r="J12" s="4">
        <f>'[1]DownFlex, Winter'!J12*Main!$B$5</f>
        <v>0.33833100868637128</v>
      </c>
      <c r="K12" s="4">
        <f>'[1]DownFlex, Winter'!K12*Main!$B$5</f>
        <v>0.48996523926315483</v>
      </c>
      <c r="L12" s="4">
        <f>'[1]DownFlex, Winter'!L12*Main!$B$5</f>
        <v>0.46223214242818139</v>
      </c>
      <c r="M12" s="4">
        <f>'[1]DownFlex, Winter'!M12*Main!$B$5</f>
        <v>0.39559429158516812</v>
      </c>
      <c r="N12" s="4">
        <f>'[1]DownFlex, Winter'!N12*Main!$B$5</f>
        <v>0.39914836970470396</v>
      </c>
      <c r="O12" s="4">
        <f>'[1]DownFlex, Winter'!O12*Main!$B$5</f>
        <v>0.43513471021299965</v>
      </c>
      <c r="P12" s="4">
        <f>'[1]DownFlex, Winter'!P12*Main!$B$5</f>
        <v>0.39806863096968403</v>
      </c>
      <c r="Q12" s="4">
        <f>'[1]DownFlex, Winter'!Q12*Main!$B$5</f>
        <v>0.35329140521712082</v>
      </c>
      <c r="R12" s="4">
        <f>'[1]DownFlex, Winter'!R12*Main!$B$5</f>
        <v>0.29017792853944752</v>
      </c>
      <c r="S12" s="4">
        <f>'[1]DownFlex, Winter'!S12*Main!$B$5</f>
        <v>0.26373843890970416</v>
      </c>
      <c r="T12" s="4">
        <f>'[1]DownFlex, Winter'!T12*Main!$B$5</f>
        <v>0.17942227972701932</v>
      </c>
      <c r="U12" s="4">
        <f>'[1]DownFlex, Winter'!U12*Main!$B$5</f>
        <v>0.19271331403196107</v>
      </c>
      <c r="V12" s="4">
        <f>'[1]DownFlex, Winter'!V12*Main!$B$5</f>
        <v>0.22219448857136134</v>
      </c>
      <c r="W12" s="4">
        <f>'[1]DownFlex, Winter'!W12*Main!$B$5</f>
        <v>0.22775061320369872</v>
      </c>
      <c r="X12" s="4">
        <f>'[1]DownFlex, Winter'!X12*Main!$B$5</f>
        <v>0.23674645573191774</v>
      </c>
      <c r="Y12" s="4">
        <f>'[1]DownFlex, Winter'!Y12*Main!$B$5</f>
        <v>0.26416914624554433</v>
      </c>
    </row>
    <row r="13" spans="1:25" x14ac:dyDescent="0.25">
      <c r="A13">
        <v>12</v>
      </c>
      <c r="B13" s="4">
        <f>'[1]DownFlex, Winter'!B13*Main!$B$5</f>
        <v>5.9546320955597122E-2</v>
      </c>
      <c r="C13" s="4">
        <f>'[1]DownFlex, Winter'!C13*Main!$B$5</f>
        <v>6.6036965501134026E-2</v>
      </c>
      <c r="D13" s="4">
        <f>'[1]DownFlex, Winter'!D13*Main!$B$5</f>
        <v>6.958055510155052E-2</v>
      </c>
      <c r="E13" s="4">
        <f>'[1]DownFlex, Winter'!E13*Main!$B$5</f>
        <v>7.0430472195382551E-2</v>
      </c>
      <c r="F13" s="4">
        <f>'[1]DownFlex, Winter'!F13*Main!$B$5</f>
        <v>6.913720822909504E-2</v>
      </c>
      <c r="G13" s="4">
        <f>'[1]DownFlex, Winter'!G13*Main!$B$5</f>
        <v>7.0775361891721178E-2</v>
      </c>
      <c r="H13" s="4">
        <f>'[1]DownFlex, Winter'!H13*Main!$B$5</f>
        <v>7.0965905485500219E-2</v>
      </c>
      <c r="I13" s="4">
        <f>'[1]DownFlex, Winter'!I13*Main!$B$5</f>
        <v>6.8422524962458792E-2</v>
      </c>
      <c r="J13" s="4">
        <f>'[1]DownFlex, Winter'!J13*Main!$B$5</f>
        <v>6.5966887158133244E-2</v>
      </c>
      <c r="K13" s="4">
        <f>'[1]DownFlex, Winter'!K13*Main!$B$5</f>
        <v>9.5532129246367448E-2</v>
      </c>
      <c r="L13" s="4">
        <f>'[1]DownFlex, Winter'!L13*Main!$B$5</f>
        <v>9.0124803218045377E-2</v>
      </c>
      <c r="M13" s="4">
        <f>'[1]DownFlex, Winter'!M13*Main!$B$5</f>
        <v>7.713193092978135E-2</v>
      </c>
      <c r="N13" s="4">
        <f>'[1]DownFlex, Winter'!N13*Main!$B$5</f>
        <v>7.782489570168595E-2</v>
      </c>
      <c r="O13" s="4">
        <f>'[1]DownFlex, Winter'!O13*Main!$B$5</f>
        <v>8.4841417399658628E-2</v>
      </c>
      <c r="P13" s="4">
        <f>'[1]DownFlex, Winter'!P13*Main!$B$5</f>
        <v>7.7614371092753792E-2</v>
      </c>
      <c r="Q13" s="4">
        <f>'[1]DownFlex, Winter'!Q13*Main!$B$5</f>
        <v>6.8883825790559086E-2</v>
      </c>
      <c r="R13" s="4">
        <f>'[1]DownFlex, Winter'!R13*Main!$B$5</f>
        <v>5.6578126675604565E-2</v>
      </c>
      <c r="S13" s="4">
        <f>'[1]DownFlex, Winter'!S13*Main!$B$5</f>
        <v>5.1423024766099425E-2</v>
      </c>
      <c r="T13" s="4">
        <f>'[1]DownFlex, Winter'!T13*Main!$B$5</f>
        <v>3.498328257395722E-2</v>
      </c>
      <c r="U13" s="4">
        <f>'[1]DownFlex, Winter'!U13*Main!$B$5</f>
        <v>3.7574733365338044E-2</v>
      </c>
      <c r="V13" s="4">
        <f>'[1]DownFlex, Winter'!V13*Main!$B$5</f>
        <v>4.3322894970982177E-2</v>
      </c>
      <c r="W13" s="4">
        <f>'[1]DownFlex, Winter'!W13*Main!$B$5</f>
        <v>4.4406213488197017E-2</v>
      </c>
      <c r="X13" s="4">
        <f>'[1]DownFlex, Winter'!X13*Main!$B$5</f>
        <v>4.6160199122725301E-2</v>
      </c>
      <c r="Y13" s="4">
        <f>'[1]DownFlex, Winter'!Y13*Main!$B$5</f>
        <v>5.1507002945728492E-2</v>
      </c>
    </row>
    <row r="14" spans="1:25" x14ac:dyDescent="0.25">
      <c r="A14">
        <v>13</v>
      </c>
      <c r="B14" s="4">
        <f>'[1]DownFlex, Winter'!B14*Main!$B$5</f>
        <v>0.36491145837450245</v>
      </c>
      <c r="C14" s="4">
        <f>'[1]DownFlex, Winter'!C14*Main!$B$5</f>
        <v>0.40468739295606199</v>
      </c>
      <c r="D14" s="4">
        <f>'[1]DownFlex, Winter'!D14*Main!$B$5</f>
        <v>0.42640320055285619</v>
      </c>
      <c r="E14" s="4">
        <f>'[1]DownFlex, Winter'!E14*Main!$B$5</f>
        <v>0.43161165812387781</v>
      </c>
      <c r="F14" s="4">
        <f>'[1]DownFlex, Winter'!F14*Main!$B$5</f>
        <v>0.42368628452517842</v>
      </c>
      <c r="G14" s="4">
        <f>'[1]DownFlex, Winter'!G14*Main!$B$5</f>
        <v>0.43372520939034681</v>
      </c>
      <c r="H14" s="4">
        <f>'[1]DownFlex, Winter'!H14*Main!$B$5</f>
        <v>0.43489289766350941</v>
      </c>
      <c r="I14" s="4">
        <f>'[1]DownFlex, Winter'!I14*Main!$B$5</f>
        <v>0.41930656619969936</v>
      </c>
      <c r="J14" s="4">
        <f>'[1]DownFlex, Winter'!J14*Main!$B$5</f>
        <v>0.40425793921426062</v>
      </c>
      <c r="K14" s="4">
        <f>'[1]DownFlex, Winter'!K14*Main!$B$5</f>
        <v>0.58543950399401834</v>
      </c>
      <c r="L14" s="4">
        <f>'[1]DownFlex, Winter'!L14*Main!$B$5</f>
        <v>0.55230235638799252</v>
      </c>
      <c r="M14" s="4">
        <f>'[1]DownFlex, Winter'!M14*Main!$B$5</f>
        <v>0.47267950313531942</v>
      </c>
      <c r="N14" s="4">
        <f>'[1]DownFlex, Winter'!N14*Main!$B$5</f>
        <v>0.47692612629288483</v>
      </c>
      <c r="O14" s="4">
        <f>'[1]DownFlex, Winter'!O14*Main!$B$5</f>
        <v>0.51992473854019405</v>
      </c>
      <c r="P14" s="4">
        <f>'[1]DownFlex, Winter'!P14*Main!$B$5</f>
        <v>0.47563599046524169</v>
      </c>
      <c r="Q14" s="4">
        <f>'[1]DownFlex, Winter'!Q14*Main!$B$5</f>
        <v>0.42213350756618573</v>
      </c>
      <c r="R14" s="4">
        <f>'[1]DownFlex, Winter'!R14*Main!$B$5</f>
        <v>0.34672178542630105</v>
      </c>
      <c r="S14" s="4">
        <f>'[1]DownFlex, Winter'!S14*Main!$B$5</f>
        <v>0.31513031637031264</v>
      </c>
      <c r="T14" s="4">
        <f>'[1]DownFlex, Winter'!T14*Main!$B$5</f>
        <v>0.21438437266862095</v>
      </c>
      <c r="U14" s="4">
        <f>'[1]DownFlex, Winter'!U14*Main!$B$5</f>
        <v>0.23026528810407987</v>
      </c>
      <c r="V14" s="4">
        <f>'[1]DownFlex, Winter'!V14*Main!$B$5</f>
        <v>0.26549114254523082</v>
      </c>
      <c r="W14" s="4">
        <f>'[1]DownFlex, Winter'!W14*Main!$B$5</f>
        <v>0.27212992952076459</v>
      </c>
      <c r="X14" s="4">
        <f>'[1]DownFlex, Winter'!X14*Main!$B$5</f>
        <v>0.28287869528147247</v>
      </c>
      <c r="Y14" s="4">
        <f>'[1]DownFlex, Winter'!Y14*Main!$B$5</f>
        <v>0.31564495101957885</v>
      </c>
    </row>
    <row r="15" spans="1:25" x14ac:dyDescent="0.25">
      <c r="A15">
        <v>14</v>
      </c>
      <c r="B15" s="4">
        <f>'[1]DownFlex, Winter'!B15*Main!$B$5</f>
        <v>0.22142173994940814</v>
      </c>
      <c r="C15" s="4">
        <f>'[1]DownFlex, Winter'!C15*Main!$B$5</f>
        <v>0.24555706494686005</v>
      </c>
      <c r="D15" s="4">
        <f>'[1]DownFlex, Winter'!D15*Main!$B$5</f>
        <v>0.25873382821953866</v>
      </c>
      <c r="E15" s="4">
        <f>'[1]DownFlex, Winter'!E15*Main!$B$5</f>
        <v>0.26189422702686993</v>
      </c>
      <c r="F15" s="4">
        <f>'[1]DownFlex, Winter'!F15*Main!$B$5</f>
        <v>0.25708525221476047</v>
      </c>
      <c r="G15" s="4">
        <f>'[1]DownFlex, Winter'!G15*Main!$B$5</f>
        <v>0.26317669209655692</v>
      </c>
      <c r="H15" s="4">
        <f>'[1]DownFlex, Winter'!H15*Main!$B$5</f>
        <v>0.2638852244356451</v>
      </c>
      <c r="I15" s="4">
        <f>'[1]DownFlex, Winter'!I15*Main!$B$5</f>
        <v>0.25442771754474569</v>
      </c>
      <c r="J15" s="4">
        <f>'[1]DownFlex, Winter'!J15*Main!$B$5</f>
        <v>0.2452964801048246</v>
      </c>
      <c r="K15" s="4">
        <f>'[1]DownFlex, Winter'!K15*Main!$B$5</f>
        <v>0.35523420992836552</v>
      </c>
      <c r="L15" s="4">
        <f>'[1]DownFlex, Winter'!L15*Main!$B$5</f>
        <v>0.3351271820137845</v>
      </c>
      <c r="M15" s="4">
        <f>'[1]DownFlex, Winter'!M15*Main!$B$5</f>
        <v>0.28681346014416409</v>
      </c>
      <c r="N15" s="4">
        <f>'[1]DownFlex, Winter'!N15*Main!$B$5</f>
        <v>0.28939023504908523</v>
      </c>
      <c r="O15" s="4">
        <f>'[1]DownFlex, Winter'!O15*Main!$B$5</f>
        <v>0.31548102315867116</v>
      </c>
      <c r="P15" s="4">
        <f>'[1]DownFlex, Winter'!P15*Main!$B$5</f>
        <v>0.28860740372611082</v>
      </c>
      <c r="Q15" s="4">
        <f>'[1]DownFlex, Winter'!Q15*Main!$B$5</f>
        <v>0.25614305495533463</v>
      </c>
      <c r="R15" s="4">
        <f>'[1]DownFlex, Winter'!R15*Main!$B$5</f>
        <v>0.2103845720532771</v>
      </c>
      <c r="S15" s="4">
        <f>'[1]DownFlex, Winter'!S15*Main!$B$5</f>
        <v>0.19121543421065018</v>
      </c>
      <c r="T15" s="4">
        <f>'[1]DownFlex, Winter'!T15*Main!$B$5</f>
        <v>0.13008459922223486</v>
      </c>
      <c r="U15" s="4">
        <f>'[1]DownFlex, Winter'!U15*Main!$B$5</f>
        <v>0.13972085439320822</v>
      </c>
      <c r="V15" s="4">
        <f>'[1]DownFlex, Winter'!V15*Main!$B$5</f>
        <v>0.16109527222132547</v>
      </c>
      <c r="W15" s="4">
        <f>'[1]DownFlex, Winter'!W15*Main!$B$5</f>
        <v>0.16512356930419633</v>
      </c>
      <c r="X15" s="4">
        <f>'[1]DownFlex, Winter'!X15*Main!$B$5</f>
        <v>0.17164572793315885</v>
      </c>
      <c r="Y15" s="4">
        <f>'[1]DownFlex, Winter'!Y15*Main!$B$5</f>
        <v>0.19152770530234561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1D00D-1D3D-4F77-8706-A670BC7DD1DC}">
  <dimension ref="A1:Y14"/>
  <sheetViews>
    <sheetView workbookViewId="0">
      <selection activeCell="M20" sqref="M20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>
        <v>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>
        <v>3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>
        <v>4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3">
        <v>5</v>
      </c>
      <c r="B6" s="5">
        <f>VLOOKUP($A6,'RES installed'!$A$2:$C$10,3,FALSE)*'[1]Profiles, RES, Winter'!B$2</f>
        <v>0</v>
      </c>
      <c r="C6" s="5">
        <f>VLOOKUP($A6,'RES installed'!$A$2:$C$10,3,FALSE)*'[1]Profiles, RES, Winter'!C$2</f>
        <v>0</v>
      </c>
      <c r="D6" s="5">
        <f>VLOOKUP($A6,'RES installed'!$A$2:$C$10,3,FALSE)*'[1]Profiles, RES, Winter'!D$2</f>
        <v>1.2544573466215597E-4</v>
      </c>
      <c r="E6" s="5">
        <f>VLOOKUP($A6,'RES installed'!$A$2:$C$10,3,FALSE)*'[1]Profiles, RES, Winter'!E$2</f>
        <v>0</v>
      </c>
      <c r="F6" s="5">
        <f>VLOOKUP($A6,'RES installed'!$A$2:$C$10,3,FALSE)*'[1]Profiles, RES, Winter'!F$2</f>
        <v>0</v>
      </c>
      <c r="G6" s="5">
        <f>VLOOKUP($A6,'RES installed'!$A$2:$C$10,3,FALSE)*'[1]Profiles, RES, Winter'!G$2</f>
        <v>0</v>
      </c>
      <c r="H6" s="5">
        <f>VLOOKUP($A6,'RES installed'!$A$2:$C$10,3,FALSE)*'[1]Profiles, RES, Winter'!H$2</f>
        <v>0</v>
      </c>
      <c r="I6" s="5">
        <f>VLOOKUP($A6,'RES installed'!$A$2:$C$10,3,FALSE)*'[1]Profiles, RES, Winter'!I$2</f>
        <v>7.6281247142726508E-2</v>
      </c>
      <c r="J6" s="5">
        <f>VLOOKUP($A6,'RES installed'!$A$2:$C$10,3,FALSE)*'[1]Profiles, RES, Winter'!J$2</f>
        <v>1.5112191643046538</v>
      </c>
      <c r="K6" s="5">
        <f>VLOOKUP($A6,'RES installed'!$A$2:$C$10,3,FALSE)*'[1]Profiles, RES, Winter'!K$2</f>
        <v>3.9432074609124985</v>
      </c>
      <c r="L6" s="5">
        <f>VLOOKUP($A6,'RES installed'!$A$2:$C$10,3,FALSE)*'[1]Profiles, RES, Winter'!L$2</f>
        <v>4.9209289567523076</v>
      </c>
      <c r="M6" s="5">
        <f>VLOOKUP($A6,'RES installed'!$A$2:$C$10,3,FALSE)*'[1]Profiles, RES, Winter'!M$2</f>
        <v>5.4656911401664061</v>
      </c>
      <c r="N6" s="5">
        <f>VLOOKUP($A6,'RES installed'!$A$2:$C$10,3,FALSE)*'[1]Profiles, RES, Winter'!N$2</f>
        <v>5.5670512937734298</v>
      </c>
      <c r="O6" s="5">
        <f>VLOOKUP($A6,'RES installed'!$A$2:$C$10,3,FALSE)*'[1]Profiles, RES, Winter'!O$2</f>
        <v>5.4648258206089411</v>
      </c>
      <c r="P6" s="5">
        <f>VLOOKUP($A6,'RES installed'!$A$2:$C$10,3,FALSE)*'[1]Profiles, RES, Winter'!P$2</f>
        <v>4.6661870714089781</v>
      </c>
      <c r="Q6" s="5">
        <f>VLOOKUP($A6,'RES installed'!$A$2:$C$10,3,FALSE)*'[1]Profiles, RES, Winter'!Q$2</f>
        <v>3.0835457620919811</v>
      </c>
      <c r="R6" s="5">
        <f>VLOOKUP($A6,'RES installed'!$A$2:$C$10,3,FALSE)*'[1]Profiles, RES, Winter'!R$2</f>
        <v>0.75334643869434026</v>
      </c>
      <c r="S6" s="5">
        <f>VLOOKUP($A6,'RES installed'!$A$2:$C$10,3,FALSE)*'[1]Profiles, RES, Winter'!S$2</f>
        <v>5.8882691780195668E-3</v>
      </c>
      <c r="T6" s="5">
        <f>VLOOKUP($A6,'RES installed'!$A$2:$C$10,3,FALSE)*'[1]Profiles, RES, Winter'!T$2</f>
        <v>5.0690317271646706E-4</v>
      </c>
      <c r="U6" s="5">
        <f>VLOOKUP($A6,'RES installed'!$A$2:$C$10,3,FALSE)*'[1]Profiles, RES, Winter'!U$2</f>
        <v>3.8785773063911493E-4</v>
      </c>
      <c r="V6" s="5">
        <f>VLOOKUP($A6,'RES installed'!$A$2:$C$10,3,FALSE)*'[1]Profiles, RES, Winter'!V$2</f>
        <v>0</v>
      </c>
      <c r="W6" s="5">
        <f>VLOOKUP($A6,'RES installed'!$A$2:$C$10,3,FALSE)*'[1]Profiles, RES, Winter'!W$2</f>
        <v>0</v>
      </c>
      <c r="X6" s="5">
        <f>VLOOKUP($A6,'RES installed'!$A$2:$C$10,3,FALSE)*'[1]Profiles, RES, Winter'!X$2</f>
        <v>0</v>
      </c>
      <c r="Y6" s="5">
        <f>VLOOKUP($A6,'RES installed'!$A$2:$C$10,3,FALSE)*'[1]Profiles, RES, Winter'!Y$2</f>
        <v>0</v>
      </c>
    </row>
    <row r="7" spans="1:25" x14ac:dyDescent="0.25">
      <c r="A7" s="3">
        <v>6</v>
      </c>
      <c r="B7" s="5">
        <f>VLOOKUP($A7,'RES installed'!$A$2:$C$10,3,FALSE)*'[1]Profiles, RES, Winter'!B$2</f>
        <v>0</v>
      </c>
      <c r="C7" s="5">
        <f>VLOOKUP($A7,'RES installed'!$A$2:$C$10,3,FALSE)*'[1]Profiles, RES, Winter'!C$2</f>
        <v>0</v>
      </c>
      <c r="D7" s="5">
        <f>VLOOKUP($A7,'RES installed'!$A$2:$C$10,3,FALSE)*'[1]Profiles, RES, Winter'!D$2</f>
        <v>1.2544573466215597E-4</v>
      </c>
      <c r="E7" s="5">
        <f>VLOOKUP($A7,'RES installed'!$A$2:$C$10,3,FALSE)*'[1]Profiles, RES, Winter'!E$2</f>
        <v>0</v>
      </c>
      <c r="F7" s="5">
        <f>VLOOKUP($A7,'RES installed'!$A$2:$C$10,3,FALSE)*'[1]Profiles, RES, Winter'!F$2</f>
        <v>0</v>
      </c>
      <c r="G7" s="5">
        <f>VLOOKUP($A7,'RES installed'!$A$2:$C$10,3,FALSE)*'[1]Profiles, RES, Winter'!G$2</f>
        <v>0</v>
      </c>
      <c r="H7" s="5">
        <f>VLOOKUP($A7,'RES installed'!$A$2:$C$10,3,FALSE)*'[1]Profiles, RES, Winter'!H$2</f>
        <v>0</v>
      </c>
      <c r="I7" s="5">
        <f>VLOOKUP($A7,'RES installed'!$A$2:$C$10,3,FALSE)*'[1]Profiles, RES, Winter'!I$2</f>
        <v>7.6281247142726508E-2</v>
      </c>
      <c r="J7" s="5">
        <f>VLOOKUP($A7,'RES installed'!$A$2:$C$10,3,FALSE)*'[1]Profiles, RES, Winter'!J$2</f>
        <v>1.5112191643046538</v>
      </c>
      <c r="K7" s="5">
        <f>VLOOKUP($A7,'RES installed'!$A$2:$C$10,3,FALSE)*'[1]Profiles, RES, Winter'!K$2</f>
        <v>3.9432074609124985</v>
      </c>
      <c r="L7" s="5">
        <f>VLOOKUP($A7,'RES installed'!$A$2:$C$10,3,FALSE)*'[1]Profiles, RES, Winter'!L$2</f>
        <v>4.9209289567523076</v>
      </c>
      <c r="M7" s="5">
        <f>VLOOKUP($A7,'RES installed'!$A$2:$C$10,3,FALSE)*'[1]Profiles, RES, Winter'!M$2</f>
        <v>5.4656911401664061</v>
      </c>
      <c r="N7" s="5">
        <f>VLOOKUP($A7,'RES installed'!$A$2:$C$10,3,FALSE)*'[1]Profiles, RES, Winter'!N$2</f>
        <v>5.5670512937734298</v>
      </c>
      <c r="O7" s="5">
        <f>VLOOKUP($A7,'RES installed'!$A$2:$C$10,3,FALSE)*'[1]Profiles, RES, Winter'!O$2</f>
        <v>5.4648258206089411</v>
      </c>
      <c r="P7" s="5">
        <f>VLOOKUP($A7,'RES installed'!$A$2:$C$10,3,FALSE)*'[1]Profiles, RES, Winter'!P$2</f>
        <v>4.6661870714089781</v>
      </c>
      <c r="Q7" s="5">
        <f>VLOOKUP($A7,'RES installed'!$A$2:$C$10,3,FALSE)*'[1]Profiles, RES, Winter'!Q$2</f>
        <v>3.0835457620919811</v>
      </c>
      <c r="R7" s="5">
        <f>VLOOKUP($A7,'RES installed'!$A$2:$C$10,3,FALSE)*'[1]Profiles, RES, Winter'!R$2</f>
        <v>0.75334643869434026</v>
      </c>
      <c r="S7" s="5">
        <f>VLOOKUP($A7,'RES installed'!$A$2:$C$10,3,FALSE)*'[1]Profiles, RES, Winter'!S$2</f>
        <v>5.8882691780195668E-3</v>
      </c>
      <c r="T7" s="5">
        <f>VLOOKUP($A7,'RES installed'!$A$2:$C$10,3,FALSE)*'[1]Profiles, RES, Winter'!T$2</f>
        <v>5.0690317271646706E-4</v>
      </c>
      <c r="U7" s="5">
        <f>VLOOKUP($A7,'RES installed'!$A$2:$C$10,3,FALSE)*'[1]Profiles, RES, Winter'!U$2</f>
        <v>3.8785773063911493E-4</v>
      </c>
      <c r="V7" s="5">
        <f>VLOOKUP($A7,'RES installed'!$A$2:$C$10,3,FALSE)*'[1]Profiles, RES, Winter'!V$2</f>
        <v>0</v>
      </c>
      <c r="W7" s="5">
        <f>VLOOKUP($A7,'RES installed'!$A$2:$C$10,3,FALSE)*'[1]Profiles, RES, Winter'!W$2</f>
        <v>0</v>
      </c>
      <c r="X7" s="5">
        <f>VLOOKUP($A7,'RES installed'!$A$2:$C$10,3,FALSE)*'[1]Profiles, RES, Winter'!X$2</f>
        <v>0</v>
      </c>
      <c r="Y7" s="5">
        <f>VLOOKUP($A7,'RES installed'!$A$2:$C$10,3,FALSE)*'[1]Profiles, RES, Winter'!Y$2</f>
        <v>0</v>
      </c>
    </row>
    <row r="8" spans="1:25" x14ac:dyDescent="0.25">
      <c r="A8" s="3">
        <v>7</v>
      </c>
      <c r="B8" s="5">
        <f>VLOOKUP($A8,'RES installed'!$A$2:$C$10,3,FALSE)*'[1]Profiles, RES, Winter'!B$2</f>
        <v>0</v>
      </c>
      <c r="C8" s="5">
        <f>VLOOKUP($A8,'RES installed'!$A$2:$C$10,3,FALSE)*'[1]Profiles, RES, Winter'!C$2</f>
        <v>0</v>
      </c>
      <c r="D8" s="5">
        <f>VLOOKUP($A8,'RES installed'!$A$2:$C$10,3,FALSE)*'[1]Profiles, RES, Winter'!D$2</f>
        <v>1.5680716832769495E-4</v>
      </c>
      <c r="E8" s="5">
        <f>VLOOKUP($A8,'RES installed'!$A$2:$C$10,3,FALSE)*'[1]Profiles, RES, Winter'!E$2</f>
        <v>0</v>
      </c>
      <c r="F8" s="5">
        <f>VLOOKUP($A8,'RES installed'!$A$2:$C$10,3,FALSE)*'[1]Profiles, RES, Winter'!F$2</f>
        <v>0</v>
      </c>
      <c r="G8" s="5">
        <f>VLOOKUP($A8,'RES installed'!$A$2:$C$10,3,FALSE)*'[1]Profiles, RES, Winter'!G$2</f>
        <v>0</v>
      </c>
      <c r="H8" s="5">
        <f>VLOOKUP($A8,'RES installed'!$A$2:$C$10,3,FALSE)*'[1]Profiles, RES, Winter'!H$2</f>
        <v>0</v>
      </c>
      <c r="I8" s="5">
        <f>VLOOKUP($A8,'RES installed'!$A$2:$C$10,3,FALSE)*'[1]Profiles, RES, Winter'!I$2</f>
        <v>9.5351558928408131E-2</v>
      </c>
      <c r="J8" s="5">
        <f>VLOOKUP($A8,'RES installed'!$A$2:$C$10,3,FALSE)*'[1]Profiles, RES, Winter'!J$2</f>
        <v>1.8890239553808172</v>
      </c>
      <c r="K8" s="5">
        <f>VLOOKUP($A8,'RES installed'!$A$2:$C$10,3,FALSE)*'[1]Profiles, RES, Winter'!K$2</f>
        <v>4.9290093261406227</v>
      </c>
      <c r="L8" s="5">
        <f>VLOOKUP($A8,'RES installed'!$A$2:$C$10,3,FALSE)*'[1]Profiles, RES, Winter'!L$2</f>
        <v>6.151161195940384</v>
      </c>
      <c r="M8" s="5">
        <f>VLOOKUP($A8,'RES installed'!$A$2:$C$10,3,FALSE)*'[1]Profiles, RES, Winter'!M$2</f>
        <v>6.8321139252080076</v>
      </c>
      <c r="N8" s="5">
        <f>VLOOKUP($A8,'RES installed'!$A$2:$C$10,3,FALSE)*'[1]Profiles, RES, Winter'!N$2</f>
        <v>6.9588141172167877</v>
      </c>
      <c r="O8" s="5">
        <f>VLOOKUP($A8,'RES installed'!$A$2:$C$10,3,FALSE)*'[1]Profiles, RES, Winter'!O$2</f>
        <v>6.8310322757611761</v>
      </c>
      <c r="P8" s="5">
        <f>VLOOKUP($A8,'RES installed'!$A$2:$C$10,3,FALSE)*'[1]Profiles, RES, Winter'!P$2</f>
        <v>5.8327338392612225</v>
      </c>
      <c r="Q8" s="5">
        <f>VLOOKUP($A8,'RES installed'!$A$2:$C$10,3,FALSE)*'[1]Profiles, RES, Winter'!Q$2</f>
        <v>3.8544322026149764</v>
      </c>
      <c r="R8" s="5">
        <f>VLOOKUP($A8,'RES installed'!$A$2:$C$10,3,FALSE)*'[1]Profiles, RES, Winter'!R$2</f>
        <v>0.94168304836792527</v>
      </c>
      <c r="S8" s="5">
        <f>VLOOKUP($A8,'RES installed'!$A$2:$C$10,3,FALSE)*'[1]Profiles, RES, Winter'!S$2</f>
        <v>7.3603364725244582E-3</v>
      </c>
      <c r="T8" s="5">
        <f>VLOOKUP($A8,'RES installed'!$A$2:$C$10,3,FALSE)*'[1]Profiles, RES, Winter'!T$2</f>
        <v>6.336289658955838E-4</v>
      </c>
      <c r="U8" s="5">
        <f>VLOOKUP($A8,'RES installed'!$A$2:$C$10,3,FALSE)*'[1]Profiles, RES, Winter'!U$2</f>
        <v>4.8482216329889365E-4</v>
      </c>
      <c r="V8" s="5">
        <f>VLOOKUP($A8,'RES installed'!$A$2:$C$10,3,FALSE)*'[1]Profiles, RES, Winter'!V$2</f>
        <v>0</v>
      </c>
      <c r="W8" s="5">
        <f>VLOOKUP($A8,'RES installed'!$A$2:$C$10,3,FALSE)*'[1]Profiles, RES, Winter'!W$2</f>
        <v>0</v>
      </c>
      <c r="X8" s="5">
        <f>VLOOKUP($A8,'RES installed'!$A$2:$C$10,3,FALSE)*'[1]Profiles, RES, Winter'!X$2</f>
        <v>0</v>
      </c>
      <c r="Y8" s="5">
        <f>VLOOKUP($A8,'RES installed'!$A$2:$C$10,3,FALSE)*'[1]Profiles, RES, Winter'!Y$2</f>
        <v>0</v>
      </c>
    </row>
    <row r="9" spans="1:25" x14ac:dyDescent="0.25">
      <c r="A9" s="3">
        <v>8</v>
      </c>
      <c r="B9" s="5">
        <f>VLOOKUP($A9,'RES installed'!$A$2:$C$10,3,FALSE)*'[1]Profiles, RES, Winter'!B$2</f>
        <v>0</v>
      </c>
      <c r="C9" s="5">
        <f>VLOOKUP($A9,'RES installed'!$A$2:$C$10,3,FALSE)*'[1]Profiles, RES, Winter'!C$2</f>
        <v>0</v>
      </c>
      <c r="D9" s="5">
        <f>VLOOKUP($A9,'RES installed'!$A$2:$C$10,3,FALSE)*'[1]Profiles, RES, Winter'!D$2</f>
        <v>1.5680716832769495E-4</v>
      </c>
      <c r="E9" s="5">
        <f>VLOOKUP($A9,'RES installed'!$A$2:$C$10,3,FALSE)*'[1]Profiles, RES, Winter'!E$2</f>
        <v>0</v>
      </c>
      <c r="F9" s="5">
        <f>VLOOKUP($A9,'RES installed'!$A$2:$C$10,3,FALSE)*'[1]Profiles, RES, Winter'!F$2</f>
        <v>0</v>
      </c>
      <c r="G9" s="5">
        <f>VLOOKUP($A9,'RES installed'!$A$2:$C$10,3,FALSE)*'[1]Profiles, RES, Winter'!G$2</f>
        <v>0</v>
      </c>
      <c r="H9" s="5">
        <f>VLOOKUP($A9,'RES installed'!$A$2:$C$10,3,FALSE)*'[1]Profiles, RES, Winter'!H$2</f>
        <v>0</v>
      </c>
      <c r="I9" s="5">
        <f>VLOOKUP($A9,'RES installed'!$A$2:$C$10,3,FALSE)*'[1]Profiles, RES, Winter'!I$2</f>
        <v>9.5351558928408131E-2</v>
      </c>
      <c r="J9" s="5">
        <f>VLOOKUP($A9,'RES installed'!$A$2:$C$10,3,FALSE)*'[1]Profiles, RES, Winter'!J$2</f>
        <v>1.8890239553808172</v>
      </c>
      <c r="K9" s="5">
        <f>VLOOKUP($A9,'RES installed'!$A$2:$C$10,3,FALSE)*'[1]Profiles, RES, Winter'!K$2</f>
        <v>4.9290093261406227</v>
      </c>
      <c r="L9" s="5">
        <f>VLOOKUP($A9,'RES installed'!$A$2:$C$10,3,FALSE)*'[1]Profiles, RES, Winter'!L$2</f>
        <v>6.151161195940384</v>
      </c>
      <c r="M9" s="5">
        <f>VLOOKUP($A9,'RES installed'!$A$2:$C$10,3,FALSE)*'[1]Profiles, RES, Winter'!M$2</f>
        <v>6.8321139252080076</v>
      </c>
      <c r="N9" s="5">
        <f>VLOOKUP($A9,'RES installed'!$A$2:$C$10,3,FALSE)*'[1]Profiles, RES, Winter'!N$2</f>
        <v>6.9588141172167877</v>
      </c>
      <c r="O9" s="5">
        <f>VLOOKUP($A9,'RES installed'!$A$2:$C$10,3,FALSE)*'[1]Profiles, RES, Winter'!O$2</f>
        <v>6.8310322757611761</v>
      </c>
      <c r="P9" s="5">
        <f>VLOOKUP($A9,'RES installed'!$A$2:$C$10,3,FALSE)*'[1]Profiles, RES, Winter'!P$2</f>
        <v>5.8327338392612225</v>
      </c>
      <c r="Q9" s="5">
        <f>VLOOKUP($A9,'RES installed'!$A$2:$C$10,3,FALSE)*'[1]Profiles, RES, Winter'!Q$2</f>
        <v>3.8544322026149764</v>
      </c>
      <c r="R9" s="5">
        <f>VLOOKUP($A9,'RES installed'!$A$2:$C$10,3,FALSE)*'[1]Profiles, RES, Winter'!R$2</f>
        <v>0.94168304836792527</v>
      </c>
      <c r="S9" s="5">
        <f>VLOOKUP($A9,'RES installed'!$A$2:$C$10,3,FALSE)*'[1]Profiles, RES, Winter'!S$2</f>
        <v>7.3603364725244582E-3</v>
      </c>
      <c r="T9" s="5">
        <f>VLOOKUP($A9,'RES installed'!$A$2:$C$10,3,FALSE)*'[1]Profiles, RES, Winter'!T$2</f>
        <v>6.336289658955838E-4</v>
      </c>
      <c r="U9" s="5">
        <f>VLOOKUP($A9,'RES installed'!$A$2:$C$10,3,FALSE)*'[1]Profiles, RES, Winter'!U$2</f>
        <v>4.8482216329889365E-4</v>
      </c>
      <c r="V9" s="5">
        <f>VLOOKUP($A9,'RES installed'!$A$2:$C$10,3,FALSE)*'[1]Profiles, RES, Winter'!V$2</f>
        <v>0</v>
      </c>
      <c r="W9" s="5">
        <f>VLOOKUP($A9,'RES installed'!$A$2:$C$10,3,FALSE)*'[1]Profiles, RES, Winter'!W$2</f>
        <v>0</v>
      </c>
      <c r="X9" s="5">
        <f>VLOOKUP($A9,'RES installed'!$A$2:$C$10,3,FALSE)*'[1]Profiles, RES, Winter'!X$2</f>
        <v>0</v>
      </c>
      <c r="Y9" s="5">
        <f>VLOOKUP($A9,'RES installed'!$A$2:$C$10,3,FALSE)*'[1]Profiles, RES, Winter'!Y$2</f>
        <v>0</v>
      </c>
    </row>
    <row r="10" spans="1:25" x14ac:dyDescent="0.25">
      <c r="A10" s="3">
        <v>9</v>
      </c>
      <c r="B10" s="5">
        <f>VLOOKUP($A10,'RES installed'!$A$2:$C$10,3,FALSE)*'[1]Profiles, RES, Winter'!B$2</f>
        <v>0</v>
      </c>
      <c r="C10" s="5">
        <f>VLOOKUP($A10,'RES installed'!$A$2:$C$10,3,FALSE)*'[1]Profiles, RES, Winter'!C$2</f>
        <v>0</v>
      </c>
      <c r="D10" s="5">
        <f>VLOOKUP($A10,'RES installed'!$A$2:$C$10,3,FALSE)*'[1]Profiles, RES, Winter'!D$2</f>
        <v>1.2544573466215597E-4</v>
      </c>
      <c r="E10" s="5">
        <f>VLOOKUP($A10,'RES installed'!$A$2:$C$10,3,FALSE)*'[1]Profiles, RES, Winter'!E$2</f>
        <v>0</v>
      </c>
      <c r="F10" s="5">
        <f>VLOOKUP($A10,'RES installed'!$A$2:$C$10,3,FALSE)*'[1]Profiles, RES, Winter'!F$2</f>
        <v>0</v>
      </c>
      <c r="G10" s="5">
        <f>VLOOKUP($A10,'RES installed'!$A$2:$C$10,3,FALSE)*'[1]Profiles, RES, Winter'!G$2</f>
        <v>0</v>
      </c>
      <c r="H10" s="5">
        <f>VLOOKUP($A10,'RES installed'!$A$2:$C$10,3,FALSE)*'[1]Profiles, RES, Winter'!H$2</f>
        <v>0</v>
      </c>
      <c r="I10" s="5">
        <f>VLOOKUP($A10,'RES installed'!$A$2:$C$10,3,FALSE)*'[1]Profiles, RES, Winter'!I$2</f>
        <v>7.6281247142726508E-2</v>
      </c>
      <c r="J10" s="5">
        <f>VLOOKUP($A10,'RES installed'!$A$2:$C$10,3,FALSE)*'[1]Profiles, RES, Winter'!J$2</f>
        <v>1.5112191643046538</v>
      </c>
      <c r="K10" s="5">
        <f>VLOOKUP($A10,'RES installed'!$A$2:$C$10,3,FALSE)*'[1]Profiles, RES, Winter'!K$2</f>
        <v>3.9432074609124985</v>
      </c>
      <c r="L10" s="5">
        <f>VLOOKUP($A10,'RES installed'!$A$2:$C$10,3,FALSE)*'[1]Profiles, RES, Winter'!L$2</f>
        <v>4.9209289567523076</v>
      </c>
      <c r="M10" s="5">
        <f>VLOOKUP($A10,'RES installed'!$A$2:$C$10,3,FALSE)*'[1]Profiles, RES, Winter'!M$2</f>
        <v>5.4656911401664061</v>
      </c>
      <c r="N10" s="5">
        <f>VLOOKUP($A10,'RES installed'!$A$2:$C$10,3,FALSE)*'[1]Profiles, RES, Winter'!N$2</f>
        <v>5.5670512937734298</v>
      </c>
      <c r="O10" s="5">
        <f>VLOOKUP($A10,'RES installed'!$A$2:$C$10,3,FALSE)*'[1]Profiles, RES, Winter'!O$2</f>
        <v>5.4648258206089411</v>
      </c>
      <c r="P10" s="5">
        <f>VLOOKUP($A10,'RES installed'!$A$2:$C$10,3,FALSE)*'[1]Profiles, RES, Winter'!P$2</f>
        <v>4.6661870714089781</v>
      </c>
      <c r="Q10" s="5">
        <f>VLOOKUP($A10,'RES installed'!$A$2:$C$10,3,FALSE)*'[1]Profiles, RES, Winter'!Q$2</f>
        <v>3.0835457620919811</v>
      </c>
      <c r="R10" s="5">
        <f>VLOOKUP($A10,'RES installed'!$A$2:$C$10,3,FALSE)*'[1]Profiles, RES, Winter'!R$2</f>
        <v>0.75334643869434026</v>
      </c>
      <c r="S10" s="5">
        <f>VLOOKUP($A10,'RES installed'!$A$2:$C$10,3,FALSE)*'[1]Profiles, RES, Winter'!S$2</f>
        <v>5.8882691780195668E-3</v>
      </c>
      <c r="T10" s="5">
        <f>VLOOKUP($A10,'RES installed'!$A$2:$C$10,3,FALSE)*'[1]Profiles, RES, Winter'!T$2</f>
        <v>5.0690317271646706E-4</v>
      </c>
      <c r="U10" s="5">
        <f>VLOOKUP($A10,'RES installed'!$A$2:$C$10,3,FALSE)*'[1]Profiles, RES, Winter'!U$2</f>
        <v>3.8785773063911493E-4</v>
      </c>
      <c r="V10" s="5">
        <f>VLOOKUP($A10,'RES installed'!$A$2:$C$10,3,FALSE)*'[1]Profiles, RES, Winter'!V$2</f>
        <v>0</v>
      </c>
      <c r="W10" s="5">
        <f>VLOOKUP($A10,'RES installed'!$A$2:$C$10,3,FALSE)*'[1]Profiles, RES, Winter'!W$2</f>
        <v>0</v>
      </c>
      <c r="X10" s="5">
        <f>VLOOKUP($A10,'RES installed'!$A$2:$C$10,3,FALSE)*'[1]Profiles, RES, Winter'!X$2</f>
        <v>0</v>
      </c>
      <c r="Y10" s="5">
        <f>VLOOKUP($A10,'RES installed'!$A$2:$C$10,3,FALSE)*'[1]Profiles, RES, Winter'!Y$2</f>
        <v>0</v>
      </c>
    </row>
    <row r="11" spans="1:25" x14ac:dyDescent="0.25">
      <c r="A11" s="3">
        <v>10</v>
      </c>
      <c r="B11" s="5">
        <f>VLOOKUP($A11,'RES installed'!$A$2:$C$10,3,FALSE)*'[1]Profiles, RES, Winter'!B$2</f>
        <v>0</v>
      </c>
      <c r="C11" s="5">
        <f>VLOOKUP($A11,'RES installed'!$A$2:$C$10,3,FALSE)*'[1]Profiles, RES, Winter'!C$2</f>
        <v>0</v>
      </c>
      <c r="D11" s="5">
        <f>VLOOKUP($A11,'RES installed'!$A$2:$C$10,3,FALSE)*'[1]Profiles, RES, Winter'!D$2</f>
        <v>1.5680716832769495E-4</v>
      </c>
      <c r="E11" s="5">
        <f>VLOOKUP($A11,'RES installed'!$A$2:$C$10,3,FALSE)*'[1]Profiles, RES, Winter'!E$2</f>
        <v>0</v>
      </c>
      <c r="F11" s="5">
        <f>VLOOKUP($A11,'RES installed'!$A$2:$C$10,3,FALSE)*'[1]Profiles, RES, Winter'!F$2</f>
        <v>0</v>
      </c>
      <c r="G11" s="5">
        <f>VLOOKUP($A11,'RES installed'!$A$2:$C$10,3,FALSE)*'[1]Profiles, RES, Winter'!G$2</f>
        <v>0</v>
      </c>
      <c r="H11" s="5">
        <f>VLOOKUP($A11,'RES installed'!$A$2:$C$10,3,FALSE)*'[1]Profiles, RES, Winter'!H$2</f>
        <v>0</v>
      </c>
      <c r="I11" s="5">
        <f>VLOOKUP($A11,'RES installed'!$A$2:$C$10,3,FALSE)*'[1]Profiles, RES, Winter'!I$2</f>
        <v>9.5351558928408131E-2</v>
      </c>
      <c r="J11" s="5">
        <f>VLOOKUP($A11,'RES installed'!$A$2:$C$10,3,FALSE)*'[1]Profiles, RES, Winter'!J$2</f>
        <v>1.8890239553808172</v>
      </c>
      <c r="K11" s="5">
        <f>VLOOKUP($A11,'RES installed'!$A$2:$C$10,3,FALSE)*'[1]Profiles, RES, Winter'!K$2</f>
        <v>4.9290093261406227</v>
      </c>
      <c r="L11" s="5">
        <f>VLOOKUP($A11,'RES installed'!$A$2:$C$10,3,FALSE)*'[1]Profiles, RES, Winter'!L$2</f>
        <v>6.151161195940384</v>
      </c>
      <c r="M11" s="5">
        <f>VLOOKUP($A11,'RES installed'!$A$2:$C$10,3,FALSE)*'[1]Profiles, RES, Winter'!M$2</f>
        <v>6.8321139252080076</v>
      </c>
      <c r="N11" s="5">
        <f>VLOOKUP($A11,'RES installed'!$A$2:$C$10,3,FALSE)*'[1]Profiles, RES, Winter'!N$2</f>
        <v>6.9588141172167877</v>
      </c>
      <c r="O11" s="5">
        <f>VLOOKUP($A11,'RES installed'!$A$2:$C$10,3,FALSE)*'[1]Profiles, RES, Winter'!O$2</f>
        <v>6.8310322757611761</v>
      </c>
      <c r="P11" s="5">
        <f>VLOOKUP($A11,'RES installed'!$A$2:$C$10,3,FALSE)*'[1]Profiles, RES, Winter'!P$2</f>
        <v>5.8327338392612225</v>
      </c>
      <c r="Q11" s="5">
        <f>VLOOKUP($A11,'RES installed'!$A$2:$C$10,3,FALSE)*'[1]Profiles, RES, Winter'!Q$2</f>
        <v>3.8544322026149764</v>
      </c>
      <c r="R11" s="5">
        <f>VLOOKUP($A11,'RES installed'!$A$2:$C$10,3,FALSE)*'[1]Profiles, RES, Winter'!R$2</f>
        <v>0.94168304836792527</v>
      </c>
      <c r="S11" s="5">
        <f>VLOOKUP($A11,'RES installed'!$A$2:$C$10,3,FALSE)*'[1]Profiles, RES, Winter'!S$2</f>
        <v>7.3603364725244582E-3</v>
      </c>
      <c r="T11" s="5">
        <f>VLOOKUP($A11,'RES installed'!$A$2:$C$10,3,FALSE)*'[1]Profiles, RES, Winter'!T$2</f>
        <v>6.336289658955838E-4</v>
      </c>
      <c r="U11" s="5">
        <f>VLOOKUP($A11,'RES installed'!$A$2:$C$10,3,FALSE)*'[1]Profiles, RES, Winter'!U$2</f>
        <v>4.8482216329889365E-4</v>
      </c>
      <c r="V11" s="5">
        <f>VLOOKUP($A11,'RES installed'!$A$2:$C$10,3,FALSE)*'[1]Profiles, RES, Winter'!V$2</f>
        <v>0</v>
      </c>
      <c r="W11" s="5">
        <f>VLOOKUP($A11,'RES installed'!$A$2:$C$10,3,FALSE)*'[1]Profiles, RES, Winter'!W$2</f>
        <v>0</v>
      </c>
      <c r="X11" s="5">
        <f>VLOOKUP($A11,'RES installed'!$A$2:$C$10,3,FALSE)*'[1]Profiles, RES, Winter'!X$2</f>
        <v>0</v>
      </c>
      <c r="Y11" s="5">
        <f>VLOOKUP($A11,'RES installed'!$A$2:$C$10,3,FALSE)*'[1]Profiles, RES, Winter'!Y$2</f>
        <v>0</v>
      </c>
    </row>
    <row r="12" spans="1:25" x14ac:dyDescent="0.25">
      <c r="A12" s="3">
        <v>11</v>
      </c>
      <c r="B12" s="5">
        <f>VLOOKUP($A12,'RES installed'!$A$2:$C$10,3,FALSE)*'[1]Profiles, RES, Winter'!B$2</f>
        <v>0</v>
      </c>
      <c r="C12" s="5">
        <f>VLOOKUP($A12,'RES installed'!$A$2:$C$10,3,FALSE)*'[1]Profiles, RES, Winter'!C$2</f>
        <v>0</v>
      </c>
      <c r="D12" s="5">
        <f>VLOOKUP($A12,'RES installed'!$A$2:$C$10,3,FALSE)*'[1]Profiles, RES, Winter'!D$2</f>
        <v>1.8816860199323397E-4</v>
      </c>
      <c r="E12" s="5">
        <f>VLOOKUP($A12,'RES installed'!$A$2:$C$10,3,FALSE)*'[1]Profiles, RES, Winter'!E$2</f>
        <v>0</v>
      </c>
      <c r="F12" s="5">
        <f>VLOOKUP($A12,'RES installed'!$A$2:$C$10,3,FALSE)*'[1]Profiles, RES, Winter'!F$2</f>
        <v>0</v>
      </c>
      <c r="G12" s="5">
        <f>VLOOKUP($A12,'RES installed'!$A$2:$C$10,3,FALSE)*'[1]Profiles, RES, Winter'!G$2</f>
        <v>0</v>
      </c>
      <c r="H12" s="5">
        <f>VLOOKUP($A12,'RES installed'!$A$2:$C$10,3,FALSE)*'[1]Profiles, RES, Winter'!H$2</f>
        <v>0</v>
      </c>
      <c r="I12" s="5">
        <f>VLOOKUP($A12,'RES installed'!$A$2:$C$10,3,FALSE)*'[1]Profiles, RES, Winter'!I$2</f>
        <v>0.11442187071408977</v>
      </c>
      <c r="J12" s="5">
        <f>VLOOKUP($A12,'RES installed'!$A$2:$C$10,3,FALSE)*'[1]Profiles, RES, Winter'!J$2</f>
        <v>2.2668287464569805</v>
      </c>
      <c r="K12" s="5">
        <f>VLOOKUP($A12,'RES installed'!$A$2:$C$10,3,FALSE)*'[1]Profiles, RES, Winter'!K$2</f>
        <v>5.9148111913687478</v>
      </c>
      <c r="L12" s="5">
        <f>VLOOKUP($A12,'RES installed'!$A$2:$C$10,3,FALSE)*'[1]Profiles, RES, Winter'!L$2</f>
        <v>7.3813934351284614</v>
      </c>
      <c r="M12" s="5">
        <f>VLOOKUP($A12,'RES installed'!$A$2:$C$10,3,FALSE)*'[1]Profiles, RES, Winter'!M$2</f>
        <v>8.1985367102496092</v>
      </c>
      <c r="N12" s="5">
        <f>VLOOKUP($A12,'RES installed'!$A$2:$C$10,3,FALSE)*'[1]Profiles, RES, Winter'!N$2</f>
        <v>8.3505769406601438</v>
      </c>
      <c r="O12" s="5">
        <f>VLOOKUP($A12,'RES installed'!$A$2:$C$10,3,FALSE)*'[1]Profiles, RES, Winter'!O$2</f>
        <v>8.197238730913412</v>
      </c>
      <c r="P12" s="5">
        <f>VLOOKUP($A12,'RES installed'!$A$2:$C$10,3,FALSE)*'[1]Profiles, RES, Winter'!P$2</f>
        <v>6.9992806071134677</v>
      </c>
      <c r="Q12" s="5">
        <f>VLOOKUP($A12,'RES installed'!$A$2:$C$10,3,FALSE)*'[1]Profiles, RES, Winter'!Q$2</f>
        <v>4.6253186431379714</v>
      </c>
      <c r="R12" s="5">
        <f>VLOOKUP($A12,'RES installed'!$A$2:$C$10,3,FALSE)*'[1]Profiles, RES, Winter'!R$2</f>
        <v>1.1300196580415105</v>
      </c>
      <c r="S12" s="5">
        <f>VLOOKUP($A12,'RES installed'!$A$2:$C$10,3,FALSE)*'[1]Profiles, RES, Winter'!S$2</f>
        <v>8.8324037670293506E-3</v>
      </c>
      <c r="T12" s="5">
        <f>VLOOKUP($A12,'RES installed'!$A$2:$C$10,3,FALSE)*'[1]Profiles, RES, Winter'!T$2</f>
        <v>7.6035475907470064E-4</v>
      </c>
      <c r="U12" s="5">
        <f>VLOOKUP($A12,'RES installed'!$A$2:$C$10,3,FALSE)*'[1]Profiles, RES, Winter'!U$2</f>
        <v>5.8178659595867243E-4</v>
      </c>
      <c r="V12" s="5">
        <f>VLOOKUP($A12,'RES installed'!$A$2:$C$10,3,FALSE)*'[1]Profiles, RES, Winter'!V$2</f>
        <v>0</v>
      </c>
      <c r="W12" s="5">
        <f>VLOOKUP($A12,'RES installed'!$A$2:$C$10,3,FALSE)*'[1]Profiles, RES, Winter'!W$2</f>
        <v>0</v>
      </c>
      <c r="X12" s="5">
        <f>VLOOKUP($A12,'RES installed'!$A$2:$C$10,3,FALSE)*'[1]Profiles, RES, Winter'!X$2</f>
        <v>0</v>
      </c>
      <c r="Y12" s="5">
        <f>VLOOKUP($A12,'RES installed'!$A$2:$C$10,3,FALSE)*'[1]Profiles, RES, Winter'!Y$2</f>
        <v>0</v>
      </c>
    </row>
    <row r="13" spans="1:25" x14ac:dyDescent="0.25">
      <c r="A13" s="3">
        <v>12</v>
      </c>
      <c r="B13" s="5">
        <f>VLOOKUP($A13,'RES installed'!$A$2:$C$10,3,FALSE)*'[1]Profiles, RES, Winter'!B$2</f>
        <v>0</v>
      </c>
      <c r="C13" s="5">
        <f>VLOOKUP($A13,'RES installed'!$A$2:$C$10,3,FALSE)*'[1]Profiles, RES, Winter'!C$2</f>
        <v>0</v>
      </c>
      <c r="D13" s="5">
        <f>VLOOKUP($A13,'RES installed'!$A$2:$C$10,3,FALSE)*'[1]Profiles, RES, Winter'!D$2</f>
        <v>1.8816860199323397E-4</v>
      </c>
      <c r="E13" s="5">
        <f>VLOOKUP($A13,'RES installed'!$A$2:$C$10,3,FALSE)*'[1]Profiles, RES, Winter'!E$2</f>
        <v>0</v>
      </c>
      <c r="F13" s="5">
        <f>VLOOKUP($A13,'RES installed'!$A$2:$C$10,3,FALSE)*'[1]Profiles, RES, Winter'!F$2</f>
        <v>0</v>
      </c>
      <c r="G13" s="5">
        <f>VLOOKUP($A13,'RES installed'!$A$2:$C$10,3,FALSE)*'[1]Profiles, RES, Winter'!G$2</f>
        <v>0</v>
      </c>
      <c r="H13" s="5">
        <f>VLOOKUP($A13,'RES installed'!$A$2:$C$10,3,FALSE)*'[1]Profiles, RES, Winter'!H$2</f>
        <v>0</v>
      </c>
      <c r="I13" s="5">
        <f>VLOOKUP($A13,'RES installed'!$A$2:$C$10,3,FALSE)*'[1]Profiles, RES, Winter'!I$2</f>
        <v>0.11442187071408977</v>
      </c>
      <c r="J13" s="5">
        <f>VLOOKUP($A13,'RES installed'!$A$2:$C$10,3,FALSE)*'[1]Profiles, RES, Winter'!J$2</f>
        <v>2.2668287464569805</v>
      </c>
      <c r="K13" s="5">
        <f>VLOOKUP($A13,'RES installed'!$A$2:$C$10,3,FALSE)*'[1]Profiles, RES, Winter'!K$2</f>
        <v>5.9148111913687478</v>
      </c>
      <c r="L13" s="5">
        <f>VLOOKUP($A13,'RES installed'!$A$2:$C$10,3,FALSE)*'[1]Profiles, RES, Winter'!L$2</f>
        <v>7.3813934351284614</v>
      </c>
      <c r="M13" s="5">
        <f>VLOOKUP($A13,'RES installed'!$A$2:$C$10,3,FALSE)*'[1]Profiles, RES, Winter'!M$2</f>
        <v>8.1985367102496092</v>
      </c>
      <c r="N13" s="5">
        <f>VLOOKUP($A13,'RES installed'!$A$2:$C$10,3,FALSE)*'[1]Profiles, RES, Winter'!N$2</f>
        <v>8.3505769406601438</v>
      </c>
      <c r="O13" s="5">
        <f>VLOOKUP($A13,'RES installed'!$A$2:$C$10,3,FALSE)*'[1]Profiles, RES, Winter'!O$2</f>
        <v>8.197238730913412</v>
      </c>
      <c r="P13" s="5">
        <f>VLOOKUP($A13,'RES installed'!$A$2:$C$10,3,FALSE)*'[1]Profiles, RES, Winter'!P$2</f>
        <v>6.9992806071134677</v>
      </c>
      <c r="Q13" s="5">
        <f>VLOOKUP($A13,'RES installed'!$A$2:$C$10,3,FALSE)*'[1]Profiles, RES, Winter'!Q$2</f>
        <v>4.6253186431379714</v>
      </c>
      <c r="R13" s="5">
        <f>VLOOKUP($A13,'RES installed'!$A$2:$C$10,3,FALSE)*'[1]Profiles, RES, Winter'!R$2</f>
        <v>1.1300196580415105</v>
      </c>
      <c r="S13" s="5">
        <f>VLOOKUP($A13,'RES installed'!$A$2:$C$10,3,FALSE)*'[1]Profiles, RES, Winter'!S$2</f>
        <v>8.8324037670293506E-3</v>
      </c>
      <c r="T13" s="5">
        <f>VLOOKUP($A13,'RES installed'!$A$2:$C$10,3,FALSE)*'[1]Profiles, RES, Winter'!T$2</f>
        <v>7.6035475907470064E-4</v>
      </c>
      <c r="U13" s="5">
        <f>VLOOKUP($A13,'RES installed'!$A$2:$C$10,3,FALSE)*'[1]Profiles, RES, Winter'!U$2</f>
        <v>5.8178659595867243E-4</v>
      </c>
      <c r="V13" s="5">
        <f>VLOOKUP($A13,'RES installed'!$A$2:$C$10,3,FALSE)*'[1]Profiles, RES, Winter'!V$2</f>
        <v>0</v>
      </c>
      <c r="W13" s="5">
        <f>VLOOKUP($A13,'RES installed'!$A$2:$C$10,3,FALSE)*'[1]Profiles, RES, Winter'!W$2</f>
        <v>0</v>
      </c>
      <c r="X13" s="5">
        <f>VLOOKUP($A13,'RES installed'!$A$2:$C$10,3,FALSE)*'[1]Profiles, RES, Winter'!X$2</f>
        <v>0</v>
      </c>
      <c r="Y13" s="5">
        <f>VLOOKUP($A13,'RES installed'!$A$2:$C$10,3,FALSE)*'[1]Profiles, RES, Winter'!Y$2</f>
        <v>0</v>
      </c>
    </row>
    <row r="14" spans="1:25" x14ac:dyDescent="0.25">
      <c r="A14" s="3">
        <v>13</v>
      </c>
      <c r="B14" s="5">
        <f>VLOOKUP($A14,'RES installed'!$A$2:$C$10,3,FALSE)*'[1]Profiles, RES, Winter'!B$2</f>
        <v>0</v>
      </c>
      <c r="C14" s="5">
        <f>VLOOKUP($A14,'RES installed'!$A$2:$C$10,3,FALSE)*'[1]Profiles, RES, Winter'!C$2</f>
        <v>0</v>
      </c>
      <c r="D14" s="5">
        <f>VLOOKUP($A14,'RES installed'!$A$2:$C$10,3,FALSE)*'[1]Profiles, RES, Winter'!D$2</f>
        <v>1.8816860199323397E-4</v>
      </c>
      <c r="E14" s="5">
        <f>VLOOKUP($A14,'RES installed'!$A$2:$C$10,3,FALSE)*'[1]Profiles, RES, Winter'!E$2</f>
        <v>0</v>
      </c>
      <c r="F14" s="5">
        <f>VLOOKUP($A14,'RES installed'!$A$2:$C$10,3,FALSE)*'[1]Profiles, RES, Winter'!F$2</f>
        <v>0</v>
      </c>
      <c r="G14" s="5">
        <f>VLOOKUP($A14,'RES installed'!$A$2:$C$10,3,FALSE)*'[1]Profiles, RES, Winter'!G$2</f>
        <v>0</v>
      </c>
      <c r="H14" s="5">
        <f>VLOOKUP($A14,'RES installed'!$A$2:$C$10,3,FALSE)*'[1]Profiles, RES, Winter'!H$2</f>
        <v>0</v>
      </c>
      <c r="I14" s="5">
        <f>VLOOKUP($A14,'RES installed'!$A$2:$C$10,3,FALSE)*'[1]Profiles, RES, Winter'!I$2</f>
        <v>0.11442187071408977</v>
      </c>
      <c r="J14" s="5">
        <f>VLOOKUP($A14,'RES installed'!$A$2:$C$10,3,FALSE)*'[1]Profiles, RES, Winter'!J$2</f>
        <v>2.2668287464569805</v>
      </c>
      <c r="K14" s="5">
        <f>VLOOKUP($A14,'RES installed'!$A$2:$C$10,3,FALSE)*'[1]Profiles, RES, Winter'!K$2</f>
        <v>5.9148111913687478</v>
      </c>
      <c r="L14" s="5">
        <f>VLOOKUP($A14,'RES installed'!$A$2:$C$10,3,FALSE)*'[1]Profiles, RES, Winter'!L$2</f>
        <v>7.3813934351284614</v>
      </c>
      <c r="M14" s="5">
        <f>VLOOKUP($A14,'RES installed'!$A$2:$C$10,3,FALSE)*'[1]Profiles, RES, Winter'!M$2</f>
        <v>8.1985367102496092</v>
      </c>
      <c r="N14" s="5">
        <f>VLOOKUP($A14,'RES installed'!$A$2:$C$10,3,FALSE)*'[1]Profiles, RES, Winter'!N$2</f>
        <v>8.3505769406601438</v>
      </c>
      <c r="O14" s="5">
        <f>VLOOKUP($A14,'RES installed'!$A$2:$C$10,3,FALSE)*'[1]Profiles, RES, Winter'!O$2</f>
        <v>8.197238730913412</v>
      </c>
      <c r="P14" s="5">
        <f>VLOOKUP($A14,'RES installed'!$A$2:$C$10,3,FALSE)*'[1]Profiles, RES, Winter'!P$2</f>
        <v>6.9992806071134677</v>
      </c>
      <c r="Q14" s="5">
        <f>VLOOKUP($A14,'RES installed'!$A$2:$C$10,3,FALSE)*'[1]Profiles, RES, Winter'!Q$2</f>
        <v>4.6253186431379714</v>
      </c>
      <c r="R14" s="5">
        <f>VLOOKUP($A14,'RES installed'!$A$2:$C$10,3,FALSE)*'[1]Profiles, RES, Winter'!R$2</f>
        <v>1.1300196580415105</v>
      </c>
      <c r="S14" s="5">
        <f>VLOOKUP($A14,'RES installed'!$A$2:$C$10,3,FALSE)*'[1]Profiles, RES, Winter'!S$2</f>
        <v>8.8324037670293506E-3</v>
      </c>
      <c r="T14" s="5">
        <f>VLOOKUP($A14,'RES installed'!$A$2:$C$10,3,FALSE)*'[1]Profiles, RES, Winter'!T$2</f>
        <v>7.6035475907470064E-4</v>
      </c>
      <c r="U14" s="5">
        <f>VLOOKUP($A14,'RES installed'!$A$2:$C$10,3,FALSE)*'[1]Profiles, RES, Winter'!U$2</f>
        <v>5.8178659595867243E-4</v>
      </c>
      <c r="V14" s="5">
        <f>VLOOKUP($A14,'RES installed'!$A$2:$C$10,3,FALSE)*'[1]Profiles, RES, Winter'!V$2</f>
        <v>0</v>
      </c>
      <c r="W14" s="5">
        <f>VLOOKUP($A14,'RES installed'!$A$2:$C$10,3,FALSE)*'[1]Profiles, RES, Winter'!W$2</f>
        <v>0</v>
      </c>
      <c r="X14" s="5">
        <f>VLOOKUP($A14,'RES installed'!$A$2:$C$10,3,FALSE)*'[1]Profiles, RES, Winter'!X$2</f>
        <v>0</v>
      </c>
      <c r="Y14" s="5">
        <f>VLOOKUP($A14,'RES installed'!$A$2:$C$10,3,FALSE)*'[1]Profiles, RES, Winter'!Y$2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6D70F-FC8F-4845-BBE8-7937E716D7BD}">
  <dimension ref="A1:Y14"/>
  <sheetViews>
    <sheetView workbookViewId="0">
      <selection activeCell="M20" sqref="M20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>
        <v>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>
        <v>3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>
        <v>4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3">
        <v>5</v>
      </c>
      <c r="B6" s="5">
        <f>VLOOKUP($A6,'RES installed'!$A$2:$C$10,3,FALSE)*'[1]Profiles, RES, Winter'!B$3</f>
        <v>0</v>
      </c>
      <c r="C6" s="5">
        <f>VLOOKUP($A6,'RES installed'!$A$2:$C$10,3,FALSE)*'[1]Profiles, RES, Winter'!C$3</f>
        <v>2.1803278688524588E-4</v>
      </c>
      <c r="D6" s="5">
        <f>VLOOKUP($A6,'RES installed'!$A$2:$C$10,3,FALSE)*'[1]Profiles, RES, Winter'!D$3</f>
        <v>0</v>
      </c>
      <c r="E6" s="5">
        <f>VLOOKUP($A6,'RES installed'!$A$2:$C$10,3,FALSE)*'[1]Profiles, RES, Winter'!E$3</f>
        <v>0</v>
      </c>
      <c r="F6" s="5">
        <f>VLOOKUP($A6,'RES installed'!$A$2:$C$10,3,FALSE)*'[1]Profiles, RES, Winter'!F$3</f>
        <v>0</v>
      </c>
      <c r="G6" s="5">
        <f>VLOOKUP($A6,'RES installed'!$A$2:$C$10,3,FALSE)*'[1]Profiles, RES, Winter'!G$3</f>
        <v>0</v>
      </c>
      <c r="H6" s="5">
        <f>VLOOKUP($A6,'RES installed'!$A$2:$C$10,3,FALSE)*'[1]Profiles, RES, Winter'!H$3</f>
        <v>0</v>
      </c>
      <c r="I6" s="5">
        <f>VLOOKUP($A6,'RES installed'!$A$2:$C$10,3,FALSE)*'[1]Profiles, RES, Winter'!I$3</f>
        <v>6.112032786885245E-2</v>
      </c>
      <c r="J6" s="5">
        <f>VLOOKUP($A6,'RES installed'!$A$2:$C$10,3,FALSE)*'[1]Profiles, RES, Winter'!J$3</f>
        <v>1.202990163934426</v>
      </c>
      <c r="K6" s="5">
        <f>VLOOKUP($A6,'RES installed'!$A$2:$C$10,3,FALSE)*'[1]Profiles, RES, Winter'!K$3</f>
        <v>2.861737704918033</v>
      </c>
      <c r="L6" s="5">
        <f>VLOOKUP($A6,'RES installed'!$A$2:$C$10,3,FALSE)*'[1]Profiles, RES, Winter'!L$3</f>
        <v>3.8510465573770492</v>
      </c>
      <c r="M6" s="5">
        <f>VLOOKUP($A6,'RES installed'!$A$2:$C$10,3,FALSE)*'[1]Profiles, RES, Winter'!M$3</f>
        <v>4.7231685245901636</v>
      </c>
      <c r="N6" s="5">
        <f>VLOOKUP($A6,'RES installed'!$A$2:$C$10,3,FALSE)*'[1]Profiles, RES, Winter'!N$3</f>
        <v>5.6091344262295078</v>
      </c>
      <c r="O6" s="5">
        <f>VLOOKUP($A6,'RES installed'!$A$2:$C$10,3,FALSE)*'[1]Profiles, RES, Winter'!O$3</f>
        <v>4.680945901639344</v>
      </c>
      <c r="P6" s="5">
        <f>VLOOKUP($A6,'RES installed'!$A$2:$C$10,3,FALSE)*'[1]Profiles, RES, Winter'!P$3</f>
        <v>3.4395590163934426</v>
      </c>
      <c r="Q6" s="5">
        <f>VLOOKUP($A6,'RES installed'!$A$2:$C$10,3,FALSE)*'[1]Profiles, RES, Winter'!Q$3</f>
        <v>1.6499986885245901</v>
      </c>
      <c r="R6" s="5">
        <f>VLOOKUP($A6,'RES installed'!$A$2:$C$10,3,FALSE)*'[1]Profiles, RES, Winter'!R$3</f>
        <v>0.3447098360655737</v>
      </c>
      <c r="S6" s="5">
        <f>VLOOKUP($A6,'RES installed'!$A$2:$C$10,3,FALSE)*'[1]Profiles, RES, Winter'!S$3</f>
        <v>2.2032786885245897E-3</v>
      </c>
      <c r="T6" s="5">
        <f>VLOOKUP($A6,'RES installed'!$A$2:$C$10,3,FALSE)*'[1]Profiles, RES, Winter'!T$3</f>
        <v>9.6393442622950813E-4</v>
      </c>
      <c r="U6" s="5">
        <f>VLOOKUP($A6,'RES installed'!$A$2:$C$10,3,FALSE)*'[1]Profiles, RES, Winter'!U$3</f>
        <v>0</v>
      </c>
      <c r="V6" s="5">
        <f>VLOOKUP($A6,'RES installed'!$A$2:$C$10,3,FALSE)*'[1]Profiles, RES, Winter'!V$3</f>
        <v>0</v>
      </c>
      <c r="W6" s="5">
        <f>VLOOKUP($A6,'RES installed'!$A$2:$C$10,3,FALSE)*'[1]Profiles, RES, Winter'!W$3</f>
        <v>0</v>
      </c>
      <c r="X6" s="5">
        <f>VLOOKUP($A6,'RES installed'!$A$2:$C$10,3,FALSE)*'[1]Profiles, RES, Winter'!X$3</f>
        <v>0</v>
      </c>
      <c r="Y6" s="5">
        <f>VLOOKUP($A6,'RES installed'!$A$2:$C$10,3,FALSE)*'[1]Profiles, RES, Winter'!Y$3</f>
        <v>0</v>
      </c>
    </row>
    <row r="7" spans="1:25" x14ac:dyDescent="0.25">
      <c r="A7" s="3">
        <v>6</v>
      </c>
      <c r="B7" s="5">
        <f>VLOOKUP($A7,'RES installed'!$A$2:$C$10,3,FALSE)*'[1]Profiles, RES, Winter'!B$3</f>
        <v>0</v>
      </c>
      <c r="C7" s="5">
        <f>VLOOKUP($A7,'RES installed'!$A$2:$C$10,3,FALSE)*'[1]Profiles, RES, Winter'!C$3</f>
        <v>2.1803278688524588E-4</v>
      </c>
      <c r="D7" s="5">
        <f>VLOOKUP($A7,'RES installed'!$A$2:$C$10,3,FALSE)*'[1]Profiles, RES, Winter'!D$3</f>
        <v>0</v>
      </c>
      <c r="E7" s="5">
        <f>VLOOKUP($A7,'RES installed'!$A$2:$C$10,3,FALSE)*'[1]Profiles, RES, Winter'!E$3</f>
        <v>0</v>
      </c>
      <c r="F7" s="5">
        <f>VLOOKUP($A7,'RES installed'!$A$2:$C$10,3,FALSE)*'[1]Profiles, RES, Winter'!F$3</f>
        <v>0</v>
      </c>
      <c r="G7" s="5">
        <f>VLOOKUP($A7,'RES installed'!$A$2:$C$10,3,FALSE)*'[1]Profiles, RES, Winter'!G$3</f>
        <v>0</v>
      </c>
      <c r="H7" s="5">
        <f>VLOOKUP($A7,'RES installed'!$A$2:$C$10,3,FALSE)*'[1]Profiles, RES, Winter'!H$3</f>
        <v>0</v>
      </c>
      <c r="I7" s="5">
        <f>VLOOKUP($A7,'RES installed'!$A$2:$C$10,3,FALSE)*'[1]Profiles, RES, Winter'!I$3</f>
        <v>6.112032786885245E-2</v>
      </c>
      <c r="J7" s="5">
        <f>VLOOKUP($A7,'RES installed'!$A$2:$C$10,3,FALSE)*'[1]Profiles, RES, Winter'!J$3</f>
        <v>1.202990163934426</v>
      </c>
      <c r="K7" s="5">
        <f>VLOOKUP($A7,'RES installed'!$A$2:$C$10,3,FALSE)*'[1]Profiles, RES, Winter'!K$3</f>
        <v>2.861737704918033</v>
      </c>
      <c r="L7" s="5">
        <f>VLOOKUP($A7,'RES installed'!$A$2:$C$10,3,FALSE)*'[1]Profiles, RES, Winter'!L$3</f>
        <v>3.8510465573770492</v>
      </c>
      <c r="M7" s="5">
        <f>VLOOKUP($A7,'RES installed'!$A$2:$C$10,3,FALSE)*'[1]Profiles, RES, Winter'!M$3</f>
        <v>4.7231685245901636</v>
      </c>
      <c r="N7" s="5">
        <f>VLOOKUP($A7,'RES installed'!$A$2:$C$10,3,FALSE)*'[1]Profiles, RES, Winter'!N$3</f>
        <v>5.6091344262295078</v>
      </c>
      <c r="O7" s="5">
        <f>VLOOKUP($A7,'RES installed'!$A$2:$C$10,3,FALSE)*'[1]Profiles, RES, Winter'!O$3</f>
        <v>4.680945901639344</v>
      </c>
      <c r="P7" s="5">
        <f>VLOOKUP($A7,'RES installed'!$A$2:$C$10,3,FALSE)*'[1]Profiles, RES, Winter'!P$3</f>
        <v>3.4395590163934426</v>
      </c>
      <c r="Q7" s="5">
        <f>VLOOKUP($A7,'RES installed'!$A$2:$C$10,3,FALSE)*'[1]Profiles, RES, Winter'!Q$3</f>
        <v>1.6499986885245901</v>
      </c>
      <c r="R7" s="5">
        <f>VLOOKUP($A7,'RES installed'!$A$2:$C$10,3,FALSE)*'[1]Profiles, RES, Winter'!R$3</f>
        <v>0.3447098360655737</v>
      </c>
      <c r="S7" s="5">
        <f>VLOOKUP($A7,'RES installed'!$A$2:$C$10,3,FALSE)*'[1]Profiles, RES, Winter'!S$3</f>
        <v>2.2032786885245897E-3</v>
      </c>
      <c r="T7" s="5">
        <f>VLOOKUP($A7,'RES installed'!$A$2:$C$10,3,FALSE)*'[1]Profiles, RES, Winter'!T$3</f>
        <v>9.6393442622950813E-4</v>
      </c>
      <c r="U7" s="5">
        <f>VLOOKUP($A7,'RES installed'!$A$2:$C$10,3,FALSE)*'[1]Profiles, RES, Winter'!U$3</f>
        <v>0</v>
      </c>
      <c r="V7" s="5">
        <f>VLOOKUP($A7,'RES installed'!$A$2:$C$10,3,FALSE)*'[1]Profiles, RES, Winter'!V$3</f>
        <v>0</v>
      </c>
      <c r="W7" s="5">
        <f>VLOOKUP($A7,'RES installed'!$A$2:$C$10,3,FALSE)*'[1]Profiles, RES, Winter'!W$3</f>
        <v>0</v>
      </c>
      <c r="X7" s="5">
        <f>VLOOKUP($A7,'RES installed'!$A$2:$C$10,3,FALSE)*'[1]Profiles, RES, Winter'!X$3</f>
        <v>0</v>
      </c>
      <c r="Y7" s="5">
        <f>VLOOKUP($A7,'RES installed'!$A$2:$C$10,3,FALSE)*'[1]Profiles, RES, Winter'!Y$3</f>
        <v>0</v>
      </c>
    </row>
    <row r="8" spans="1:25" x14ac:dyDescent="0.25">
      <c r="A8" s="3">
        <v>7</v>
      </c>
      <c r="B8" s="5">
        <f>VLOOKUP($A8,'RES installed'!$A$2:$C$10,3,FALSE)*'[1]Profiles, RES, Winter'!B$3</f>
        <v>0</v>
      </c>
      <c r="C8" s="5">
        <f>VLOOKUP($A8,'RES installed'!$A$2:$C$10,3,FALSE)*'[1]Profiles, RES, Winter'!C$3</f>
        <v>2.7254098360655736E-4</v>
      </c>
      <c r="D8" s="5">
        <f>VLOOKUP($A8,'RES installed'!$A$2:$C$10,3,FALSE)*'[1]Profiles, RES, Winter'!D$3</f>
        <v>0</v>
      </c>
      <c r="E8" s="5">
        <f>VLOOKUP($A8,'RES installed'!$A$2:$C$10,3,FALSE)*'[1]Profiles, RES, Winter'!E$3</f>
        <v>0</v>
      </c>
      <c r="F8" s="5">
        <f>VLOOKUP($A8,'RES installed'!$A$2:$C$10,3,FALSE)*'[1]Profiles, RES, Winter'!F$3</f>
        <v>0</v>
      </c>
      <c r="G8" s="5">
        <f>VLOOKUP($A8,'RES installed'!$A$2:$C$10,3,FALSE)*'[1]Profiles, RES, Winter'!G$3</f>
        <v>0</v>
      </c>
      <c r="H8" s="5">
        <f>VLOOKUP($A8,'RES installed'!$A$2:$C$10,3,FALSE)*'[1]Profiles, RES, Winter'!H$3</f>
        <v>0</v>
      </c>
      <c r="I8" s="5">
        <f>VLOOKUP($A8,'RES installed'!$A$2:$C$10,3,FALSE)*'[1]Profiles, RES, Winter'!I$3</f>
        <v>7.6400409836065566E-2</v>
      </c>
      <c r="J8" s="5">
        <f>VLOOKUP($A8,'RES installed'!$A$2:$C$10,3,FALSE)*'[1]Profiles, RES, Winter'!J$3</f>
        <v>1.5037377049180325</v>
      </c>
      <c r="K8" s="5">
        <f>VLOOKUP($A8,'RES installed'!$A$2:$C$10,3,FALSE)*'[1]Profiles, RES, Winter'!K$3</f>
        <v>3.5771721311475413</v>
      </c>
      <c r="L8" s="5">
        <f>VLOOKUP($A8,'RES installed'!$A$2:$C$10,3,FALSE)*'[1]Profiles, RES, Winter'!L$3</f>
        <v>4.8138081967213111</v>
      </c>
      <c r="M8" s="5">
        <f>VLOOKUP($A8,'RES installed'!$A$2:$C$10,3,FALSE)*'[1]Profiles, RES, Winter'!M$3</f>
        <v>5.9039606557377047</v>
      </c>
      <c r="N8" s="5">
        <f>VLOOKUP($A8,'RES installed'!$A$2:$C$10,3,FALSE)*'[1]Profiles, RES, Winter'!N$3</f>
        <v>7.0114180327868851</v>
      </c>
      <c r="O8" s="5">
        <f>VLOOKUP($A8,'RES installed'!$A$2:$C$10,3,FALSE)*'[1]Profiles, RES, Winter'!O$3</f>
        <v>5.85118237704918</v>
      </c>
      <c r="P8" s="5">
        <f>VLOOKUP($A8,'RES installed'!$A$2:$C$10,3,FALSE)*'[1]Profiles, RES, Winter'!P$3</f>
        <v>4.2994487704918036</v>
      </c>
      <c r="Q8" s="5">
        <f>VLOOKUP($A8,'RES installed'!$A$2:$C$10,3,FALSE)*'[1]Profiles, RES, Winter'!Q$3</f>
        <v>2.0624983606557374</v>
      </c>
      <c r="R8" s="5">
        <f>VLOOKUP($A8,'RES installed'!$A$2:$C$10,3,FALSE)*'[1]Profiles, RES, Winter'!R$3</f>
        <v>0.4308872950819671</v>
      </c>
      <c r="S8" s="5">
        <f>VLOOKUP($A8,'RES installed'!$A$2:$C$10,3,FALSE)*'[1]Profiles, RES, Winter'!S$3</f>
        <v>2.754098360655737E-3</v>
      </c>
      <c r="T8" s="5">
        <f>VLOOKUP($A8,'RES installed'!$A$2:$C$10,3,FALSE)*'[1]Profiles, RES, Winter'!T$3</f>
        <v>1.2049180327868851E-3</v>
      </c>
      <c r="U8" s="5">
        <f>VLOOKUP($A8,'RES installed'!$A$2:$C$10,3,FALSE)*'[1]Profiles, RES, Winter'!U$3</f>
        <v>0</v>
      </c>
      <c r="V8" s="5">
        <f>VLOOKUP($A8,'RES installed'!$A$2:$C$10,3,FALSE)*'[1]Profiles, RES, Winter'!V$3</f>
        <v>0</v>
      </c>
      <c r="W8" s="5">
        <f>VLOOKUP($A8,'RES installed'!$A$2:$C$10,3,FALSE)*'[1]Profiles, RES, Winter'!W$3</f>
        <v>0</v>
      </c>
      <c r="X8" s="5">
        <f>VLOOKUP($A8,'RES installed'!$A$2:$C$10,3,FALSE)*'[1]Profiles, RES, Winter'!X$3</f>
        <v>0</v>
      </c>
      <c r="Y8" s="5">
        <f>VLOOKUP($A8,'RES installed'!$A$2:$C$10,3,FALSE)*'[1]Profiles, RES, Winter'!Y$3</f>
        <v>0</v>
      </c>
    </row>
    <row r="9" spans="1:25" x14ac:dyDescent="0.25">
      <c r="A9" s="3">
        <v>8</v>
      </c>
      <c r="B9" s="5">
        <f>VLOOKUP($A9,'RES installed'!$A$2:$C$10,3,FALSE)*'[1]Profiles, RES, Winter'!B$3</f>
        <v>0</v>
      </c>
      <c r="C9" s="5">
        <f>VLOOKUP($A9,'RES installed'!$A$2:$C$10,3,FALSE)*'[1]Profiles, RES, Winter'!C$3</f>
        <v>2.7254098360655736E-4</v>
      </c>
      <c r="D9" s="5">
        <f>VLOOKUP($A9,'RES installed'!$A$2:$C$10,3,FALSE)*'[1]Profiles, RES, Winter'!D$3</f>
        <v>0</v>
      </c>
      <c r="E9" s="5">
        <f>VLOOKUP($A9,'RES installed'!$A$2:$C$10,3,FALSE)*'[1]Profiles, RES, Winter'!E$3</f>
        <v>0</v>
      </c>
      <c r="F9" s="5">
        <f>VLOOKUP($A9,'RES installed'!$A$2:$C$10,3,FALSE)*'[1]Profiles, RES, Winter'!F$3</f>
        <v>0</v>
      </c>
      <c r="G9" s="5">
        <f>VLOOKUP($A9,'RES installed'!$A$2:$C$10,3,FALSE)*'[1]Profiles, RES, Winter'!G$3</f>
        <v>0</v>
      </c>
      <c r="H9" s="5">
        <f>VLOOKUP($A9,'RES installed'!$A$2:$C$10,3,FALSE)*'[1]Profiles, RES, Winter'!H$3</f>
        <v>0</v>
      </c>
      <c r="I9" s="5">
        <f>VLOOKUP($A9,'RES installed'!$A$2:$C$10,3,FALSE)*'[1]Profiles, RES, Winter'!I$3</f>
        <v>7.6400409836065566E-2</v>
      </c>
      <c r="J9" s="5">
        <f>VLOOKUP($A9,'RES installed'!$A$2:$C$10,3,FALSE)*'[1]Profiles, RES, Winter'!J$3</f>
        <v>1.5037377049180325</v>
      </c>
      <c r="K9" s="5">
        <f>VLOOKUP($A9,'RES installed'!$A$2:$C$10,3,FALSE)*'[1]Profiles, RES, Winter'!K$3</f>
        <v>3.5771721311475413</v>
      </c>
      <c r="L9" s="5">
        <f>VLOOKUP($A9,'RES installed'!$A$2:$C$10,3,FALSE)*'[1]Profiles, RES, Winter'!L$3</f>
        <v>4.8138081967213111</v>
      </c>
      <c r="M9" s="5">
        <f>VLOOKUP($A9,'RES installed'!$A$2:$C$10,3,FALSE)*'[1]Profiles, RES, Winter'!M$3</f>
        <v>5.9039606557377047</v>
      </c>
      <c r="N9" s="5">
        <f>VLOOKUP($A9,'RES installed'!$A$2:$C$10,3,FALSE)*'[1]Profiles, RES, Winter'!N$3</f>
        <v>7.0114180327868851</v>
      </c>
      <c r="O9" s="5">
        <f>VLOOKUP($A9,'RES installed'!$A$2:$C$10,3,FALSE)*'[1]Profiles, RES, Winter'!O$3</f>
        <v>5.85118237704918</v>
      </c>
      <c r="P9" s="5">
        <f>VLOOKUP($A9,'RES installed'!$A$2:$C$10,3,FALSE)*'[1]Profiles, RES, Winter'!P$3</f>
        <v>4.2994487704918036</v>
      </c>
      <c r="Q9" s="5">
        <f>VLOOKUP($A9,'RES installed'!$A$2:$C$10,3,FALSE)*'[1]Profiles, RES, Winter'!Q$3</f>
        <v>2.0624983606557374</v>
      </c>
      <c r="R9" s="5">
        <f>VLOOKUP($A9,'RES installed'!$A$2:$C$10,3,FALSE)*'[1]Profiles, RES, Winter'!R$3</f>
        <v>0.4308872950819671</v>
      </c>
      <c r="S9" s="5">
        <f>VLOOKUP($A9,'RES installed'!$A$2:$C$10,3,FALSE)*'[1]Profiles, RES, Winter'!S$3</f>
        <v>2.754098360655737E-3</v>
      </c>
      <c r="T9" s="5">
        <f>VLOOKUP($A9,'RES installed'!$A$2:$C$10,3,FALSE)*'[1]Profiles, RES, Winter'!T$3</f>
        <v>1.2049180327868851E-3</v>
      </c>
      <c r="U9" s="5">
        <f>VLOOKUP($A9,'RES installed'!$A$2:$C$10,3,FALSE)*'[1]Profiles, RES, Winter'!U$3</f>
        <v>0</v>
      </c>
      <c r="V9" s="5">
        <f>VLOOKUP($A9,'RES installed'!$A$2:$C$10,3,FALSE)*'[1]Profiles, RES, Winter'!V$3</f>
        <v>0</v>
      </c>
      <c r="W9" s="5">
        <f>VLOOKUP($A9,'RES installed'!$A$2:$C$10,3,FALSE)*'[1]Profiles, RES, Winter'!W$3</f>
        <v>0</v>
      </c>
      <c r="X9" s="5">
        <f>VLOOKUP($A9,'RES installed'!$A$2:$C$10,3,FALSE)*'[1]Profiles, RES, Winter'!X$3</f>
        <v>0</v>
      </c>
      <c r="Y9" s="5">
        <f>VLOOKUP($A9,'RES installed'!$A$2:$C$10,3,FALSE)*'[1]Profiles, RES, Winter'!Y$3</f>
        <v>0</v>
      </c>
    </row>
    <row r="10" spans="1:25" x14ac:dyDescent="0.25">
      <c r="A10" s="3">
        <v>9</v>
      </c>
      <c r="B10" s="5">
        <f>VLOOKUP($A10,'RES installed'!$A$2:$C$10,3,FALSE)*'[1]Profiles, RES, Winter'!B$3</f>
        <v>0</v>
      </c>
      <c r="C10" s="5">
        <f>VLOOKUP($A10,'RES installed'!$A$2:$C$10,3,FALSE)*'[1]Profiles, RES, Winter'!C$3</f>
        <v>2.1803278688524588E-4</v>
      </c>
      <c r="D10" s="5">
        <f>VLOOKUP($A10,'RES installed'!$A$2:$C$10,3,FALSE)*'[1]Profiles, RES, Winter'!D$3</f>
        <v>0</v>
      </c>
      <c r="E10" s="5">
        <f>VLOOKUP($A10,'RES installed'!$A$2:$C$10,3,FALSE)*'[1]Profiles, RES, Winter'!E$3</f>
        <v>0</v>
      </c>
      <c r="F10" s="5">
        <f>VLOOKUP($A10,'RES installed'!$A$2:$C$10,3,FALSE)*'[1]Profiles, RES, Winter'!F$3</f>
        <v>0</v>
      </c>
      <c r="G10" s="5">
        <f>VLOOKUP($A10,'RES installed'!$A$2:$C$10,3,FALSE)*'[1]Profiles, RES, Winter'!G$3</f>
        <v>0</v>
      </c>
      <c r="H10" s="5">
        <f>VLOOKUP($A10,'RES installed'!$A$2:$C$10,3,FALSE)*'[1]Profiles, RES, Winter'!H$3</f>
        <v>0</v>
      </c>
      <c r="I10" s="5">
        <f>VLOOKUP($A10,'RES installed'!$A$2:$C$10,3,FALSE)*'[1]Profiles, RES, Winter'!I$3</f>
        <v>6.112032786885245E-2</v>
      </c>
      <c r="J10" s="5">
        <f>VLOOKUP($A10,'RES installed'!$A$2:$C$10,3,FALSE)*'[1]Profiles, RES, Winter'!J$3</f>
        <v>1.202990163934426</v>
      </c>
      <c r="K10" s="5">
        <f>VLOOKUP($A10,'RES installed'!$A$2:$C$10,3,FALSE)*'[1]Profiles, RES, Winter'!K$3</f>
        <v>2.861737704918033</v>
      </c>
      <c r="L10" s="5">
        <f>VLOOKUP($A10,'RES installed'!$A$2:$C$10,3,FALSE)*'[1]Profiles, RES, Winter'!L$3</f>
        <v>3.8510465573770492</v>
      </c>
      <c r="M10" s="5">
        <f>VLOOKUP($A10,'RES installed'!$A$2:$C$10,3,FALSE)*'[1]Profiles, RES, Winter'!M$3</f>
        <v>4.7231685245901636</v>
      </c>
      <c r="N10" s="5">
        <f>VLOOKUP($A10,'RES installed'!$A$2:$C$10,3,FALSE)*'[1]Profiles, RES, Winter'!N$3</f>
        <v>5.6091344262295078</v>
      </c>
      <c r="O10" s="5">
        <f>VLOOKUP($A10,'RES installed'!$A$2:$C$10,3,FALSE)*'[1]Profiles, RES, Winter'!O$3</f>
        <v>4.680945901639344</v>
      </c>
      <c r="P10" s="5">
        <f>VLOOKUP($A10,'RES installed'!$A$2:$C$10,3,FALSE)*'[1]Profiles, RES, Winter'!P$3</f>
        <v>3.4395590163934426</v>
      </c>
      <c r="Q10" s="5">
        <f>VLOOKUP($A10,'RES installed'!$A$2:$C$10,3,FALSE)*'[1]Profiles, RES, Winter'!Q$3</f>
        <v>1.6499986885245901</v>
      </c>
      <c r="R10" s="5">
        <f>VLOOKUP($A10,'RES installed'!$A$2:$C$10,3,FALSE)*'[1]Profiles, RES, Winter'!R$3</f>
        <v>0.3447098360655737</v>
      </c>
      <c r="S10" s="5">
        <f>VLOOKUP($A10,'RES installed'!$A$2:$C$10,3,FALSE)*'[1]Profiles, RES, Winter'!S$3</f>
        <v>2.2032786885245897E-3</v>
      </c>
      <c r="T10" s="5">
        <f>VLOOKUP($A10,'RES installed'!$A$2:$C$10,3,FALSE)*'[1]Profiles, RES, Winter'!T$3</f>
        <v>9.6393442622950813E-4</v>
      </c>
      <c r="U10" s="5">
        <f>VLOOKUP($A10,'RES installed'!$A$2:$C$10,3,FALSE)*'[1]Profiles, RES, Winter'!U$3</f>
        <v>0</v>
      </c>
      <c r="V10" s="5">
        <f>VLOOKUP($A10,'RES installed'!$A$2:$C$10,3,FALSE)*'[1]Profiles, RES, Winter'!V$3</f>
        <v>0</v>
      </c>
      <c r="W10" s="5">
        <f>VLOOKUP($A10,'RES installed'!$A$2:$C$10,3,FALSE)*'[1]Profiles, RES, Winter'!W$3</f>
        <v>0</v>
      </c>
      <c r="X10" s="5">
        <f>VLOOKUP($A10,'RES installed'!$A$2:$C$10,3,FALSE)*'[1]Profiles, RES, Winter'!X$3</f>
        <v>0</v>
      </c>
      <c r="Y10" s="5">
        <f>VLOOKUP($A10,'RES installed'!$A$2:$C$10,3,FALSE)*'[1]Profiles, RES, Winter'!Y$3</f>
        <v>0</v>
      </c>
    </row>
    <row r="11" spans="1:25" x14ac:dyDescent="0.25">
      <c r="A11" s="3">
        <v>10</v>
      </c>
      <c r="B11" s="5">
        <f>VLOOKUP($A11,'RES installed'!$A$2:$C$10,3,FALSE)*'[1]Profiles, RES, Winter'!B$3</f>
        <v>0</v>
      </c>
      <c r="C11" s="5">
        <f>VLOOKUP($A11,'RES installed'!$A$2:$C$10,3,FALSE)*'[1]Profiles, RES, Winter'!C$3</f>
        <v>2.7254098360655736E-4</v>
      </c>
      <c r="D11" s="5">
        <f>VLOOKUP($A11,'RES installed'!$A$2:$C$10,3,FALSE)*'[1]Profiles, RES, Winter'!D$3</f>
        <v>0</v>
      </c>
      <c r="E11" s="5">
        <f>VLOOKUP($A11,'RES installed'!$A$2:$C$10,3,FALSE)*'[1]Profiles, RES, Winter'!E$3</f>
        <v>0</v>
      </c>
      <c r="F11" s="5">
        <f>VLOOKUP($A11,'RES installed'!$A$2:$C$10,3,FALSE)*'[1]Profiles, RES, Winter'!F$3</f>
        <v>0</v>
      </c>
      <c r="G11" s="5">
        <f>VLOOKUP($A11,'RES installed'!$A$2:$C$10,3,FALSE)*'[1]Profiles, RES, Winter'!G$3</f>
        <v>0</v>
      </c>
      <c r="H11" s="5">
        <f>VLOOKUP($A11,'RES installed'!$A$2:$C$10,3,FALSE)*'[1]Profiles, RES, Winter'!H$3</f>
        <v>0</v>
      </c>
      <c r="I11" s="5">
        <f>VLOOKUP($A11,'RES installed'!$A$2:$C$10,3,FALSE)*'[1]Profiles, RES, Winter'!I$3</f>
        <v>7.6400409836065566E-2</v>
      </c>
      <c r="J11" s="5">
        <f>VLOOKUP($A11,'RES installed'!$A$2:$C$10,3,FALSE)*'[1]Profiles, RES, Winter'!J$3</f>
        <v>1.5037377049180325</v>
      </c>
      <c r="K11" s="5">
        <f>VLOOKUP($A11,'RES installed'!$A$2:$C$10,3,FALSE)*'[1]Profiles, RES, Winter'!K$3</f>
        <v>3.5771721311475413</v>
      </c>
      <c r="L11" s="5">
        <f>VLOOKUP($A11,'RES installed'!$A$2:$C$10,3,FALSE)*'[1]Profiles, RES, Winter'!L$3</f>
        <v>4.8138081967213111</v>
      </c>
      <c r="M11" s="5">
        <f>VLOOKUP($A11,'RES installed'!$A$2:$C$10,3,FALSE)*'[1]Profiles, RES, Winter'!M$3</f>
        <v>5.9039606557377047</v>
      </c>
      <c r="N11" s="5">
        <f>VLOOKUP($A11,'RES installed'!$A$2:$C$10,3,FALSE)*'[1]Profiles, RES, Winter'!N$3</f>
        <v>7.0114180327868851</v>
      </c>
      <c r="O11" s="5">
        <f>VLOOKUP($A11,'RES installed'!$A$2:$C$10,3,FALSE)*'[1]Profiles, RES, Winter'!O$3</f>
        <v>5.85118237704918</v>
      </c>
      <c r="P11" s="5">
        <f>VLOOKUP($A11,'RES installed'!$A$2:$C$10,3,FALSE)*'[1]Profiles, RES, Winter'!P$3</f>
        <v>4.2994487704918036</v>
      </c>
      <c r="Q11" s="5">
        <f>VLOOKUP($A11,'RES installed'!$A$2:$C$10,3,FALSE)*'[1]Profiles, RES, Winter'!Q$3</f>
        <v>2.0624983606557374</v>
      </c>
      <c r="R11" s="5">
        <f>VLOOKUP($A11,'RES installed'!$A$2:$C$10,3,FALSE)*'[1]Profiles, RES, Winter'!R$3</f>
        <v>0.4308872950819671</v>
      </c>
      <c r="S11" s="5">
        <f>VLOOKUP($A11,'RES installed'!$A$2:$C$10,3,FALSE)*'[1]Profiles, RES, Winter'!S$3</f>
        <v>2.754098360655737E-3</v>
      </c>
      <c r="T11" s="5">
        <f>VLOOKUP($A11,'RES installed'!$A$2:$C$10,3,FALSE)*'[1]Profiles, RES, Winter'!T$3</f>
        <v>1.2049180327868851E-3</v>
      </c>
      <c r="U11" s="5">
        <f>VLOOKUP($A11,'RES installed'!$A$2:$C$10,3,FALSE)*'[1]Profiles, RES, Winter'!U$3</f>
        <v>0</v>
      </c>
      <c r="V11" s="5">
        <f>VLOOKUP($A11,'RES installed'!$A$2:$C$10,3,FALSE)*'[1]Profiles, RES, Winter'!V$3</f>
        <v>0</v>
      </c>
      <c r="W11" s="5">
        <f>VLOOKUP($A11,'RES installed'!$A$2:$C$10,3,FALSE)*'[1]Profiles, RES, Winter'!W$3</f>
        <v>0</v>
      </c>
      <c r="X11" s="5">
        <f>VLOOKUP($A11,'RES installed'!$A$2:$C$10,3,FALSE)*'[1]Profiles, RES, Winter'!X$3</f>
        <v>0</v>
      </c>
      <c r="Y11" s="5">
        <f>VLOOKUP($A11,'RES installed'!$A$2:$C$10,3,FALSE)*'[1]Profiles, RES, Winter'!Y$3</f>
        <v>0</v>
      </c>
    </row>
    <row r="12" spans="1:25" x14ac:dyDescent="0.25">
      <c r="A12" s="3">
        <v>11</v>
      </c>
      <c r="B12" s="5">
        <f>VLOOKUP($A12,'RES installed'!$A$2:$C$10,3,FALSE)*'[1]Profiles, RES, Winter'!B$3</f>
        <v>0</v>
      </c>
      <c r="C12" s="5">
        <f>VLOOKUP($A12,'RES installed'!$A$2:$C$10,3,FALSE)*'[1]Profiles, RES, Winter'!C$3</f>
        <v>3.2704918032786879E-4</v>
      </c>
      <c r="D12" s="5">
        <f>VLOOKUP($A12,'RES installed'!$A$2:$C$10,3,FALSE)*'[1]Profiles, RES, Winter'!D$3</f>
        <v>0</v>
      </c>
      <c r="E12" s="5">
        <f>VLOOKUP($A12,'RES installed'!$A$2:$C$10,3,FALSE)*'[1]Profiles, RES, Winter'!E$3</f>
        <v>0</v>
      </c>
      <c r="F12" s="5">
        <f>VLOOKUP($A12,'RES installed'!$A$2:$C$10,3,FALSE)*'[1]Profiles, RES, Winter'!F$3</f>
        <v>0</v>
      </c>
      <c r="G12" s="5">
        <f>VLOOKUP($A12,'RES installed'!$A$2:$C$10,3,FALSE)*'[1]Profiles, RES, Winter'!G$3</f>
        <v>0</v>
      </c>
      <c r="H12" s="5">
        <f>VLOOKUP($A12,'RES installed'!$A$2:$C$10,3,FALSE)*'[1]Profiles, RES, Winter'!H$3</f>
        <v>0</v>
      </c>
      <c r="I12" s="5">
        <f>VLOOKUP($A12,'RES installed'!$A$2:$C$10,3,FALSE)*'[1]Profiles, RES, Winter'!I$3</f>
        <v>9.1680491803278669E-2</v>
      </c>
      <c r="J12" s="5">
        <f>VLOOKUP($A12,'RES installed'!$A$2:$C$10,3,FALSE)*'[1]Profiles, RES, Winter'!J$3</f>
        <v>1.8044852459016392</v>
      </c>
      <c r="K12" s="5">
        <f>VLOOKUP($A12,'RES installed'!$A$2:$C$10,3,FALSE)*'[1]Profiles, RES, Winter'!K$3</f>
        <v>4.2926065573770495</v>
      </c>
      <c r="L12" s="5">
        <f>VLOOKUP($A12,'RES installed'!$A$2:$C$10,3,FALSE)*'[1]Profiles, RES, Winter'!L$3</f>
        <v>5.7765698360655735</v>
      </c>
      <c r="M12" s="5">
        <f>VLOOKUP($A12,'RES installed'!$A$2:$C$10,3,FALSE)*'[1]Profiles, RES, Winter'!M$3</f>
        <v>7.0847527868852449</v>
      </c>
      <c r="N12" s="5">
        <f>VLOOKUP($A12,'RES installed'!$A$2:$C$10,3,FALSE)*'[1]Profiles, RES, Winter'!N$3</f>
        <v>8.4137016393442607</v>
      </c>
      <c r="O12" s="5">
        <f>VLOOKUP($A12,'RES installed'!$A$2:$C$10,3,FALSE)*'[1]Profiles, RES, Winter'!O$3</f>
        <v>7.021418852459016</v>
      </c>
      <c r="P12" s="5">
        <f>VLOOKUP($A12,'RES installed'!$A$2:$C$10,3,FALSE)*'[1]Profiles, RES, Winter'!P$3</f>
        <v>5.1593385245901642</v>
      </c>
      <c r="Q12" s="5">
        <f>VLOOKUP($A12,'RES installed'!$A$2:$C$10,3,FALSE)*'[1]Profiles, RES, Winter'!Q$3</f>
        <v>2.474998032786885</v>
      </c>
      <c r="R12" s="5">
        <f>VLOOKUP($A12,'RES installed'!$A$2:$C$10,3,FALSE)*'[1]Profiles, RES, Winter'!R$3</f>
        <v>0.51706475409836061</v>
      </c>
      <c r="S12" s="5">
        <f>VLOOKUP($A12,'RES installed'!$A$2:$C$10,3,FALSE)*'[1]Profiles, RES, Winter'!S$3</f>
        <v>3.3049180327868848E-3</v>
      </c>
      <c r="T12" s="5">
        <f>VLOOKUP($A12,'RES installed'!$A$2:$C$10,3,FALSE)*'[1]Profiles, RES, Winter'!T$3</f>
        <v>1.4459016393442623E-3</v>
      </c>
      <c r="U12" s="5">
        <f>VLOOKUP($A12,'RES installed'!$A$2:$C$10,3,FALSE)*'[1]Profiles, RES, Winter'!U$3</f>
        <v>0</v>
      </c>
      <c r="V12" s="5">
        <f>VLOOKUP($A12,'RES installed'!$A$2:$C$10,3,FALSE)*'[1]Profiles, RES, Winter'!V$3</f>
        <v>0</v>
      </c>
      <c r="W12" s="5">
        <f>VLOOKUP($A12,'RES installed'!$A$2:$C$10,3,FALSE)*'[1]Profiles, RES, Winter'!W$3</f>
        <v>0</v>
      </c>
      <c r="X12" s="5">
        <f>VLOOKUP($A12,'RES installed'!$A$2:$C$10,3,FALSE)*'[1]Profiles, RES, Winter'!X$3</f>
        <v>0</v>
      </c>
      <c r="Y12" s="5">
        <f>VLOOKUP($A12,'RES installed'!$A$2:$C$10,3,FALSE)*'[1]Profiles, RES, Winter'!Y$3</f>
        <v>0</v>
      </c>
    </row>
    <row r="13" spans="1:25" x14ac:dyDescent="0.25">
      <c r="A13" s="3">
        <v>12</v>
      </c>
      <c r="B13" s="5">
        <f>VLOOKUP($A13,'RES installed'!$A$2:$C$10,3,FALSE)*'[1]Profiles, RES, Winter'!B$3</f>
        <v>0</v>
      </c>
      <c r="C13" s="5">
        <f>VLOOKUP($A13,'RES installed'!$A$2:$C$10,3,FALSE)*'[1]Profiles, RES, Winter'!C$3</f>
        <v>3.2704918032786879E-4</v>
      </c>
      <c r="D13" s="5">
        <f>VLOOKUP($A13,'RES installed'!$A$2:$C$10,3,FALSE)*'[1]Profiles, RES, Winter'!D$3</f>
        <v>0</v>
      </c>
      <c r="E13" s="5">
        <f>VLOOKUP($A13,'RES installed'!$A$2:$C$10,3,FALSE)*'[1]Profiles, RES, Winter'!E$3</f>
        <v>0</v>
      </c>
      <c r="F13" s="5">
        <f>VLOOKUP($A13,'RES installed'!$A$2:$C$10,3,FALSE)*'[1]Profiles, RES, Winter'!F$3</f>
        <v>0</v>
      </c>
      <c r="G13" s="5">
        <f>VLOOKUP($A13,'RES installed'!$A$2:$C$10,3,FALSE)*'[1]Profiles, RES, Winter'!G$3</f>
        <v>0</v>
      </c>
      <c r="H13" s="5">
        <f>VLOOKUP($A13,'RES installed'!$A$2:$C$10,3,FALSE)*'[1]Profiles, RES, Winter'!H$3</f>
        <v>0</v>
      </c>
      <c r="I13" s="5">
        <f>VLOOKUP($A13,'RES installed'!$A$2:$C$10,3,FALSE)*'[1]Profiles, RES, Winter'!I$3</f>
        <v>9.1680491803278669E-2</v>
      </c>
      <c r="J13" s="5">
        <f>VLOOKUP($A13,'RES installed'!$A$2:$C$10,3,FALSE)*'[1]Profiles, RES, Winter'!J$3</f>
        <v>1.8044852459016392</v>
      </c>
      <c r="K13" s="5">
        <f>VLOOKUP($A13,'RES installed'!$A$2:$C$10,3,FALSE)*'[1]Profiles, RES, Winter'!K$3</f>
        <v>4.2926065573770495</v>
      </c>
      <c r="L13" s="5">
        <f>VLOOKUP($A13,'RES installed'!$A$2:$C$10,3,FALSE)*'[1]Profiles, RES, Winter'!L$3</f>
        <v>5.7765698360655735</v>
      </c>
      <c r="M13" s="5">
        <f>VLOOKUP($A13,'RES installed'!$A$2:$C$10,3,FALSE)*'[1]Profiles, RES, Winter'!M$3</f>
        <v>7.0847527868852449</v>
      </c>
      <c r="N13" s="5">
        <f>VLOOKUP($A13,'RES installed'!$A$2:$C$10,3,FALSE)*'[1]Profiles, RES, Winter'!N$3</f>
        <v>8.4137016393442607</v>
      </c>
      <c r="O13" s="5">
        <f>VLOOKUP($A13,'RES installed'!$A$2:$C$10,3,FALSE)*'[1]Profiles, RES, Winter'!O$3</f>
        <v>7.021418852459016</v>
      </c>
      <c r="P13" s="5">
        <f>VLOOKUP($A13,'RES installed'!$A$2:$C$10,3,FALSE)*'[1]Profiles, RES, Winter'!P$3</f>
        <v>5.1593385245901642</v>
      </c>
      <c r="Q13" s="5">
        <f>VLOOKUP($A13,'RES installed'!$A$2:$C$10,3,FALSE)*'[1]Profiles, RES, Winter'!Q$3</f>
        <v>2.474998032786885</v>
      </c>
      <c r="R13" s="5">
        <f>VLOOKUP($A13,'RES installed'!$A$2:$C$10,3,FALSE)*'[1]Profiles, RES, Winter'!R$3</f>
        <v>0.51706475409836061</v>
      </c>
      <c r="S13" s="5">
        <f>VLOOKUP($A13,'RES installed'!$A$2:$C$10,3,FALSE)*'[1]Profiles, RES, Winter'!S$3</f>
        <v>3.3049180327868848E-3</v>
      </c>
      <c r="T13" s="5">
        <f>VLOOKUP($A13,'RES installed'!$A$2:$C$10,3,FALSE)*'[1]Profiles, RES, Winter'!T$3</f>
        <v>1.4459016393442623E-3</v>
      </c>
      <c r="U13" s="5">
        <f>VLOOKUP($A13,'RES installed'!$A$2:$C$10,3,FALSE)*'[1]Profiles, RES, Winter'!U$3</f>
        <v>0</v>
      </c>
      <c r="V13" s="5">
        <f>VLOOKUP($A13,'RES installed'!$A$2:$C$10,3,FALSE)*'[1]Profiles, RES, Winter'!V$3</f>
        <v>0</v>
      </c>
      <c r="W13" s="5">
        <f>VLOOKUP($A13,'RES installed'!$A$2:$C$10,3,FALSE)*'[1]Profiles, RES, Winter'!W$3</f>
        <v>0</v>
      </c>
      <c r="X13" s="5">
        <f>VLOOKUP($A13,'RES installed'!$A$2:$C$10,3,FALSE)*'[1]Profiles, RES, Winter'!X$3</f>
        <v>0</v>
      </c>
      <c r="Y13" s="5">
        <f>VLOOKUP($A13,'RES installed'!$A$2:$C$10,3,FALSE)*'[1]Profiles, RES, Winter'!Y$3</f>
        <v>0</v>
      </c>
    </row>
    <row r="14" spans="1:25" x14ac:dyDescent="0.25">
      <c r="A14" s="3">
        <v>13</v>
      </c>
      <c r="B14" s="5">
        <f>VLOOKUP($A14,'RES installed'!$A$2:$C$10,3,FALSE)*'[1]Profiles, RES, Winter'!B$3</f>
        <v>0</v>
      </c>
      <c r="C14" s="5">
        <f>VLOOKUP($A14,'RES installed'!$A$2:$C$10,3,FALSE)*'[1]Profiles, RES, Winter'!C$3</f>
        <v>3.2704918032786879E-4</v>
      </c>
      <c r="D14" s="5">
        <f>VLOOKUP($A14,'RES installed'!$A$2:$C$10,3,FALSE)*'[1]Profiles, RES, Winter'!D$3</f>
        <v>0</v>
      </c>
      <c r="E14" s="5">
        <f>VLOOKUP($A14,'RES installed'!$A$2:$C$10,3,FALSE)*'[1]Profiles, RES, Winter'!E$3</f>
        <v>0</v>
      </c>
      <c r="F14" s="5">
        <f>VLOOKUP($A14,'RES installed'!$A$2:$C$10,3,FALSE)*'[1]Profiles, RES, Winter'!F$3</f>
        <v>0</v>
      </c>
      <c r="G14" s="5">
        <f>VLOOKUP($A14,'RES installed'!$A$2:$C$10,3,FALSE)*'[1]Profiles, RES, Winter'!G$3</f>
        <v>0</v>
      </c>
      <c r="H14" s="5">
        <f>VLOOKUP($A14,'RES installed'!$A$2:$C$10,3,FALSE)*'[1]Profiles, RES, Winter'!H$3</f>
        <v>0</v>
      </c>
      <c r="I14" s="5">
        <f>VLOOKUP($A14,'RES installed'!$A$2:$C$10,3,FALSE)*'[1]Profiles, RES, Winter'!I$3</f>
        <v>9.1680491803278669E-2</v>
      </c>
      <c r="J14" s="5">
        <f>VLOOKUP($A14,'RES installed'!$A$2:$C$10,3,FALSE)*'[1]Profiles, RES, Winter'!J$3</f>
        <v>1.8044852459016392</v>
      </c>
      <c r="K14" s="5">
        <f>VLOOKUP($A14,'RES installed'!$A$2:$C$10,3,FALSE)*'[1]Profiles, RES, Winter'!K$3</f>
        <v>4.2926065573770495</v>
      </c>
      <c r="L14" s="5">
        <f>VLOOKUP($A14,'RES installed'!$A$2:$C$10,3,FALSE)*'[1]Profiles, RES, Winter'!L$3</f>
        <v>5.7765698360655735</v>
      </c>
      <c r="M14" s="5">
        <f>VLOOKUP($A14,'RES installed'!$A$2:$C$10,3,FALSE)*'[1]Profiles, RES, Winter'!M$3</f>
        <v>7.0847527868852449</v>
      </c>
      <c r="N14" s="5">
        <f>VLOOKUP($A14,'RES installed'!$A$2:$C$10,3,FALSE)*'[1]Profiles, RES, Winter'!N$3</f>
        <v>8.4137016393442607</v>
      </c>
      <c r="O14" s="5">
        <f>VLOOKUP($A14,'RES installed'!$A$2:$C$10,3,FALSE)*'[1]Profiles, RES, Winter'!O$3</f>
        <v>7.021418852459016</v>
      </c>
      <c r="P14" s="5">
        <f>VLOOKUP($A14,'RES installed'!$A$2:$C$10,3,FALSE)*'[1]Profiles, RES, Winter'!P$3</f>
        <v>5.1593385245901642</v>
      </c>
      <c r="Q14" s="5">
        <f>VLOOKUP($A14,'RES installed'!$A$2:$C$10,3,FALSE)*'[1]Profiles, RES, Winter'!Q$3</f>
        <v>2.474998032786885</v>
      </c>
      <c r="R14" s="5">
        <f>VLOOKUP($A14,'RES installed'!$A$2:$C$10,3,FALSE)*'[1]Profiles, RES, Winter'!R$3</f>
        <v>0.51706475409836061</v>
      </c>
      <c r="S14" s="5">
        <f>VLOOKUP($A14,'RES installed'!$A$2:$C$10,3,FALSE)*'[1]Profiles, RES, Winter'!S$3</f>
        <v>3.3049180327868848E-3</v>
      </c>
      <c r="T14" s="5">
        <f>VLOOKUP($A14,'RES installed'!$A$2:$C$10,3,FALSE)*'[1]Profiles, RES, Winter'!T$3</f>
        <v>1.4459016393442623E-3</v>
      </c>
      <c r="U14" s="5">
        <f>VLOOKUP($A14,'RES installed'!$A$2:$C$10,3,FALSE)*'[1]Profiles, RES, Winter'!U$3</f>
        <v>0</v>
      </c>
      <c r="V14" s="5">
        <f>VLOOKUP($A14,'RES installed'!$A$2:$C$10,3,FALSE)*'[1]Profiles, RES, Winter'!V$3</f>
        <v>0</v>
      </c>
      <c r="W14" s="5">
        <f>VLOOKUP($A14,'RES installed'!$A$2:$C$10,3,FALSE)*'[1]Profiles, RES, Winter'!W$3</f>
        <v>0</v>
      </c>
      <c r="X14" s="5">
        <f>VLOOKUP($A14,'RES installed'!$A$2:$C$10,3,FALSE)*'[1]Profiles, RES, Winter'!X$3</f>
        <v>0</v>
      </c>
      <c r="Y14" s="5">
        <f>VLOOKUP($A14,'RES installed'!$A$2:$C$10,3,FALSE)*'[1]Profiles, RES, Winter'!Y$3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0200B-E500-4308-8CD4-0F128E748FF8}">
  <dimension ref="A1:Y14"/>
  <sheetViews>
    <sheetView workbookViewId="0">
      <selection activeCell="M20" sqref="M20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>
        <v>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>
        <v>3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>
        <v>4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3">
        <v>5</v>
      </c>
      <c r="B6" s="5">
        <f>VLOOKUP($A6,'RES installed'!$A$2:$C$10,3,FALSE)*'[1]Profiles, RES, Winter'!B$4</f>
        <v>0</v>
      </c>
      <c r="C6" s="5">
        <f>VLOOKUP($A6,'RES installed'!$A$2:$C$10,3,FALSE)*'[1]Profiles, RES, Winter'!C$4</f>
        <v>0</v>
      </c>
      <c r="D6" s="5">
        <f>VLOOKUP($A6,'RES installed'!$A$2:$C$10,3,FALSE)*'[1]Profiles, RES, Winter'!D$4</f>
        <v>0</v>
      </c>
      <c r="E6" s="5">
        <f>VLOOKUP($A6,'RES installed'!$A$2:$C$10,3,FALSE)*'[1]Profiles, RES, Winter'!E$4</f>
        <v>0</v>
      </c>
      <c r="F6" s="5">
        <f>VLOOKUP($A6,'RES installed'!$A$2:$C$10,3,FALSE)*'[1]Profiles, RES, Winter'!F$4</f>
        <v>0</v>
      </c>
      <c r="G6" s="5">
        <f>VLOOKUP($A6,'RES installed'!$A$2:$C$10,3,FALSE)*'[1]Profiles, RES, Winter'!G$4</f>
        <v>0</v>
      </c>
      <c r="H6" s="5">
        <f>VLOOKUP($A6,'RES installed'!$A$2:$C$10,3,FALSE)*'[1]Profiles, RES, Winter'!H$4</f>
        <v>0</v>
      </c>
      <c r="I6" s="5">
        <f>VLOOKUP($A6,'RES installed'!$A$2:$C$10,3,FALSE)*'[1]Profiles, RES, Winter'!I$4</f>
        <v>6.6084535560617552E-2</v>
      </c>
      <c r="J6" s="5">
        <f>VLOOKUP($A6,'RES installed'!$A$2:$C$10,3,FALSE)*'[1]Profiles, RES, Winter'!J$4</f>
        <v>1.4430258162490508</v>
      </c>
      <c r="K6" s="5">
        <f>VLOOKUP($A6,'RES installed'!$A$2:$C$10,3,FALSE)*'[1]Profiles, RES, Winter'!K$4</f>
        <v>3.3596368008099211</v>
      </c>
      <c r="L6" s="5">
        <f>VLOOKUP($A6,'RES installed'!$A$2:$C$10,3,FALSE)*'[1]Profiles, RES, Winter'!L$4</f>
        <v>4.844935459377373</v>
      </c>
      <c r="M6" s="5">
        <f>VLOOKUP($A6,'RES installed'!$A$2:$C$10,3,FALSE)*'[1]Profiles, RES, Winter'!M$4</f>
        <v>4.9875841559098948</v>
      </c>
      <c r="N6" s="5">
        <f>VLOOKUP($A6,'RES installed'!$A$2:$C$10,3,FALSE)*'[1]Profiles, RES, Winter'!N$4</f>
        <v>4.7357896735003786</v>
      </c>
      <c r="O6" s="5">
        <f>VLOOKUP($A6,'RES installed'!$A$2:$C$10,3,FALSE)*'[1]Profiles, RES, Winter'!O$4</f>
        <v>3.7078030878258663</v>
      </c>
      <c r="P6" s="5">
        <f>VLOOKUP($A6,'RES installed'!$A$2:$C$10,3,FALSE)*'[1]Profiles, RES, Winter'!P$4</f>
        <v>2.8561700835231583</v>
      </c>
      <c r="Q6" s="5">
        <f>VLOOKUP($A6,'RES installed'!$A$2:$C$10,3,FALSE)*'[1]Profiles, RES, Winter'!Q$4</f>
        <v>1.2119159706403442</v>
      </c>
      <c r="R6" s="5">
        <f>VLOOKUP($A6,'RES installed'!$A$2:$C$10,3,FALSE)*'[1]Profiles, RES, Winter'!R$4</f>
        <v>0.21395975702353831</v>
      </c>
      <c r="S6" s="5">
        <f>VLOOKUP($A6,'RES installed'!$A$2:$C$10,3,FALSE)*'[1]Profiles, RES, Winter'!S$4</f>
        <v>3.472538597823336E-4</v>
      </c>
      <c r="T6" s="5">
        <f>VLOOKUP($A6,'RES installed'!$A$2:$C$10,3,FALSE)*'[1]Profiles, RES, Winter'!T$4</f>
        <v>0</v>
      </c>
      <c r="U6" s="5">
        <f>VLOOKUP($A6,'RES installed'!$A$2:$C$10,3,FALSE)*'[1]Profiles, RES, Winter'!U$4</f>
        <v>0</v>
      </c>
      <c r="V6" s="5">
        <f>VLOOKUP($A6,'RES installed'!$A$2:$C$10,3,FALSE)*'[1]Profiles, RES, Winter'!V$4</f>
        <v>0</v>
      </c>
      <c r="W6" s="5">
        <f>VLOOKUP($A6,'RES installed'!$A$2:$C$10,3,FALSE)*'[1]Profiles, RES, Winter'!W$4</f>
        <v>0</v>
      </c>
      <c r="X6" s="5">
        <f>VLOOKUP($A6,'RES installed'!$A$2:$C$10,3,FALSE)*'[1]Profiles, RES, Winter'!X$4</f>
        <v>0</v>
      </c>
      <c r="Y6" s="5">
        <f>VLOOKUP($A6,'RES installed'!$A$2:$C$10,3,FALSE)*'[1]Profiles, RES, Winter'!Y$4</f>
        <v>0</v>
      </c>
    </row>
    <row r="7" spans="1:25" x14ac:dyDescent="0.25">
      <c r="A7" s="3">
        <v>6</v>
      </c>
      <c r="B7" s="5">
        <f>VLOOKUP($A7,'RES installed'!$A$2:$C$10,3,FALSE)*'[1]Profiles, RES, Winter'!B$4</f>
        <v>0</v>
      </c>
      <c r="C7" s="5">
        <f>VLOOKUP($A7,'RES installed'!$A$2:$C$10,3,FALSE)*'[1]Profiles, RES, Winter'!C$4</f>
        <v>0</v>
      </c>
      <c r="D7" s="5">
        <f>VLOOKUP($A7,'RES installed'!$A$2:$C$10,3,FALSE)*'[1]Profiles, RES, Winter'!D$4</f>
        <v>0</v>
      </c>
      <c r="E7" s="5">
        <f>VLOOKUP($A7,'RES installed'!$A$2:$C$10,3,FALSE)*'[1]Profiles, RES, Winter'!E$4</f>
        <v>0</v>
      </c>
      <c r="F7" s="5">
        <f>VLOOKUP($A7,'RES installed'!$A$2:$C$10,3,FALSE)*'[1]Profiles, RES, Winter'!F$4</f>
        <v>0</v>
      </c>
      <c r="G7" s="5">
        <f>VLOOKUP($A7,'RES installed'!$A$2:$C$10,3,FALSE)*'[1]Profiles, RES, Winter'!G$4</f>
        <v>0</v>
      </c>
      <c r="H7" s="5">
        <f>VLOOKUP($A7,'RES installed'!$A$2:$C$10,3,FALSE)*'[1]Profiles, RES, Winter'!H$4</f>
        <v>0</v>
      </c>
      <c r="I7" s="5">
        <f>VLOOKUP($A7,'RES installed'!$A$2:$C$10,3,FALSE)*'[1]Profiles, RES, Winter'!I$4</f>
        <v>6.6084535560617552E-2</v>
      </c>
      <c r="J7" s="5">
        <f>VLOOKUP($A7,'RES installed'!$A$2:$C$10,3,FALSE)*'[1]Profiles, RES, Winter'!J$4</f>
        <v>1.4430258162490508</v>
      </c>
      <c r="K7" s="5">
        <f>VLOOKUP($A7,'RES installed'!$A$2:$C$10,3,FALSE)*'[1]Profiles, RES, Winter'!K$4</f>
        <v>3.3596368008099211</v>
      </c>
      <c r="L7" s="5">
        <f>VLOOKUP($A7,'RES installed'!$A$2:$C$10,3,FALSE)*'[1]Profiles, RES, Winter'!L$4</f>
        <v>4.844935459377373</v>
      </c>
      <c r="M7" s="5">
        <f>VLOOKUP($A7,'RES installed'!$A$2:$C$10,3,FALSE)*'[1]Profiles, RES, Winter'!M$4</f>
        <v>4.9875841559098948</v>
      </c>
      <c r="N7" s="5">
        <f>VLOOKUP($A7,'RES installed'!$A$2:$C$10,3,FALSE)*'[1]Profiles, RES, Winter'!N$4</f>
        <v>4.7357896735003786</v>
      </c>
      <c r="O7" s="5">
        <f>VLOOKUP($A7,'RES installed'!$A$2:$C$10,3,FALSE)*'[1]Profiles, RES, Winter'!O$4</f>
        <v>3.7078030878258663</v>
      </c>
      <c r="P7" s="5">
        <f>VLOOKUP($A7,'RES installed'!$A$2:$C$10,3,FALSE)*'[1]Profiles, RES, Winter'!P$4</f>
        <v>2.8561700835231583</v>
      </c>
      <c r="Q7" s="5">
        <f>VLOOKUP($A7,'RES installed'!$A$2:$C$10,3,FALSE)*'[1]Profiles, RES, Winter'!Q$4</f>
        <v>1.2119159706403442</v>
      </c>
      <c r="R7" s="5">
        <f>VLOOKUP($A7,'RES installed'!$A$2:$C$10,3,FALSE)*'[1]Profiles, RES, Winter'!R$4</f>
        <v>0.21395975702353831</v>
      </c>
      <c r="S7" s="5">
        <f>VLOOKUP($A7,'RES installed'!$A$2:$C$10,3,FALSE)*'[1]Profiles, RES, Winter'!S$4</f>
        <v>3.472538597823336E-4</v>
      </c>
      <c r="T7" s="5">
        <f>VLOOKUP($A7,'RES installed'!$A$2:$C$10,3,FALSE)*'[1]Profiles, RES, Winter'!T$4</f>
        <v>0</v>
      </c>
      <c r="U7" s="5">
        <f>VLOOKUP($A7,'RES installed'!$A$2:$C$10,3,FALSE)*'[1]Profiles, RES, Winter'!U$4</f>
        <v>0</v>
      </c>
      <c r="V7" s="5">
        <f>VLOOKUP($A7,'RES installed'!$A$2:$C$10,3,FALSE)*'[1]Profiles, RES, Winter'!V$4</f>
        <v>0</v>
      </c>
      <c r="W7" s="5">
        <f>VLOOKUP($A7,'RES installed'!$A$2:$C$10,3,FALSE)*'[1]Profiles, RES, Winter'!W$4</f>
        <v>0</v>
      </c>
      <c r="X7" s="5">
        <f>VLOOKUP($A7,'RES installed'!$A$2:$C$10,3,FALSE)*'[1]Profiles, RES, Winter'!X$4</f>
        <v>0</v>
      </c>
      <c r="Y7" s="5">
        <f>VLOOKUP($A7,'RES installed'!$A$2:$C$10,3,FALSE)*'[1]Profiles, RES, Winter'!Y$4</f>
        <v>0</v>
      </c>
    </row>
    <row r="8" spans="1:25" x14ac:dyDescent="0.25">
      <c r="A8" s="3">
        <v>7</v>
      </c>
      <c r="B8" s="5">
        <f>VLOOKUP($A8,'RES installed'!$A$2:$C$10,3,FALSE)*'[1]Profiles, RES, Winter'!B$4</f>
        <v>0</v>
      </c>
      <c r="C8" s="5">
        <f>VLOOKUP($A8,'RES installed'!$A$2:$C$10,3,FALSE)*'[1]Profiles, RES, Winter'!C$4</f>
        <v>0</v>
      </c>
      <c r="D8" s="5">
        <f>VLOOKUP($A8,'RES installed'!$A$2:$C$10,3,FALSE)*'[1]Profiles, RES, Winter'!D$4</f>
        <v>0</v>
      </c>
      <c r="E8" s="5">
        <f>VLOOKUP($A8,'RES installed'!$A$2:$C$10,3,FALSE)*'[1]Profiles, RES, Winter'!E$4</f>
        <v>0</v>
      </c>
      <c r="F8" s="5">
        <f>VLOOKUP($A8,'RES installed'!$A$2:$C$10,3,FALSE)*'[1]Profiles, RES, Winter'!F$4</f>
        <v>0</v>
      </c>
      <c r="G8" s="5">
        <f>VLOOKUP($A8,'RES installed'!$A$2:$C$10,3,FALSE)*'[1]Profiles, RES, Winter'!G$4</f>
        <v>0</v>
      </c>
      <c r="H8" s="5">
        <f>VLOOKUP($A8,'RES installed'!$A$2:$C$10,3,FALSE)*'[1]Profiles, RES, Winter'!H$4</f>
        <v>0</v>
      </c>
      <c r="I8" s="5">
        <f>VLOOKUP($A8,'RES installed'!$A$2:$C$10,3,FALSE)*'[1]Profiles, RES, Winter'!I$4</f>
        <v>8.260566945077194E-2</v>
      </c>
      <c r="J8" s="5">
        <f>VLOOKUP($A8,'RES installed'!$A$2:$C$10,3,FALSE)*'[1]Profiles, RES, Winter'!J$4</f>
        <v>1.8037822703113136</v>
      </c>
      <c r="K8" s="5">
        <f>VLOOKUP($A8,'RES installed'!$A$2:$C$10,3,FALSE)*'[1]Profiles, RES, Winter'!K$4</f>
        <v>4.1995460010124015</v>
      </c>
      <c r="L8" s="5">
        <f>VLOOKUP($A8,'RES installed'!$A$2:$C$10,3,FALSE)*'[1]Profiles, RES, Winter'!L$4</f>
        <v>6.0561693242217167</v>
      </c>
      <c r="M8" s="5">
        <f>VLOOKUP($A8,'RES installed'!$A$2:$C$10,3,FALSE)*'[1]Profiles, RES, Winter'!M$4</f>
        <v>6.234480194887368</v>
      </c>
      <c r="N8" s="5">
        <f>VLOOKUP($A8,'RES installed'!$A$2:$C$10,3,FALSE)*'[1]Profiles, RES, Winter'!N$4</f>
        <v>5.919737091875473</v>
      </c>
      <c r="O8" s="5">
        <f>VLOOKUP($A8,'RES installed'!$A$2:$C$10,3,FALSE)*'[1]Profiles, RES, Winter'!O$4</f>
        <v>4.6347538597823332</v>
      </c>
      <c r="P8" s="5">
        <f>VLOOKUP($A8,'RES installed'!$A$2:$C$10,3,FALSE)*'[1]Profiles, RES, Winter'!P$4</f>
        <v>3.5702126044039479</v>
      </c>
      <c r="Q8" s="5">
        <f>VLOOKUP($A8,'RES installed'!$A$2:$C$10,3,FALSE)*'[1]Profiles, RES, Winter'!Q$4</f>
        <v>1.5148949633004303</v>
      </c>
      <c r="R8" s="5">
        <f>VLOOKUP($A8,'RES installed'!$A$2:$C$10,3,FALSE)*'[1]Profiles, RES, Winter'!R$4</f>
        <v>0.26744969627942289</v>
      </c>
      <c r="S8" s="5">
        <f>VLOOKUP($A8,'RES installed'!$A$2:$C$10,3,FALSE)*'[1]Profiles, RES, Winter'!S$4</f>
        <v>4.3406732472791698E-4</v>
      </c>
      <c r="T8" s="5">
        <f>VLOOKUP($A8,'RES installed'!$A$2:$C$10,3,FALSE)*'[1]Profiles, RES, Winter'!T$4</f>
        <v>0</v>
      </c>
      <c r="U8" s="5">
        <f>VLOOKUP($A8,'RES installed'!$A$2:$C$10,3,FALSE)*'[1]Profiles, RES, Winter'!U$4</f>
        <v>0</v>
      </c>
      <c r="V8" s="5">
        <f>VLOOKUP($A8,'RES installed'!$A$2:$C$10,3,FALSE)*'[1]Profiles, RES, Winter'!V$4</f>
        <v>0</v>
      </c>
      <c r="W8" s="5">
        <f>VLOOKUP($A8,'RES installed'!$A$2:$C$10,3,FALSE)*'[1]Profiles, RES, Winter'!W$4</f>
        <v>0</v>
      </c>
      <c r="X8" s="5">
        <f>VLOOKUP($A8,'RES installed'!$A$2:$C$10,3,FALSE)*'[1]Profiles, RES, Winter'!X$4</f>
        <v>0</v>
      </c>
      <c r="Y8" s="5">
        <f>VLOOKUP($A8,'RES installed'!$A$2:$C$10,3,FALSE)*'[1]Profiles, RES, Winter'!Y$4</f>
        <v>0</v>
      </c>
    </row>
    <row r="9" spans="1:25" x14ac:dyDescent="0.25">
      <c r="A9" s="3">
        <v>8</v>
      </c>
      <c r="B9" s="5">
        <f>VLOOKUP($A9,'RES installed'!$A$2:$C$10,3,FALSE)*'[1]Profiles, RES, Winter'!B$4</f>
        <v>0</v>
      </c>
      <c r="C9" s="5">
        <f>VLOOKUP($A9,'RES installed'!$A$2:$C$10,3,FALSE)*'[1]Profiles, RES, Winter'!C$4</f>
        <v>0</v>
      </c>
      <c r="D9" s="5">
        <f>VLOOKUP($A9,'RES installed'!$A$2:$C$10,3,FALSE)*'[1]Profiles, RES, Winter'!D$4</f>
        <v>0</v>
      </c>
      <c r="E9" s="5">
        <f>VLOOKUP($A9,'RES installed'!$A$2:$C$10,3,FALSE)*'[1]Profiles, RES, Winter'!E$4</f>
        <v>0</v>
      </c>
      <c r="F9" s="5">
        <f>VLOOKUP($A9,'RES installed'!$A$2:$C$10,3,FALSE)*'[1]Profiles, RES, Winter'!F$4</f>
        <v>0</v>
      </c>
      <c r="G9" s="5">
        <f>VLOOKUP($A9,'RES installed'!$A$2:$C$10,3,FALSE)*'[1]Profiles, RES, Winter'!G$4</f>
        <v>0</v>
      </c>
      <c r="H9" s="5">
        <f>VLOOKUP($A9,'RES installed'!$A$2:$C$10,3,FALSE)*'[1]Profiles, RES, Winter'!H$4</f>
        <v>0</v>
      </c>
      <c r="I9" s="5">
        <f>VLOOKUP($A9,'RES installed'!$A$2:$C$10,3,FALSE)*'[1]Profiles, RES, Winter'!I$4</f>
        <v>8.260566945077194E-2</v>
      </c>
      <c r="J9" s="5">
        <f>VLOOKUP($A9,'RES installed'!$A$2:$C$10,3,FALSE)*'[1]Profiles, RES, Winter'!J$4</f>
        <v>1.8037822703113136</v>
      </c>
      <c r="K9" s="5">
        <f>VLOOKUP($A9,'RES installed'!$A$2:$C$10,3,FALSE)*'[1]Profiles, RES, Winter'!K$4</f>
        <v>4.1995460010124015</v>
      </c>
      <c r="L9" s="5">
        <f>VLOOKUP($A9,'RES installed'!$A$2:$C$10,3,FALSE)*'[1]Profiles, RES, Winter'!L$4</f>
        <v>6.0561693242217167</v>
      </c>
      <c r="M9" s="5">
        <f>VLOOKUP($A9,'RES installed'!$A$2:$C$10,3,FALSE)*'[1]Profiles, RES, Winter'!M$4</f>
        <v>6.234480194887368</v>
      </c>
      <c r="N9" s="5">
        <f>VLOOKUP($A9,'RES installed'!$A$2:$C$10,3,FALSE)*'[1]Profiles, RES, Winter'!N$4</f>
        <v>5.919737091875473</v>
      </c>
      <c r="O9" s="5">
        <f>VLOOKUP($A9,'RES installed'!$A$2:$C$10,3,FALSE)*'[1]Profiles, RES, Winter'!O$4</f>
        <v>4.6347538597823332</v>
      </c>
      <c r="P9" s="5">
        <f>VLOOKUP($A9,'RES installed'!$A$2:$C$10,3,FALSE)*'[1]Profiles, RES, Winter'!P$4</f>
        <v>3.5702126044039479</v>
      </c>
      <c r="Q9" s="5">
        <f>VLOOKUP($A9,'RES installed'!$A$2:$C$10,3,FALSE)*'[1]Profiles, RES, Winter'!Q$4</f>
        <v>1.5148949633004303</v>
      </c>
      <c r="R9" s="5">
        <f>VLOOKUP($A9,'RES installed'!$A$2:$C$10,3,FALSE)*'[1]Profiles, RES, Winter'!R$4</f>
        <v>0.26744969627942289</v>
      </c>
      <c r="S9" s="5">
        <f>VLOOKUP($A9,'RES installed'!$A$2:$C$10,3,FALSE)*'[1]Profiles, RES, Winter'!S$4</f>
        <v>4.3406732472791698E-4</v>
      </c>
      <c r="T9" s="5">
        <f>VLOOKUP($A9,'RES installed'!$A$2:$C$10,3,FALSE)*'[1]Profiles, RES, Winter'!T$4</f>
        <v>0</v>
      </c>
      <c r="U9" s="5">
        <f>VLOOKUP($A9,'RES installed'!$A$2:$C$10,3,FALSE)*'[1]Profiles, RES, Winter'!U$4</f>
        <v>0</v>
      </c>
      <c r="V9" s="5">
        <f>VLOOKUP($A9,'RES installed'!$A$2:$C$10,3,FALSE)*'[1]Profiles, RES, Winter'!V$4</f>
        <v>0</v>
      </c>
      <c r="W9" s="5">
        <f>VLOOKUP($A9,'RES installed'!$A$2:$C$10,3,FALSE)*'[1]Profiles, RES, Winter'!W$4</f>
        <v>0</v>
      </c>
      <c r="X9" s="5">
        <f>VLOOKUP($A9,'RES installed'!$A$2:$C$10,3,FALSE)*'[1]Profiles, RES, Winter'!X$4</f>
        <v>0</v>
      </c>
      <c r="Y9" s="5">
        <f>VLOOKUP($A9,'RES installed'!$A$2:$C$10,3,FALSE)*'[1]Profiles, RES, Winter'!Y$4</f>
        <v>0</v>
      </c>
    </row>
    <row r="10" spans="1:25" x14ac:dyDescent="0.25">
      <c r="A10" s="3">
        <v>9</v>
      </c>
      <c r="B10" s="5">
        <f>VLOOKUP($A10,'RES installed'!$A$2:$C$10,3,FALSE)*'[1]Profiles, RES, Winter'!B$4</f>
        <v>0</v>
      </c>
      <c r="C10" s="5">
        <f>VLOOKUP($A10,'RES installed'!$A$2:$C$10,3,FALSE)*'[1]Profiles, RES, Winter'!C$4</f>
        <v>0</v>
      </c>
      <c r="D10" s="5">
        <f>VLOOKUP($A10,'RES installed'!$A$2:$C$10,3,FALSE)*'[1]Profiles, RES, Winter'!D$4</f>
        <v>0</v>
      </c>
      <c r="E10" s="5">
        <f>VLOOKUP($A10,'RES installed'!$A$2:$C$10,3,FALSE)*'[1]Profiles, RES, Winter'!E$4</f>
        <v>0</v>
      </c>
      <c r="F10" s="5">
        <f>VLOOKUP($A10,'RES installed'!$A$2:$C$10,3,FALSE)*'[1]Profiles, RES, Winter'!F$4</f>
        <v>0</v>
      </c>
      <c r="G10" s="5">
        <f>VLOOKUP($A10,'RES installed'!$A$2:$C$10,3,FALSE)*'[1]Profiles, RES, Winter'!G$4</f>
        <v>0</v>
      </c>
      <c r="H10" s="5">
        <f>VLOOKUP($A10,'RES installed'!$A$2:$C$10,3,FALSE)*'[1]Profiles, RES, Winter'!H$4</f>
        <v>0</v>
      </c>
      <c r="I10" s="5">
        <f>VLOOKUP($A10,'RES installed'!$A$2:$C$10,3,FALSE)*'[1]Profiles, RES, Winter'!I$4</f>
        <v>6.6084535560617552E-2</v>
      </c>
      <c r="J10" s="5">
        <f>VLOOKUP($A10,'RES installed'!$A$2:$C$10,3,FALSE)*'[1]Profiles, RES, Winter'!J$4</f>
        <v>1.4430258162490508</v>
      </c>
      <c r="K10" s="5">
        <f>VLOOKUP($A10,'RES installed'!$A$2:$C$10,3,FALSE)*'[1]Profiles, RES, Winter'!K$4</f>
        <v>3.3596368008099211</v>
      </c>
      <c r="L10" s="5">
        <f>VLOOKUP($A10,'RES installed'!$A$2:$C$10,3,FALSE)*'[1]Profiles, RES, Winter'!L$4</f>
        <v>4.844935459377373</v>
      </c>
      <c r="M10" s="5">
        <f>VLOOKUP($A10,'RES installed'!$A$2:$C$10,3,FALSE)*'[1]Profiles, RES, Winter'!M$4</f>
        <v>4.9875841559098948</v>
      </c>
      <c r="N10" s="5">
        <f>VLOOKUP($A10,'RES installed'!$A$2:$C$10,3,FALSE)*'[1]Profiles, RES, Winter'!N$4</f>
        <v>4.7357896735003786</v>
      </c>
      <c r="O10" s="5">
        <f>VLOOKUP($A10,'RES installed'!$A$2:$C$10,3,FALSE)*'[1]Profiles, RES, Winter'!O$4</f>
        <v>3.7078030878258663</v>
      </c>
      <c r="P10" s="5">
        <f>VLOOKUP($A10,'RES installed'!$A$2:$C$10,3,FALSE)*'[1]Profiles, RES, Winter'!P$4</f>
        <v>2.8561700835231583</v>
      </c>
      <c r="Q10" s="5">
        <f>VLOOKUP($A10,'RES installed'!$A$2:$C$10,3,FALSE)*'[1]Profiles, RES, Winter'!Q$4</f>
        <v>1.2119159706403442</v>
      </c>
      <c r="R10" s="5">
        <f>VLOOKUP($A10,'RES installed'!$A$2:$C$10,3,FALSE)*'[1]Profiles, RES, Winter'!R$4</f>
        <v>0.21395975702353831</v>
      </c>
      <c r="S10" s="5">
        <f>VLOOKUP($A10,'RES installed'!$A$2:$C$10,3,FALSE)*'[1]Profiles, RES, Winter'!S$4</f>
        <v>3.472538597823336E-4</v>
      </c>
      <c r="T10" s="5">
        <f>VLOOKUP($A10,'RES installed'!$A$2:$C$10,3,FALSE)*'[1]Profiles, RES, Winter'!T$4</f>
        <v>0</v>
      </c>
      <c r="U10" s="5">
        <f>VLOOKUP($A10,'RES installed'!$A$2:$C$10,3,FALSE)*'[1]Profiles, RES, Winter'!U$4</f>
        <v>0</v>
      </c>
      <c r="V10" s="5">
        <f>VLOOKUP($A10,'RES installed'!$A$2:$C$10,3,FALSE)*'[1]Profiles, RES, Winter'!V$4</f>
        <v>0</v>
      </c>
      <c r="W10" s="5">
        <f>VLOOKUP($A10,'RES installed'!$A$2:$C$10,3,FALSE)*'[1]Profiles, RES, Winter'!W$4</f>
        <v>0</v>
      </c>
      <c r="X10" s="5">
        <f>VLOOKUP($A10,'RES installed'!$A$2:$C$10,3,FALSE)*'[1]Profiles, RES, Winter'!X$4</f>
        <v>0</v>
      </c>
      <c r="Y10" s="5">
        <f>VLOOKUP($A10,'RES installed'!$A$2:$C$10,3,FALSE)*'[1]Profiles, RES, Winter'!Y$4</f>
        <v>0</v>
      </c>
    </row>
    <row r="11" spans="1:25" x14ac:dyDescent="0.25">
      <c r="A11" s="3">
        <v>10</v>
      </c>
      <c r="B11" s="5">
        <f>VLOOKUP($A11,'RES installed'!$A$2:$C$10,3,FALSE)*'[1]Profiles, RES, Winter'!B$4</f>
        <v>0</v>
      </c>
      <c r="C11" s="5">
        <f>VLOOKUP($A11,'RES installed'!$A$2:$C$10,3,FALSE)*'[1]Profiles, RES, Winter'!C$4</f>
        <v>0</v>
      </c>
      <c r="D11" s="5">
        <f>VLOOKUP($A11,'RES installed'!$A$2:$C$10,3,FALSE)*'[1]Profiles, RES, Winter'!D$4</f>
        <v>0</v>
      </c>
      <c r="E11" s="5">
        <f>VLOOKUP($A11,'RES installed'!$A$2:$C$10,3,FALSE)*'[1]Profiles, RES, Winter'!E$4</f>
        <v>0</v>
      </c>
      <c r="F11" s="5">
        <f>VLOOKUP($A11,'RES installed'!$A$2:$C$10,3,FALSE)*'[1]Profiles, RES, Winter'!F$4</f>
        <v>0</v>
      </c>
      <c r="G11" s="5">
        <f>VLOOKUP($A11,'RES installed'!$A$2:$C$10,3,FALSE)*'[1]Profiles, RES, Winter'!G$4</f>
        <v>0</v>
      </c>
      <c r="H11" s="5">
        <f>VLOOKUP($A11,'RES installed'!$A$2:$C$10,3,FALSE)*'[1]Profiles, RES, Winter'!H$4</f>
        <v>0</v>
      </c>
      <c r="I11" s="5">
        <f>VLOOKUP($A11,'RES installed'!$A$2:$C$10,3,FALSE)*'[1]Profiles, RES, Winter'!I$4</f>
        <v>8.260566945077194E-2</v>
      </c>
      <c r="J11" s="5">
        <f>VLOOKUP($A11,'RES installed'!$A$2:$C$10,3,FALSE)*'[1]Profiles, RES, Winter'!J$4</f>
        <v>1.8037822703113136</v>
      </c>
      <c r="K11" s="5">
        <f>VLOOKUP($A11,'RES installed'!$A$2:$C$10,3,FALSE)*'[1]Profiles, RES, Winter'!K$4</f>
        <v>4.1995460010124015</v>
      </c>
      <c r="L11" s="5">
        <f>VLOOKUP($A11,'RES installed'!$A$2:$C$10,3,FALSE)*'[1]Profiles, RES, Winter'!L$4</f>
        <v>6.0561693242217167</v>
      </c>
      <c r="M11" s="5">
        <f>VLOOKUP($A11,'RES installed'!$A$2:$C$10,3,FALSE)*'[1]Profiles, RES, Winter'!M$4</f>
        <v>6.234480194887368</v>
      </c>
      <c r="N11" s="5">
        <f>VLOOKUP($A11,'RES installed'!$A$2:$C$10,3,FALSE)*'[1]Profiles, RES, Winter'!N$4</f>
        <v>5.919737091875473</v>
      </c>
      <c r="O11" s="5">
        <f>VLOOKUP($A11,'RES installed'!$A$2:$C$10,3,FALSE)*'[1]Profiles, RES, Winter'!O$4</f>
        <v>4.6347538597823332</v>
      </c>
      <c r="P11" s="5">
        <f>VLOOKUP($A11,'RES installed'!$A$2:$C$10,3,FALSE)*'[1]Profiles, RES, Winter'!P$4</f>
        <v>3.5702126044039479</v>
      </c>
      <c r="Q11" s="5">
        <f>VLOOKUP($A11,'RES installed'!$A$2:$C$10,3,FALSE)*'[1]Profiles, RES, Winter'!Q$4</f>
        <v>1.5148949633004303</v>
      </c>
      <c r="R11" s="5">
        <f>VLOOKUP($A11,'RES installed'!$A$2:$C$10,3,FALSE)*'[1]Profiles, RES, Winter'!R$4</f>
        <v>0.26744969627942289</v>
      </c>
      <c r="S11" s="5">
        <f>VLOOKUP($A11,'RES installed'!$A$2:$C$10,3,FALSE)*'[1]Profiles, RES, Winter'!S$4</f>
        <v>4.3406732472791698E-4</v>
      </c>
      <c r="T11" s="5">
        <f>VLOOKUP($A11,'RES installed'!$A$2:$C$10,3,FALSE)*'[1]Profiles, RES, Winter'!T$4</f>
        <v>0</v>
      </c>
      <c r="U11" s="5">
        <f>VLOOKUP($A11,'RES installed'!$A$2:$C$10,3,FALSE)*'[1]Profiles, RES, Winter'!U$4</f>
        <v>0</v>
      </c>
      <c r="V11" s="5">
        <f>VLOOKUP($A11,'RES installed'!$A$2:$C$10,3,FALSE)*'[1]Profiles, RES, Winter'!V$4</f>
        <v>0</v>
      </c>
      <c r="W11" s="5">
        <f>VLOOKUP($A11,'RES installed'!$A$2:$C$10,3,FALSE)*'[1]Profiles, RES, Winter'!W$4</f>
        <v>0</v>
      </c>
      <c r="X11" s="5">
        <f>VLOOKUP($A11,'RES installed'!$A$2:$C$10,3,FALSE)*'[1]Profiles, RES, Winter'!X$4</f>
        <v>0</v>
      </c>
      <c r="Y11" s="5">
        <f>VLOOKUP($A11,'RES installed'!$A$2:$C$10,3,FALSE)*'[1]Profiles, RES, Winter'!Y$4</f>
        <v>0</v>
      </c>
    </row>
    <row r="12" spans="1:25" x14ac:dyDescent="0.25">
      <c r="A12" s="3">
        <v>11</v>
      </c>
      <c r="B12" s="5">
        <f>VLOOKUP($A12,'RES installed'!$A$2:$C$10,3,FALSE)*'[1]Profiles, RES, Winter'!B$4</f>
        <v>0</v>
      </c>
      <c r="C12" s="5">
        <f>VLOOKUP($A12,'RES installed'!$A$2:$C$10,3,FALSE)*'[1]Profiles, RES, Winter'!C$4</f>
        <v>0</v>
      </c>
      <c r="D12" s="5">
        <f>VLOOKUP($A12,'RES installed'!$A$2:$C$10,3,FALSE)*'[1]Profiles, RES, Winter'!D$4</f>
        <v>0</v>
      </c>
      <c r="E12" s="5">
        <f>VLOOKUP($A12,'RES installed'!$A$2:$C$10,3,FALSE)*'[1]Profiles, RES, Winter'!E$4</f>
        <v>0</v>
      </c>
      <c r="F12" s="5">
        <f>VLOOKUP($A12,'RES installed'!$A$2:$C$10,3,FALSE)*'[1]Profiles, RES, Winter'!F$4</f>
        <v>0</v>
      </c>
      <c r="G12" s="5">
        <f>VLOOKUP($A12,'RES installed'!$A$2:$C$10,3,FALSE)*'[1]Profiles, RES, Winter'!G$4</f>
        <v>0</v>
      </c>
      <c r="H12" s="5">
        <f>VLOOKUP($A12,'RES installed'!$A$2:$C$10,3,FALSE)*'[1]Profiles, RES, Winter'!H$4</f>
        <v>0</v>
      </c>
      <c r="I12" s="5">
        <f>VLOOKUP($A12,'RES installed'!$A$2:$C$10,3,FALSE)*'[1]Profiles, RES, Winter'!I$4</f>
        <v>9.9126803340926328E-2</v>
      </c>
      <c r="J12" s="5">
        <f>VLOOKUP($A12,'RES installed'!$A$2:$C$10,3,FALSE)*'[1]Profiles, RES, Winter'!J$4</f>
        <v>2.1645387243735761</v>
      </c>
      <c r="K12" s="5">
        <f>VLOOKUP($A12,'RES installed'!$A$2:$C$10,3,FALSE)*'[1]Profiles, RES, Winter'!K$4</f>
        <v>5.0394552012148814</v>
      </c>
      <c r="L12" s="5">
        <f>VLOOKUP($A12,'RES installed'!$A$2:$C$10,3,FALSE)*'[1]Profiles, RES, Winter'!L$4</f>
        <v>7.2674031890660595</v>
      </c>
      <c r="M12" s="5">
        <f>VLOOKUP($A12,'RES installed'!$A$2:$C$10,3,FALSE)*'[1]Profiles, RES, Winter'!M$4</f>
        <v>7.4813762338648422</v>
      </c>
      <c r="N12" s="5">
        <f>VLOOKUP($A12,'RES installed'!$A$2:$C$10,3,FALSE)*'[1]Profiles, RES, Winter'!N$4</f>
        <v>7.1036845102505684</v>
      </c>
      <c r="O12" s="5">
        <f>VLOOKUP($A12,'RES installed'!$A$2:$C$10,3,FALSE)*'[1]Profiles, RES, Winter'!O$4</f>
        <v>5.5617046317387997</v>
      </c>
      <c r="P12" s="5">
        <f>VLOOKUP($A12,'RES installed'!$A$2:$C$10,3,FALSE)*'[1]Profiles, RES, Winter'!P$4</f>
        <v>4.2842551252847372</v>
      </c>
      <c r="Q12" s="5">
        <f>VLOOKUP($A12,'RES installed'!$A$2:$C$10,3,FALSE)*'[1]Profiles, RES, Winter'!Q$4</f>
        <v>1.8178739559605162</v>
      </c>
      <c r="R12" s="5">
        <f>VLOOKUP($A12,'RES installed'!$A$2:$C$10,3,FALSE)*'[1]Profiles, RES, Winter'!R$4</f>
        <v>0.32093963553530747</v>
      </c>
      <c r="S12" s="5">
        <f>VLOOKUP($A12,'RES installed'!$A$2:$C$10,3,FALSE)*'[1]Profiles, RES, Winter'!S$4</f>
        <v>5.2088078967350046E-4</v>
      </c>
      <c r="T12" s="5">
        <f>VLOOKUP($A12,'RES installed'!$A$2:$C$10,3,FALSE)*'[1]Profiles, RES, Winter'!T$4</f>
        <v>0</v>
      </c>
      <c r="U12" s="5">
        <f>VLOOKUP($A12,'RES installed'!$A$2:$C$10,3,FALSE)*'[1]Profiles, RES, Winter'!U$4</f>
        <v>0</v>
      </c>
      <c r="V12" s="5">
        <f>VLOOKUP($A12,'RES installed'!$A$2:$C$10,3,FALSE)*'[1]Profiles, RES, Winter'!V$4</f>
        <v>0</v>
      </c>
      <c r="W12" s="5">
        <f>VLOOKUP($A12,'RES installed'!$A$2:$C$10,3,FALSE)*'[1]Profiles, RES, Winter'!W$4</f>
        <v>0</v>
      </c>
      <c r="X12" s="5">
        <f>VLOOKUP($A12,'RES installed'!$A$2:$C$10,3,FALSE)*'[1]Profiles, RES, Winter'!X$4</f>
        <v>0</v>
      </c>
      <c r="Y12" s="5">
        <f>VLOOKUP($A12,'RES installed'!$A$2:$C$10,3,FALSE)*'[1]Profiles, RES, Winter'!Y$4</f>
        <v>0</v>
      </c>
    </row>
    <row r="13" spans="1:25" x14ac:dyDescent="0.25">
      <c r="A13" s="3">
        <v>12</v>
      </c>
      <c r="B13" s="5">
        <f>VLOOKUP($A13,'RES installed'!$A$2:$C$10,3,FALSE)*'[1]Profiles, RES, Winter'!B$4</f>
        <v>0</v>
      </c>
      <c r="C13" s="5">
        <f>VLOOKUP($A13,'RES installed'!$A$2:$C$10,3,FALSE)*'[1]Profiles, RES, Winter'!C$4</f>
        <v>0</v>
      </c>
      <c r="D13" s="5">
        <f>VLOOKUP($A13,'RES installed'!$A$2:$C$10,3,FALSE)*'[1]Profiles, RES, Winter'!D$4</f>
        <v>0</v>
      </c>
      <c r="E13" s="5">
        <f>VLOOKUP($A13,'RES installed'!$A$2:$C$10,3,FALSE)*'[1]Profiles, RES, Winter'!E$4</f>
        <v>0</v>
      </c>
      <c r="F13" s="5">
        <f>VLOOKUP($A13,'RES installed'!$A$2:$C$10,3,FALSE)*'[1]Profiles, RES, Winter'!F$4</f>
        <v>0</v>
      </c>
      <c r="G13" s="5">
        <f>VLOOKUP($A13,'RES installed'!$A$2:$C$10,3,FALSE)*'[1]Profiles, RES, Winter'!G$4</f>
        <v>0</v>
      </c>
      <c r="H13" s="5">
        <f>VLOOKUP($A13,'RES installed'!$A$2:$C$10,3,FALSE)*'[1]Profiles, RES, Winter'!H$4</f>
        <v>0</v>
      </c>
      <c r="I13" s="5">
        <f>VLOOKUP($A13,'RES installed'!$A$2:$C$10,3,FALSE)*'[1]Profiles, RES, Winter'!I$4</f>
        <v>9.9126803340926328E-2</v>
      </c>
      <c r="J13" s="5">
        <f>VLOOKUP($A13,'RES installed'!$A$2:$C$10,3,FALSE)*'[1]Profiles, RES, Winter'!J$4</f>
        <v>2.1645387243735761</v>
      </c>
      <c r="K13" s="5">
        <f>VLOOKUP($A13,'RES installed'!$A$2:$C$10,3,FALSE)*'[1]Profiles, RES, Winter'!K$4</f>
        <v>5.0394552012148814</v>
      </c>
      <c r="L13" s="5">
        <f>VLOOKUP($A13,'RES installed'!$A$2:$C$10,3,FALSE)*'[1]Profiles, RES, Winter'!L$4</f>
        <v>7.2674031890660595</v>
      </c>
      <c r="M13" s="5">
        <f>VLOOKUP($A13,'RES installed'!$A$2:$C$10,3,FALSE)*'[1]Profiles, RES, Winter'!M$4</f>
        <v>7.4813762338648422</v>
      </c>
      <c r="N13" s="5">
        <f>VLOOKUP($A13,'RES installed'!$A$2:$C$10,3,FALSE)*'[1]Profiles, RES, Winter'!N$4</f>
        <v>7.1036845102505684</v>
      </c>
      <c r="O13" s="5">
        <f>VLOOKUP($A13,'RES installed'!$A$2:$C$10,3,FALSE)*'[1]Profiles, RES, Winter'!O$4</f>
        <v>5.5617046317387997</v>
      </c>
      <c r="P13" s="5">
        <f>VLOOKUP($A13,'RES installed'!$A$2:$C$10,3,FALSE)*'[1]Profiles, RES, Winter'!P$4</f>
        <v>4.2842551252847372</v>
      </c>
      <c r="Q13" s="5">
        <f>VLOOKUP($A13,'RES installed'!$A$2:$C$10,3,FALSE)*'[1]Profiles, RES, Winter'!Q$4</f>
        <v>1.8178739559605162</v>
      </c>
      <c r="R13" s="5">
        <f>VLOOKUP($A13,'RES installed'!$A$2:$C$10,3,FALSE)*'[1]Profiles, RES, Winter'!R$4</f>
        <v>0.32093963553530747</v>
      </c>
      <c r="S13" s="5">
        <f>VLOOKUP($A13,'RES installed'!$A$2:$C$10,3,FALSE)*'[1]Profiles, RES, Winter'!S$4</f>
        <v>5.2088078967350046E-4</v>
      </c>
      <c r="T13" s="5">
        <f>VLOOKUP($A13,'RES installed'!$A$2:$C$10,3,FALSE)*'[1]Profiles, RES, Winter'!T$4</f>
        <v>0</v>
      </c>
      <c r="U13" s="5">
        <f>VLOOKUP($A13,'RES installed'!$A$2:$C$10,3,FALSE)*'[1]Profiles, RES, Winter'!U$4</f>
        <v>0</v>
      </c>
      <c r="V13" s="5">
        <f>VLOOKUP($A13,'RES installed'!$A$2:$C$10,3,FALSE)*'[1]Profiles, RES, Winter'!V$4</f>
        <v>0</v>
      </c>
      <c r="W13" s="5">
        <f>VLOOKUP($A13,'RES installed'!$A$2:$C$10,3,FALSE)*'[1]Profiles, RES, Winter'!W$4</f>
        <v>0</v>
      </c>
      <c r="X13" s="5">
        <f>VLOOKUP($A13,'RES installed'!$A$2:$C$10,3,FALSE)*'[1]Profiles, RES, Winter'!X$4</f>
        <v>0</v>
      </c>
      <c r="Y13" s="5">
        <f>VLOOKUP($A13,'RES installed'!$A$2:$C$10,3,FALSE)*'[1]Profiles, RES, Winter'!Y$4</f>
        <v>0</v>
      </c>
    </row>
    <row r="14" spans="1:25" x14ac:dyDescent="0.25">
      <c r="A14" s="3">
        <v>13</v>
      </c>
      <c r="B14" s="5">
        <f>VLOOKUP($A14,'RES installed'!$A$2:$C$10,3,FALSE)*'[1]Profiles, RES, Winter'!B$4</f>
        <v>0</v>
      </c>
      <c r="C14" s="5">
        <f>VLOOKUP($A14,'RES installed'!$A$2:$C$10,3,FALSE)*'[1]Profiles, RES, Winter'!C$4</f>
        <v>0</v>
      </c>
      <c r="D14" s="5">
        <f>VLOOKUP($A14,'RES installed'!$A$2:$C$10,3,FALSE)*'[1]Profiles, RES, Winter'!D$4</f>
        <v>0</v>
      </c>
      <c r="E14" s="5">
        <f>VLOOKUP($A14,'RES installed'!$A$2:$C$10,3,FALSE)*'[1]Profiles, RES, Winter'!E$4</f>
        <v>0</v>
      </c>
      <c r="F14" s="5">
        <f>VLOOKUP($A14,'RES installed'!$A$2:$C$10,3,FALSE)*'[1]Profiles, RES, Winter'!F$4</f>
        <v>0</v>
      </c>
      <c r="G14" s="5">
        <f>VLOOKUP($A14,'RES installed'!$A$2:$C$10,3,FALSE)*'[1]Profiles, RES, Winter'!G$4</f>
        <v>0</v>
      </c>
      <c r="H14" s="5">
        <f>VLOOKUP($A14,'RES installed'!$A$2:$C$10,3,FALSE)*'[1]Profiles, RES, Winter'!H$4</f>
        <v>0</v>
      </c>
      <c r="I14" s="5">
        <f>VLOOKUP($A14,'RES installed'!$A$2:$C$10,3,FALSE)*'[1]Profiles, RES, Winter'!I$4</f>
        <v>9.9126803340926328E-2</v>
      </c>
      <c r="J14" s="5">
        <f>VLOOKUP($A14,'RES installed'!$A$2:$C$10,3,FALSE)*'[1]Profiles, RES, Winter'!J$4</f>
        <v>2.1645387243735761</v>
      </c>
      <c r="K14" s="5">
        <f>VLOOKUP($A14,'RES installed'!$A$2:$C$10,3,FALSE)*'[1]Profiles, RES, Winter'!K$4</f>
        <v>5.0394552012148814</v>
      </c>
      <c r="L14" s="5">
        <f>VLOOKUP($A14,'RES installed'!$A$2:$C$10,3,FALSE)*'[1]Profiles, RES, Winter'!L$4</f>
        <v>7.2674031890660595</v>
      </c>
      <c r="M14" s="5">
        <f>VLOOKUP($A14,'RES installed'!$A$2:$C$10,3,FALSE)*'[1]Profiles, RES, Winter'!M$4</f>
        <v>7.4813762338648422</v>
      </c>
      <c r="N14" s="5">
        <f>VLOOKUP($A14,'RES installed'!$A$2:$C$10,3,FALSE)*'[1]Profiles, RES, Winter'!N$4</f>
        <v>7.1036845102505684</v>
      </c>
      <c r="O14" s="5">
        <f>VLOOKUP($A14,'RES installed'!$A$2:$C$10,3,FALSE)*'[1]Profiles, RES, Winter'!O$4</f>
        <v>5.5617046317387997</v>
      </c>
      <c r="P14" s="5">
        <f>VLOOKUP($A14,'RES installed'!$A$2:$C$10,3,FALSE)*'[1]Profiles, RES, Winter'!P$4</f>
        <v>4.2842551252847372</v>
      </c>
      <c r="Q14" s="5">
        <f>VLOOKUP($A14,'RES installed'!$A$2:$C$10,3,FALSE)*'[1]Profiles, RES, Winter'!Q$4</f>
        <v>1.8178739559605162</v>
      </c>
      <c r="R14" s="5">
        <f>VLOOKUP($A14,'RES installed'!$A$2:$C$10,3,FALSE)*'[1]Profiles, RES, Winter'!R$4</f>
        <v>0.32093963553530747</v>
      </c>
      <c r="S14" s="5">
        <f>VLOOKUP($A14,'RES installed'!$A$2:$C$10,3,FALSE)*'[1]Profiles, RES, Winter'!S$4</f>
        <v>5.2088078967350046E-4</v>
      </c>
      <c r="T14" s="5">
        <f>VLOOKUP($A14,'RES installed'!$A$2:$C$10,3,FALSE)*'[1]Profiles, RES, Winter'!T$4</f>
        <v>0</v>
      </c>
      <c r="U14" s="5">
        <f>VLOOKUP($A14,'RES installed'!$A$2:$C$10,3,FALSE)*'[1]Profiles, RES, Winter'!U$4</f>
        <v>0</v>
      </c>
      <c r="V14" s="5">
        <f>VLOOKUP($A14,'RES installed'!$A$2:$C$10,3,FALSE)*'[1]Profiles, RES, Winter'!V$4</f>
        <v>0</v>
      </c>
      <c r="W14" s="5">
        <f>VLOOKUP($A14,'RES installed'!$A$2:$C$10,3,FALSE)*'[1]Profiles, RES, Winter'!W$4</f>
        <v>0</v>
      </c>
      <c r="X14" s="5">
        <f>VLOOKUP($A14,'RES installed'!$A$2:$C$10,3,FALSE)*'[1]Profiles, RES, Winter'!X$4</f>
        <v>0</v>
      </c>
      <c r="Y14" s="5">
        <f>VLOOKUP($A14,'RES installed'!$A$2:$C$10,3,FALSE)*'[1]Profiles, RES, Winter'!Y$4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C3806-D852-49CC-B315-15509FE23336}">
  <dimension ref="A1:Y14"/>
  <sheetViews>
    <sheetView workbookViewId="0">
      <selection activeCell="M20" sqref="M20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>
        <v>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>
        <v>3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>
        <v>4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3">
        <v>5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</row>
    <row r="7" spans="1:25" x14ac:dyDescent="0.25">
      <c r="A7" s="3">
        <v>6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</row>
    <row r="8" spans="1:25" x14ac:dyDescent="0.25">
      <c r="A8" s="3">
        <v>7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</row>
    <row r="9" spans="1:25" x14ac:dyDescent="0.25">
      <c r="A9" s="3">
        <v>8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</row>
    <row r="10" spans="1:25" x14ac:dyDescent="0.25">
      <c r="A10" s="3">
        <v>9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</row>
    <row r="11" spans="1:25" x14ac:dyDescent="0.25">
      <c r="A11" s="3">
        <v>10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</row>
    <row r="12" spans="1:25" x14ac:dyDescent="0.25">
      <c r="A12" s="3">
        <v>11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</row>
    <row r="13" spans="1:25" x14ac:dyDescent="0.25">
      <c r="A13" s="3">
        <v>12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</row>
    <row r="14" spans="1:25" x14ac:dyDescent="0.25">
      <c r="A14" s="3">
        <v>13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95310-3C9A-4890-B706-19D895643D0F}">
  <dimension ref="A1:Y14"/>
  <sheetViews>
    <sheetView workbookViewId="0">
      <selection activeCell="M20" sqref="M20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>
        <v>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>
        <v>3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>
        <v>4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3">
        <v>5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</row>
    <row r="7" spans="1:25" x14ac:dyDescent="0.25">
      <c r="A7" s="3">
        <v>6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</row>
    <row r="8" spans="1:25" x14ac:dyDescent="0.25">
      <c r="A8" s="3">
        <v>7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</row>
    <row r="9" spans="1:25" x14ac:dyDescent="0.25">
      <c r="A9" s="3">
        <v>8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</row>
    <row r="10" spans="1:25" x14ac:dyDescent="0.25">
      <c r="A10" s="3">
        <v>9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</row>
    <row r="11" spans="1:25" x14ac:dyDescent="0.25">
      <c r="A11" s="3">
        <v>10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</row>
    <row r="12" spans="1:25" x14ac:dyDescent="0.25">
      <c r="A12" s="3">
        <v>11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</row>
    <row r="13" spans="1:25" x14ac:dyDescent="0.25">
      <c r="A13" s="3">
        <v>12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</row>
    <row r="14" spans="1:25" x14ac:dyDescent="0.25">
      <c r="A14" s="3">
        <v>13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BAC65-BB93-4D04-91F1-4A3819C4D871}">
  <dimension ref="A1:Y14"/>
  <sheetViews>
    <sheetView workbookViewId="0">
      <selection activeCell="M20" sqref="M20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>
        <v>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>
        <v>3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>
        <v>4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3">
        <v>5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</row>
    <row r="7" spans="1:25" x14ac:dyDescent="0.25">
      <c r="A7" s="3">
        <v>6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</row>
    <row r="8" spans="1:25" x14ac:dyDescent="0.25">
      <c r="A8" s="3">
        <v>7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</row>
    <row r="9" spans="1:25" x14ac:dyDescent="0.25">
      <c r="A9" s="3">
        <v>8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</row>
    <row r="10" spans="1:25" x14ac:dyDescent="0.25">
      <c r="A10" s="3">
        <v>9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</row>
    <row r="11" spans="1:25" x14ac:dyDescent="0.25">
      <c r="A11" s="3">
        <v>10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</row>
    <row r="12" spans="1:25" x14ac:dyDescent="0.25">
      <c r="A12" s="3">
        <v>11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</row>
    <row r="13" spans="1:25" x14ac:dyDescent="0.25">
      <c r="A13" s="3">
        <v>12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</row>
    <row r="14" spans="1:25" x14ac:dyDescent="0.25">
      <c r="A14" s="3">
        <v>13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2F00C-DA92-44E2-AD44-F2B7C9C53544}">
  <dimension ref="A1:Y14"/>
  <sheetViews>
    <sheetView workbookViewId="0">
      <selection activeCell="B3" sqref="B3:Y14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 s="3">
        <v>5</v>
      </c>
      <c r="B6" s="3">
        <v>1</v>
      </c>
      <c r="C6" s="3">
        <v>1</v>
      </c>
      <c r="D6" s="3">
        <v>1</v>
      </c>
      <c r="E6" s="3">
        <v>1</v>
      </c>
      <c r="F6" s="3">
        <v>1</v>
      </c>
      <c r="G6" s="3">
        <v>1</v>
      </c>
      <c r="H6" s="3">
        <v>1</v>
      </c>
      <c r="I6" s="3">
        <v>1</v>
      </c>
      <c r="J6" s="3">
        <v>1</v>
      </c>
      <c r="K6" s="3">
        <v>1</v>
      </c>
      <c r="L6" s="3">
        <v>1</v>
      </c>
      <c r="M6" s="3">
        <v>1</v>
      </c>
      <c r="N6" s="3">
        <v>1</v>
      </c>
      <c r="O6" s="3">
        <v>1</v>
      </c>
      <c r="P6" s="3">
        <v>1</v>
      </c>
      <c r="Q6" s="3">
        <v>1</v>
      </c>
      <c r="R6" s="3">
        <v>1</v>
      </c>
      <c r="S6" s="3">
        <v>1</v>
      </c>
      <c r="T6" s="3">
        <v>1</v>
      </c>
      <c r="U6" s="3">
        <v>1</v>
      </c>
      <c r="V6" s="3">
        <v>1</v>
      </c>
      <c r="W6" s="3">
        <v>1</v>
      </c>
      <c r="X6" s="3">
        <v>1</v>
      </c>
      <c r="Y6" s="3">
        <v>1</v>
      </c>
    </row>
    <row r="7" spans="1:25" x14ac:dyDescent="0.25">
      <c r="A7" s="3">
        <v>6</v>
      </c>
      <c r="B7" s="3">
        <v>1</v>
      </c>
      <c r="C7" s="3">
        <v>1</v>
      </c>
      <c r="D7" s="3">
        <v>1</v>
      </c>
      <c r="E7" s="3">
        <v>1</v>
      </c>
      <c r="F7" s="3">
        <v>1</v>
      </c>
      <c r="G7" s="3">
        <v>1</v>
      </c>
      <c r="H7" s="3">
        <v>1</v>
      </c>
      <c r="I7" s="3">
        <v>1</v>
      </c>
      <c r="J7" s="3">
        <v>1</v>
      </c>
      <c r="K7" s="3">
        <v>1</v>
      </c>
      <c r="L7" s="3">
        <v>1</v>
      </c>
      <c r="M7" s="3">
        <v>1</v>
      </c>
      <c r="N7" s="3">
        <v>1</v>
      </c>
      <c r="O7" s="3">
        <v>1</v>
      </c>
      <c r="P7" s="3">
        <v>1</v>
      </c>
      <c r="Q7" s="3">
        <v>1</v>
      </c>
      <c r="R7" s="3">
        <v>1</v>
      </c>
      <c r="S7" s="3">
        <v>1</v>
      </c>
      <c r="T7" s="3">
        <v>1</v>
      </c>
      <c r="U7" s="3">
        <v>1</v>
      </c>
      <c r="V7" s="3">
        <v>1</v>
      </c>
      <c r="W7" s="3">
        <v>1</v>
      </c>
      <c r="X7" s="3">
        <v>1</v>
      </c>
      <c r="Y7" s="3">
        <v>1</v>
      </c>
    </row>
    <row r="8" spans="1:25" x14ac:dyDescent="0.25">
      <c r="A8" s="3">
        <v>7</v>
      </c>
      <c r="B8" s="3">
        <v>1</v>
      </c>
      <c r="C8" s="3">
        <v>1</v>
      </c>
      <c r="D8" s="3">
        <v>1</v>
      </c>
      <c r="E8" s="3">
        <v>1</v>
      </c>
      <c r="F8" s="3">
        <v>1</v>
      </c>
      <c r="G8" s="3">
        <v>1</v>
      </c>
      <c r="H8" s="3">
        <v>1</v>
      </c>
      <c r="I8" s="3">
        <v>1</v>
      </c>
      <c r="J8" s="3">
        <v>1</v>
      </c>
      <c r="K8" s="3">
        <v>1</v>
      </c>
      <c r="L8" s="3">
        <v>1</v>
      </c>
      <c r="M8" s="3">
        <v>1</v>
      </c>
      <c r="N8" s="3">
        <v>1</v>
      </c>
      <c r="O8" s="3">
        <v>1</v>
      </c>
      <c r="P8" s="3">
        <v>1</v>
      </c>
      <c r="Q8" s="3">
        <v>1</v>
      </c>
      <c r="R8" s="3">
        <v>1</v>
      </c>
      <c r="S8" s="3">
        <v>1</v>
      </c>
      <c r="T8" s="3">
        <v>1</v>
      </c>
      <c r="U8" s="3">
        <v>1</v>
      </c>
      <c r="V8" s="3">
        <v>1</v>
      </c>
      <c r="W8" s="3">
        <v>1</v>
      </c>
      <c r="X8" s="3">
        <v>1</v>
      </c>
      <c r="Y8" s="3">
        <v>1</v>
      </c>
    </row>
    <row r="9" spans="1:25" x14ac:dyDescent="0.25">
      <c r="A9" s="3">
        <v>8</v>
      </c>
      <c r="B9" s="3">
        <v>1</v>
      </c>
      <c r="C9" s="3">
        <v>1</v>
      </c>
      <c r="D9" s="3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K9" s="3">
        <v>1</v>
      </c>
      <c r="L9" s="3">
        <v>1</v>
      </c>
      <c r="M9" s="3">
        <v>1</v>
      </c>
      <c r="N9" s="3">
        <v>1</v>
      </c>
      <c r="O9" s="3">
        <v>1</v>
      </c>
      <c r="P9" s="3">
        <v>1</v>
      </c>
      <c r="Q9" s="3">
        <v>1</v>
      </c>
      <c r="R9" s="3">
        <v>1</v>
      </c>
      <c r="S9" s="3">
        <v>1</v>
      </c>
      <c r="T9" s="3">
        <v>1</v>
      </c>
      <c r="U9" s="3">
        <v>1</v>
      </c>
      <c r="V9" s="3">
        <v>1</v>
      </c>
      <c r="W9" s="3">
        <v>1</v>
      </c>
      <c r="X9" s="3">
        <v>1</v>
      </c>
      <c r="Y9" s="3">
        <v>1</v>
      </c>
    </row>
    <row r="10" spans="1:25" x14ac:dyDescent="0.25">
      <c r="A10" s="3">
        <v>9</v>
      </c>
      <c r="B10" s="3">
        <v>1</v>
      </c>
      <c r="C10" s="3">
        <v>1</v>
      </c>
      <c r="D10" s="3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K10" s="3">
        <v>1</v>
      </c>
      <c r="L10" s="3">
        <v>1</v>
      </c>
      <c r="M10" s="3">
        <v>1</v>
      </c>
      <c r="N10" s="3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>
        <v>1</v>
      </c>
      <c r="X10" s="3">
        <v>1</v>
      </c>
      <c r="Y10" s="3">
        <v>1</v>
      </c>
    </row>
    <row r="11" spans="1:25" x14ac:dyDescent="0.25">
      <c r="A11" s="3">
        <v>10</v>
      </c>
      <c r="B11" s="3">
        <v>1</v>
      </c>
      <c r="C11" s="3">
        <v>1</v>
      </c>
      <c r="D11" s="3">
        <v>1</v>
      </c>
      <c r="E11" s="3">
        <v>1</v>
      </c>
      <c r="F11" s="3">
        <v>1</v>
      </c>
      <c r="G11" s="3">
        <v>1</v>
      </c>
      <c r="H11" s="3">
        <v>1</v>
      </c>
      <c r="I11" s="3">
        <v>1</v>
      </c>
      <c r="J11" s="3">
        <v>1</v>
      </c>
      <c r="K11" s="3">
        <v>1</v>
      </c>
      <c r="L11" s="3">
        <v>1</v>
      </c>
      <c r="M11" s="3">
        <v>1</v>
      </c>
      <c r="N11" s="3">
        <v>1</v>
      </c>
      <c r="O11" s="3">
        <v>1</v>
      </c>
      <c r="P11" s="3">
        <v>1</v>
      </c>
      <c r="Q11" s="3">
        <v>1</v>
      </c>
      <c r="R11" s="3">
        <v>1</v>
      </c>
      <c r="S11" s="3">
        <v>1</v>
      </c>
      <c r="T11" s="3">
        <v>1</v>
      </c>
      <c r="U11" s="3">
        <v>1</v>
      </c>
      <c r="V11" s="3">
        <v>1</v>
      </c>
      <c r="W11" s="3">
        <v>1</v>
      </c>
      <c r="X11" s="3">
        <v>1</v>
      </c>
      <c r="Y11" s="3">
        <v>1</v>
      </c>
    </row>
    <row r="12" spans="1:25" x14ac:dyDescent="0.25">
      <c r="A12" s="3">
        <v>11</v>
      </c>
      <c r="B12" s="3">
        <v>1</v>
      </c>
      <c r="C12" s="3">
        <v>1</v>
      </c>
      <c r="D12" s="3">
        <v>1</v>
      </c>
      <c r="E12" s="3">
        <v>1</v>
      </c>
      <c r="F12" s="3">
        <v>1</v>
      </c>
      <c r="G12" s="3">
        <v>1</v>
      </c>
      <c r="H12" s="3">
        <v>1</v>
      </c>
      <c r="I12" s="3">
        <v>1</v>
      </c>
      <c r="J12" s="3">
        <v>1</v>
      </c>
      <c r="K12" s="3">
        <v>1</v>
      </c>
      <c r="L12" s="3">
        <v>1</v>
      </c>
      <c r="M12" s="3">
        <v>1</v>
      </c>
      <c r="N12" s="3">
        <v>1</v>
      </c>
      <c r="O12" s="3">
        <v>1</v>
      </c>
      <c r="P12" s="3">
        <v>1</v>
      </c>
      <c r="Q12" s="3">
        <v>1</v>
      </c>
      <c r="R12" s="3">
        <v>1</v>
      </c>
      <c r="S12" s="3">
        <v>1</v>
      </c>
      <c r="T12" s="3">
        <v>1</v>
      </c>
      <c r="U12" s="3">
        <v>1</v>
      </c>
      <c r="V12" s="3">
        <v>1</v>
      </c>
      <c r="W12" s="3">
        <v>1</v>
      </c>
      <c r="X12" s="3">
        <v>1</v>
      </c>
      <c r="Y12" s="3">
        <v>1</v>
      </c>
    </row>
    <row r="13" spans="1:25" x14ac:dyDescent="0.25">
      <c r="A13" s="3">
        <v>12</v>
      </c>
      <c r="B13" s="3">
        <v>1</v>
      </c>
      <c r="C13" s="3">
        <v>1</v>
      </c>
      <c r="D13" s="3">
        <v>1</v>
      </c>
      <c r="E13" s="3">
        <v>1</v>
      </c>
      <c r="F13" s="3">
        <v>1</v>
      </c>
      <c r="G13" s="3">
        <v>1</v>
      </c>
      <c r="H13" s="3">
        <v>1</v>
      </c>
      <c r="I13" s="3">
        <v>1</v>
      </c>
      <c r="J13" s="3">
        <v>1</v>
      </c>
      <c r="K13" s="3">
        <v>1</v>
      </c>
      <c r="L13" s="3">
        <v>1</v>
      </c>
      <c r="M13" s="3">
        <v>1</v>
      </c>
      <c r="N13" s="3">
        <v>1</v>
      </c>
      <c r="O13" s="3">
        <v>1</v>
      </c>
      <c r="P13" s="3">
        <v>1</v>
      </c>
      <c r="Q13" s="3">
        <v>1</v>
      </c>
      <c r="R13" s="3">
        <v>1</v>
      </c>
      <c r="S13" s="3">
        <v>1</v>
      </c>
      <c r="T13" s="3">
        <v>1</v>
      </c>
      <c r="U13" s="3">
        <v>1</v>
      </c>
      <c r="V13" s="3">
        <v>1</v>
      </c>
      <c r="W13" s="3">
        <v>1</v>
      </c>
      <c r="X13" s="3">
        <v>1</v>
      </c>
      <c r="Y13" s="3">
        <v>1</v>
      </c>
    </row>
    <row r="14" spans="1:25" x14ac:dyDescent="0.25">
      <c r="A14" s="3">
        <v>13</v>
      </c>
      <c r="B14" s="3">
        <v>1</v>
      </c>
      <c r="C14" s="3">
        <v>1</v>
      </c>
      <c r="D14" s="3">
        <v>1</v>
      </c>
      <c r="E14" s="3">
        <v>1</v>
      </c>
      <c r="F14" s="3">
        <v>1</v>
      </c>
      <c r="G14" s="3">
        <v>1</v>
      </c>
      <c r="H14" s="3">
        <v>1</v>
      </c>
      <c r="I14" s="3">
        <v>1</v>
      </c>
      <c r="J14" s="3">
        <v>1</v>
      </c>
      <c r="K14" s="3">
        <v>1</v>
      </c>
      <c r="L14" s="3">
        <v>1</v>
      </c>
      <c r="M14" s="3">
        <v>1</v>
      </c>
      <c r="N14" s="3">
        <v>1</v>
      </c>
      <c r="O14" s="3">
        <v>1</v>
      </c>
      <c r="P14" s="3">
        <v>1</v>
      </c>
      <c r="Q14" s="3">
        <v>1</v>
      </c>
      <c r="R14" s="3">
        <v>1</v>
      </c>
      <c r="S14" s="3">
        <v>1</v>
      </c>
      <c r="T14" s="3">
        <v>1</v>
      </c>
      <c r="U14" s="3">
        <v>1</v>
      </c>
      <c r="V14" s="3">
        <v>1</v>
      </c>
      <c r="W14" s="3">
        <v>1</v>
      </c>
      <c r="X14" s="3">
        <v>1</v>
      </c>
      <c r="Y14" s="3"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FEF04-53A6-4169-A71F-47AE755103A9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S1'!B2*Main!$B$4)+(_xlfn.IFNA(VLOOKUP($A2,'[1]Flexible Load, distribution'!A$2:C$15,3,FALSE),0)*'[1]Flexible Load, total'!B$2*Main!$B$5)</f>
        <v>10.789876729910144</v>
      </c>
      <c r="C2" s="4">
        <f>('[1]Pc, Summer, S1'!C2*Main!$B$4)+(_xlfn.IFNA(VLOOKUP($A2,'[1]Flexible Load, distribution'!B$2:D$15,3,FALSE),0)*'[1]Flexible Load, total'!C$2*Main!$B$5)</f>
        <v>10.461709055243173</v>
      </c>
      <c r="D2" s="4">
        <f>('[1]Pc, Summer, S1'!D2*Main!$B$4)+(_xlfn.IFNA(VLOOKUP($A2,'[1]Flexible Load, distribution'!C$2:E$15,3,FALSE),0)*'[1]Flexible Load, total'!D$2*Main!$B$5)</f>
        <v>10.301692542256939</v>
      </c>
      <c r="E2" s="4">
        <f>('[1]Pc, Summer, S1'!E2*Main!$B$4)+(_xlfn.IFNA(VLOOKUP($A2,'[1]Flexible Load, distribution'!D$2:F$15,3,FALSE),0)*'[1]Flexible Load, total'!E$2*Main!$B$5)</f>
        <v>10.23862207198526</v>
      </c>
      <c r="F2" s="4">
        <f>('[1]Pc, Summer, S1'!F2*Main!$B$4)+(_xlfn.IFNA(VLOOKUP($A2,'[1]Flexible Load, distribution'!E$2:G$15,3,FALSE),0)*'[1]Flexible Load, total'!F$2*Main!$B$5)</f>
        <v>10.174906153617515</v>
      </c>
      <c r="G2" s="4">
        <f>('[1]Pc, Summer, S1'!G2*Main!$B$4)+(_xlfn.IFNA(VLOOKUP($A2,'[1]Flexible Load, distribution'!F$2:H$15,3,FALSE),0)*'[1]Flexible Load, total'!G$2*Main!$B$5)</f>
        <v>10.39928409113757</v>
      </c>
      <c r="H2" s="4">
        <f>('[1]Pc, Summer, S1'!H2*Main!$B$4)+(_xlfn.IFNA(VLOOKUP($A2,'[1]Flexible Load, distribution'!G$2:I$15,3,FALSE),0)*'[1]Flexible Load, total'!H$2*Main!$B$5)</f>
        <v>11.991878460349556</v>
      </c>
      <c r="I2" s="4">
        <f>('[1]Pc, Summer, S1'!I2*Main!$B$4)+(_xlfn.IFNA(VLOOKUP($A2,'[1]Flexible Load, distribution'!H$2:J$15,3,FALSE),0)*'[1]Flexible Load, total'!I$2*Main!$B$5)</f>
        <v>12.667113884429721</v>
      </c>
      <c r="J2" s="4">
        <f>('[1]Pc, Summer, S1'!J2*Main!$B$4)+(_xlfn.IFNA(VLOOKUP($A2,'[1]Flexible Load, distribution'!I$2:K$15,3,FALSE),0)*'[1]Flexible Load, total'!J$2*Main!$B$5)</f>
        <v>13.504465284425972</v>
      </c>
      <c r="K2" s="4">
        <f>('[1]Pc, Summer, S1'!K2*Main!$B$4)+(_xlfn.IFNA(VLOOKUP($A2,'[1]Flexible Load, distribution'!J$2:L$15,3,FALSE),0)*'[1]Flexible Load, total'!K$2*Main!$B$5)</f>
        <v>12.850845461233627</v>
      </c>
      <c r="L2" s="4">
        <f>('[1]Pc, Summer, S1'!L2*Main!$B$4)+(_xlfn.IFNA(VLOOKUP($A2,'[1]Flexible Load, distribution'!K$2:M$15,3,FALSE),0)*'[1]Flexible Load, total'!L$2*Main!$B$5)</f>
        <v>12.933755780701382</v>
      </c>
      <c r="M2" s="4">
        <f>('[1]Pc, Summer, S1'!M2*Main!$B$4)+(_xlfn.IFNA(VLOOKUP($A2,'[1]Flexible Load, distribution'!L$2:N$15,3,FALSE),0)*'[1]Flexible Load, total'!M$2*Main!$B$5)</f>
        <v>13.031025244304024</v>
      </c>
      <c r="N2" s="4">
        <f>('[1]Pc, Summer, S1'!N2*Main!$B$4)+(_xlfn.IFNA(VLOOKUP($A2,'[1]Flexible Load, distribution'!M$2:O$15,3,FALSE),0)*'[1]Flexible Load, total'!N$2*Main!$B$5)</f>
        <v>13.457362468368993</v>
      </c>
      <c r="O2" s="4">
        <f>('[1]Pc, Summer, S1'!O2*Main!$B$4)+(_xlfn.IFNA(VLOOKUP($A2,'[1]Flexible Load, distribution'!N$2:P$15,3,FALSE),0)*'[1]Flexible Load, total'!O$2*Main!$B$5)</f>
        <v>13.321057157545152</v>
      </c>
      <c r="P2" s="4">
        <f>('[1]Pc, Summer, S1'!P2*Main!$B$4)+(_xlfn.IFNA(VLOOKUP($A2,'[1]Flexible Load, distribution'!O$2:Q$15,3,FALSE),0)*'[1]Flexible Load, total'!P$2*Main!$B$5)</f>
        <v>13.028606802841406</v>
      </c>
      <c r="Q2" s="4">
        <f>('[1]Pc, Summer, S1'!Q2*Main!$B$4)+(_xlfn.IFNA(VLOOKUP($A2,'[1]Flexible Load, distribution'!P$2:R$15,3,FALSE),0)*'[1]Flexible Load, total'!Q$2*Main!$B$5)</f>
        <v>12.928595505923065</v>
      </c>
      <c r="R2" s="4">
        <f>('[1]Pc, Summer, S1'!R2*Main!$B$4)+(_xlfn.IFNA(VLOOKUP($A2,'[1]Flexible Load, distribution'!Q$2:S$15,3,FALSE),0)*'[1]Flexible Load, total'!R$2*Main!$B$5)</f>
        <v>13.093773426052696</v>
      </c>
      <c r="S2" s="4">
        <f>('[1]Pc, Summer, S1'!S2*Main!$B$4)+(_xlfn.IFNA(VLOOKUP($A2,'[1]Flexible Load, distribution'!R$2:T$15,3,FALSE),0)*'[1]Flexible Load, total'!S$2*Main!$B$5)</f>
        <v>13.219107745203479</v>
      </c>
      <c r="T2" s="4">
        <f>('[1]Pc, Summer, S1'!T2*Main!$B$4)+(_xlfn.IFNA(VLOOKUP($A2,'[1]Flexible Load, distribution'!S$2:U$15,3,FALSE),0)*'[1]Flexible Load, total'!T$2*Main!$B$5)</f>
        <v>12.65501528941618</v>
      </c>
      <c r="U2" s="4">
        <f>('[1]Pc, Summer, S1'!U2*Main!$B$4)+(_xlfn.IFNA(VLOOKUP($A2,'[1]Flexible Load, distribution'!T$2:V$15,3,FALSE),0)*'[1]Flexible Load, total'!U$2*Main!$B$5)</f>
        <v>12.805839669166323</v>
      </c>
      <c r="V2" s="4">
        <f>('[1]Pc, Summer, S1'!V2*Main!$B$4)+(_xlfn.IFNA(VLOOKUP($A2,'[1]Flexible Load, distribution'!U$2:W$15,3,FALSE),0)*'[1]Flexible Load, total'!V$2*Main!$B$5)</f>
        <v>12.912303559770221</v>
      </c>
      <c r="W2" s="4">
        <f>('[1]Pc, Summer, S1'!W2*Main!$B$4)+(_xlfn.IFNA(VLOOKUP($A2,'[1]Flexible Load, distribution'!V$2:X$15,3,FALSE),0)*'[1]Flexible Load, total'!W$2*Main!$B$5)</f>
        <v>12.155122794516178</v>
      </c>
      <c r="X2" s="4">
        <f>('[1]Pc, Summer, S1'!X2*Main!$B$4)+(_xlfn.IFNA(VLOOKUP($A2,'[1]Flexible Load, distribution'!W$2:Y$15,3,FALSE),0)*'[1]Flexible Load, total'!X$2*Main!$B$5)</f>
        <v>10.740450649858454</v>
      </c>
      <c r="Y2" s="4">
        <f>('[1]Pc, Summer, S1'!Y2*Main!$B$4)+(_xlfn.IFNA(VLOOKUP($A2,'[1]Flexible Load, distribution'!X$2:Z$15,3,FALSE),0)*'[1]Flexible Load, total'!Y$2*Main!$B$5)</f>
        <v>10.749807614801311</v>
      </c>
    </row>
    <row r="3" spans="1:25" x14ac:dyDescent="0.25">
      <c r="A3">
        <v>2</v>
      </c>
      <c r="B3" s="4">
        <f>('[1]Pc, Summer, S1'!B3*Main!$B$4)+(_xlfn.IFNA(VLOOKUP($A3,'[1]Flexible Load, distribution'!A$2:C$15,3,FALSE),0)*'[1]Flexible Load, total'!B$2*Main!$B$5)</f>
        <v>1.9781246655215832</v>
      </c>
      <c r="C3" s="4">
        <f>('[1]Pc, Summer, S1'!C3*Main!$B$4)+(_xlfn.IFNA(VLOOKUP($A3,'[1]Flexible Load, distribution'!B$2:D$15,3,FALSE),0)*'[1]Flexible Load, total'!C$2*Main!$B$5)</f>
        <v>1.797096018608362</v>
      </c>
      <c r="D3" s="4">
        <f>('[1]Pc, Summer, S1'!D3*Main!$B$4)+(_xlfn.IFNA(VLOOKUP($A3,'[1]Flexible Load, distribution'!C$2:E$15,3,FALSE),0)*'[1]Flexible Load, total'!D$2*Main!$B$5)</f>
        <v>1.7382249677914203</v>
      </c>
      <c r="E3" s="4">
        <f>('[1]Pc, Summer, S1'!E3*Main!$B$4)+(_xlfn.IFNA(VLOOKUP($A3,'[1]Flexible Load, distribution'!D$2:F$15,3,FALSE),0)*'[1]Flexible Load, total'!E$2*Main!$B$5)</f>
        <v>1.7223701145597745</v>
      </c>
      <c r="F3" s="4">
        <f>('[1]Pc, Summer, S1'!F3*Main!$B$4)+(_xlfn.IFNA(VLOOKUP($A3,'[1]Flexible Load, distribution'!E$2:G$15,3,FALSE),0)*'[1]Flexible Load, total'!F$2*Main!$B$5)</f>
        <v>1.7939120693161066</v>
      </c>
      <c r="G3" s="4">
        <f>('[1]Pc, Summer, S1'!G3*Main!$B$4)+(_xlfn.IFNA(VLOOKUP($A3,'[1]Flexible Load, distribution'!F$2:H$15,3,FALSE),0)*'[1]Flexible Load, total'!G$2*Main!$B$5)</f>
        <v>1.9482047671688023</v>
      </c>
      <c r="H3" s="4">
        <f>('[1]Pc, Summer, S1'!H3*Main!$B$4)+(_xlfn.IFNA(VLOOKUP($A3,'[1]Flexible Load, distribution'!G$2:I$15,3,FALSE),0)*'[1]Flexible Load, total'!H$2*Main!$B$5)</f>
        <v>3.2446018727296031</v>
      </c>
      <c r="I3" s="4">
        <f>('[1]Pc, Summer, S1'!I3*Main!$B$4)+(_xlfn.IFNA(VLOOKUP($A3,'[1]Flexible Load, distribution'!H$2:J$15,3,FALSE),0)*'[1]Flexible Load, total'!I$2*Main!$B$5)</f>
        <v>3.9611222243264961</v>
      </c>
      <c r="J3" s="4">
        <f>('[1]Pc, Summer, S1'!J3*Main!$B$4)+(_xlfn.IFNA(VLOOKUP($A3,'[1]Flexible Load, distribution'!I$2:K$15,3,FALSE),0)*'[1]Flexible Load, total'!J$2*Main!$B$5)</f>
        <v>4.2584080102053745</v>
      </c>
      <c r="K3" s="4">
        <f>('[1]Pc, Summer, S1'!K3*Main!$B$4)+(_xlfn.IFNA(VLOOKUP($A3,'[1]Flexible Load, distribution'!J$2:L$15,3,FALSE),0)*'[1]Flexible Load, total'!K$2*Main!$B$5)</f>
        <v>4.196579018552308</v>
      </c>
      <c r="L3" s="4">
        <f>('[1]Pc, Summer, S1'!L3*Main!$B$4)+(_xlfn.IFNA(VLOOKUP($A3,'[1]Flexible Load, distribution'!K$2:M$15,3,FALSE),0)*'[1]Flexible Load, total'!L$2*Main!$B$5)</f>
        <v>4.3884960270004516</v>
      </c>
      <c r="M3" s="4">
        <f>('[1]Pc, Summer, S1'!M3*Main!$B$4)+(_xlfn.IFNA(VLOOKUP($A3,'[1]Flexible Load, distribution'!L$2:N$15,3,FALSE),0)*'[1]Flexible Load, total'!M$2*Main!$B$5)</f>
        <v>4.654487771505706</v>
      </c>
      <c r="N3" s="4">
        <f>('[1]Pc, Summer, S1'!N3*Main!$B$4)+(_xlfn.IFNA(VLOOKUP($A3,'[1]Flexible Load, distribution'!M$2:O$15,3,FALSE),0)*'[1]Flexible Load, total'!N$2*Main!$B$5)</f>
        <v>4.6178395305749254</v>
      </c>
      <c r="O3" s="4">
        <f>('[1]Pc, Summer, S1'!O3*Main!$B$4)+(_xlfn.IFNA(VLOOKUP($A3,'[1]Flexible Load, distribution'!N$2:P$15,3,FALSE),0)*'[1]Flexible Load, total'!O$2*Main!$B$5)</f>
        <v>4.2893343523127525</v>
      </c>
      <c r="P3" s="4">
        <f>('[1]Pc, Summer, S1'!P3*Main!$B$4)+(_xlfn.IFNA(VLOOKUP($A3,'[1]Flexible Load, distribution'!O$2:Q$15,3,FALSE),0)*'[1]Flexible Load, total'!P$2*Main!$B$5)</f>
        <v>3.7321514721086277</v>
      </c>
      <c r="Q3" s="4">
        <f>('[1]Pc, Summer, S1'!Q3*Main!$B$4)+(_xlfn.IFNA(VLOOKUP($A3,'[1]Flexible Load, distribution'!P$2:R$15,3,FALSE),0)*'[1]Flexible Load, total'!Q$2*Main!$B$5)</f>
        <v>3.5664794923837317</v>
      </c>
      <c r="R3" s="4">
        <f>('[1]Pc, Summer, S1'!R3*Main!$B$4)+(_xlfn.IFNA(VLOOKUP($A3,'[1]Flexible Load, distribution'!Q$2:S$15,3,FALSE),0)*'[1]Flexible Load, total'!R$2*Main!$B$5)</f>
        <v>3.3904151014720738</v>
      </c>
      <c r="S3" s="4">
        <f>('[1]Pc, Summer, S1'!S3*Main!$B$4)+(_xlfn.IFNA(VLOOKUP($A3,'[1]Flexible Load, distribution'!R$2:T$15,3,FALSE),0)*'[1]Flexible Load, total'!S$2*Main!$B$5)</f>
        <v>3.2994117397366769</v>
      </c>
      <c r="T3" s="4">
        <f>('[1]Pc, Summer, S1'!T3*Main!$B$4)+(_xlfn.IFNA(VLOOKUP($A3,'[1]Flexible Load, distribution'!S$2:U$15,3,FALSE),0)*'[1]Flexible Load, total'!T$2*Main!$B$5)</f>
        <v>3.2626335671716218</v>
      </c>
      <c r="U3" s="4">
        <f>('[1]Pc, Summer, S1'!U3*Main!$B$4)+(_xlfn.IFNA(VLOOKUP($A3,'[1]Flexible Load, distribution'!T$2:V$15,3,FALSE),0)*'[1]Flexible Load, total'!U$2*Main!$B$5)</f>
        <v>3.3635789201066322</v>
      </c>
      <c r="V3" s="4">
        <f>('[1]Pc, Summer, S1'!V3*Main!$B$4)+(_xlfn.IFNA(VLOOKUP($A3,'[1]Flexible Load, distribution'!U$2:W$15,3,FALSE),0)*'[1]Flexible Load, total'!V$2*Main!$B$5)</f>
        <v>3.2369019063200151</v>
      </c>
      <c r="W3" s="4">
        <f>('[1]Pc, Summer, S1'!W3*Main!$B$4)+(_xlfn.IFNA(VLOOKUP($A3,'[1]Flexible Load, distribution'!V$2:X$15,3,FALSE),0)*'[1]Flexible Load, total'!W$2*Main!$B$5)</f>
        <v>2.8483597767326838</v>
      </c>
      <c r="X3" s="4">
        <f>('[1]Pc, Summer, S1'!X3*Main!$B$4)+(_xlfn.IFNA(VLOOKUP($A3,'[1]Flexible Load, distribution'!W$2:Y$15,3,FALSE),0)*'[1]Flexible Load, total'!X$2*Main!$B$5)</f>
        <v>2.3322634859461289</v>
      </c>
      <c r="Y3" s="4">
        <f>('[1]Pc, Summer, S1'!Y3*Main!$B$4)+(_xlfn.IFNA(VLOOKUP($A3,'[1]Flexible Load, distribution'!X$2:Z$15,3,FALSE),0)*'[1]Flexible Load, total'!Y$2*Main!$B$5)</f>
        <v>2.0870325228326827</v>
      </c>
    </row>
    <row r="4" spans="1:25" x14ac:dyDescent="0.25">
      <c r="A4">
        <v>3</v>
      </c>
      <c r="B4" s="4">
        <f>('[1]Pc, Summer, S1'!B4*Main!$B$4)+(_xlfn.IFNA(VLOOKUP($A4,'[1]Flexible Load, distribution'!A$2:C$15,3,FALSE),0)*'[1]Flexible Load, total'!B$2*Main!$B$5)</f>
        <v>0.93689446045601577</v>
      </c>
      <c r="C4" s="4">
        <f>('[1]Pc, Summer, S1'!C4*Main!$B$4)+(_xlfn.IFNA(VLOOKUP($A4,'[1]Flexible Load, distribution'!B$2:D$15,3,FALSE),0)*'[1]Flexible Load, total'!C$2*Main!$B$5)</f>
        <v>0.82598216423476833</v>
      </c>
      <c r="D4" s="4">
        <f>('[1]Pc, Summer, S1'!D4*Main!$B$4)+(_xlfn.IFNA(VLOOKUP($A4,'[1]Flexible Load, distribution'!C$2:E$15,3,FALSE),0)*'[1]Flexible Load, total'!D$2*Main!$B$5)</f>
        <v>0.77562443734046782</v>
      </c>
      <c r="E4" s="4">
        <f>('[1]Pc, Summer, S1'!E4*Main!$B$4)+(_xlfn.IFNA(VLOOKUP($A4,'[1]Flexible Load, distribution'!D$2:F$15,3,FALSE),0)*'[1]Flexible Load, total'!E$2*Main!$B$5)</f>
        <v>0.75107952412856593</v>
      </c>
      <c r="F4" s="4">
        <f>('[1]Pc, Summer, S1'!F4*Main!$B$4)+(_xlfn.IFNA(VLOOKUP($A4,'[1]Flexible Load, distribution'!E$2:G$15,3,FALSE),0)*'[1]Flexible Load, total'!F$2*Main!$B$5)</f>
        <v>0.76275478881189207</v>
      </c>
      <c r="G4" s="4">
        <f>('[1]Pc, Summer, S1'!G4*Main!$B$4)+(_xlfn.IFNA(VLOOKUP($A4,'[1]Flexible Load, distribution'!F$2:H$15,3,FALSE),0)*'[1]Flexible Load, total'!G$2*Main!$B$5)</f>
        <v>0.83504001058627531</v>
      </c>
      <c r="H4" s="4">
        <f>('[1]Pc, Summer, S1'!H4*Main!$B$4)+(_xlfn.IFNA(VLOOKUP($A4,'[1]Flexible Load, distribution'!G$2:I$15,3,FALSE),0)*'[1]Flexible Load, total'!H$2*Main!$B$5)</f>
        <v>0.99744488477298054</v>
      </c>
      <c r="I4" s="4">
        <f>('[1]Pc, Summer, S1'!I4*Main!$B$4)+(_xlfn.IFNA(VLOOKUP($A4,'[1]Flexible Load, distribution'!H$2:J$15,3,FALSE),0)*'[1]Flexible Load, total'!I$2*Main!$B$5)</f>
        <v>1.1741807391425643</v>
      </c>
      <c r="J4" s="4">
        <f>('[1]Pc, Summer, S1'!J4*Main!$B$4)+(_xlfn.IFNA(VLOOKUP($A4,'[1]Flexible Load, distribution'!I$2:K$15,3,FALSE),0)*'[1]Flexible Load, total'!J$2*Main!$B$5)</f>
        <v>1.2783446510923002</v>
      </c>
      <c r="K4" s="4">
        <f>('[1]Pc, Summer, S1'!K4*Main!$B$4)+(_xlfn.IFNA(VLOOKUP($A4,'[1]Flexible Load, distribution'!J$2:L$15,3,FALSE),0)*'[1]Flexible Load, total'!K$2*Main!$B$5)</f>
        <v>1.3446779877918658</v>
      </c>
      <c r="L4" s="4">
        <f>('[1]Pc, Summer, S1'!L4*Main!$B$4)+(_xlfn.IFNA(VLOOKUP($A4,'[1]Flexible Load, distribution'!K$2:M$15,3,FALSE),0)*'[1]Flexible Load, total'!L$2*Main!$B$5)</f>
        <v>1.4241499823142072</v>
      </c>
      <c r="M4" s="4">
        <f>('[1]Pc, Summer, S1'!M4*Main!$B$4)+(_xlfn.IFNA(VLOOKUP($A4,'[1]Flexible Load, distribution'!L$2:N$15,3,FALSE),0)*'[1]Flexible Load, total'!M$2*Main!$B$5)</f>
        <v>1.4582571088986154</v>
      </c>
      <c r="N4" s="4">
        <f>('[1]Pc, Summer, S1'!N4*Main!$B$4)+(_xlfn.IFNA(VLOOKUP($A4,'[1]Flexible Load, distribution'!M$2:O$15,3,FALSE),0)*'[1]Flexible Load, total'!N$2*Main!$B$5)</f>
        <v>1.4364313817007963</v>
      </c>
      <c r="O4" s="4">
        <f>('[1]Pc, Summer, S1'!O4*Main!$B$4)+(_xlfn.IFNA(VLOOKUP($A4,'[1]Flexible Load, distribution'!N$2:P$15,3,FALSE),0)*'[1]Flexible Load, total'!O$2*Main!$B$5)</f>
        <v>1.3864158903759232</v>
      </c>
      <c r="P4" s="4">
        <f>('[1]Pc, Summer, S1'!P4*Main!$B$4)+(_xlfn.IFNA(VLOOKUP($A4,'[1]Flexible Load, distribution'!O$2:Q$15,3,FALSE),0)*'[1]Flexible Load, total'!P$2*Main!$B$5)</f>
        <v>1.3028286488698544</v>
      </c>
      <c r="Q4" s="4">
        <f>('[1]Pc, Summer, S1'!Q4*Main!$B$4)+(_xlfn.IFNA(VLOOKUP($A4,'[1]Flexible Load, distribution'!P$2:R$15,3,FALSE),0)*'[1]Flexible Load, total'!Q$2*Main!$B$5)</f>
        <v>1.2302721821061111</v>
      </c>
      <c r="R4" s="4">
        <f>('[1]Pc, Summer, S1'!R4*Main!$B$4)+(_xlfn.IFNA(VLOOKUP($A4,'[1]Flexible Load, distribution'!Q$2:S$15,3,FALSE),0)*'[1]Flexible Load, total'!R$2*Main!$B$5)</f>
        <v>1.236297467666168</v>
      </c>
      <c r="S4" s="4">
        <f>('[1]Pc, Summer, S1'!S4*Main!$B$4)+(_xlfn.IFNA(VLOOKUP($A4,'[1]Flexible Load, distribution'!R$2:T$15,3,FALSE),0)*'[1]Flexible Load, total'!S$2*Main!$B$5)</f>
        <v>1.3155072180497918</v>
      </c>
      <c r="T4" s="4">
        <f>('[1]Pc, Summer, S1'!T4*Main!$B$4)+(_xlfn.IFNA(VLOOKUP($A4,'[1]Flexible Load, distribution'!S$2:U$15,3,FALSE),0)*'[1]Flexible Load, total'!T$2*Main!$B$5)</f>
        <v>1.388465935732246</v>
      </c>
      <c r="U4" s="4">
        <f>('[1]Pc, Summer, S1'!U4*Main!$B$4)+(_xlfn.IFNA(VLOOKUP($A4,'[1]Flexible Load, distribution'!T$2:V$15,3,FALSE),0)*'[1]Flexible Load, total'!U$2*Main!$B$5)</f>
        <v>1.429904022884904</v>
      </c>
      <c r="V4" s="4">
        <f>('[1]Pc, Summer, S1'!V4*Main!$B$4)+(_xlfn.IFNA(VLOOKUP($A4,'[1]Flexible Load, distribution'!U$2:W$15,3,FALSE),0)*'[1]Flexible Load, total'!V$2*Main!$B$5)</f>
        <v>1.588320068486905</v>
      </c>
      <c r="W4" s="4">
        <f>('[1]Pc, Summer, S1'!W4*Main!$B$4)+(_xlfn.IFNA(VLOOKUP($A4,'[1]Flexible Load, distribution'!V$2:X$15,3,FALSE),0)*'[1]Flexible Load, total'!W$2*Main!$B$5)</f>
        <v>1.4167854282485597</v>
      </c>
      <c r="X4" s="4">
        <f>('[1]Pc, Summer, S1'!X4*Main!$B$4)+(_xlfn.IFNA(VLOOKUP($A4,'[1]Flexible Load, distribution'!W$2:Y$15,3,FALSE),0)*'[1]Flexible Load, total'!X$2*Main!$B$5)</f>
        <v>1.2884327173873396</v>
      </c>
      <c r="Y4" s="4">
        <f>('[1]Pc, Summer, S1'!Y4*Main!$B$4)+(_xlfn.IFNA(VLOOKUP($A4,'[1]Flexible Load, distribution'!X$2:Z$15,3,FALSE),0)*'[1]Flexible Load, total'!Y$2*Main!$B$5)</f>
        <v>1.0986745484482836</v>
      </c>
    </row>
    <row r="5" spans="1:25" x14ac:dyDescent="0.25">
      <c r="A5">
        <v>4</v>
      </c>
      <c r="B5" s="4">
        <f>('[1]Pc, Summer, S1'!B5*Main!$B$4)+(_xlfn.IFNA(VLOOKUP($A5,'[1]Flexible Load, distribution'!A$2:C$15,3,FALSE),0)*'[1]Flexible Load, total'!B$2*Main!$B$5)</f>
        <v>1.8192976766743705</v>
      </c>
      <c r="C5" s="4">
        <f>('[1]Pc, Summer, S1'!C5*Main!$B$4)+(_xlfn.IFNA(VLOOKUP($A5,'[1]Flexible Load, distribution'!B$2:D$15,3,FALSE),0)*'[1]Flexible Load, total'!C$2*Main!$B$5)</f>
        <v>1.6811093731997744</v>
      </c>
      <c r="D5" s="4">
        <f>('[1]Pc, Summer, S1'!D5*Main!$B$4)+(_xlfn.IFNA(VLOOKUP($A5,'[1]Flexible Load, distribution'!C$2:E$15,3,FALSE),0)*'[1]Flexible Load, total'!D$2*Main!$B$5)</f>
        <v>1.6166100614411134</v>
      </c>
      <c r="E5" s="4">
        <f>('[1]Pc, Summer, S1'!E5*Main!$B$4)+(_xlfn.IFNA(VLOOKUP($A5,'[1]Flexible Load, distribution'!D$2:F$15,3,FALSE),0)*'[1]Flexible Load, total'!E$2*Main!$B$5)</f>
        <v>1.4699826331705288</v>
      </c>
      <c r="F5" s="4">
        <f>('[1]Pc, Summer, S1'!F5*Main!$B$4)+(_xlfn.IFNA(VLOOKUP($A5,'[1]Flexible Load, distribution'!E$2:G$15,3,FALSE),0)*'[1]Flexible Load, total'!F$2*Main!$B$5)</f>
        <v>1.4163935428255885</v>
      </c>
      <c r="G5" s="4">
        <f>('[1]Pc, Summer, S1'!G5*Main!$B$4)+(_xlfn.IFNA(VLOOKUP($A5,'[1]Flexible Load, distribution'!F$2:H$15,3,FALSE),0)*'[1]Flexible Load, total'!G$2*Main!$B$5)</f>
        <v>1.4896985319427583</v>
      </c>
      <c r="H5" s="4">
        <f>('[1]Pc, Summer, S1'!H5*Main!$B$4)+(_xlfn.IFNA(VLOOKUP($A5,'[1]Flexible Load, distribution'!G$2:I$15,3,FALSE),0)*'[1]Flexible Load, total'!H$2*Main!$B$5)</f>
        <v>1.5844371886247635</v>
      </c>
      <c r="I5" s="4">
        <f>('[1]Pc, Summer, S1'!I5*Main!$B$4)+(_xlfn.IFNA(VLOOKUP($A5,'[1]Flexible Load, distribution'!H$2:J$15,3,FALSE),0)*'[1]Flexible Load, total'!I$2*Main!$B$5)</f>
        <v>2.1277589040145424</v>
      </c>
      <c r="J5" s="4">
        <f>('[1]Pc, Summer, S1'!J5*Main!$B$4)+(_xlfn.IFNA(VLOOKUP($A5,'[1]Flexible Load, distribution'!I$2:K$15,3,FALSE),0)*'[1]Flexible Load, total'!J$2*Main!$B$5)</f>
        <v>2.3244662232445967</v>
      </c>
      <c r="K5" s="4">
        <f>('[1]Pc, Summer, S1'!K5*Main!$B$4)+(_xlfn.IFNA(VLOOKUP($A5,'[1]Flexible Load, distribution'!J$2:L$15,3,FALSE),0)*'[1]Flexible Load, total'!K$2*Main!$B$5)</f>
        <v>2.4783553636034883</v>
      </c>
      <c r="L5" s="4">
        <f>('[1]Pc, Summer, S1'!L5*Main!$B$4)+(_xlfn.IFNA(VLOOKUP($A5,'[1]Flexible Load, distribution'!K$2:M$15,3,FALSE),0)*'[1]Flexible Load, total'!L$2*Main!$B$5)</f>
        <v>2.2579582990775702</v>
      </c>
      <c r="M5" s="4">
        <f>('[1]Pc, Summer, S1'!M5*Main!$B$4)+(_xlfn.IFNA(VLOOKUP($A5,'[1]Flexible Load, distribution'!L$2:N$15,3,FALSE),0)*'[1]Flexible Load, total'!M$2*Main!$B$5)</f>
        <v>2.3710973076229069</v>
      </c>
      <c r="N5" s="4">
        <f>('[1]Pc, Summer, S1'!N5*Main!$B$4)+(_xlfn.IFNA(VLOOKUP($A5,'[1]Flexible Load, distribution'!M$2:O$15,3,FALSE),0)*'[1]Flexible Load, total'!N$2*Main!$B$5)</f>
        <v>2.3734182495485645</v>
      </c>
      <c r="O5" s="4">
        <f>('[1]Pc, Summer, S1'!O5*Main!$B$4)+(_xlfn.IFNA(VLOOKUP($A5,'[1]Flexible Load, distribution'!N$2:P$15,3,FALSE),0)*'[1]Flexible Load, total'!O$2*Main!$B$5)</f>
        <v>2.3156233230134315</v>
      </c>
      <c r="P5" s="4">
        <f>('[1]Pc, Summer, S1'!P5*Main!$B$4)+(_xlfn.IFNA(VLOOKUP($A5,'[1]Flexible Load, distribution'!O$2:Q$15,3,FALSE),0)*'[1]Flexible Load, total'!P$2*Main!$B$5)</f>
        <v>1.9930044687913968</v>
      </c>
      <c r="Q5" s="4">
        <f>('[1]Pc, Summer, S1'!Q5*Main!$B$4)+(_xlfn.IFNA(VLOOKUP($A5,'[1]Flexible Load, distribution'!P$2:R$15,3,FALSE),0)*'[1]Flexible Load, total'!Q$2*Main!$B$5)</f>
        <v>2.0775142974883156</v>
      </c>
      <c r="R5" s="4">
        <f>('[1]Pc, Summer, S1'!R5*Main!$B$4)+(_xlfn.IFNA(VLOOKUP($A5,'[1]Flexible Load, distribution'!Q$2:S$15,3,FALSE),0)*'[1]Flexible Load, total'!R$2*Main!$B$5)</f>
        <v>2.1991870415627508</v>
      </c>
      <c r="S5" s="4">
        <f>('[1]Pc, Summer, S1'!S5*Main!$B$4)+(_xlfn.IFNA(VLOOKUP($A5,'[1]Flexible Load, distribution'!R$2:T$15,3,FALSE),0)*'[1]Flexible Load, total'!S$2*Main!$B$5)</f>
        <v>2.1862447184239882</v>
      </c>
      <c r="T5" s="4">
        <f>('[1]Pc, Summer, S1'!T5*Main!$B$4)+(_xlfn.IFNA(VLOOKUP($A5,'[1]Flexible Load, distribution'!S$2:U$15,3,FALSE),0)*'[1]Flexible Load, total'!T$2*Main!$B$5)</f>
        <v>2.2834756816138819</v>
      </c>
      <c r="U5" s="4">
        <f>('[1]Pc, Summer, S1'!U5*Main!$B$4)+(_xlfn.IFNA(VLOOKUP($A5,'[1]Flexible Load, distribution'!T$2:V$15,3,FALSE),0)*'[1]Flexible Load, total'!U$2*Main!$B$5)</f>
        <v>2.4035603852849703</v>
      </c>
      <c r="V5" s="4">
        <f>('[1]Pc, Summer, S1'!V5*Main!$B$4)+(_xlfn.IFNA(VLOOKUP($A5,'[1]Flexible Load, distribution'!U$2:W$15,3,FALSE),0)*'[1]Flexible Load, total'!V$2*Main!$B$5)</f>
        <v>2.5159717186083692</v>
      </c>
      <c r="W5" s="4">
        <f>('[1]Pc, Summer, S1'!W5*Main!$B$4)+(_xlfn.IFNA(VLOOKUP($A5,'[1]Flexible Load, distribution'!V$2:X$15,3,FALSE),0)*'[1]Flexible Load, total'!W$2*Main!$B$5)</f>
        <v>2.3098045634231159</v>
      </c>
      <c r="X5" s="4">
        <f>('[1]Pc, Summer, S1'!X5*Main!$B$4)+(_xlfn.IFNA(VLOOKUP($A5,'[1]Flexible Load, distribution'!W$2:Y$15,3,FALSE),0)*'[1]Flexible Load, total'!X$2*Main!$B$5)</f>
        <v>1.9823275726543297</v>
      </c>
      <c r="Y5" s="4">
        <f>('[1]Pc, Summer, S1'!Y5*Main!$B$4)+(_xlfn.IFNA(VLOOKUP($A5,'[1]Flexible Load, distribution'!X$2:Z$15,3,FALSE),0)*'[1]Flexible Load, total'!Y$2*Main!$B$5)</f>
        <v>1.8296669613031247</v>
      </c>
    </row>
    <row r="6" spans="1:25" x14ac:dyDescent="0.25">
      <c r="A6">
        <v>5</v>
      </c>
      <c r="B6" s="4">
        <f>('[1]Pc, Summer, S1'!B6*Main!$B$4)+(_xlfn.IFNA(VLOOKUP($A6,'[1]Flexible Load, distribution'!A$2:C$15,3,FALSE),0)*'[1]Flexible Load, total'!B$2*Main!$B$5)</f>
        <v>0.36463384674204208</v>
      </c>
      <c r="C6" s="4">
        <f>('[1]Pc, Summer, S1'!C6*Main!$B$4)+(_xlfn.IFNA(VLOOKUP($A6,'[1]Flexible Load, distribution'!B$2:D$15,3,FALSE),0)*'[1]Flexible Load, total'!C$2*Main!$B$5)</f>
        <v>0.33675370296591439</v>
      </c>
      <c r="D6" s="4">
        <f>('[1]Pc, Summer, S1'!D6*Main!$B$4)+(_xlfn.IFNA(VLOOKUP($A6,'[1]Flexible Load, distribution'!C$2:E$15,3,FALSE),0)*'[1]Flexible Load, total'!D$2*Main!$B$5)</f>
        <v>0.32704596616302123</v>
      </c>
      <c r="E6" s="4">
        <f>('[1]Pc, Summer, S1'!E6*Main!$B$4)+(_xlfn.IFNA(VLOOKUP($A6,'[1]Flexible Load, distribution'!D$2:F$15,3,FALSE),0)*'[1]Flexible Load, total'!E$2*Main!$B$5)</f>
        <v>0.31959247788602585</v>
      </c>
      <c r="F6" s="4">
        <f>('[1]Pc, Summer, S1'!F6*Main!$B$4)+(_xlfn.IFNA(VLOOKUP($A6,'[1]Flexible Load, distribution'!E$2:G$15,3,FALSE),0)*'[1]Flexible Load, total'!F$2*Main!$B$5)</f>
        <v>0.32515369700795976</v>
      </c>
      <c r="G6" s="4">
        <f>('[1]Pc, Summer, S1'!G6*Main!$B$4)+(_xlfn.IFNA(VLOOKUP($A6,'[1]Flexible Load, distribution'!F$2:H$15,3,FALSE),0)*'[1]Flexible Load, total'!G$2*Main!$B$5)</f>
        <v>0.34813493018325342</v>
      </c>
      <c r="H6" s="4">
        <f>('[1]Pc, Summer, S1'!H6*Main!$B$4)+(_xlfn.IFNA(VLOOKUP($A6,'[1]Flexible Load, distribution'!G$2:I$15,3,FALSE),0)*'[1]Flexible Load, total'!H$2*Main!$B$5)</f>
        <v>0.4137890510793395</v>
      </c>
      <c r="I6" s="4">
        <f>('[1]Pc, Summer, S1'!I6*Main!$B$4)+(_xlfn.IFNA(VLOOKUP($A6,'[1]Flexible Load, distribution'!H$2:J$15,3,FALSE),0)*'[1]Flexible Load, total'!I$2*Main!$B$5)</f>
        <v>0.47510066803047774</v>
      </c>
      <c r="J6" s="4">
        <f>('[1]Pc, Summer, S1'!J6*Main!$B$4)+(_xlfn.IFNA(VLOOKUP($A6,'[1]Flexible Load, distribution'!I$2:K$15,3,FALSE),0)*'[1]Flexible Load, total'!J$2*Main!$B$5)</f>
        <v>0.5155871620252156</v>
      </c>
      <c r="K6" s="4">
        <f>('[1]Pc, Summer, S1'!K6*Main!$B$4)+(_xlfn.IFNA(VLOOKUP($A6,'[1]Flexible Load, distribution'!J$2:L$15,3,FALSE),0)*'[1]Flexible Load, total'!K$2*Main!$B$5)</f>
        <v>0.53751059200500817</v>
      </c>
      <c r="L6" s="4">
        <f>('[1]Pc, Summer, S1'!L6*Main!$B$4)+(_xlfn.IFNA(VLOOKUP($A6,'[1]Flexible Load, distribution'!K$2:M$15,3,FALSE),0)*'[1]Flexible Load, total'!L$2*Main!$B$5)</f>
        <v>0.57508435266184854</v>
      </c>
      <c r="M6" s="4">
        <f>('[1]Pc, Summer, S1'!M6*Main!$B$4)+(_xlfn.IFNA(VLOOKUP($A6,'[1]Flexible Load, distribution'!L$2:N$15,3,FALSE),0)*'[1]Flexible Load, total'!M$2*Main!$B$5)</f>
        <v>0.58840845704286115</v>
      </c>
      <c r="N6" s="4">
        <f>('[1]Pc, Summer, S1'!N6*Main!$B$4)+(_xlfn.IFNA(VLOOKUP($A6,'[1]Flexible Load, distribution'!M$2:O$15,3,FALSE),0)*'[1]Flexible Load, total'!N$2*Main!$B$5)</f>
        <v>0.57691198990229675</v>
      </c>
      <c r="O6" s="4">
        <f>('[1]Pc, Summer, S1'!O6*Main!$B$4)+(_xlfn.IFNA(VLOOKUP($A6,'[1]Flexible Load, distribution'!N$2:P$15,3,FALSE),0)*'[1]Flexible Load, total'!O$2*Main!$B$5)</f>
        <v>0.53083698388367706</v>
      </c>
      <c r="P6" s="4">
        <f>('[1]Pc, Summer, S1'!P6*Main!$B$4)+(_xlfn.IFNA(VLOOKUP($A6,'[1]Flexible Load, distribution'!O$2:Q$15,3,FALSE),0)*'[1]Flexible Load, total'!P$2*Main!$B$5)</f>
        <v>0.46531520452703684</v>
      </c>
      <c r="Q6" s="4">
        <f>('[1]Pc, Summer, S1'!Q6*Main!$B$4)+(_xlfn.IFNA(VLOOKUP($A6,'[1]Flexible Load, distribution'!P$2:R$15,3,FALSE),0)*'[1]Flexible Load, total'!Q$2*Main!$B$5)</f>
        <v>0.46623404620261949</v>
      </c>
      <c r="R6" s="4">
        <f>('[1]Pc, Summer, S1'!R6*Main!$B$4)+(_xlfn.IFNA(VLOOKUP($A6,'[1]Flexible Load, distribution'!Q$2:S$15,3,FALSE),0)*'[1]Flexible Load, total'!R$2*Main!$B$5)</f>
        <v>0.47038979701423772</v>
      </c>
      <c r="S6" s="4">
        <f>('[1]Pc, Summer, S1'!S6*Main!$B$4)+(_xlfn.IFNA(VLOOKUP($A6,'[1]Flexible Load, distribution'!R$2:T$15,3,FALSE),0)*'[1]Flexible Load, total'!S$2*Main!$B$5)</f>
        <v>0.45817413287234038</v>
      </c>
      <c r="T6" s="4">
        <f>('[1]Pc, Summer, S1'!T6*Main!$B$4)+(_xlfn.IFNA(VLOOKUP($A6,'[1]Flexible Load, distribution'!S$2:U$15,3,FALSE),0)*'[1]Flexible Load, total'!T$2*Main!$B$5)</f>
        <v>0.47983293784324516</v>
      </c>
      <c r="U6" s="4">
        <f>('[1]Pc, Summer, S1'!U6*Main!$B$4)+(_xlfn.IFNA(VLOOKUP($A6,'[1]Flexible Load, distribution'!T$2:V$15,3,FALSE),0)*'[1]Flexible Load, total'!U$2*Main!$B$5)</f>
        <v>0.51299436537515386</v>
      </c>
      <c r="V6" s="4">
        <f>('[1]Pc, Summer, S1'!V6*Main!$B$4)+(_xlfn.IFNA(VLOOKUP($A6,'[1]Flexible Load, distribution'!U$2:W$15,3,FALSE),0)*'[1]Flexible Load, total'!V$2*Main!$B$5)</f>
        <v>0.52400243474585861</v>
      </c>
      <c r="W6" s="4">
        <f>('[1]Pc, Summer, S1'!W6*Main!$B$4)+(_xlfn.IFNA(VLOOKUP($A6,'[1]Flexible Load, distribution'!V$2:X$15,3,FALSE),0)*'[1]Flexible Load, total'!W$2*Main!$B$5)</f>
        <v>0.45606151708655168</v>
      </c>
      <c r="X6" s="4">
        <f>('[1]Pc, Summer, S1'!X6*Main!$B$4)+(_xlfn.IFNA(VLOOKUP($A6,'[1]Flexible Load, distribution'!W$2:Y$15,3,FALSE),0)*'[1]Flexible Load, total'!X$2*Main!$B$5)</f>
        <v>0.41875270082362176</v>
      </c>
      <c r="Y6" s="4">
        <f>('[1]Pc, Summer, S1'!Y6*Main!$B$4)+(_xlfn.IFNA(VLOOKUP($A6,'[1]Flexible Load, distribution'!X$2:Z$15,3,FALSE),0)*'[1]Flexible Load, total'!Y$2*Main!$B$5)</f>
        <v>0.3688680702530886</v>
      </c>
    </row>
    <row r="7" spans="1:25" x14ac:dyDescent="0.25">
      <c r="A7">
        <v>6</v>
      </c>
      <c r="B7" s="4">
        <f>('[1]Pc, Summer, S1'!B7*Main!$B$4)+(_xlfn.IFNA(VLOOKUP($A7,'[1]Flexible Load, distribution'!A$2:C$15,3,FALSE),0)*'[1]Flexible Load, total'!B$2*Main!$B$5)</f>
        <v>7.8809087106428395</v>
      </c>
      <c r="C7" s="4">
        <f>('[1]Pc, Summer, S1'!C7*Main!$B$4)+(_xlfn.IFNA(VLOOKUP($A7,'[1]Flexible Load, distribution'!B$2:D$15,3,FALSE),0)*'[1]Flexible Load, total'!C$2*Main!$B$5)</f>
        <v>7.6609245521211919</v>
      </c>
      <c r="D7" s="4">
        <f>('[1]Pc, Summer, S1'!D7*Main!$B$4)+(_xlfn.IFNA(VLOOKUP($A7,'[1]Flexible Load, distribution'!C$2:E$15,3,FALSE),0)*'[1]Flexible Load, total'!D$2*Main!$B$5)</f>
        <v>7.383503527470169</v>
      </c>
      <c r="E7" s="4">
        <f>('[1]Pc, Summer, S1'!E7*Main!$B$4)+(_xlfn.IFNA(VLOOKUP($A7,'[1]Flexible Load, distribution'!D$2:F$15,3,FALSE),0)*'[1]Flexible Load, total'!E$2*Main!$B$5)</f>
        <v>7.2486723817715477</v>
      </c>
      <c r="F7" s="4">
        <f>('[1]Pc, Summer, S1'!F7*Main!$B$4)+(_xlfn.IFNA(VLOOKUP($A7,'[1]Flexible Load, distribution'!E$2:G$15,3,FALSE),0)*'[1]Flexible Load, total'!F$2*Main!$B$5)</f>
        <v>7.2006343192628144</v>
      </c>
      <c r="G7" s="4">
        <f>('[1]Pc, Summer, S1'!G7*Main!$B$4)+(_xlfn.IFNA(VLOOKUP($A7,'[1]Flexible Load, distribution'!F$2:H$15,3,FALSE),0)*'[1]Flexible Load, total'!G$2*Main!$B$5)</f>
        <v>7.3037672853939668</v>
      </c>
      <c r="H7" s="4">
        <f>('[1]Pc, Summer, S1'!H7*Main!$B$4)+(_xlfn.IFNA(VLOOKUP($A7,'[1]Flexible Load, distribution'!G$2:I$15,3,FALSE),0)*'[1]Flexible Load, total'!H$2*Main!$B$5)</f>
        <v>7.2439694953808784</v>
      </c>
      <c r="I7" s="4">
        <f>('[1]Pc, Summer, S1'!I7*Main!$B$4)+(_xlfn.IFNA(VLOOKUP($A7,'[1]Flexible Load, distribution'!H$2:J$15,3,FALSE),0)*'[1]Flexible Load, total'!I$2*Main!$B$5)</f>
        <v>8.8547720628124793</v>
      </c>
      <c r="J7" s="4">
        <f>('[1]Pc, Summer, S1'!J7*Main!$B$4)+(_xlfn.IFNA(VLOOKUP($A7,'[1]Flexible Load, distribution'!I$2:K$15,3,FALSE),0)*'[1]Flexible Load, total'!J$2*Main!$B$5)</f>
        <v>9.527060782602323</v>
      </c>
      <c r="K7" s="4">
        <f>('[1]Pc, Summer, S1'!K7*Main!$B$4)+(_xlfn.IFNA(VLOOKUP($A7,'[1]Flexible Load, distribution'!J$2:L$15,3,FALSE),0)*'[1]Flexible Load, total'!K$2*Main!$B$5)</f>
        <v>9.4032816362325455</v>
      </c>
      <c r="L7" s="4">
        <f>('[1]Pc, Summer, S1'!L7*Main!$B$4)+(_xlfn.IFNA(VLOOKUP($A7,'[1]Flexible Load, distribution'!K$2:M$15,3,FALSE),0)*'[1]Flexible Load, total'!L$2*Main!$B$5)</f>
        <v>9.2471850227360939</v>
      </c>
      <c r="M7" s="4">
        <f>('[1]Pc, Summer, S1'!M7*Main!$B$4)+(_xlfn.IFNA(VLOOKUP($A7,'[1]Flexible Load, distribution'!L$2:N$15,3,FALSE),0)*'[1]Flexible Load, total'!M$2*Main!$B$5)</f>
        <v>9.3608785127160061</v>
      </c>
      <c r="N7" s="4">
        <f>('[1]Pc, Summer, S1'!N7*Main!$B$4)+(_xlfn.IFNA(VLOOKUP($A7,'[1]Flexible Load, distribution'!M$2:O$15,3,FALSE),0)*'[1]Flexible Load, total'!N$2*Main!$B$5)</f>
        <v>9.7074501693526791</v>
      </c>
      <c r="O7" s="4">
        <f>('[1]Pc, Summer, S1'!O7*Main!$B$4)+(_xlfn.IFNA(VLOOKUP($A7,'[1]Flexible Load, distribution'!N$2:P$15,3,FALSE),0)*'[1]Flexible Load, total'!O$2*Main!$B$5)</f>
        <v>9.5212547693779186</v>
      </c>
      <c r="P7" s="4">
        <f>('[1]Pc, Summer, S1'!P7*Main!$B$4)+(_xlfn.IFNA(VLOOKUP($A7,'[1]Flexible Load, distribution'!O$2:Q$15,3,FALSE),0)*'[1]Flexible Load, total'!P$2*Main!$B$5)</f>
        <v>8.7843174398487562</v>
      </c>
      <c r="Q7" s="4">
        <f>('[1]Pc, Summer, S1'!Q7*Main!$B$4)+(_xlfn.IFNA(VLOOKUP($A7,'[1]Flexible Load, distribution'!P$2:R$15,3,FALSE),0)*'[1]Flexible Load, total'!Q$2*Main!$B$5)</f>
        <v>9.0549663406164171</v>
      </c>
      <c r="R7" s="4">
        <f>('[1]Pc, Summer, S1'!R7*Main!$B$4)+(_xlfn.IFNA(VLOOKUP($A7,'[1]Flexible Load, distribution'!Q$2:S$15,3,FALSE),0)*'[1]Flexible Load, total'!R$2*Main!$B$5)</f>
        <v>9.1591290911660703</v>
      </c>
      <c r="S7" s="4">
        <f>('[1]Pc, Summer, S1'!S7*Main!$B$4)+(_xlfn.IFNA(VLOOKUP($A7,'[1]Flexible Load, distribution'!R$2:T$15,3,FALSE),0)*'[1]Flexible Load, total'!S$2*Main!$B$5)</f>
        <v>8.8558107609766186</v>
      </c>
      <c r="T7" s="4">
        <f>('[1]Pc, Summer, S1'!T7*Main!$B$4)+(_xlfn.IFNA(VLOOKUP($A7,'[1]Flexible Load, distribution'!S$2:U$15,3,FALSE),0)*'[1]Flexible Load, total'!T$2*Main!$B$5)</f>
        <v>8.4065188707632501</v>
      </c>
      <c r="U7" s="4">
        <f>('[1]Pc, Summer, S1'!U7*Main!$B$4)+(_xlfn.IFNA(VLOOKUP($A7,'[1]Flexible Load, distribution'!T$2:V$15,3,FALSE),0)*'[1]Flexible Load, total'!U$2*Main!$B$5)</f>
        <v>8.3008384025852688</v>
      </c>
      <c r="V7" s="4">
        <f>('[1]Pc, Summer, S1'!V7*Main!$B$4)+(_xlfn.IFNA(VLOOKUP($A7,'[1]Flexible Load, distribution'!U$2:W$15,3,FALSE),0)*'[1]Flexible Load, total'!V$2*Main!$B$5)</f>
        <v>8.2756744921641854</v>
      </c>
      <c r="W7" s="4">
        <f>('[1]Pc, Summer, S1'!W7*Main!$B$4)+(_xlfn.IFNA(VLOOKUP($A7,'[1]Flexible Load, distribution'!V$2:X$15,3,FALSE),0)*'[1]Flexible Load, total'!W$2*Main!$B$5)</f>
        <v>8.1824104651674325</v>
      </c>
      <c r="X7" s="4">
        <f>('[1]Pc, Summer, S1'!X7*Main!$B$4)+(_xlfn.IFNA(VLOOKUP($A7,'[1]Flexible Load, distribution'!W$2:Y$15,3,FALSE),0)*'[1]Flexible Load, total'!X$2*Main!$B$5)</f>
        <v>7.5617913898055278</v>
      </c>
      <c r="Y7" s="4">
        <f>('[1]Pc, Summer, S1'!Y7*Main!$B$4)+(_xlfn.IFNA(VLOOKUP($A7,'[1]Flexible Load, distribution'!X$2:Z$15,3,FALSE),0)*'[1]Flexible Load, total'!Y$2*Main!$B$5)</f>
        <v>7.3117500527237391</v>
      </c>
    </row>
    <row r="8" spans="1:25" x14ac:dyDescent="0.25">
      <c r="A8">
        <v>7</v>
      </c>
      <c r="B8" s="4">
        <f>('[1]Pc, Summer, S1'!B8*Main!$B$4)+(_xlfn.IFNA(VLOOKUP($A8,'[1]Flexible Load, distribution'!A$2:C$15,3,FALSE),0)*'[1]Flexible Load, total'!B$2*Main!$B$5)</f>
        <v>5.9695767203742056</v>
      </c>
      <c r="C8" s="4">
        <f>('[1]Pc, Summer, S1'!C8*Main!$B$4)+(_xlfn.IFNA(VLOOKUP($A8,'[1]Flexible Load, distribution'!B$2:D$15,3,FALSE),0)*'[1]Flexible Load, total'!C$2*Main!$B$5)</f>
        <v>5.6198212795967262</v>
      </c>
      <c r="D8" s="4">
        <f>('[1]Pc, Summer, S1'!D8*Main!$B$4)+(_xlfn.IFNA(VLOOKUP($A8,'[1]Flexible Load, distribution'!C$2:E$15,3,FALSE),0)*'[1]Flexible Load, total'!D$2*Main!$B$5)</f>
        <v>5.2244389100111697</v>
      </c>
      <c r="E8" s="4">
        <f>('[1]Pc, Summer, S1'!E8*Main!$B$4)+(_xlfn.IFNA(VLOOKUP($A8,'[1]Flexible Load, distribution'!D$2:F$15,3,FALSE),0)*'[1]Flexible Load, total'!E$2*Main!$B$5)</f>
        <v>5.4474695944000642</v>
      </c>
      <c r="F8" s="4">
        <f>('[1]Pc, Summer, S1'!F8*Main!$B$4)+(_xlfn.IFNA(VLOOKUP($A8,'[1]Flexible Load, distribution'!E$2:G$15,3,FALSE),0)*'[1]Flexible Load, total'!F$2*Main!$B$5)</f>
        <v>5.5929381195979317</v>
      </c>
      <c r="G8" s="4">
        <f>('[1]Pc, Summer, S1'!G8*Main!$B$4)+(_xlfn.IFNA(VLOOKUP($A8,'[1]Flexible Load, distribution'!F$2:H$15,3,FALSE),0)*'[1]Flexible Load, total'!G$2*Main!$B$5)</f>
        <v>5.6087204143593983</v>
      </c>
      <c r="H8" s="4">
        <f>('[1]Pc, Summer, S1'!H8*Main!$B$4)+(_xlfn.IFNA(VLOOKUP($A8,'[1]Flexible Load, distribution'!G$2:I$15,3,FALSE),0)*'[1]Flexible Load, total'!H$2*Main!$B$5)</f>
        <v>6.1052059130812255</v>
      </c>
      <c r="I8" s="4">
        <f>('[1]Pc, Summer, S1'!I8*Main!$B$4)+(_xlfn.IFNA(VLOOKUP($A8,'[1]Flexible Load, distribution'!H$2:J$15,3,FALSE),0)*'[1]Flexible Load, total'!I$2*Main!$B$5)</f>
        <v>7.6746512848759423</v>
      </c>
      <c r="J8" s="4">
        <f>('[1]Pc, Summer, S1'!J8*Main!$B$4)+(_xlfn.IFNA(VLOOKUP($A8,'[1]Flexible Load, distribution'!I$2:K$15,3,FALSE),0)*'[1]Flexible Load, total'!J$2*Main!$B$5)</f>
        <v>8.0168609550812793</v>
      </c>
      <c r="K8" s="4">
        <f>('[1]Pc, Summer, S1'!K8*Main!$B$4)+(_xlfn.IFNA(VLOOKUP($A8,'[1]Flexible Load, distribution'!J$2:L$15,3,FALSE),0)*'[1]Flexible Load, total'!K$2*Main!$B$5)</f>
        <v>7.9709146321918434</v>
      </c>
      <c r="L8" s="4">
        <f>('[1]Pc, Summer, S1'!L8*Main!$B$4)+(_xlfn.IFNA(VLOOKUP($A8,'[1]Flexible Load, distribution'!K$2:M$15,3,FALSE),0)*'[1]Flexible Load, total'!L$2*Main!$B$5)</f>
        <v>7.9905455455130063</v>
      </c>
      <c r="M8" s="4">
        <f>('[1]Pc, Summer, S1'!M8*Main!$B$4)+(_xlfn.IFNA(VLOOKUP($A8,'[1]Flexible Load, distribution'!L$2:N$15,3,FALSE),0)*'[1]Flexible Load, total'!M$2*Main!$B$5)</f>
        <v>8.430854993275247</v>
      </c>
      <c r="N8" s="4">
        <f>('[1]Pc, Summer, S1'!N8*Main!$B$4)+(_xlfn.IFNA(VLOOKUP($A8,'[1]Flexible Load, distribution'!M$2:O$15,3,FALSE),0)*'[1]Flexible Load, total'!N$2*Main!$B$5)</f>
        <v>8.3245286995461729</v>
      </c>
      <c r="O8" s="4">
        <f>('[1]Pc, Summer, S1'!O8*Main!$B$4)+(_xlfn.IFNA(VLOOKUP($A8,'[1]Flexible Load, distribution'!N$2:P$15,3,FALSE),0)*'[1]Flexible Load, total'!O$2*Main!$B$5)</f>
        <v>7.9606135360865995</v>
      </c>
      <c r="P8" s="4">
        <f>('[1]Pc, Summer, S1'!P8*Main!$B$4)+(_xlfn.IFNA(VLOOKUP($A8,'[1]Flexible Load, distribution'!O$2:Q$15,3,FALSE),0)*'[1]Flexible Load, total'!P$2*Main!$B$5)</f>
        <v>7.4867237147475461</v>
      </c>
      <c r="Q8" s="4">
        <f>('[1]Pc, Summer, S1'!Q8*Main!$B$4)+(_xlfn.IFNA(VLOOKUP($A8,'[1]Flexible Load, distribution'!P$2:R$15,3,FALSE),0)*'[1]Flexible Load, total'!Q$2*Main!$B$5)</f>
        <v>7.2217696231463551</v>
      </c>
      <c r="R8" s="4">
        <f>('[1]Pc, Summer, S1'!R8*Main!$B$4)+(_xlfn.IFNA(VLOOKUP($A8,'[1]Flexible Load, distribution'!Q$2:S$15,3,FALSE),0)*'[1]Flexible Load, total'!R$2*Main!$B$5)</f>
        <v>7.5829229772088027</v>
      </c>
      <c r="S8" s="4">
        <f>('[1]Pc, Summer, S1'!S8*Main!$B$4)+(_xlfn.IFNA(VLOOKUP($A8,'[1]Flexible Load, distribution'!R$2:T$15,3,FALSE),0)*'[1]Flexible Load, total'!S$2*Main!$B$5)</f>
        <v>7.3515109620166879</v>
      </c>
      <c r="T8" s="4">
        <f>('[1]Pc, Summer, S1'!T8*Main!$B$4)+(_xlfn.IFNA(VLOOKUP($A8,'[1]Flexible Load, distribution'!S$2:U$15,3,FALSE),0)*'[1]Flexible Load, total'!T$2*Main!$B$5)</f>
        <v>6.9256674200919548</v>
      </c>
      <c r="U8" s="4">
        <f>('[1]Pc, Summer, S1'!U8*Main!$B$4)+(_xlfn.IFNA(VLOOKUP($A8,'[1]Flexible Load, distribution'!T$2:V$15,3,FALSE),0)*'[1]Flexible Load, total'!U$2*Main!$B$5)</f>
        <v>7.0048200876615043</v>
      </c>
      <c r="V8" s="4">
        <f>('[1]Pc, Summer, S1'!V8*Main!$B$4)+(_xlfn.IFNA(VLOOKUP($A8,'[1]Flexible Load, distribution'!U$2:W$15,3,FALSE),0)*'[1]Flexible Load, total'!V$2*Main!$B$5)</f>
        <v>7.3033192753119902</v>
      </c>
      <c r="W8" s="4">
        <f>('[1]Pc, Summer, S1'!W8*Main!$B$4)+(_xlfn.IFNA(VLOOKUP($A8,'[1]Flexible Load, distribution'!V$2:X$15,3,FALSE),0)*'[1]Flexible Load, total'!W$2*Main!$B$5)</f>
        <v>6.6763955686350887</v>
      </c>
      <c r="X8" s="4">
        <f>('[1]Pc, Summer, S1'!X8*Main!$B$4)+(_xlfn.IFNA(VLOOKUP($A8,'[1]Flexible Load, distribution'!W$2:Y$15,3,FALSE),0)*'[1]Flexible Load, total'!X$2*Main!$B$5)</f>
        <v>6.127524306194208</v>
      </c>
      <c r="Y8" s="4">
        <f>('[1]Pc, Summer, S1'!Y8*Main!$B$4)+(_xlfn.IFNA(VLOOKUP($A8,'[1]Flexible Load, distribution'!X$2:Z$15,3,FALSE),0)*'[1]Flexible Load, total'!Y$2*Main!$B$5)</f>
        <v>6.0879270091379381</v>
      </c>
    </row>
    <row r="9" spans="1:25" x14ac:dyDescent="0.25">
      <c r="A9">
        <v>8</v>
      </c>
      <c r="B9" s="4">
        <f>('[1]Pc, Summer, S1'!B9*Main!$B$4)+(_xlfn.IFNA(VLOOKUP($A9,'[1]Flexible Load, distribution'!A$2:C$15,3,FALSE),0)*'[1]Flexible Load, total'!B$2*Main!$B$5)</f>
        <v>3.8215241256566479</v>
      </c>
      <c r="C9" s="4">
        <f>('[1]Pc, Summer, S1'!C9*Main!$B$4)+(_xlfn.IFNA(VLOOKUP($A9,'[1]Flexible Load, distribution'!B$2:D$15,3,FALSE),0)*'[1]Flexible Load, total'!C$2*Main!$B$5)</f>
        <v>3.3658273035621114</v>
      </c>
      <c r="D9" s="4">
        <f>('[1]Pc, Summer, S1'!D9*Main!$B$4)+(_xlfn.IFNA(VLOOKUP($A9,'[1]Flexible Load, distribution'!C$2:E$15,3,FALSE),0)*'[1]Flexible Load, total'!D$2*Main!$B$5)</f>
        <v>3.1143538440381042</v>
      </c>
      <c r="E9" s="4">
        <f>('[1]Pc, Summer, S1'!E9*Main!$B$4)+(_xlfn.IFNA(VLOOKUP($A9,'[1]Flexible Load, distribution'!D$2:F$15,3,FALSE),0)*'[1]Flexible Load, total'!E$2*Main!$B$5)</f>
        <v>3.0401332070955802</v>
      </c>
      <c r="F9" s="4">
        <f>('[1]Pc, Summer, S1'!F9*Main!$B$4)+(_xlfn.IFNA(VLOOKUP($A9,'[1]Flexible Load, distribution'!E$2:G$15,3,FALSE),0)*'[1]Flexible Load, total'!F$2*Main!$B$5)</f>
        <v>3.1835447766066309</v>
      </c>
      <c r="G9" s="4">
        <f>('[1]Pc, Summer, S1'!G9*Main!$B$4)+(_xlfn.IFNA(VLOOKUP($A9,'[1]Flexible Load, distribution'!F$2:H$15,3,FALSE),0)*'[1]Flexible Load, total'!G$2*Main!$B$5)</f>
        <v>3.1933654886025882</v>
      </c>
      <c r="H9" s="4">
        <f>('[1]Pc, Summer, S1'!H9*Main!$B$4)+(_xlfn.IFNA(VLOOKUP($A9,'[1]Flexible Load, distribution'!G$2:I$15,3,FALSE),0)*'[1]Flexible Load, total'!H$2*Main!$B$5)</f>
        <v>3.5356967573966034</v>
      </c>
      <c r="I9" s="4">
        <f>('[1]Pc, Summer, S1'!I9*Main!$B$4)+(_xlfn.IFNA(VLOOKUP($A9,'[1]Flexible Load, distribution'!H$2:J$15,3,FALSE),0)*'[1]Flexible Load, total'!I$2*Main!$B$5)</f>
        <v>4.1180484839721636</v>
      </c>
      <c r="J9" s="4">
        <f>('[1]Pc, Summer, S1'!J9*Main!$B$4)+(_xlfn.IFNA(VLOOKUP($A9,'[1]Flexible Load, distribution'!I$2:K$15,3,FALSE),0)*'[1]Flexible Load, total'!J$2*Main!$B$5)</f>
        <v>4.5470480144821552</v>
      </c>
      <c r="K9" s="4">
        <f>('[1]Pc, Summer, S1'!K9*Main!$B$4)+(_xlfn.IFNA(VLOOKUP($A9,'[1]Flexible Load, distribution'!J$2:L$15,3,FALSE),0)*'[1]Flexible Load, total'!K$2*Main!$B$5)</f>
        <v>4.68484563730751</v>
      </c>
      <c r="L9" s="4">
        <f>('[1]Pc, Summer, S1'!L9*Main!$B$4)+(_xlfn.IFNA(VLOOKUP($A9,'[1]Flexible Load, distribution'!K$2:M$15,3,FALSE),0)*'[1]Flexible Load, total'!L$2*Main!$B$5)</f>
        <v>5.0226608309141891</v>
      </c>
      <c r="M9" s="4">
        <f>('[1]Pc, Summer, S1'!M9*Main!$B$4)+(_xlfn.IFNA(VLOOKUP($A9,'[1]Flexible Load, distribution'!L$2:N$15,3,FALSE),0)*'[1]Flexible Load, total'!M$2*Main!$B$5)</f>
        <v>5.3109267482242704</v>
      </c>
      <c r="N9" s="4">
        <f>('[1]Pc, Summer, S1'!N9*Main!$B$4)+(_xlfn.IFNA(VLOOKUP($A9,'[1]Flexible Load, distribution'!M$2:O$15,3,FALSE),0)*'[1]Flexible Load, total'!N$2*Main!$B$5)</f>
        <v>5.4478149947847161</v>
      </c>
      <c r="O9" s="4">
        <f>('[1]Pc, Summer, S1'!O9*Main!$B$4)+(_xlfn.IFNA(VLOOKUP($A9,'[1]Flexible Load, distribution'!N$2:P$15,3,FALSE),0)*'[1]Flexible Load, total'!O$2*Main!$B$5)</f>
        <v>5.190263580206893</v>
      </c>
      <c r="P9" s="4">
        <f>('[1]Pc, Summer, S1'!P9*Main!$B$4)+(_xlfn.IFNA(VLOOKUP($A9,'[1]Flexible Load, distribution'!O$2:Q$15,3,FALSE),0)*'[1]Flexible Load, total'!P$2*Main!$B$5)</f>
        <v>5.0006678330694312</v>
      </c>
      <c r="Q9" s="4">
        <f>('[1]Pc, Summer, S1'!Q9*Main!$B$4)+(_xlfn.IFNA(VLOOKUP($A9,'[1]Flexible Load, distribution'!P$2:R$15,3,FALSE),0)*'[1]Flexible Load, total'!Q$2*Main!$B$5)</f>
        <v>4.941520194822747</v>
      </c>
      <c r="R9" s="4">
        <f>('[1]Pc, Summer, S1'!R9*Main!$B$4)+(_xlfn.IFNA(VLOOKUP($A9,'[1]Flexible Load, distribution'!Q$2:S$15,3,FALSE),0)*'[1]Flexible Load, total'!R$2*Main!$B$5)</f>
        <v>4.9579339428092837</v>
      </c>
      <c r="S9" s="4">
        <f>('[1]Pc, Summer, S1'!S9*Main!$B$4)+(_xlfn.IFNA(VLOOKUP($A9,'[1]Flexible Load, distribution'!R$2:T$15,3,FALSE),0)*'[1]Flexible Load, total'!S$2*Main!$B$5)</f>
        <v>4.9042304255211766</v>
      </c>
      <c r="T9" s="4">
        <f>('[1]Pc, Summer, S1'!T9*Main!$B$4)+(_xlfn.IFNA(VLOOKUP($A9,'[1]Flexible Load, distribution'!S$2:U$15,3,FALSE),0)*'[1]Flexible Load, total'!T$2*Main!$B$5)</f>
        <v>4.988581055301732</v>
      </c>
      <c r="U9" s="4">
        <f>('[1]Pc, Summer, S1'!U9*Main!$B$4)+(_xlfn.IFNA(VLOOKUP($A9,'[1]Flexible Load, distribution'!T$2:V$15,3,FALSE),0)*'[1]Flexible Load, total'!U$2*Main!$B$5)</f>
        <v>5.0708540274389948</v>
      </c>
      <c r="V9" s="4">
        <f>('[1]Pc, Summer, S1'!V9*Main!$B$4)+(_xlfn.IFNA(VLOOKUP($A9,'[1]Flexible Load, distribution'!U$2:W$15,3,FALSE),0)*'[1]Flexible Load, total'!V$2*Main!$B$5)</f>
        <v>5.5707782866312652</v>
      </c>
      <c r="W9" s="4">
        <f>('[1]Pc, Summer, S1'!W9*Main!$B$4)+(_xlfn.IFNA(VLOOKUP($A9,'[1]Flexible Load, distribution'!V$2:X$15,3,FALSE),0)*'[1]Flexible Load, total'!W$2*Main!$B$5)</f>
        <v>5.31175055833807</v>
      </c>
      <c r="X9" s="4">
        <f>('[1]Pc, Summer, S1'!X9*Main!$B$4)+(_xlfn.IFNA(VLOOKUP($A9,'[1]Flexible Load, distribution'!W$2:Y$15,3,FALSE),0)*'[1]Flexible Load, total'!X$2*Main!$B$5)</f>
        <v>5.0268331607119894</v>
      </c>
      <c r="Y9" s="4">
        <f>('[1]Pc, Summer, S1'!Y9*Main!$B$4)+(_xlfn.IFNA(VLOOKUP($A9,'[1]Flexible Load, distribution'!X$2:Z$15,3,FALSE),0)*'[1]Flexible Load, total'!Y$2*Main!$B$5)</f>
        <v>4.4183324822350398</v>
      </c>
    </row>
    <row r="10" spans="1:25" x14ac:dyDescent="0.25">
      <c r="A10">
        <v>9</v>
      </c>
      <c r="B10" s="4">
        <f>('[1]Pc, Summer, S1'!B10*Main!$B$4)+(_xlfn.IFNA(VLOOKUP($A10,'[1]Flexible Load, distribution'!A$2:C$15,3,FALSE),0)*'[1]Flexible Load, total'!B$2*Main!$B$5)</f>
        <v>3.0723076407823928</v>
      </c>
      <c r="C10" s="4">
        <f>('[1]Pc, Summer, S1'!C10*Main!$B$4)+(_xlfn.IFNA(VLOOKUP($A10,'[1]Flexible Load, distribution'!B$2:D$15,3,FALSE),0)*'[1]Flexible Load, total'!C$2*Main!$B$5)</f>
        <v>2.6934157657135005</v>
      </c>
      <c r="D10" s="4">
        <f>('[1]Pc, Summer, S1'!D10*Main!$B$4)+(_xlfn.IFNA(VLOOKUP($A10,'[1]Flexible Load, distribution'!C$2:E$15,3,FALSE),0)*'[1]Flexible Load, total'!D$2*Main!$B$5)</f>
        <v>2.6397120451803784</v>
      </c>
      <c r="E10" s="4">
        <f>('[1]Pc, Summer, S1'!E10*Main!$B$4)+(_xlfn.IFNA(VLOOKUP($A10,'[1]Flexible Load, distribution'!D$2:F$15,3,FALSE),0)*'[1]Flexible Load, total'!E$2*Main!$B$5)</f>
        <v>2.6983740730174013</v>
      </c>
      <c r="F10" s="4">
        <f>('[1]Pc, Summer, S1'!F10*Main!$B$4)+(_xlfn.IFNA(VLOOKUP($A10,'[1]Flexible Load, distribution'!E$2:G$15,3,FALSE),0)*'[1]Flexible Load, total'!F$2*Main!$B$5)</f>
        <v>2.6216053242930046</v>
      </c>
      <c r="G10" s="4">
        <f>('[1]Pc, Summer, S1'!G10*Main!$B$4)+(_xlfn.IFNA(VLOOKUP($A10,'[1]Flexible Load, distribution'!F$2:H$15,3,FALSE),0)*'[1]Flexible Load, total'!G$2*Main!$B$5)</f>
        <v>2.8587539590545719</v>
      </c>
      <c r="H10" s="4">
        <f>('[1]Pc, Summer, S1'!H10*Main!$B$4)+(_xlfn.IFNA(VLOOKUP($A10,'[1]Flexible Load, distribution'!G$2:I$15,3,FALSE),0)*'[1]Flexible Load, total'!H$2*Main!$B$5)</f>
        <v>3.6914385050977252</v>
      </c>
      <c r="I10" s="4">
        <f>('[1]Pc, Summer, S1'!I10*Main!$B$4)+(_xlfn.IFNA(VLOOKUP($A10,'[1]Flexible Load, distribution'!H$2:J$15,3,FALSE),0)*'[1]Flexible Load, total'!I$2*Main!$B$5)</f>
        <v>4.2089487424152008</v>
      </c>
      <c r="J10" s="4">
        <f>('[1]Pc, Summer, S1'!J10*Main!$B$4)+(_xlfn.IFNA(VLOOKUP($A10,'[1]Flexible Load, distribution'!I$2:K$15,3,FALSE),0)*'[1]Flexible Load, total'!J$2*Main!$B$5)</f>
        <v>4.8535442837184357</v>
      </c>
      <c r="K10" s="4">
        <f>('[1]Pc, Summer, S1'!K10*Main!$B$4)+(_xlfn.IFNA(VLOOKUP($A10,'[1]Flexible Load, distribution'!J$2:L$15,3,FALSE),0)*'[1]Flexible Load, total'!K$2*Main!$B$5)</f>
        <v>5.1148572699197423</v>
      </c>
      <c r="L10" s="4">
        <f>('[1]Pc, Summer, S1'!L10*Main!$B$4)+(_xlfn.IFNA(VLOOKUP($A10,'[1]Flexible Load, distribution'!K$2:M$15,3,FALSE),0)*'[1]Flexible Load, total'!L$2*Main!$B$5)</f>
        <v>5.0917794953625579</v>
      </c>
      <c r="M10" s="4">
        <f>('[1]Pc, Summer, S1'!M10*Main!$B$4)+(_xlfn.IFNA(VLOOKUP($A10,'[1]Flexible Load, distribution'!L$2:N$15,3,FALSE),0)*'[1]Flexible Load, total'!M$2*Main!$B$5)</f>
        <v>5.3126405101865908</v>
      </c>
      <c r="N10" s="4">
        <f>('[1]Pc, Summer, S1'!N10*Main!$B$4)+(_xlfn.IFNA(VLOOKUP($A10,'[1]Flexible Load, distribution'!M$2:O$15,3,FALSE),0)*'[1]Flexible Load, total'!N$2*Main!$B$5)</f>
        <v>5.1637865908520899</v>
      </c>
      <c r="O10" s="4">
        <f>('[1]Pc, Summer, S1'!O10*Main!$B$4)+(_xlfn.IFNA(VLOOKUP($A10,'[1]Flexible Load, distribution'!N$2:P$15,3,FALSE),0)*'[1]Flexible Load, total'!O$2*Main!$B$5)</f>
        <v>5.274151508194425</v>
      </c>
      <c r="P10" s="4">
        <f>('[1]Pc, Summer, S1'!P10*Main!$B$4)+(_xlfn.IFNA(VLOOKUP($A10,'[1]Flexible Load, distribution'!O$2:Q$15,3,FALSE),0)*'[1]Flexible Load, total'!P$2*Main!$B$5)</f>
        <v>5.1881333982448519</v>
      </c>
      <c r="Q10" s="4">
        <f>('[1]Pc, Summer, S1'!Q10*Main!$B$4)+(_xlfn.IFNA(VLOOKUP($A10,'[1]Flexible Load, distribution'!P$2:R$15,3,FALSE),0)*'[1]Flexible Load, total'!Q$2*Main!$B$5)</f>
        <v>4.8343522925236</v>
      </c>
      <c r="R10" s="4">
        <f>('[1]Pc, Summer, S1'!R10*Main!$B$4)+(_xlfn.IFNA(VLOOKUP($A10,'[1]Flexible Load, distribution'!Q$2:S$15,3,FALSE),0)*'[1]Flexible Load, total'!R$2*Main!$B$5)</f>
        <v>4.9075496198530857</v>
      </c>
      <c r="S10" s="4">
        <f>('[1]Pc, Summer, S1'!S10*Main!$B$4)+(_xlfn.IFNA(VLOOKUP($A10,'[1]Flexible Load, distribution'!R$2:T$15,3,FALSE),0)*'[1]Flexible Load, total'!S$2*Main!$B$5)</f>
        <v>4.7198657985670858</v>
      </c>
      <c r="T10" s="4">
        <f>('[1]Pc, Summer, S1'!T10*Main!$B$4)+(_xlfn.IFNA(VLOOKUP($A10,'[1]Flexible Load, distribution'!S$2:U$15,3,FALSE),0)*'[1]Flexible Load, total'!T$2*Main!$B$5)</f>
        <v>4.6977950159517761</v>
      </c>
      <c r="U10" s="4">
        <f>('[1]Pc, Summer, S1'!U10*Main!$B$4)+(_xlfn.IFNA(VLOOKUP($A10,'[1]Flexible Load, distribution'!T$2:V$15,3,FALSE),0)*'[1]Flexible Load, total'!U$2*Main!$B$5)</f>
        <v>4.7367553431325833</v>
      </c>
      <c r="V10" s="4">
        <f>('[1]Pc, Summer, S1'!V10*Main!$B$4)+(_xlfn.IFNA(VLOOKUP($A10,'[1]Flexible Load, distribution'!U$2:W$15,3,FALSE),0)*'[1]Flexible Load, total'!V$2*Main!$B$5)</f>
        <v>4.7896226523610066</v>
      </c>
      <c r="W10" s="4">
        <f>('[1]Pc, Summer, S1'!W10*Main!$B$4)+(_xlfn.IFNA(VLOOKUP($A10,'[1]Flexible Load, distribution'!V$2:X$15,3,FALSE),0)*'[1]Flexible Load, total'!W$2*Main!$B$5)</f>
        <v>4.0365851819026917</v>
      </c>
      <c r="X10" s="4">
        <f>('[1]Pc, Summer, S1'!X10*Main!$B$4)+(_xlfn.IFNA(VLOOKUP($A10,'[1]Flexible Load, distribution'!W$2:Y$15,3,FALSE),0)*'[1]Flexible Load, total'!X$2*Main!$B$5)</f>
        <v>3.8419678892268134</v>
      </c>
      <c r="Y10" s="4">
        <f>('[1]Pc, Summer, S1'!Y10*Main!$B$4)+(_xlfn.IFNA(VLOOKUP($A10,'[1]Flexible Load, distribution'!X$2:Z$15,3,FALSE),0)*'[1]Flexible Load, total'!Y$2*Main!$B$5)</f>
        <v>3.2957674985565673</v>
      </c>
    </row>
    <row r="11" spans="1:25" x14ac:dyDescent="0.25">
      <c r="A11">
        <v>10</v>
      </c>
      <c r="B11" s="4">
        <f>('[1]Pc, Summer, S1'!B11*Main!$B$4)+(_xlfn.IFNA(VLOOKUP($A11,'[1]Flexible Load, distribution'!A$2:C$15,3,FALSE),0)*'[1]Flexible Load, total'!B$2*Main!$B$5)</f>
        <v>1.8811063068124068</v>
      </c>
      <c r="C11" s="4">
        <f>('[1]Pc, Summer, S1'!C11*Main!$B$4)+(_xlfn.IFNA(VLOOKUP($A11,'[1]Flexible Load, distribution'!B$2:D$15,3,FALSE),0)*'[1]Flexible Load, total'!C$2*Main!$B$5)</f>
        <v>1.701503587690419</v>
      </c>
      <c r="D11" s="4">
        <f>('[1]Pc, Summer, S1'!D11*Main!$B$4)+(_xlfn.IFNA(VLOOKUP($A11,'[1]Flexible Load, distribution'!C$2:E$15,3,FALSE),0)*'[1]Flexible Load, total'!D$2*Main!$B$5)</f>
        <v>1.6549976732060427</v>
      </c>
      <c r="E11" s="4">
        <f>('[1]Pc, Summer, S1'!E11*Main!$B$4)+(_xlfn.IFNA(VLOOKUP($A11,'[1]Flexible Load, distribution'!D$2:F$15,3,FALSE),0)*'[1]Flexible Load, total'!E$2*Main!$B$5)</f>
        <v>1.5490041786707196</v>
      </c>
      <c r="F11" s="4">
        <f>('[1]Pc, Summer, S1'!F11*Main!$B$4)+(_xlfn.IFNA(VLOOKUP($A11,'[1]Flexible Load, distribution'!E$2:G$15,3,FALSE),0)*'[1]Flexible Load, total'!F$2*Main!$B$5)</f>
        <v>1.5928254587934789</v>
      </c>
      <c r="G11" s="4">
        <f>('[1]Pc, Summer, S1'!G11*Main!$B$4)+(_xlfn.IFNA(VLOOKUP($A11,'[1]Flexible Load, distribution'!F$2:H$15,3,FALSE),0)*'[1]Flexible Load, total'!G$2*Main!$B$5)</f>
        <v>1.5632740692092379</v>
      </c>
      <c r="H11" s="4">
        <f>('[1]Pc, Summer, S1'!H11*Main!$B$4)+(_xlfn.IFNA(VLOOKUP($A11,'[1]Flexible Load, distribution'!G$2:I$15,3,FALSE),0)*'[1]Flexible Load, total'!H$2*Main!$B$5)</f>
        <v>1.552689852798786</v>
      </c>
      <c r="I11" s="4">
        <f>('[1]Pc, Summer, S1'!I11*Main!$B$4)+(_xlfn.IFNA(VLOOKUP($A11,'[1]Flexible Load, distribution'!H$2:J$15,3,FALSE),0)*'[1]Flexible Load, total'!I$2*Main!$B$5)</f>
        <v>1.7666158864128323</v>
      </c>
      <c r="J11" s="4">
        <f>('[1]Pc, Summer, S1'!J11*Main!$B$4)+(_xlfn.IFNA(VLOOKUP($A11,'[1]Flexible Load, distribution'!I$2:K$15,3,FALSE),0)*'[1]Flexible Load, total'!J$2*Main!$B$5)</f>
        <v>1.5315455770996058</v>
      </c>
      <c r="K11" s="4">
        <f>('[1]Pc, Summer, S1'!K11*Main!$B$4)+(_xlfn.IFNA(VLOOKUP($A11,'[1]Flexible Load, distribution'!J$2:L$15,3,FALSE),0)*'[1]Flexible Load, total'!K$2*Main!$B$5)</f>
        <v>1.5874521832399593</v>
      </c>
      <c r="L11" s="4">
        <f>('[1]Pc, Summer, S1'!L11*Main!$B$4)+(_xlfn.IFNA(VLOOKUP($A11,'[1]Flexible Load, distribution'!K$2:M$15,3,FALSE),0)*'[1]Flexible Load, total'!L$2*Main!$B$5)</f>
        <v>1.7719082123805738</v>
      </c>
      <c r="M11" s="4">
        <f>('[1]Pc, Summer, S1'!M11*Main!$B$4)+(_xlfn.IFNA(VLOOKUP($A11,'[1]Flexible Load, distribution'!L$2:N$15,3,FALSE),0)*'[1]Flexible Load, total'!M$2*Main!$B$5)</f>
        <v>1.980349650243155</v>
      </c>
      <c r="N11" s="4">
        <f>('[1]Pc, Summer, S1'!N11*Main!$B$4)+(_xlfn.IFNA(VLOOKUP($A11,'[1]Flexible Load, distribution'!M$2:O$15,3,FALSE),0)*'[1]Flexible Load, total'!N$2*Main!$B$5)</f>
        <v>2.065053374683913</v>
      </c>
      <c r="O11" s="4">
        <f>('[1]Pc, Summer, S1'!O11*Main!$B$4)+(_xlfn.IFNA(VLOOKUP($A11,'[1]Flexible Load, distribution'!N$2:P$15,3,FALSE),0)*'[1]Flexible Load, total'!O$2*Main!$B$5)</f>
        <v>2.0359265929699788</v>
      </c>
      <c r="P11" s="4">
        <f>('[1]Pc, Summer, S1'!P11*Main!$B$4)+(_xlfn.IFNA(VLOOKUP($A11,'[1]Flexible Load, distribution'!O$2:Q$15,3,FALSE),0)*'[1]Flexible Load, total'!P$2*Main!$B$5)</f>
        <v>1.9728901807557326</v>
      </c>
      <c r="Q11" s="4">
        <f>('[1]Pc, Summer, S1'!Q11*Main!$B$4)+(_xlfn.IFNA(VLOOKUP($A11,'[1]Flexible Load, distribution'!P$2:R$15,3,FALSE),0)*'[1]Flexible Load, total'!Q$2*Main!$B$5)</f>
        <v>2.0559948024573544</v>
      </c>
      <c r="R11" s="4">
        <f>('[1]Pc, Summer, S1'!R11*Main!$B$4)+(_xlfn.IFNA(VLOOKUP($A11,'[1]Flexible Load, distribution'!Q$2:S$15,3,FALSE),0)*'[1]Flexible Load, total'!R$2*Main!$B$5)</f>
        <v>2.077663943888997</v>
      </c>
      <c r="S11" s="4">
        <f>('[1]Pc, Summer, S1'!S11*Main!$B$4)+(_xlfn.IFNA(VLOOKUP($A11,'[1]Flexible Load, distribution'!R$2:T$15,3,FALSE),0)*'[1]Flexible Load, total'!S$2*Main!$B$5)</f>
        <v>2.0077288151823525</v>
      </c>
      <c r="T11" s="4">
        <f>('[1]Pc, Summer, S1'!T11*Main!$B$4)+(_xlfn.IFNA(VLOOKUP($A11,'[1]Flexible Load, distribution'!S$2:U$15,3,FALSE),0)*'[1]Flexible Load, total'!T$2*Main!$B$5)</f>
        <v>2.0112365628177193</v>
      </c>
      <c r="U11" s="4">
        <f>('[1]Pc, Summer, S1'!U11*Main!$B$4)+(_xlfn.IFNA(VLOOKUP($A11,'[1]Flexible Load, distribution'!T$2:V$15,3,FALSE),0)*'[1]Flexible Load, total'!U$2*Main!$B$5)</f>
        <v>2.1488674666611738</v>
      </c>
      <c r="V11" s="4">
        <f>('[1]Pc, Summer, S1'!V11*Main!$B$4)+(_xlfn.IFNA(VLOOKUP($A11,'[1]Flexible Load, distribution'!U$2:W$15,3,FALSE),0)*'[1]Flexible Load, total'!V$2*Main!$B$5)</f>
        <v>2.2503977297129318</v>
      </c>
      <c r="W11" s="4">
        <f>('[1]Pc, Summer, S1'!W11*Main!$B$4)+(_xlfn.IFNA(VLOOKUP($A11,'[1]Flexible Load, distribution'!V$2:X$15,3,FALSE),0)*'[1]Flexible Load, total'!W$2*Main!$B$5)</f>
        <v>2.1096739303437211</v>
      </c>
      <c r="X11" s="4">
        <f>('[1]Pc, Summer, S1'!X11*Main!$B$4)+(_xlfn.IFNA(VLOOKUP($A11,'[1]Flexible Load, distribution'!W$2:Y$15,3,FALSE),0)*'[1]Flexible Load, total'!X$2*Main!$B$5)</f>
        <v>1.7512248383042905</v>
      </c>
      <c r="Y11" s="4">
        <f>('[1]Pc, Summer, S1'!Y11*Main!$B$4)+(_xlfn.IFNA(VLOOKUP($A11,'[1]Flexible Load, distribution'!X$2:Z$15,3,FALSE),0)*'[1]Flexible Load, total'!Y$2*Main!$B$5)</f>
        <v>1.853525312856023</v>
      </c>
    </row>
    <row r="12" spans="1:25" x14ac:dyDescent="0.25">
      <c r="A12">
        <v>11</v>
      </c>
      <c r="B12" s="4">
        <f>('[1]Pc, Summer, S1'!B12*Main!$B$4)+(_xlfn.IFNA(VLOOKUP($A12,'[1]Flexible Load, distribution'!A$2:C$15,3,FALSE),0)*'[1]Flexible Load, total'!B$2*Main!$B$5)</f>
        <v>5.8938422440752269</v>
      </c>
      <c r="C12" s="4">
        <f>('[1]Pc, Summer, S1'!C12*Main!$B$4)+(_xlfn.IFNA(VLOOKUP($A12,'[1]Flexible Load, distribution'!B$2:D$15,3,FALSE),0)*'[1]Flexible Load, total'!C$2*Main!$B$5)</f>
        <v>5.8760759619469951</v>
      </c>
      <c r="D12" s="4">
        <f>('[1]Pc, Summer, S1'!D12*Main!$B$4)+(_xlfn.IFNA(VLOOKUP($A12,'[1]Flexible Load, distribution'!C$2:E$15,3,FALSE),0)*'[1]Flexible Load, total'!D$2*Main!$B$5)</f>
        <v>6.3009041498492566</v>
      </c>
      <c r="E12" s="4">
        <f>('[1]Pc, Summer, S1'!E12*Main!$B$4)+(_xlfn.IFNA(VLOOKUP($A12,'[1]Flexible Load, distribution'!D$2:F$15,3,FALSE),0)*'[1]Flexible Load, total'!E$2*Main!$B$5)</f>
        <v>5.7316510998986185</v>
      </c>
      <c r="F12" s="4">
        <f>('[1]Pc, Summer, S1'!F12*Main!$B$4)+(_xlfn.IFNA(VLOOKUP($A12,'[1]Flexible Load, distribution'!E$2:G$15,3,FALSE),0)*'[1]Flexible Load, total'!F$2*Main!$B$5)</f>
        <v>5.6544245562965481</v>
      </c>
      <c r="G12" s="4">
        <f>('[1]Pc, Summer, S1'!G12*Main!$B$4)+(_xlfn.IFNA(VLOOKUP($A12,'[1]Flexible Load, distribution'!F$2:H$15,3,FALSE),0)*'[1]Flexible Load, total'!G$2*Main!$B$5)</f>
        <v>5.4656710274641975</v>
      </c>
      <c r="H12" s="4">
        <f>('[1]Pc, Summer, S1'!H12*Main!$B$4)+(_xlfn.IFNA(VLOOKUP($A12,'[1]Flexible Load, distribution'!G$2:I$15,3,FALSE),0)*'[1]Flexible Load, total'!H$2*Main!$B$5)</f>
        <v>5.5587601476084672</v>
      </c>
      <c r="I12" s="4">
        <f>('[1]Pc, Summer, S1'!I12*Main!$B$4)+(_xlfn.IFNA(VLOOKUP($A12,'[1]Flexible Load, distribution'!H$2:J$15,3,FALSE),0)*'[1]Flexible Load, total'!I$2*Main!$B$5)</f>
        <v>6.0240018935802606</v>
      </c>
      <c r="J12" s="4">
        <f>('[1]Pc, Summer, S1'!J12*Main!$B$4)+(_xlfn.IFNA(VLOOKUP($A12,'[1]Flexible Load, distribution'!I$2:K$15,3,FALSE),0)*'[1]Flexible Load, total'!J$2*Main!$B$5)</f>
        <v>5.3540032515088711</v>
      </c>
      <c r="K12" s="4">
        <f>('[1]Pc, Summer, S1'!K12*Main!$B$4)+(_xlfn.IFNA(VLOOKUP($A12,'[1]Flexible Load, distribution'!J$2:L$15,3,FALSE),0)*'[1]Flexible Load, total'!K$2*Main!$B$5)</f>
        <v>4.0977201208662191</v>
      </c>
      <c r="L12" s="4">
        <f>('[1]Pc, Summer, S1'!L12*Main!$B$4)+(_xlfn.IFNA(VLOOKUP($A12,'[1]Flexible Load, distribution'!K$2:M$15,3,FALSE),0)*'[1]Flexible Load, total'!L$2*Main!$B$5)</f>
        <v>5.690445757322574</v>
      </c>
      <c r="M12" s="4">
        <f>('[1]Pc, Summer, S1'!M12*Main!$B$4)+(_xlfn.IFNA(VLOOKUP($A12,'[1]Flexible Load, distribution'!L$2:N$15,3,FALSE),0)*'[1]Flexible Load, total'!M$2*Main!$B$5)</f>
        <v>6.2730896050539844</v>
      </c>
      <c r="N12" s="4">
        <f>('[1]Pc, Summer, S1'!N12*Main!$B$4)+(_xlfn.IFNA(VLOOKUP($A12,'[1]Flexible Load, distribution'!M$2:O$15,3,FALSE),0)*'[1]Flexible Load, total'!N$2*Main!$B$5)</f>
        <v>6.2611752951985951</v>
      </c>
      <c r="O12" s="4">
        <f>('[1]Pc, Summer, S1'!O12*Main!$B$4)+(_xlfn.IFNA(VLOOKUP($A12,'[1]Flexible Load, distribution'!N$2:P$15,3,FALSE),0)*'[1]Flexible Load, total'!O$2*Main!$B$5)</f>
        <v>6.494637326712029</v>
      </c>
      <c r="P12" s="4">
        <f>('[1]Pc, Summer, S1'!P12*Main!$B$4)+(_xlfn.IFNA(VLOOKUP($A12,'[1]Flexible Load, distribution'!O$2:Q$15,3,FALSE),0)*'[1]Flexible Load, total'!P$2*Main!$B$5)</f>
        <v>5.1509297757944292</v>
      </c>
      <c r="Q12" s="4">
        <f>('[1]Pc, Summer, S1'!Q12*Main!$B$4)+(_xlfn.IFNA(VLOOKUP($A12,'[1]Flexible Load, distribution'!P$2:R$15,3,FALSE),0)*'[1]Flexible Load, total'!Q$2*Main!$B$5)</f>
        <v>6.8844750851968373</v>
      </c>
      <c r="R12" s="4">
        <f>('[1]Pc, Summer, S1'!R12*Main!$B$4)+(_xlfn.IFNA(VLOOKUP($A12,'[1]Flexible Load, distribution'!Q$2:S$15,3,FALSE),0)*'[1]Flexible Load, total'!R$2*Main!$B$5)</f>
        <v>6.2934516487623311</v>
      </c>
      <c r="S12" s="4">
        <f>('[1]Pc, Summer, S1'!S12*Main!$B$4)+(_xlfn.IFNA(VLOOKUP($A12,'[1]Flexible Load, distribution'!R$2:T$15,3,FALSE),0)*'[1]Flexible Load, total'!S$2*Main!$B$5)</f>
        <v>6.110601835936361</v>
      </c>
      <c r="T12" s="4">
        <f>('[1]Pc, Summer, S1'!T12*Main!$B$4)+(_xlfn.IFNA(VLOOKUP($A12,'[1]Flexible Load, distribution'!S$2:U$15,3,FALSE),0)*'[1]Flexible Load, total'!T$2*Main!$B$5)</f>
        <v>6.1803436786342099</v>
      </c>
      <c r="U12" s="4">
        <f>('[1]Pc, Summer, S1'!U12*Main!$B$4)+(_xlfn.IFNA(VLOOKUP($A12,'[1]Flexible Load, distribution'!T$2:V$15,3,FALSE),0)*'[1]Flexible Load, total'!U$2*Main!$B$5)</f>
        <v>6.7780971381990742</v>
      </c>
      <c r="V12" s="4">
        <f>('[1]Pc, Summer, S1'!V12*Main!$B$4)+(_xlfn.IFNA(VLOOKUP($A12,'[1]Flexible Load, distribution'!U$2:W$15,3,FALSE),0)*'[1]Flexible Load, total'!V$2*Main!$B$5)</f>
        <v>7.4392725948057059</v>
      </c>
      <c r="W12" s="4">
        <f>('[1]Pc, Summer, S1'!W12*Main!$B$4)+(_xlfn.IFNA(VLOOKUP($A12,'[1]Flexible Load, distribution'!V$2:X$15,3,FALSE),0)*'[1]Flexible Load, total'!W$2*Main!$B$5)</f>
        <v>7.3835414471828749</v>
      </c>
      <c r="X12" s="4">
        <f>('[1]Pc, Summer, S1'!X12*Main!$B$4)+(_xlfn.IFNA(VLOOKUP($A12,'[1]Flexible Load, distribution'!W$2:Y$15,3,FALSE),0)*'[1]Flexible Load, total'!X$2*Main!$B$5)</f>
        <v>7.3150020600608521</v>
      </c>
      <c r="Y12" s="4">
        <f>('[1]Pc, Summer, S1'!Y12*Main!$B$4)+(_xlfn.IFNA(VLOOKUP($A12,'[1]Flexible Load, distribution'!X$2:Z$15,3,FALSE),0)*'[1]Flexible Load, total'!Y$2*Main!$B$5)</f>
        <v>7.386974458722908</v>
      </c>
    </row>
    <row r="13" spans="1:25" x14ac:dyDescent="0.25">
      <c r="A13">
        <v>12</v>
      </c>
      <c r="B13" s="4">
        <f>('[1]Pc, Summer, S1'!B13*Main!$B$4)+(_xlfn.IFNA(VLOOKUP($A13,'[1]Flexible Load, distribution'!A$2:C$15,3,FALSE),0)*'[1]Flexible Load, total'!B$2*Main!$B$5)</f>
        <v>0.42950019928291483</v>
      </c>
      <c r="C13" s="4">
        <f>('[1]Pc, Summer, S1'!C13*Main!$B$4)+(_xlfn.IFNA(VLOOKUP($A13,'[1]Flexible Load, distribution'!B$2:D$15,3,FALSE),0)*'[1]Flexible Load, total'!C$2*Main!$B$5)</f>
        <v>0.32630821579536401</v>
      </c>
      <c r="D13" s="4">
        <f>('[1]Pc, Summer, S1'!D13*Main!$B$4)+(_xlfn.IFNA(VLOOKUP($A13,'[1]Flexible Load, distribution'!C$2:E$15,3,FALSE),0)*'[1]Flexible Load, total'!D$2*Main!$B$5)</f>
        <v>0.25196400588401979</v>
      </c>
      <c r="E13" s="4">
        <f>('[1]Pc, Summer, S1'!E13*Main!$B$4)+(_xlfn.IFNA(VLOOKUP($A13,'[1]Flexible Load, distribution'!D$2:F$15,3,FALSE),0)*'[1]Flexible Load, total'!E$2*Main!$B$5)</f>
        <v>0.25220673850134495</v>
      </c>
      <c r="F13" s="4">
        <f>('[1]Pc, Summer, S1'!F13*Main!$B$4)+(_xlfn.IFNA(VLOOKUP($A13,'[1]Flexible Load, distribution'!E$2:G$15,3,FALSE),0)*'[1]Flexible Load, total'!F$2*Main!$B$5)</f>
        <v>0.2341493480824923</v>
      </c>
      <c r="G13" s="4">
        <f>('[1]Pc, Summer, S1'!G13*Main!$B$4)+(_xlfn.IFNA(VLOOKUP($A13,'[1]Flexible Load, distribution'!F$2:H$15,3,FALSE),0)*'[1]Flexible Load, total'!G$2*Main!$B$5)</f>
        <v>0.22041988603754711</v>
      </c>
      <c r="H13" s="4">
        <f>('[1]Pc, Summer, S1'!H13*Main!$B$4)+(_xlfn.IFNA(VLOOKUP($A13,'[1]Flexible Load, distribution'!G$2:I$15,3,FALSE),0)*'[1]Flexible Load, total'!H$2*Main!$B$5)</f>
        <v>0.49814731706544046</v>
      </c>
      <c r="I13" s="4">
        <f>('[1]Pc, Summer, S1'!I13*Main!$B$4)+(_xlfn.IFNA(VLOOKUP($A13,'[1]Flexible Load, distribution'!H$2:J$15,3,FALSE),0)*'[1]Flexible Load, total'!I$2*Main!$B$5)</f>
        <v>0.89727386630823869</v>
      </c>
      <c r="J13" s="4">
        <f>('[1]Pc, Summer, S1'!J13*Main!$B$4)+(_xlfn.IFNA(VLOOKUP($A13,'[1]Flexible Load, distribution'!I$2:K$15,3,FALSE),0)*'[1]Flexible Load, total'!J$2*Main!$B$5)</f>
        <v>1.0899752263023663</v>
      </c>
      <c r="K13" s="4">
        <f>('[1]Pc, Summer, S1'!K13*Main!$B$4)+(_xlfn.IFNA(VLOOKUP($A13,'[1]Flexible Load, distribution'!J$2:L$15,3,FALSE),0)*'[1]Flexible Load, total'!K$2*Main!$B$5)</f>
        <v>1.1127384066120962</v>
      </c>
      <c r="L13" s="4">
        <f>('[1]Pc, Summer, S1'!L13*Main!$B$4)+(_xlfn.IFNA(VLOOKUP($A13,'[1]Flexible Load, distribution'!K$2:M$15,3,FALSE),0)*'[1]Flexible Load, total'!L$2*Main!$B$5)</f>
        <v>1.0957249987277582</v>
      </c>
      <c r="M13" s="4">
        <f>('[1]Pc, Summer, S1'!M13*Main!$B$4)+(_xlfn.IFNA(VLOOKUP($A13,'[1]Flexible Load, distribution'!L$2:N$15,3,FALSE),0)*'[1]Flexible Load, total'!M$2*Main!$B$5)</f>
        <v>0.98028935055349831</v>
      </c>
      <c r="N13" s="4">
        <f>('[1]Pc, Summer, S1'!N13*Main!$B$4)+(_xlfn.IFNA(VLOOKUP($A13,'[1]Flexible Load, distribution'!M$2:O$15,3,FALSE),0)*'[1]Flexible Load, total'!N$2*Main!$B$5)</f>
        <v>1.1121480959849626</v>
      </c>
      <c r="O13" s="4">
        <f>('[1]Pc, Summer, S1'!O13*Main!$B$4)+(_xlfn.IFNA(VLOOKUP($A13,'[1]Flexible Load, distribution'!N$2:P$15,3,FALSE),0)*'[1]Flexible Load, total'!O$2*Main!$B$5)</f>
        <v>1.0513680228167634</v>
      </c>
      <c r="P13" s="4">
        <f>('[1]Pc, Summer, S1'!P13*Main!$B$4)+(_xlfn.IFNA(VLOOKUP($A13,'[1]Flexible Load, distribution'!O$2:Q$15,3,FALSE),0)*'[1]Flexible Load, total'!P$2*Main!$B$5)</f>
        <v>0.9586738367706833</v>
      </c>
      <c r="Q13" s="4">
        <f>('[1]Pc, Summer, S1'!Q13*Main!$B$4)+(_xlfn.IFNA(VLOOKUP($A13,'[1]Flexible Load, distribution'!P$2:R$15,3,FALSE),0)*'[1]Flexible Load, total'!Q$2*Main!$B$5)</f>
        <v>0.88120630265141064</v>
      </c>
      <c r="R13" s="4">
        <f>('[1]Pc, Summer, S1'!R13*Main!$B$4)+(_xlfn.IFNA(VLOOKUP($A13,'[1]Flexible Load, distribution'!Q$2:S$15,3,FALSE),0)*'[1]Flexible Load, total'!R$2*Main!$B$5)</f>
        <v>0.79997348042838934</v>
      </c>
      <c r="S13" s="4">
        <f>('[1]Pc, Summer, S1'!S13*Main!$B$4)+(_xlfn.IFNA(VLOOKUP($A13,'[1]Flexible Load, distribution'!R$2:T$15,3,FALSE),0)*'[1]Flexible Load, total'!S$2*Main!$B$5)</f>
        <v>0.71155510492749663</v>
      </c>
      <c r="T13" s="4">
        <f>('[1]Pc, Summer, S1'!T13*Main!$B$4)+(_xlfn.IFNA(VLOOKUP($A13,'[1]Flexible Load, distribution'!S$2:U$15,3,FALSE),0)*'[1]Flexible Load, total'!T$2*Main!$B$5)</f>
        <v>0.90645331124842476</v>
      </c>
      <c r="U13" s="4">
        <f>('[1]Pc, Summer, S1'!U13*Main!$B$4)+(_xlfn.IFNA(VLOOKUP($A13,'[1]Flexible Load, distribution'!T$2:V$15,3,FALSE),0)*'[1]Flexible Load, total'!U$2*Main!$B$5)</f>
        <v>1.0602103133128851</v>
      </c>
      <c r="V13" s="4">
        <f>('[1]Pc, Summer, S1'!V13*Main!$B$4)+(_xlfn.IFNA(VLOOKUP($A13,'[1]Flexible Load, distribution'!U$2:W$15,3,FALSE),0)*'[1]Flexible Load, total'!V$2*Main!$B$5)</f>
        <v>1.2187318721124174</v>
      </c>
      <c r="W13" s="4">
        <f>('[1]Pc, Summer, S1'!W13*Main!$B$4)+(_xlfn.IFNA(VLOOKUP($A13,'[1]Flexible Load, distribution'!V$2:X$15,3,FALSE),0)*'[1]Flexible Load, total'!W$2*Main!$B$5)</f>
        <v>1.1620269485900834</v>
      </c>
      <c r="X13" s="4">
        <f>('[1]Pc, Summer, S1'!X13*Main!$B$4)+(_xlfn.IFNA(VLOOKUP($A13,'[1]Flexible Load, distribution'!W$2:Y$15,3,FALSE),0)*'[1]Flexible Load, total'!X$2*Main!$B$5)</f>
        <v>0.8700743409268632</v>
      </c>
      <c r="Y13" s="4">
        <f>('[1]Pc, Summer, S1'!Y13*Main!$B$4)+(_xlfn.IFNA(VLOOKUP($A13,'[1]Flexible Load, distribution'!X$2:Z$15,3,FALSE),0)*'[1]Flexible Load, total'!Y$2*Main!$B$5)</f>
        <v>0.62075057488629126</v>
      </c>
    </row>
    <row r="14" spans="1:25" x14ac:dyDescent="0.25">
      <c r="A14">
        <v>13</v>
      </c>
      <c r="B14" s="4">
        <f>('[1]Pc, Summer, S1'!B14*Main!$B$4)+(_xlfn.IFNA(VLOOKUP($A14,'[1]Flexible Load, distribution'!A$2:C$15,3,FALSE),0)*'[1]Flexible Load, total'!B$2*Main!$B$5)</f>
        <v>4.1431858332677667</v>
      </c>
      <c r="C14" s="4">
        <f>('[1]Pc, Summer, S1'!C14*Main!$B$4)+(_xlfn.IFNA(VLOOKUP($A14,'[1]Flexible Load, distribution'!B$2:D$15,3,FALSE),0)*'[1]Flexible Load, total'!C$2*Main!$B$5)</f>
        <v>3.8072304417824157</v>
      </c>
      <c r="D14" s="4">
        <f>('[1]Pc, Summer, S1'!D14*Main!$B$4)+(_xlfn.IFNA(VLOOKUP($A14,'[1]Flexible Load, distribution'!C$2:E$15,3,FALSE),0)*'[1]Flexible Load, total'!D$2*Main!$B$5)</f>
        <v>3.5056413201763852</v>
      </c>
      <c r="E14" s="4">
        <f>('[1]Pc, Summer, S1'!E14*Main!$B$4)+(_xlfn.IFNA(VLOOKUP($A14,'[1]Flexible Load, distribution'!D$2:F$15,3,FALSE),0)*'[1]Flexible Load, total'!E$2*Main!$B$5)</f>
        <v>3.6521894248213083</v>
      </c>
      <c r="F14" s="4">
        <f>('[1]Pc, Summer, S1'!F14*Main!$B$4)+(_xlfn.IFNA(VLOOKUP($A14,'[1]Flexible Load, distribution'!E$2:G$15,3,FALSE),0)*'[1]Flexible Load, total'!F$2*Main!$B$5)</f>
        <v>3.5827960021483278</v>
      </c>
      <c r="G14" s="4">
        <f>('[1]Pc, Summer, S1'!G14*Main!$B$4)+(_xlfn.IFNA(VLOOKUP($A14,'[1]Flexible Load, distribution'!F$2:H$15,3,FALSE),0)*'[1]Flexible Load, total'!G$2*Main!$B$5)</f>
        <v>3.6572056569543436</v>
      </c>
      <c r="H14" s="4">
        <f>('[1]Pc, Summer, S1'!H14*Main!$B$4)+(_xlfn.IFNA(VLOOKUP($A14,'[1]Flexible Load, distribution'!G$2:I$15,3,FALSE),0)*'[1]Flexible Load, total'!H$2*Main!$B$5)</f>
        <v>5.1816018874236622</v>
      </c>
      <c r="I14" s="4">
        <f>('[1]Pc, Summer, S1'!I14*Main!$B$4)+(_xlfn.IFNA(VLOOKUP($A14,'[1]Flexible Load, distribution'!H$2:J$15,3,FALSE),0)*'[1]Flexible Load, total'!I$2*Main!$B$5)</f>
        <v>6.6335883069247048</v>
      </c>
      <c r="J14" s="4">
        <f>('[1]Pc, Summer, S1'!J14*Main!$B$4)+(_xlfn.IFNA(VLOOKUP($A14,'[1]Flexible Load, distribution'!I$2:K$15,3,FALSE),0)*'[1]Flexible Load, total'!J$2*Main!$B$5)</f>
        <v>6.9566993044318668</v>
      </c>
      <c r="K14" s="4">
        <f>('[1]Pc, Summer, S1'!K14*Main!$B$4)+(_xlfn.IFNA(VLOOKUP($A14,'[1]Flexible Load, distribution'!J$2:L$15,3,FALSE),0)*'[1]Flexible Load, total'!K$2*Main!$B$5)</f>
        <v>6.5217744558739517</v>
      </c>
      <c r="L14" s="4">
        <f>('[1]Pc, Summer, S1'!L14*Main!$B$4)+(_xlfn.IFNA(VLOOKUP($A14,'[1]Flexible Load, distribution'!K$2:M$15,3,FALSE),0)*'[1]Flexible Load, total'!L$2*Main!$B$5)</f>
        <v>6.3816288885710124</v>
      </c>
      <c r="M14" s="4">
        <f>('[1]Pc, Summer, S1'!M14*Main!$B$4)+(_xlfn.IFNA(VLOOKUP($A14,'[1]Flexible Load, distribution'!L$2:N$15,3,FALSE),0)*'[1]Flexible Load, total'!M$2*Main!$B$5)</f>
        <v>6.8590127820594571</v>
      </c>
      <c r="N14" s="4">
        <f>('[1]Pc, Summer, S1'!N14*Main!$B$4)+(_xlfn.IFNA(VLOOKUP($A14,'[1]Flexible Load, distribution'!M$2:O$15,3,FALSE),0)*'[1]Flexible Load, total'!N$2*Main!$B$5)</f>
        <v>7.1761911446981737</v>
      </c>
      <c r="O14" s="4">
        <f>('[1]Pc, Summer, S1'!O14*Main!$B$4)+(_xlfn.IFNA(VLOOKUP($A14,'[1]Flexible Load, distribution'!N$2:P$15,3,FALSE),0)*'[1]Flexible Load, total'!O$2*Main!$B$5)</f>
        <v>6.6616167816152476</v>
      </c>
      <c r="P14" s="4">
        <f>('[1]Pc, Summer, S1'!P14*Main!$B$4)+(_xlfn.IFNA(VLOOKUP($A14,'[1]Flexible Load, distribution'!O$2:Q$15,3,FALSE),0)*'[1]Flexible Load, total'!P$2*Main!$B$5)</f>
        <v>6.072886819994439</v>
      </c>
      <c r="Q14" s="4">
        <f>('[1]Pc, Summer, S1'!Q14*Main!$B$4)+(_xlfn.IFNA(VLOOKUP($A14,'[1]Flexible Load, distribution'!P$2:R$15,3,FALSE),0)*'[1]Flexible Load, total'!Q$2*Main!$B$5)</f>
        <v>5.760605820190273</v>
      </c>
      <c r="R14" s="4">
        <f>('[1]Pc, Summer, S1'!R14*Main!$B$4)+(_xlfn.IFNA(VLOOKUP($A14,'[1]Flexible Load, distribution'!Q$2:S$15,3,FALSE),0)*'[1]Flexible Load, total'!R$2*Main!$B$5)</f>
        <v>5.8858401718289182</v>
      </c>
      <c r="S14" s="4">
        <f>('[1]Pc, Summer, S1'!S14*Main!$B$4)+(_xlfn.IFNA(VLOOKUP($A14,'[1]Flexible Load, distribution'!R$2:T$15,3,FALSE),0)*'[1]Flexible Load, total'!S$2*Main!$B$5)</f>
        <v>5.6909539569638463</v>
      </c>
      <c r="T14" s="4">
        <f>('[1]Pc, Summer, S1'!T14*Main!$B$4)+(_xlfn.IFNA(VLOOKUP($A14,'[1]Flexible Load, distribution'!S$2:U$15,3,FALSE),0)*'[1]Flexible Load, total'!T$2*Main!$B$5)</f>
        <v>5.5579316338243308</v>
      </c>
      <c r="U14" s="4">
        <f>('[1]Pc, Summer, S1'!U14*Main!$B$4)+(_xlfn.IFNA(VLOOKUP($A14,'[1]Flexible Load, distribution'!T$2:V$15,3,FALSE),0)*'[1]Flexible Load, total'!U$2*Main!$B$5)</f>
        <v>6.0544076381004803</v>
      </c>
      <c r="V14" s="4">
        <f>('[1]Pc, Summer, S1'!V14*Main!$B$4)+(_xlfn.IFNA(VLOOKUP($A14,'[1]Flexible Load, distribution'!U$2:W$15,3,FALSE),0)*'[1]Flexible Load, total'!V$2*Main!$B$5)</f>
        <v>6.3438834729819193</v>
      </c>
      <c r="W14" s="4">
        <f>('[1]Pc, Summer, S1'!W14*Main!$B$4)+(_xlfn.IFNA(VLOOKUP($A14,'[1]Flexible Load, distribution'!V$2:X$15,3,FALSE),0)*'[1]Flexible Load, total'!W$2*Main!$B$5)</f>
        <v>5.9211209222320944</v>
      </c>
      <c r="X14" s="4">
        <f>('[1]Pc, Summer, S1'!X14*Main!$B$4)+(_xlfn.IFNA(VLOOKUP($A14,'[1]Flexible Load, distribution'!W$2:Y$15,3,FALSE),0)*'[1]Flexible Load, total'!X$2*Main!$B$5)</f>
        <v>5.1884032495541117</v>
      </c>
      <c r="Y14" s="4">
        <f>('[1]Pc, Summer, S1'!Y14*Main!$B$4)+(_xlfn.IFNA(VLOOKUP($A14,'[1]Flexible Load, distribution'!X$2:Z$15,3,FALSE),0)*'[1]Flexible Load, total'!Y$2*Main!$B$5)</f>
        <v>4.3210458299111707</v>
      </c>
    </row>
    <row r="15" spans="1:25" x14ac:dyDescent="0.25">
      <c r="A15">
        <v>14</v>
      </c>
      <c r="B15" s="4">
        <f>('[1]Pc, Summer, S1'!B15*Main!$B$4)+(_xlfn.IFNA(VLOOKUP($A15,'[1]Flexible Load, distribution'!A$2:C$15,3,FALSE),0)*'[1]Flexible Load, total'!B$2*Main!$B$5)</f>
        <v>2.8634460773231516</v>
      </c>
      <c r="C15" s="4">
        <f>('[1]Pc, Summer, S1'!C15*Main!$B$4)+(_xlfn.IFNA(VLOOKUP($A15,'[1]Flexible Load, distribution'!B$2:D$15,3,FALSE),0)*'[1]Flexible Load, total'!C$2*Main!$B$5)</f>
        <v>2.5882139105096811</v>
      </c>
      <c r="D15" s="4">
        <f>('[1]Pc, Summer, S1'!D15*Main!$B$4)+(_xlfn.IFNA(VLOOKUP($A15,'[1]Flexible Load, distribution'!C$2:E$15,3,FALSE),0)*'[1]Flexible Load, total'!D$2*Main!$B$5)</f>
        <v>2.5012566924530786</v>
      </c>
      <c r="E15" s="4">
        <f>('[1]Pc, Summer, S1'!E15*Main!$B$4)+(_xlfn.IFNA(VLOOKUP($A15,'[1]Flexible Load, distribution'!D$2:F$15,3,FALSE),0)*'[1]Flexible Load, total'!E$2*Main!$B$5)</f>
        <v>2.5265522766085602</v>
      </c>
      <c r="F15" s="4">
        <f>('[1]Pc, Summer, S1'!F15*Main!$B$4)+(_xlfn.IFNA(VLOOKUP($A15,'[1]Flexible Load, distribution'!E$2:G$15,3,FALSE),0)*'[1]Flexible Load, total'!F$2*Main!$B$5)</f>
        <v>2.5337884959650476</v>
      </c>
      <c r="G15" s="4">
        <f>('[1]Pc, Summer, S1'!G15*Main!$B$4)+(_xlfn.IFNA(VLOOKUP($A15,'[1]Flexible Load, distribution'!F$2:H$15,3,FALSE),0)*'[1]Flexible Load, total'!G$2*Main!$B$5)</f>
        <v>2.6027133808095857</v>
      </c>
      <c r="H15" s="4">
        <f>('[1]Pc, Summer, S1'!H15*Main!$B$4)+(_xlfn.IFNA(VLOOKUP($A15,'[1]Flexible Load, distribution'!G$2:I$15,3,FALSE),0)*'[1]Flexible Load, total'!H$2*Main!$B$5)</f>
        <v>3.0900533184386454</v>
      </c>
      <c r="I15" s="4">
        <f>('[1]Pc, Summer, S1'!I15*Main!$B$4)+(_xlfn.IFNA(VLOOKUP($A15,'[1]Flexible Load, distribution'!H$2:J$15,3,FALSE),0)*'[1]Flexible Load, total'!I$2*Main!$B$5)</f>
        <v>3.6397665088346183</v>
      </c>
      <c r="J15" s="4">
        <f>('[1]Pc, Summer, S1'!J15*Main!$B$4)+(_xlfn.IFNA(VLOOKUP($A15,'[1]Flexible Load, distribution'!I$2:K$15,3,FALSE),0)*'[1]Flexible Load, total'!J$2*Main!$B$5)</f>
        <v>3.8948390020405075</v>
      </c>
      <c r="K15" s="4">
        <f>('[1]Pc, Summer, S1'!K15*Main!$B$4)+(_xlfn.IFNA(VLOOKUP($A15,'[1]Flexible Load, distribution'!J$2:L$15,3,FALSE),0)*'[1]Flexible Load, total'!K$2*Main!$B$5)</f>
        <v>4.0464792072788809</v>
      </c>
      <c r="L15" s="4">
        <f>('[1]Pc, Summer, S1'!L15*Main!$B$4)+(_xlfn.IFNA(VLOOKUP($A15,'[1]Flexible Load, distribution'!K$2:M$15,3,FALSE),0)*'[1]Flexible Load, total'!L$2*Main!$B$5)</f>
        <v>3.9625454620580802</v>
      </c>
      <c r="M15" s="4">
        <f>('[1]Pc, Summer, S1'!M15*Main!$B$4)+(_xlfn.IFNA(VLOOKUP($A15,'[1]Flexible Load, distribution'!L$2:N$15,3,FALSE),0)*'[1]Flexible Load, total'!M$2*Main!$B$5)</f>
        <v>4.1059977676770387</v>
      </c>
      <c r="N15" s="4">
        <f>('[1]Pc, Summer, S1'!N15*Main!$B$4)+(_xlfn.IFNA(VLOOKUP($A15,'[1]Flexible Load, distribution'!M$2:O$15,3,FALSE),0)*'[1]Flexible Load, total'!N$2*Main!$B$5)</f>
        <v>4.2795495856493613</v>
      </c>
      <c r="O15" s="4">
        <f>('[1]Pc, Summer, S1'!O15*Main!$B$4)+(_xlfn.IFNA(VLOOKUP($A15,'[1]Flexible Load, distribution'!N$2:P$15,3,FALSE),0)*'[1]Flexible Load, total'!O$2*Main!$B$5)</f>
        <v>4.1436594172851517</v>
      </c>
      <c r="P15" s="4">
        <f>('[1]Pc, Summer, S1'!P15*Main!$B$4)+(_xlfn.IFNA(VLOOKUP($A15,'[1]Flexible Load, distribution'!O$2:Q$15,3,FALSE),0)*'[1]Flexible Load, total'!P$2*Main!$B$5)</f>
        <v>4.0311486971496597</v>
      </c>
      <c r="Q15" s="4">
        <f>('[1]Pc, Summer, S1'!Q15*Main!$B$4)+(_xlfn.IFNA(VLOOKUP($A15,'[1]Flexible Load, distribution'!P$2:R$15,3,FALSE),0)*'[1]Flexible Load, total'!Q$2*Main!$B$5)</f>
        <v>3.7350917306284894</v>
      </c>
      <c r="R15" s="4">
        <f>('[1]Pc, Summer, S1'!R15*Main!$B$4)+(_xlfn.IFNA(VLOOKUP($A15,'[1]Flexible Load, distribution'!Q$2:S$15,3,FALSE),0)*'[1]Flexible Load, total'!R$2*Main!$B$5)</f>
        <v>3.6388115766514599</v>
      </c>
      <c r="S15" s="4">
        <f>('[1]Pc, Summer, S1'!S15*Main!$B$4)+(_xlfn.IFNA(VLOOKUP($A15,'[1]Flexible Load, distribution'!R$2:T$15,3,FALSE),0)*'[1]Flexible Load, total'!S$2*Main!$B$5)</f>
        <v>3.6151352164915513</v>
      </c>
      <c r="T15" s="4">
        <f>('[1]Pc, Summer, S1'!T15*Main!$B$4)+(_xlfn.IFNA(VLOOKUP($A15,'[1]Flexible Load, distribution'!S$2:U$15,3,FALSE),0)*'[1]Flexible Load, total'!T$2*Main!$B$5)</f>
        <v>3.6968880846366909</v>
      </c>
      <c r="U15" s="4">
        <f>('[1]Pc, Summer, S1'!U15*Main!$B$4)+(_xlfn.IFNA(VLOOKUP($A15,'[1]Flexible Load, distribution'!T$2:V$15,3,FALSE),0)*'[1]Flexible Load, total'!U$2*Main!$B$5)</f>
        <v>3.9426661252591853</v>
      </c>
      <c r="V15" s="4">
        <f>('[1]Pc, Summer, S1'!V15*Main!$B$4)+(_xlfn.IFNA(VLOOKUP($A15,'[1]Flexible Load, distribution'!U$2:W$15,3,FALSE),0)*'[1]Flexible Load, total'!V$2*Main!$B$5)</f>
        <v>4.2525922121852693</v>
      </c>
      <c r="W15" s="4">
        <f>('[1]Pc, Summer, S1'!W15*Main!$B$4)+(_xlfn.IFNA(VLOOKUP($A15,'[1]Flexible Load, distribution'!V$2:X$15,3,FALSE),0)*'[1]Flexible Load, total'!W$2*Main!$B$5)</f>
        <v>3.8753920544924747</v>
      </c>
      <c r="X15" s="4">
        <f>('[1]Pc, Summer, S1'!X15*Main!$B$4)+(_xlfn.IFNA(VLOOKUP($A15,'[1]Flexible Load, distribution'!W$2:Y$15,3,FALSE),0)*'[1]Flexible Load, total'!X$2*Main!$B$5)</f>
        <v>3.4903265760532904</v>
      </c>
      <c r="Y15" s="4">
        <f>('[1]Pc, Summer, S1'!Y15*Main!$B$4)+(_xlfn.IFNA(VLOOKUP($A15,'[1]Flexible Load, distribution'!X$2:Z$15,3,FALSE),0)*'[1]Flexible Load, total'!Y$2*Main!$B$5)</f>
        <v>3.0309348022990403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32F18-5A0A-43BD-98EB-A013661F3840}">
  <dimension ref="A1:C10"/>
  <sheetViews>
    <sheetView workbookViewId="0">
      <selection activeCell="C10" sqref="C2:C10"/>
    </sheetView>
  </sheetViews>
  <sheetFormatPr defaultRowHeight="15" x14ac:dyDescent="0.25"/>
  <sheetData>
    <row r="1" spans="1:3" x14ac:dyDescent="0.25">
      <c r="A1" t="s">
        <v>4</v>
      </c>
      <c r="B1" t="s">
        <v>5</v>
      </c>
      <c r="C1" t="s">
        <v>6</v>
      </c>
    </row>
    <row r="2" spans="1:3" x14ac:dyDescent="0.25">
      <c r="A2" s="3">
        <v>5</v>
      </c>
      <c r="B2">
        <v>6</v>
      </c>
      <c r="C2" s="4">
        <v>8</v>
      </c>
    </row>
    <row r="3" spans="1:3" x14ac:dyDescent="0.25">
      <c r="A3" s="3">
        <v>6</v>
      </c>
      <c r="B3">
        <v>7</v>
      </c>
      <c r="C3" s="4">
        <v>8</v>
      </c>
    </row>
    <row r="4" spans="1:3" x14ac:dyDescent="0.25">
      <c r="A4" s="3">
        <v>7</v>
      </c>
      <c r="B4">
        <v>8</v>
      </c>
      <c r="C4" s="4">
        <v>10</v>
      </c>
    </row>
    <row r="5" spans="1:3" x14ac:dyDescent="0.25">
      <c r="A5" s="3">
        <v>8</v>
      </c>
      <c r="B5">
        <v>14</v>
      </c>
      <c r="C5" s="4">
        <v>10</v>
      </c>
    </row>
    <row r="6" spans="1:3" x14ac:dyDescent="0.25">
      <c r="A6" s="3">
        <v>9</v>
      </c>
      <c r="B6">
        <v>17</v>
      </c>
      <c r="C6" s="4">
        <v>8</v>
      </c>
    </row>
    <row r="7" spans="1:3" x14ac:dyDescent="0.25">
      <c r="A7" s="3">
        <v>10</v>
      </c>
      <c r="B7">
        <v>20</v>
      </c>
      <c r="C7" s="4">
        <v>10</v>
      </c>
    </row>
    <row r="8" spans="1:3" x14ac:dyDescent="0.25">
      <c r="A8" s="3">
        <v>11</v>
      </c>
      <c r="B8">
        <v>28</v>
      </c>
      <c r="C8" s="4">
        <v>12</v>
      </c>
    </row>
    <row r="9" spans="1:3" x14ac:dyDescent="0.25">
      <c r="A9" s="3">
        <v>12</v>
      </c>
      <c r="B9">
        <v>38</v>
      </c>
      <c r="C9" s="4">
        <v>12</v>
      </c>
    </row>
    <row r="10" spans="1:3" x14ac:dyDescent="0.25">
      <c r="A10" s="3">
        <v>13</v>
      </c>
      <c r="B10">
        <v>40</v>
      </c>
      <c r="C10" s="4">
        <v>12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9E9D9-34C5-447D-A541-056D8996F4BD}">
  <dimension ref="A1:Y15"/>
  <sheetViews>
    <sheetView workbookViewId="0">
      <selection activeCell="N53" sqref="N53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S2'!B2*Main!$B$4)+(_xlfn.IFNA(VLOOKUP($A2,'[1]Flexible Load, distribution'!A$2:C$15,3,FALSE),0)*'[1]Flexible Load, total'!B$2*Main!$B$5)</f>
        <v>10.761969969948289</v>
      </c>
      <c r="C2" s="4">
        <f>('[1]Pc, Summer, S2'!C2*Main!$B$4)+(_xlfn.IFNA(VLOOKUP($A2,'[1]Flexible Load, distribution'!B$2:D$15,3,FALSE),0)*'[1]Flexible Load, total'!C$2*Main!$B$5)</f>
        <v>10.329275590980689</v>
      </c>
      <c r="D2" s="4">
        <f>('[1]Pc, Summer, S2'!D2*Main!$B$4)+(_xlfn.IFNA(VLOOKUP($A2,'[1]Flexible Load, distribution'!C$2:E$15,3,FALSE),0)*'[1]Flexible Load, total'!D$2*Main!$B$5)</f>
        <v>10.209425519161348</v>
      </c>
      <c r="E2" s="4">
        <f>('[1]Pc, Summer, S2'!E2*Main!$B$4)+(_xlfn.IFNA(VLOOKUP($A2,'[1]Flexible Load, distribution'!D$2:F$15,3,FALSE),0)*'[1]Flexible Load, total'!E$2*Main!$B$5)</f>
        <v>10.268302086628681</v>
      </c>
      <c r="F2" s="4">
        <f>('[1]Pc, Summer, S2'!F2*Main!$B$4)+(_xlfn.IFNA(VLOOKUP($A2,'[1]Flexible Load, distribution'!E$2:G$15,3,FALSE),0)*'[1]Flexible Load, total'!F$2*Main!$B$5)</f>
        <v>10.188294193073091</v>
      </c>
      <c r="G2" s="4">
        <f>('[1]Pc, Summer, S2'!G2*Main!$B$4)+(_xlfn.IFNA(VLOOKUP($A2,'[1]Flexible Load, distribution'!F$2:H$15,3,FALSE),0)*'[1]Flexible Load, total'!G$2*Main!$B$5)</f>
        <v>10.15490405682986</v>
      </c>
      <c r="H2" s="4">
        <f>('[1]Pc, Summer, S2'!H2*Main!$B$4)+(_xlfn.IFNA(VLOOKUP($A2,'[1]Flexible Load, distribution'!G$2:I$15,3,FALSE),0)*'[1]Flexible Load, total'!H$2*Main!$B$5)</f>
        <v>10.993706074564651</v>
      </c>
      <c r="I2" s="4">
        <f>('[1]Pc, Summer, S2'!I2*Main!$B$4)+(_xlfn.IFNA(VLOOKUP($A2,'[1]Flexible Load, distribution'!H$2:J$15,3,FALSE),0)*'[1]Flexible Load, total'!I$2*Main!$B$5)</f>
        <v>11.247603463166664</v>
      </c>
      <c r="J2" s="4">
        <f>('[1]Pc, Summer, S2'!J2*Main!$B$4)+(_xlfn.IFNA(VLOOKUP($A2,'[1]Flexible Load, distribution'!I$2:K$15,3,FALSE),0)*'[1]Flexible Load, total'!J$2*Main!$B$5)</f>
        <v>11.865091491010089</v>
      </c>
      <c r="K2" s="4">
        <f>('[1]Pc, Summer, S2'!K2*Main!$B$4)+(_xlfn.IFNA(VLOOKUP($A2,'[1]Flexible Load, distribution'!J$2:L$15,3,FALSE),0)*'[1]Flexible Load, total'!K$2*Main!$B$5)</f>
        <v>11.70555814949334</v>
      </c>
      <c r="L2" s="4">
        <f>('[1]Pc, Summer, S2'!L2*Main!$B$4)+(_xlfn.IFNA(VLOOKUP($A2,'[1]Flexible Load, distribution'!K$2:M$15,3,FALSE),0)*'[1]Flexible Load, total'!L$2*Main!$B$5)</f>
        <v>12.339173407922853</v>
      </c>
      <c r="M2" s="4">
        <f>('[1]Pc, Summer, S2'!M2*Main!$B$4)+(_xlfn.IFNA(VLOOKUP($A2,'[1]Flexible Load, distribution'!L$2:N$15,3,FALSE),0)*'[1]Flexible Load, total'!M$2*Main!$B$5)</f>
        <v>12.260455336264323</v>
      </c>
      <c r="N2" s="4">
        <f>('[1]Pc, Summer, S2'!N2*Main!$B$4)+(_xlfn.IFNA(VLOOKUP($A2,'[1]Flexible Load, distribution'!M$2:O$15,3,FALSE),0)*'[1]Flexible Load, total'!N$2*Main!$B$5)</f>
        <v>11.618289153584486</v>
      </c>
      <c r="O2" s="4">
        <f>('[1]Pc, Summer, S2'!O2*Main!$B$4)+(_xlfn.IFNA(VLOOKUP($A2,'[1]Flexible Load, distribution'!N$2:P$15,3,FALSE),0)*'[1]Flexible Load, total'!O$2*Main!$B$5)</f>
        <v>11.245991614061619</v>
      </c>
      <c r="P2" s="4">
        <f>('[1]Pc, Summer, S2'!P2*Main!$B$4)+(_xlfn.IFNA(VLOOKUP($A2,'[1]Flexible Load, distribution'!O$2:Q$15,3,FALSE),0)*'[1]Flexible Load, total'!P$2*Main!$B$5)</f>
        <v>10.27830394800257</v>
      </c>
      <c r="Q2" s="4">
        <f>('[1]Pc, Summer, S2'!Q2*Main!$B$4)+(_xlfn.IFNA(VLOOKUP($A2,'[1]Flexible Load, distribution'!P$2:R$15,3,FALSE),0)*'[1]Flexible Load, total'!Q$2*Main!$B$5)</f>
        <v>10.372345038759786</v>
      </c>
      <c r="R2" s="4">
        <f>('[1]Pc, Summer, S2'!R2*Main!$B$4)+(_xlfn.IFNA(VLOOKUP($A2,'[1]Flexible Load, distribution'!Q$2:S$15,3,FALSE),0)*'[1]Flexible Load, total'!R$2*Main!$B$5)</f>
        <v>10.297498900767616</v>
      </c>
      <c r="S2" s="4">
        <f>('[1]Pc, Summer, S2'!S2*Main!$B$4)+(_xlfn.IFNA(VLOOKUP($A2,'[1]Flexible Load, distribution'!R$2:T$15,3,FALSE),0)*'[1]Flexible Load, total'!S$2*Main!$B$5)</f>
        <v>10.446869236648975</v>
      </c>
      <c r="T2" s="4">
        <f>('[1]Pc, Summer, S2'!T2*Main!$B$4)+(_xlfn.IFNA(VLOOKUP($A2,'[1]Flexible Load, distribution'!S$2:U$15,3,FALSE),0)*'[1]Flexible Load, total'!T$2*Main!$B$5)</f>
        <v>10.707866234922729</v>
      </c>
      <c r="U2" s="4">
        <f>('[1]Pc, Summer, S2'!U2*Main!$B$4)+(_xlfn.IFNA(VLOOKUP($A2,'[1]Flexible Load, distribution'!T$2:V$15,3,FALSE),0)*'[1]Flexible Load, total'!U$2*Main!$B$5)</f>
        <v>10.805297162171897</v>
      </c>
      <c r="V2" s="4">
        <f>('[1]Pc, Summer, S2'!V2*Main!$B$4)+(_xlfn.IFNA(VLOOKUP($A2,'[1]Flexible Load, distribution'!U$2:W$15,3,FALSE),0)*'[1]Flexible Load, total'!V$2*Main!$B$5)</f>
        <v>10.705931545629642</v>
      </c>
      <c r="W2" s="4">
        <f>('[1]Pc, Summer, S2'!W2*Main!$B$4)+(_xlfn.IFNA(VLOOKUP($A2,'[1]Flexible Load, distribution'!V$2:X$15,3,FALSE),0)*'[1]Flexible Load, total'!W$2*Main!$B$5)</f>
        <v>10.869821037542311</v>
      </c>
      <c r="X2" s="4">
        <f>('[1]Pc, Summer, S2'!X2*Main!$B$4)+(_xlfn.IFNA(VLOOKUP($A2,'[1]Flexible Load, distribution'!W$2:Y$15,3,FALSE),0)*'[1]Flexible Load, total'!X$2*Main!$B$5)</f>
        <v>10.486388023059645</v>
      </c>
      <c r="Y2" s="4">
        <f>('[1]Pc, Summer, S2'!Y2*Main!$B$4)+(_xlfn.IFNA(VLOOKUP($A2,'[1]Flexible Load, distribution'!X$2:Z$15,3,FALSE),0)*'[1]Flexible Load, total'!Y$2*Main!$B$5)</f>
        <v>9.9343955269309863</v>
      </c>
    </row>
    <row r="3" spans="1:25" x14ac:dyDescent="0.25">
      <c r="A3">
        <v>2</v>
      </c>
      <c r="B3" s="4">
        <f>('[1]Pc, Summer, S2'!B3*Main!$B$4)+(_xlfn.IFNA(VLOOKUP($A3,'[1]Flexible Load, distribution'!A$2:C$15,3,FALSE),0)*'[1]Flexible Load, total'!B$2*Main!$B$5)</f>
        <v>1.8481015709911393</v>
      </c>
      <c r="C3" s="4">
        <f>('[1]Pc, Summer, S2'!C3*Main!$B$4)+(_xlfn.IFNA(VLOOKUP($A3,'[1]Flexible Load, distribution'!B$2:D$15,3,FALSE),0)*'[1]Flexible Load, total'!C$2*Main!$B$5)</f>
        <v>1.7076848202466062</v>
      </c>
      <c r="D3" s="4">
        <f>('[1]Pc, Summer, S2'!D3*Main!$B$4)+(_xlfn.IFNA(VLOOKUP($A3,'[1]Flexible Load, distribution'!C$2:E$15,3,FALSE),0)*'[1]Flexible Load, total'!D$2*Main!$B$5)</f>
        <v>1.6025486712524764</v>
      </c>
      <c r="E3" s="4">
        <f>('[1]Pc, Summer, S2'!E3*Main!$B$4)+(_xlfn.IFNA(VLOOKUP($A3,'[1]Flexible Load, distribution'!D$2:F$15,3,FALSE),0)*'[1]Flexible Load, total'!E$2*Main!$B$5)</f>
        <v>1.579188705510151</v>
      </c>
      <c r="F3" s="4">
        <f>('[1]Pc, Summer, S2'!F3*Main!$B$4)+(_xlfn.IFNA(VLOOKUP($A3,'[1]Flexible Load, distribution'!E$2:G$15,3,FALSE),0)*'[1]Flexible Load, total'!F$2*Main!$B$5)</f>
        <v>1.6419585183353684</v>
      </c>
      <c r="G3" s="4">
        <f>('[1]Pc, Summer, S2'!G3*Main!$B$4)+(_xlfn.IFNA(VLOOKUP($A3,'[1]Flexible Load, distribution'!F$2:H$15,3,FALSE),0)*'[1]Flexible Load, total'!G$2*Main!$B$5)</f>
        <v>1.7648014600983266</v>
      </c>
      <c r="H3" s="4">
        <f>('[1]Pc, Summer, S2'!H3*Main!$B$4)+(_xlfn.IFNA(VLOOKUP($A3,'[1]Flexible Load, distribution'!G$2:I$15,3,FALSE),0)*'[1]Flexible Load, total'!H$2*Main!$B$5)</f>
        <v>2.65777614268471</v>
      </c>
      <c r="I3" s="4">
        <f>('[1]Pc, Summer, S2'!I3*Main!$B$4)+(_xlfn.IFNA(VLOOKUP($A3,'[1]Flexible Load, distribution'!H$2:J$15,3,FALSE),0)*'[1]Flexible Load, total'!I$2*Main!$B$5)</f>
        <v>3.1825469016554075</v>
      </c>
      <c r="J3" s="4">
        <f>('[1]Pc, Summer, S2'!J3*Main!$B$4)+(_xlfn.IFNA(VLOOKUP($A3,'[1]Flexible Load, distribution'!I$2:K$15,3,FALSE),0)*'[1]Flexible Load, total'!J$2*Main!$B$5)</f>
        <v>3.514786707059141</v>
      </c>
      <c r="K3" s="4">
        <f>('[1]Pc, Summer, S2'!K3*Main!$B$4)+(_xlfn.IFNA(VLOOKUP($A3,'[1]Flexible Load, distribution'!J$2:L$15,3,FALSE),0)*'[1]Flexible Load, total'!K$2*Main!$B$5)</f>
        <v>3.5303509199200422</v>
      </c>
      <c r="L3" s="4">
        <f>('[1]Pc, Summer, S2'!L3*Main!$B$4)+(_xlfn.IFNA(VLOOKUP($A3,'[1]Flexible Load, distribution'!K$2:M$15,3,FALSE),0)*'[1]Flexible Load, total'!L$2*Main!$B$5)</f>
        <v>3.8259954732717767</v>
      </c>
      <c r="M3" s="4">
        <f>('[1]Pc, Summer, S2'!M3*Main!$B$4)+(_xlfn.IFNA(VLOOKUP($A3,'[1]Flexible Load, distribution'!L$2:N$15,3,FALSE),0)*'[1]Flexible Load, total'!M$2*Main!$B$5)</f>
        <v>3.9850391104435725</v>
      </c>
      <c r="N3" s="4">
        <f>('[1]Pc, Summer, S2'!N3*Main!$B$4)+(_xlfn.IFNA(VLOOKUP($A3,'[1]Flexible Load, distribution'!M$2:O$15,3,FALSE),0)*'[1]Flexible Load, total'!N$2*Main!$B$5)</f>
        <v>3.5247590108009179</v>
      </c>
      <c r="O3" s="4">
        <f>('[1]Pc, Summer, S2'!O3*Main!$B$4)+(_xlfn.IFNA(VLOOKUP($A3,'[1]Flexible Load, distribution'!N$2:P$15,3,FALSE),0)*'[1]Flexible Load, total'!O$2*Main!$B$5)</f>
        <v>3.0140563200693333</v>
      </c>
      <c r="P3" s="4">
        <f>('[1]Pc, Summer, S2'!P3*Main!$B$4)+(_xlfn.IFNA(VLOOKUP($A3,'[1]Flexible Load, distribution'!O$2:Q$15,3,FALSE),0)*'[1]Flexible Load, total'!P$2*Main!$B$5)</f>
        <v>2.5693071882102068</v>
      </c>
      <c r="Q3" s="4">
        <f>('[1]Pc, Summer, S2'!Q3*Main!$B$4)+(_xlfn.IFNA(VLOOKUP($A3,'[1]Flexible Load, distribution'!P$2:R$15,3,FALSE),0)*'[1]Flexible Load, total'!Q$2*Main!$B$5)</f>
        <v>2.4488035094592142</v>
      </c>
      <c r="R3" s="4">
        <f>('[1]Pc, Summer, S2'!R3*Main!$B$4)+(_xlfn.IFNA(VLOOKUP($A3,'[1]Flexible Load, distribution'!Q$2:S$15,3,FALSE),0)*'[1]Flexible Load, total'!R$2*Main!$B$5)</f>
        <v>2.4104982409601621</v>
      </c>
      <c r="S3" s="4">
        <f>('[1]Pc, Summer, S2'!S3*Main!$B$4)+(_xlfn.IFNA(VLOOKUP($A3,'[1]Flexible Load, distribution'!R$2:T$15,3,FALSE),0)*'[1]Flexible Load, total'!S$2*Main!$B$5)</f>
        <v>2.3950657308686618</v>
      </c>
      <c r="T3" s="4">
        <f>('[1]Pc, Summer, S2'!T3*Main!$B$4)+(_xlfn.IFNA(VLOOKUP($A3,'[1]Flexible Load, distribution'!S$2:U$15,3,FALSE),0)*'[1]Flexible Load, total'!T$2*Main!$B$5)</f>
        <v>2.410140849119653</v>
      </c>
      <c r="U3" s="4">
        <f>('[1]Pc, Summer, S2'!U3*Main!$B$4)+(_xlfn.IFNA(VLOOKUP($A3,'[1]Flexible Load, distribution'!T$2:V$15,3,FALSE),0)*'[1]Flexible Load, total'!U$2*Main!$B$5)</f>
        <v>2.4961407250879248</v>
      </c>
      <c r="V3" s="4">
        <f>('[1]Pc, Summer, S2'!V3*Main!$B$4)+(_xlfn.IFNA(VLOOKUP($A3,'[1]Flexible Load, distribution'!U$2:W$15,3,FALSE),0)*'[1]Flexible Load, total'!V$2*Main!$B$5)</f>
        <v>2.5601776254035813</v>
      </c>
      <c r="W3" s="4">
        <f>('[1]Pc, Summer, S2'!W3*Main!$B$4)+(_xlfn.IFNA(VLOOKUP($A3,'[1]Flexible Load, distribution'!V$2:X$15,3,FALSE),0)*'[1]Flexible Load, total'!W$2*Main!$B$5)</f>
        <v>2.6596930335215285</v>
      </c>
      <c r="X3" s="4">
        <f>('[1]Pc, Summer, S2'!X3*Main!$B$4)+(_xlfn.IFNA(VLOOKUP($A3,'[1]Flexible Load, distribution'!W$2:Y$15,3,FALSE),0)*'[1]Flexible Load, total'!X$2*Main!$B$5)</f>
        <v>2.396430230791053</v>
      </c>
      <c r="Y3" s="4">
        <f>('[1]Pc, Summer, S2'!Y3*Main!$B$4)+(_xlfn.IFNA(VLOOKUP($A3,'[1]Flexible Load, distribution'!X$2:Z$15,3,FALSE),0)*'[1]Flexible Load, total'!Y$2*Main!$B$5)</f>
        <v>2.1134465062329899</v>
      </c>
    </row>
    <row r="4" spans="1:25" x14ac:dyDescent="0.25">
      <c r="A4">
        <v>3</v>
      </c>
      <c r="B4" s="4">
        <f>('[1]Pc, Summer, S2'!B4*Main!$B$4)+(_xlfn.IFNA(VLOOKUP($A4,'[1]Flexible Load, distribution'!A$2:C$15,3,FALSE),0)*'[1]Flexible Load, total'!B$2*Main!$B$5)</f>
        <v>0.88439345681373793</v>
      </c>
      <c r="C4" s="4">
        <f>('[1]Pc, Summer, S2'!C4*Main!$B$4)+(_xlfn.IFNA(VLOOKUP($A4,'[1]Flexible Load, distribution'!B$2:D$15,3,FALSE),0)*'[1]Flexible Load, total'!C$2*Main!$B$5)</f>
        <v>0.7848615748297717</v>
      </c>
      <c r="D4" s="4">
        <f>('[1]Pc, Summer, S2'!D4*Main!$B$4)+(_xlfn.IFNA(VLOOKUP($A4,'[1]Flexible Load, distribution'!C$2:E$15,3,FALSE),0)*'[1]Flexible Load, total'!D$2*Main!$B$5)</f>
        <v>0.74643804676727887</v>
      </c>
      <c r="E4" s="4">
        <f>('[1]Pc, Summer, S2'!E4*Main!$B$4)+(_xlfn.IFNA(VLOOKUP($A4,'[1]Flexible Load, distribution'!D$2:F$15,3,FALSE),0)*'[1]Flexible Load, total'!E$2*Main!$B$5)</f>
        <v>0.72672333843013459</v>
      </c>
      <c r="F4" s="4">
        <f>('[1]Pc, Summer, S2'!F4*Main!$B$4)+(_xlfn.IFNA(VLOOKUP($A4,'[1]Flexible Load, distribution'!E$2:G$15,3,FALSE),0)*'[1]Flexible Load, total'!F$2*Main!$B$5)</f>
        <v>0.74544534004642415</v>
      </c>
      <c r="G4" s="4">
        <f>('[1]Pc, Summer, S2'!G4*Main!$B$4)+(_xlfn.IFNA(VLOOKUP($A4,'[1]Flexible Load, distribution'!F$2:H$15,3,FALSE),0)*'[1]Flexible Load, total'!G$2*Main!$B$5)</f>
        <v>0.78316099475839229</v>
      </c>
      <c r="H4" s="4">
        <f>('[1]Pc, Summer, S2'!H4*Main!$B$4)+(_xlfn.IFNA(VLOOKUP($A4,'[1]Flexible Load, distribution'!G$2:I$15,3,FALSE),0)*'[1]Flexible Load, total'!H$2*Main!$B$5)</f>
        <v>0.85208059523255297</v>
      </c>
      <c r="I4" s="4">
        <f>('[1]Pc, Summer, S2'!I4*Main!$B$4)+(_xlfn.IFNA(VLOOKUP($A4,'[1]Flexible Load, distribution'!H$2:J$15,3,FALSE),0)*'[1]Flexible Load, total'!I$2*Main!$B$5)</f>
        <v>1.0791613430255214</v>
      </c>
      <c r="J4" s="4">
        <f>('[1]Pc, Summer, S2'!J4*Main!$B$4)+(_xlfn.IFNA(VLOOKUP($A4,'[1]Flexible Load, distribution'!I$2:K$15,3,FALSE),0)*'[1]Flexible Load, total'!J$2*Main!$B$5)</f>
        <v>1.2750796360742587</v>
      </c>
      <c r="K4" s="4">
        <f>('[1]Pc, Summer, S2'!K4*Main!$B$4)+(_xlfn.IFNA(VLOOKUP($A4,'[1]Flexible Load, distribution'!J$2:L$15,3,FALSE),0)*'[1]Flexible Load, total'!K$2*Main!$B$5)</f>
        <v>1.3552912392043901</v>
      </c>
      <c r="L4" s="4">
        <f>('[1]Pc, Summer, S2'!L4*Main!$B$4)+(_xlfn.IFNA(VLOOKUP($A4,'[1]Flexible Load, distribution'!K$2:M$15,3,FALSE),0)*'[1]Flexible Load, total'!L$2*Main!$B$5)</f>
        <v>1.4333756219426905</v>
      </c>
      <c r="M4" s="4">
        <f>('[1]Pc, Summer, S2'!M4*Main!$B$4)+(_xlfn.IFNA(VLOOKUP($A4,'[1]Flexible Load, distribution'!L$2:N$15,3,FALSE),0)*'[1]Flexible Load, total'!M$2*Main!$B$5)</f>
        <v>1.5459697596391369</v>
      </c>
      <c r="N4" s="4">
        <f>('[1]Pc, Summer, S2'!N4*Main!$B$4)+(_xlfn.IFNA(VLOOKUP($A4,'[1]Flexible Load, distribution'!M$2:O$15,3,FALSE),0)*'[1]Flexible Load, total'!N$2*Main!$B$5)</f>
        <v>1.5892873115109427</v>
      </c>
      <c r="O4" s="4">
        <f>('[1]Pc, Summer, S2'!O4*Main!$B$4)+(_xlfn.IFNA(VLOOKUP($A4,'[1]Flexible Load, distribution'!N$2:P$15,3,FALSE),0)*'[1]Flexible Load, total'!O$2*Main!$B$5)</f>
        <v>1.4511562216867873</v>
      </c>
      <c r="P4" s="4">
        <f>('[1]Pc, Summer, S2'!P4*Main!$B$4)+(_xlfn.IFNA(VLOOKUP($A4,'[1]Flexible Load, distribution'!O$2:Q$15,3,FALSE),0)*'[1]Flexible Load, total'!P$2*Main!$B$5)</f>
        <v>1.3753405759404187</v>
      </c>
      <c r="Q4" s="4">
        <f>('[1]Pc, Summer, S2'!Q4*Main!$B$4)+(_xlfn.IFNA(VLOOKUP($A4,'[1]Flexible Load, distribution'!P$2:R$15,3,FALSE),0)*'[1]Flexible Load, total'!Q$2*Main!$B$5)</f>
        <v>1.3414729590881058</v>
      </c>
      <c r="R4" s="4">
        <f>('[1]Pc, Summer, S2'!R4*Main!$B$4)+(_xlfn.IFNA(VLOOKUP($A4,'[1]Flexible Load, distribution'!Q$2:S$15,3,FALSE),0)*'[1]Flexible Load, total'!R$2*Main!$B$5)</f>
        <v>1.2864555208512165</v>
      </c>
      <c r="S4" s="4">
        <f>('[1]Pc, Summer, S2'!S4*Main!$B$4)+(_xlfn.IFNA(VLOOKUP($A4,'[1]Flexible Load, distribution'!R$2:T$15,3,FALSE),0)*'[1]Flexible Load, total'!S$2*Main!$B$5)</f>
        <v>1.3024638531038168</v>
      </c>
      <c r="T4" s="4">
        <f>('[1]Pc, Summer, S2'!T4*Main!$B$4)+(_xlfn.IFNA(VLOOKUP($A4,'[1]Flexible Load, distribution'!S$2:U$15,3,FALSE),0)*'[1]Flexible Load, total'!T$2*Main!$B$5)</f>
        <v>1.3848562171696008</v>
      </c>
      <c r="U4" s="4">
        <f>('[1]Pc, Summer, S2'!U4*Main!$B$4)+(_xlfn.IFNA(VLOOKUP($A4,'[1]Flexible Load, distribution'!T$2:V$15,3,FALSE),0)*'[1]Flexible Load, total'!U$2*Main!$B$5)</f>
        <v>1.3916433521490352</v>
      </c>
      <c r="V4" s="4">
        <f>('[1]Pc, Summer, S2'!V4*Main!$B$4)+(_xlfn.IFNA(VLOOKUP($A4,'[1]Flexible Load, distribution'!U$2:W$15,3,FALSE),0)*'[1]Flexible Load, total'!V$2*Main!$B$5)</f>
        <v>1.4606812992916429</v>
      </c>
      <c r="W4" s="4">
        <f>('[1]Pc, Summer, S2'!W4*Main!$B$4)+(_xlfn.IFNA(VLOOKUP($A4,'[1]Flexible Load, distribution'!V$2:X$15,3,FALSE),0)*'[1]Flexible Load, total'!W$2*Main!$B$5)</f>
        <v>1.5660104439445479</v>
      </c>
      <c r="X4" s="4">
        <f>('[1]Pc, Summer, S2'!X4*Main!$B$4)+(_xlfn.IFNA(VLOOKUP($A4,'[1]Flexible Load, distribution'!W$2:Y$15,3,FALSE),0)*'[1]Flexible Load, total'!X$2*Main!$B$5)</f>
        <v>1.4151494800917932</v>
      </c>
      <c r="Y4" s="4">
        <f>('[1]Pc, Summer, S2'!Y4*Main!$B$4)+(_xlfn.IFNA(VLOOKUP($A4,'[1]Flexible Load, distribution'!X$2:Z$15,3,FALSE),0)*'[1]Flexible Load, total'!Y$2*Main!$B$5)</f>
        <v>1.1769730643268677</v>
      </c>
    </row>
    <row r="5" spans="1:25" x14ac:dyDescent="0.25">
      <c r="A5">
        <v>4</v>
      </c>
      <c r="B5" s="4">
        <f>('[1]Pc, Summer, S2'!B5*Main!$B$4)+(_xlfn.IFNA(VLOOKUP($A5,'[1]Flexible Load, distribution'!A$2:C$15,3,FALSE),0)*'[1]Flexible Load, total'!B$2*Main!$B$5)</f>
        <v>1.6771277890269445</v>
      </c>
      <c r="C5" s="4">
        <f>('[1]Pc, Summer, S2'!C5*Main!$B$4)+(_xlfn.IFNA(VLOOKUP($A5,'[1]Flexible Load, distribution'!B$2:D$15,3,FALSE),0)*'[1]Flexible Load, total'!C$2*Main!$B$5)</f>
        <v>1.527436543606322</v>
      </c>
      <c r="D5" s="4">
        <f>('[1]Pc, Summer, S2'!D5*Main!$B$4)+(_xlfn.IFNA(VLOOKUP($A5,'[1]Flexible Load, distribution'!C$2:E$15,3,FALSE),0)*'[1]Flexible Load, total'!D$2*Main!$B$5)</f>
        <v>1.4550252808879425</v>
      </c>
      <c r="E5" s="4">
        <f>('[1]Pc, Summer, S2'!E5*Main!$B$4)+(_xlfn.IFNA(VLOOKUP($A5,'[1]Flexible Load, distribution'!D$2:F$15,3,FALSE),0)*'[1]Flexible Load, total'!E$2*Main!$B$5)</f>
        <v>1.3360628961869607</v>
      </c>
      <c r="F5" s="4">
        <f>('[1]Pc, Summer, S2'!F5*Main!$B$4)+(_xlfn.IFNA(VLOOKUP($A5,'[1]Flexible Load, distribution'!E$2:G$15,3,FALSE),0)*'[1]Flexible Load, total'!F$2*Main!$B$5)</f>
        <v>1.3120952278512596</v>
      </c>
      <c r="G5" s="4">
        <f>('[1]Pc, Summer, S2'!G5*Main!$B$4)+(_xlfn.IFNA(VLOOKUP($A5,'[1]Flexible Load, distribution'!F$2:H$15,3,FALSE),0)*'[1]Flexible Load, total'!G$2*Main!$B$5)</f>
        <v>1.2720401649523154</v>
      </c>
      <c r="H5" s="4">
        <f>('[1]Pc, Summer, S2'!H5*Main!$B$4)+(_xlfn.IFNA(VLOOKUP($A5,'[1]Flexible Load, distribution'!G$2:I$15,3,FALSE),0)*'[1]Flexible Load, total'!H$2*Main!$B$5)</f>
        <v>1.359670588566968</v>
      </c>
      <c r="I5" s="4">
        <f>('[1]Pc, Summer, S2'!I5*Main!$B$4)+(_xlfn.IFNA(VLOOKUP($A5,'[1]Flexible Load, distribution'!H$2:J$15,3,FALSE),0)*'[1]Flexible Load, total'!I$2*Main!$B$5)</f>
        <v>1.6215653491047988</v>
      </c>
      <c r="J5" s="4">
        <f>('[1]Pc, Summer, S2'!J5*Main!$B$4)+(_xlfn.IFNA(VLOOKUP($A5,'[1]Flexible Load, distribution'!I$2:K$15,3,FALSE),0)*'[1]Flexible Load, total'!J$2*Main!$B$5)</f>
        <v>1.8606265775228781</v>
      </c>
      <c r="K5" s="4">
        <f>('[1]Pc, Summer, S2'!K5*Main!$B$4)+(_xlfn.IFNA(VLOOKUP($A5,'[1]Flexible Load, distribution'!J$2:L$15,3,FALSE),0)*'[1]Flexible Load, total'!K$2*Main!$B$5)</f>
        <v>2.0515430107646062</v>
      </c>
      <c r="L5" s="4">
        <f>('[1]Pc, Summer, S2'!L5*Main!$B$4)+(_xlfn.IFNA(VLOOKUP($A5,'[1]Flexible Load, distribution'!K$2:M$15,3,FALSE),0)*'[1]Flexible Load, total'!L$2*Main!$B$5)</f>
        <v>2.0199500830796495</v>
      </c>
      <c r="M5" s="4">
        <f>('[1]Pc, Summer, S2'!M5*Main!$B$4)+(_xlfn.IFNA(VLOOKUP($A5,'[1]Flexible Load, distribution'!L$2:N$15,3,FALSE),0)*'[1]Flexible Load, total'!M$2*Main!$B$5)</f>
        <v>2.0349365284343124</v>
      </c>
      <c r="N5" s="4">
        <f>('[1]Pc, Summer, S2'!N5*Main!$B$4)+(_xlfn.IFNA(VLOOKUP($A5,'[1]Flexible Load, distribution'!M$2:O$15,3,FALSE),0)*'[1]Flexible Load, total'!N$2*Main!$B$5)</f>
        <v>2.056545857761686</v>
      </c>
      <c r="O5" s="4">
        <f>('[1]Pc, Summer, S2'!O5*Main!$B$4)+(_xlfn.IFNA(VLOOKUP($A5,'[1]Flexible Load, distribution'!N$2:P$15,3,FALSE),0)*'[1]Flexible Load, total'!O$2*Main!$B$5)</f>
        <v>1.9777555179829978</v>
      </c>
      <c r="P5" s="4">
        <f>('[1]Pc, Summer, S2'!P5*Main!$B$4)+(_xlfn.IFNA(VLOOKUP($A5,'[1]Flexible Load, distribution'!O$2:Q$15,3,FALSE),0)*'[1]Flexible Load, total'!P$2*Main!$B$5)</f>
        <v>1.7609895708162517</v>
      </c>
      <c r="Q5" s="4">
        <f>('[1]Pc, Summer, S2'!Q5*Main!$B$4)+(_xlfn.IFNA(VLOOKUP($A5,'[1]Flexible Load, distribution'!P$2:R$15,3,FALSE),0)*'[1]Flexible Load, total'!Q$2*Main!$B$5)</f>
        <v>1.74983766204528</v>
      </c>
      <c r="R5" s="4">
        <f>('[1]Pc, Summer, S2'!R5*Main!$B$4)+(_xlfn.IFNA(VLOOKUP($A5,'[1]Flexible Load, distribution'!Q$2:S$15,3,FALSE),0)*'[1]Flexible Load, total'!R$2*Main!$B$5)</f>
        <v>1.7124895323895444</v>
      </c>
      <c r="S5" s="4">
        <f>('[1]Pc, Summer, S2'!S5*Main!$B$4)+(_xlfn.IFNA(VLOOKUP($A5,'[1]Flexible Load, distribution'!R$2:T$15,3,FALSE),0)*'[1]Flexible Load, total'!S$2*Main!$B$5)</f>
        <v>1.7122363181364713</v>
      </c>
      <c r="T5" s="4">
        <f>('[1]Pc, Summer, S2'!T5*Main!$B$4)+(_xlfn.IFNA(VLOOKUP($A5,'[1]Flexible Load, distribution'!S$2:U$15,3,FALSE),0)*'[1]Flexible Load, total'!T$2*Main!$B$5)</f>
        <v>1.8205364693764328</v>
      </c>
      <c r="U5" s="4">
        <f>('[1]Pc, Summer, S2'!U5*Main!$B$4)+(_xlfn.IFNA(VLOOKUP($A5,'[1]Flexible Load, distribution'!T$2:V$15,3,FALSE),0)*'[1]Flexible Load, total'!U$2*Main!$B$5)</f>
        <v>2.0032449978823186</v>
      </c>
      <c r="V5" s="4">
        <f>('[1]Pc, Summer, S2'!V5*Main!$B$4)+(_xlfn.IFNA(VLOOKUP($A5,'[1]Flexible Load, distribution'!U$2:W$15,3,FALSE),0)*'[1]Flexible Load, total'!V$2*Main!$B$5)</f>
        <v>2.0303573892224747</v>
      </c>
      <c r="W5" s="4">
        <f>('[1]Pc, Summer, S2'!W5*Main!$B$4)+(_xlfn.IFNA(VLOOKUP($A5,'[1]Flexible Load, distribution'!V$2:X$15,3,FALSE),0)*'[1]Flexible Load, total'!W$2*Main!$B$5)</f>
        <v>2.0682115699293302</v>
      </c>
      <c r="X5" s="4">
        <f>('[1]Pc, Summer, S2'!X5*Main!$B$4)+(_xlfn.IFNA(VLOOKUP($A5,'[1]Flexible Load, distribution'!W$2:Y$15,3,FALSE),0)*'[1]Flexible Load, total'!X$2*Main!$B$5)</f>
        <v>1.8297789202711159</v>
      </c>
      <c r="Y5" s="4">
        <f>('[1]Pc, Summer, S2'!Y5*Main!$B$4)+(_xlfn.IFNA(VLOOKUP($A5,'[1]Flexible Load, distribution'!X$2:Z$15,3,FALSE),0)*'[1]Flexible Load, total'!Y$2*Main!$B$5)</f>
        <v>1.5488778473767026</v>
      </c>
    </row>
    <row r="6" spans="1:25" x14ac:dyDescent="0.25">
      <c r="A6">
        <v>5</v>
      </c>
      <c r="B6" s="4">
        <f>('[1]Pc, Summer, S2'!B6*Main!$B$4)+(_xlfn.IFNA(VLOOKUP($A6,'[1]Flexible Load, distribution'!A$2:C$15,3,FALSE),0)*'[1]Flexible Load, total'!B$2*Main!$B$5)</f>
        <v>0.31347437633551689</v>
      </c>
      <c r="C6" s="4">
        <f>('[1]Pc, Summer, S2'!C6*Main!$B$4)+(_xlfn.IFNA(VLOOKUP($A6,'[1]Flexible Load, distribution'!B$2:D$15,3,FALSE),0)*'[1]Flexible Load, total'!C$2*Main!$B$5)</f>
        <v>0.28287519172031661</v>
      </c>
      <c r="D6" s="4">
        <f>('[1]Pc, Summer, S2'!D6*Main!$B$4)+(_xlfn.IFNA(VLOOKUP($A6,'[1]Flexible Load, distribution'!C$2:E$15,3,FALSE),0)*'[1]Flexible Load, total'!D$2*Main!$B$5)</f>
        <v>0.2806941404346433</v>
      </c>
      <c r="E6" s="4">
        <f>('[1]Pc, Summer, S2'!E6*Main!$B$4)+(_xlfn.IFNA(VLOOKUP($A6,'[1]Flexible Load, distribution'!D$2:F$15,3,FALSE),0)*'[1]Flexible Load, total'!E$2*Main!$B$5)</f>
        <v>0.27350484164150457</v>
      </c>
      <c r="F6" s="4">
        <f>('[1]Pc, Summer, S2'!F6*Main!$B$4)+(_xlfn.IFNA(VLOOKUP($A6,'[1]Flexible Load, distribution'!E$2:G$15,3,FALSE),0)*'[1]Flexible Load, total'!F$2*Main!$B$5)</f>
        <v>0.28454946607981851</v>
      </c>
      <c r="G6" s="4">
        <f>('[1]Pc, Summer, S2'!G6*Main!$B$4)+(_xlfn.IFNA(VLOOKUP($A6,'[1]Flexible Load, distribution'!F$2:H$15,3,FALSE),0)*'[1]Flexible Load, total'!G$2*Main!$B$5)</f>
        <v>0.29200577075201489</v>
      </c>
      <c r="H6" s="4">
        <f>('[1]Pc, Summer, S2'!H6*Main!$B$4)+(_xlfn.IFNA(VLOOKUP($A6,'[1]Flexible Load, distribution'!G$2:I$15,3,FALSE),0)*'[1]Flexible Load, total'!H$2*Main!$B$5)</f>
        <v>0.31935093570378564</v>
      </c>
      <c r="I6" s="4">
        <f>('[1]Pc, Summer, S2'!I6*Main!$B$4)+(_xlfn.IFNA(VLOOKUP($A6,'[1]Flexible Load, distribution'!H$2:J$15,3,FALSE),0)*'[1]Flexible Load, total'!I$2*Main!$B$5)</f>
        <v>0.38819925524785881</v>
      </c>
      <c r="J6" s="4">
        <f>('[1]Pc, Summer, S2'!J6*Main!$B$4)+(_xlfn.IFNA(VLOOKUP($A6,'[1]Flexible Load, distribution'!I$2:K$15,3,FALSE),0)*'[1]Flexible Load, total'!J$2*Main!$B$5)</f>
        <v>0.44509122225354297</v>
      </c>
      <c r="K6" s="4">
        <f>('[1]Pc, Summer, S2'!K6*Main!$B$4)+(_xlfn.IFNA(VLOOKUP($A6,'[1]Flexible Load, distribution'!J$2:L$15,3,FALSE),0)*'[1]Flexible Load, total'!K$2*Main!$B$5)</f>
        <v>0.50025136752561783</v>
      </c>
      <c r="L6" s="4">
        <f>('[1]Pc, Summer, S2'!L6*Main!$B$4)+(_xlfn.IFNA(VLOOKUP($A6,'[1]Flexible Load, distribution'!K$2:M$15,3,FALSE),0)*'[1]Flexible Load, total'!L$2*Main!$B$5)</f>
        <v>0.53787149708076787</v>
      </c>
      <c r="M6" s="4">
        <f>('[1]Pc, Summer, S2'!M6*Main!$B$4)+(_xlfn.IFNA(VLOOKUP($A6,'[1]Flexible Load, distribution'!L$2:N$15,3,FALSE),0)*'[1]Flexible Load, total'!M$2*Main!$B$5)</f>
        <v>0.54748150206668533</v>
      </c>
      <c r="N6" s="4">
        <f>('[1]Pc, Summer, S2'!N6*Main!$B$4)+(_xlfn.IFNA(VLOOKUP($A6,'[1]Flexible Load, distribution'!M$2:O$15,3,FALSE),0)*'[1]Flexible Load, total'!N$2*Main!$B$5)</f>
        <v>0.54275492311432405</v>
      </c>
      <c r="O6" s="4">
        <f>('[1]Pc, Summer, S2'!O6*Main!$B$4)+(_xlfn.IFNA(VLOOKUP($A6,'[1]Flexible Load, distribution'!N$2:P$15,3,FALSE),0)*'[1]Flexible Load, total'!O$2*Main!$B$5)</f>
        <v>0.51915390878479339</v>
      </c>
      <c r="P6" s="4">
        <f>('[1]Pc, Summer, S2'!P6*Main!$B$4)+(_xlfn.IFNA(VLOOKUP($A6,'[1]Flexible Load, distribution'!O$2:Q$15,3,FALSE),0)*'[1]Flexible Load, total'!P$2*Main!$B$5)</f>
        <v>0.48643212925426482</v>
      </c>
      <c r="Q6" s="4">
        <f>('[1]Pc, Summer, S2'!Q6*Main!$B$4)+(_xlfn.IFNA(VLOOKUP($A6,'[1]Flexible Load, distribution'!P$2:R$15,3,FALSE),0)*'[1]Flexible Load, total'!Q$2*Main!$B$5)</f>
        <v>0.47105797951692951</v>
      </c>
      <c r="R6" s="4">
        <f>('[1]Pc, Summer, S2'!R6*Main!$B$4)+(_xlfn.IFNA(VLOOKUP($A6,'[1]Flexible Load, distribution'!Q$2:S$15,3,FALSE),0)*'[1]Flexible Load, total'!R$2*Main!$B$5)</f>
        <v>0.4802965397213349</v>
      </c>
      <c r="S6" s="4">
        <f>('[1]Pc, Summer, S2'!S6*Main!$B$4)+(_xlfn.IFNA(VLOOKUP($A6,'[1]Flexible Load, distribution'!R$2:T$15,3,FALSE),0)*'[1]Flexible Load, total'!S$2*Main!$B$5)</f>
        <v>0.46452533633065973</v>
      </c>
      <c r="T6" s="4">
        <f>('[1]Pc, Summer, S2'!T6*Main!$B$4)+(_xlfn.IFNA(VLOOKUP($A6,'[1]Flexible Load, distribution'!S$2:U$15,3,FALSE),0)*'[1]Flexible Load, total'!T$2*Main!$B$5)</f>
        <v>0.45149849230086414</v>
      </c>
      <c r="U6" s="4">
        <f>('[1]Pc, Summer, S2'!U6*Main!$B$4)+(_xlfn.IFNA(VLOOKUP($A6,'[1]Flexible Load, distribution'!T$2:V$15,3,FALSE),0)*'[1]Flexible Load, total'!U$2*Main!$B$5)</f>
        <v>0.45983519630589931</v>
      </c>
      <c r="V6" s="4">
        <f>('[1]Pc, Summer, S2'!V6*Main!$B$4)+(_xlfn.IFNA(VLOOKUP($A6,'[1]Flexible Load, distribution'!U$2:W$15,3,FALSE),0)*'[1]Flexible Load, total'!V$2*Main!$B$5)</f>
        <v>0.48385811825054387</v>
      </c>
      <c r="W6" s="4">
        <f>('[1]Pc, Summer, S2'!W6*Main!$B$4)+(_xlfn.IFNA(VLOOKUP($A6,'[1]Flexible Load, distribution'!V$2:X$15,3,FALSE),0)*'[1]Flexible Load, total'!W$2*Main!$B$5)</f>
        <v>0.48799972901615279</v>
      </c>
      <c r="X6" s="4">
        <f>('[1]Pc, Summer, S2'!X6*Main!$B$4)+(_xlfn.IFNA(VLOOKUP($A6,'[1]Flexible Load, distribution'!W$2:Y$15,3,FALSE),0)*'[1]Flexible Load, total'!X$2*Main!$B$5)</f>
        <v>0.44218870923637504</v>
      </c>
      <c r="Y6" s="4">
        <f>('[1]Pc, Summer, S2'!Y6*Main!$B$4)+(_xlfn.IFNA(VLOOKUP($A6,'[1]Flexible Load, distribution'!X$2:Z$15,3,FALSE),0)*'[1]Flexible Load, total'!Y$2*Main!$B$5)</f>
        <v>0.37198625526565021</v>
      </c>
    </row>
    <row r="7" spans="1:25" x14ac:dyDescent="0.25">
      <c r="A7">
        <v>6</v>
      </c>
      <c r="B7" s="4">
        <f>('[1]Pc, Summer, S2'!B7*Main!$B$4)+(_xlfn.IFNA(VLOOKUP($A7,'[1]Flexible Load, distribution'!A$2:C$15,3,FALSE),0)*'[1]Flexible Load, total'!B$2*Main!$B$5)</f>
        <v>7.26787749754752</v>
      </c>
      <c r="C7" s="4">
        <f>('[1]Pc, Summer, S2'!C7*Main!$B$4)+(_xlfn.IFNA(VLOOKUP($A7,'[1]Flexible Load, distribution'!B$2:D$15,3,FALSE),0)*'[1]Flexible Load, total'!C$2*Main!$B$5)</f>
        <v>6.9988160847579675</v>
      </c>
      <c r="D7" s="4">
        <f>('[1]Pc, Summer, S2'!D7*Main!$B$4)+(_xlfn.IFNA(VLOOKUP($A7,'[1]Flexible Load, distribution'!C$2:E$15,3,FALSE),0)*'[1]Flexible Load, total'!D$2*Main!$B$5)</f>
        <v>6.9235593047314872</v>
      </c>
      <c r="E7" s="4">
        <f>('[1]Pc, Summer, S2'!E7*Main!$B$4)+(_xlfn.IFNA(VLOOKUP($A7,'[1]Flexible Load, distribution'!D$2:F$15,3,FALSE),0)*'[1]Flexible Load, total'!E$2*Main!$B$5)</f>
        <v>6.9284905804484591</v>
      </c>
      <c r="F7" s="4">
        <f>('[1]Pc, Summer, S2'!F7*Main!$B$4)+(_xlfn.IFNA(VLOOKUP($A7,'[1]Flexible Load, distribution'!E$2:G$15,3,FALSE),0)*'[1]Flexible Load, total'!F$2*Main!$B$5)</f>
        <v>6.6325240869937465</v>
      </c>
      <c r="G7" s="4">
        <f>('[1]Pc, Summer, S2'!G7*Main!$B$4)+(_xlfn.IFNA(VLOOKUP($A7,'[1]Flexible Load, distribution'!F$2:H$15,3,FALSE),0)*'[1]Flexible Load, total'!G$2*Main!$B$5)</f>
        <v>6.5115806441013646</v>
      </c>
      <c r="H7" s="4">
        <f>('[1]Pc, Summer, S2'!H7*Main!$B$4)+(_xlfn.IFNA(VLOOKUP($A7,'[1]Flexible Load, distribution'!G$2:I$15,3,FALSE),0)*'[1]Flexible Load, total'!H$2*Main!$B$5)</f>
        <v>6.1266570597173091</v>
      </c>
      <c r="I7" s="4">
        <f>('[1]Pc, Summer, S2'!I7*Main!$B$4)+(_xlfn.IFNA(VLOOKUP($A7,'[1]Flexible Load, distribution'!H$2:J$15,3,FALSE),0)*'[1]Flexible Load, total'!I$2*Main!$B$5)</f>
        <v>6.0554766197717802</v>
      </c>
      <c r="J7" s="4">
        <f>('[1]Pc, Summer, S2'!J7*Main!$B$4)+(_xlfn.IFNA(VLOOKUP($A7,'[1]Flexible Load, distribution'!I$2:K$15,3,FALSE),0)*'[1]Flexible Load, total'!J$2*Main!$B$5)</f>
        <v>6.020168895851679</v>
      </c>
      <c r="K7" s="4">
        <f>('[1]Pc, Summer, S2'!K7*Main!$B$4)+(_xlfn.IFNA(VLOOKUP($A7,'[1]Flexible Load, distribution'!J$2:L$15,3,FALSE),0)*'[1]Flexible Load, total'!K$2*Main!$B$5)</f>
        <v>6.0485323763961309</v>
      </c>
      <c r="L7" s="4">
        <f>('[1]Pc, Summer, S2'!L7*Main!$B$4)+(_xlfn.IFNA(VLOOKUP($A7,'[1]Flexible Load, distribution'!K$2:M$15,3,FALSE),0)*'[1]Flexible Load, total'!L$2*Main!$B$5)</f>
        <v>5.8561666900609639</v>
      </c>
      <c r="M7" s="4">
        <f>('[1]Pc, Summer, S2'!M7*Main!$B$4)+(_xlfn.IFNA(VLOOKUP($A7,'[1]Flexible Load, distribution'!L$2:N$15,3,FALSE),0)*'[1]Flexible Load, total'!M$2*Main!$B$5)</f>
        <v>5.725388075741594</v>
      </c>
      <c r="N7" s="4">
        <f>('[1]Pc, Summer, S2'!N7*Main!$B$4)+(_xlfn.IFNA(VLOOKUP($A7,'[1]Flexible Load, distribution'!M$2:O$15,3,FALSE),0)*'[1]Flexible Load, total'!N$2*Main!$B$5)</f>
        <v>5.6878050819540942</v>
      </c>
      <c r="O7" s="4">
        <f>('[1]Pc, Summer, S2'!O7*Main!$B$4)+(_xlfn.IFNA(VLOOKUP($A7,'[1]Flexible Load, distribution'!N$2:P$15,3,FALSE),0)*'[1]Flexible Load, total'!O$2*Main!$B$5)</f>
        <v>6.0696969185267591</v>
      </c>
      <c r="P7" s="4">
        <f>('[1]Pc, Summer, S2'!P7*Main!$B$4)+(_xlfn.IFNA(VLOOKUP($A7,'[1]Flexible Load, distribution'!O$2:Q$15,3,FALSE),0)*'[1]Flexible Load, total'!P$2*Main!$B$5)</f>
        <v>6.162107897162624</v>
      </c>
      <c r="Q7" s="4">
        <f>('[1]Pc, Summer, S2'!Q7*Main!$B$4)+(_xlfn.IFNA(VLOOKUP($A7,'[1]Flexible Load, distribution'!P$2:R$15,3,FALSE),0)*'[1]Flexible Load, total'!Q$2*Main!$B$5)</f>
        <v>6.1069746383024688</v>
      </c>
      <c r="R7" s="4">
        <f>('[1]Pc, Summer, S2'!R7*Main!$B$4)+(_xlfn.IFNA(VLOOKUP($A7,'[1]Flexible Load, distribution'!Q$2:S$15,3,FALSE),0)*'[1]Flexible Load, total'!R$2*Main!$B$5)</f>
        <v>5.9421803286202168</v>
      </c>
      <c r="S7" s="4">
        <f>('[1]Pc, Summer, S2'!S7*Main!$B$4)+(_xlfn.IFNA(VLOOKUP($A7,'[1]Flexible Load, distribution'!R$2:T$15,3,FALSE),0)*'[1]Flexible Load, total'!S$2*Main!$B$5)</f>
        <v>6.0968229272828873</v>
      </c>
      <c r="T7" s="4">
        <f>('[1]Pc, Summer, S2'!T7*Main!$B$4)+(_xlfn.IFNA(VLOOKUP($A7,'[1]Flexible Load, distribution'!S$2:U$15,3,FALSE),0)*'[1]Flexible Load, total'!T$2*Main!$B$5)</f>
        <v>6.086380779137575</v>
      </c>
      <c r="U7" s="4">
        <f>('[1]Pc, Summer, S2'!U7*Main!$B$4)+(_xlfn.IFNA(VLOOKUP($A7,'[1]Flexible Load, distribution'!T$2:V$15,3,FALSE),0)*'[1]Flexible Load, total'!U$2*Main!$B$5)</f>
        <v>6.2728801465490331</v>
      </c>
      <c r="V7" s="4">
        <f>('[1]Pc, Summer, S2'!V7*Main!$B$4)+(_xlfn.IFNA(VLOOKUP($A7,'[1]Flexible Load, distribution'!U$2:W$15,3,FALSE),0)*'[1]Flexible Load, total'!V$2*Main!$B$5)</f>
        <v>6.1000148902357152</v>
      </c>
      <c r="W7" s="4">
        <f>('[1]Pc, Summer, S2'!W7*Main!$B$4)+(_xlfn.IFNA(VLOOKUP($A7,'[1]Flexible Load, distribution'!V$2:X$15,3,FALSE),0)*'[1]Flexible Load, total'!W$2*Main!$B$5)</f>
        <v>5.9732062027146995</v>
      </c>
      <c r="X7" s="4">
        <f>('[1]Pc, Summer, S2'!X7*Main!$B$4)+(_xlfn.IFNA(VLOOKUP($A7,'[1]Flexible Load, distribution'!W$2:Y$15,3,FALSE),0)*'[1]Flexible Load, total'!X$2*Main!$B$5)</f>
        <v>5.7967706283365485</v>
      </c>
      <c r="Y7" s="4">
        <f>('[1]Pc, Summer, S2'!Y7*Main!$B$4)+(_xlfn.IFNA(VLOOKUP($A7,'[1]Flexible Load, distribution'!X$2:Z$15,3,FALSE),0)*'[1]Flexible Load, total'!Y$2*Main!$B$5)</f>
        <v>5.7544302494594888</v>
      </c>
    </row>
    <row r="8" spans="1:25" x14ac:dyDescent="0.25">
      <c r="A8">
        <v>7</v>
      </c>
      <c r="B8" s="4">
        <f>('[1]Pc, Summer, S2'!B8*Main!$B$4)+(_xlfn.IFNA(VLOOKUP($A8,'[1]Flexible Load, distribution'!A$2:C$15,3,FALSE),0)*'[1]Flexible Load, total'!B$2*Main!$B$5)</f>
        <v>5.7537531913047237</v>
      </c>
      <c r="C8" s="4">
        <f>('[1]Pc, Summer, S2'!C8*Main!$B$4)+(_xlfn.IFNA(VLOOKUP($A8,'[1]Flexible Load, distribution'!B$2:D$15,3,FALSE),0)*'[1]Flexible Load, total'!C$2*Main!$B$5)</f>
        <v>5.6868406262902562</v>
      </c>
      <c r="D8" s="4">
        <f>('[1]Pc, Summer, S2'!D8*Main!$B$4)+(_xlfn.IFNA(VLOOKUP($A8,'[1]Flexible Load, distribution'!C$2:E$15,3,FALSE),0)*'[1]Flexible Load, total'!D$2*Main!$B$5)</f>
        <v>5.4422174819101921</v>
      </c>
      <c r="E8" s="4">
        <f>('[1]Pc, Summer, S2'!E8*Main!$B$4)+(_xlfn.IFNA(VLOOKUP($A8,'[1]Flexible Load, distribution'!D$2:F$15,3,FALSE),0)*'[1]Flexible Load, total'!E$2*Main!$B$5)</f>
        <v>5.4569705439181968</v>
      </c>
      <c r="F8" s="4">
        <f>('[1]Pc, Summer, S2'!F8*Main!$B$4)+(_xlfn.IFNA(VLOOKUP($A8,'[1]Flexible Load, distribution'!E$2:G$15,3,FALSE),0)*'[1]Flexible Load, total'!F$2*Main!$B$5)</f>
        <v>5.3366302160888646</v>
      </c>
      <c r="G8" s="4">
        <f>('[1]Pc, Summer, S2'!G8*Main!$B$4)+(_xlfn.IFNA(VLOOKUP($A8,'[1]Flexible Load, distribution'!F$2:H$15,3,FALSE),0)*'[1]Flexible Load, total'!G$2*Main!$B$5)</f>
        <v>5.2759565852382622</v>
      </c>
      <c r="H8" s="4">
        <f>('[1]Pc, Summer, S2'!H8*Main!$B$4)+(_xlfn.IFNA(VLOOKUP($A8,'[1]Flexible Load, distribution'!G$2:I$15,3,FALSE),0)*'[1]Flexible Load, total'!H$2*Main!$B$5)</f>
        <v>5.0027760064999018</v>
      </c>
      <c r="I8" s="4">
        <f>('[1]Pc, Summer, S2'!I8*Main!$B$4)+(_xlfn.IFNA(VLOOKUP($A8,'[1]Flexible Load, distribution'!H$2:J$15,3,FALSE),0)*'[1]Flexible Load, total'!I$2*Main!$B$5)</f>
        <v>5.5768012203561543</v>
      </c>
      <c r="J8" s="4">
        <f>('[1]Pc, Summer, S2'!J8*Main!$B$4)+(_xlfn.IFNA(VLOOKUP($A8,'[1]Flexible Load, distribution'!I$2:K$15,3,FALSE),0)*'[1]Flexible Load, total'!J$2*Main!$B$5)</f>
        <v>5.8498432730996273</v>
      </c>
      <c r="K8" s="4">
        <f>('[1]Pc, Summer, S2'!K8*Main!$B$4)+(_xlfn.IFNA(VLOOKUP($A8,'[1]Flexible Load, distribution'!J$2:L$15,3,FALSE),0)*'[1]Flexible Load, total'!K$2*Main!$B$5)</f>
        <v>6.1692025128140049</v>
      </c>
      <c r="L8" s="4">
        <f>('[1]Pc, Summer, S2'!L8*Main!$B$4)+(_xlfn.IFNA(VLOOKUP($A8,'[1]Flexible Load, distribution'!K$2:M$15,3,FALSE),0)*'[1]Flexible Load, total'!L$2*Main!$B$5)</f>
        <v>6.3058733743139364</v>
      </c>
      <c r="M8" s="4">
        <f>('[1]Pc, Summer, S2'!M8*Main!$B$4)+(_xlfn.IFNA(VLOOKUP($A8,'[1]Flexible Load, distribution'!L$2:N$15,3,FALSE),0)*'[1]Flexible Load, total'!M$2*Main!$B$5)</f>
        <v>6.5476479236756795</v>
      </c>
      <c r="N8" s="4">
        <f>('[1]Pc, Summer, S2'!N8*Main!$B$4)+(_xlfn.IFNA(VLOOKUP($A8,'[1]Flexible Load, distribution'!M$2:O$15,3,FALSE),0)*'[1]Flexible Load, total'!N$2*Main!$B$5)</f>
        <v>6.4974074110847457</v>
      </c>
      <c r="O8" s="4">
        <f>('[1]Pc, Summer, S2'!O8*Main!$B$4)+(_xlfn.IFNA(VLOOKUP($A8,'[1]Flexible Load, distribution'!N$2:P$15,3,FALSE),0)*'[1]Flexible Load, total'!O$2*Main!$B$5)</f>
        <v>6.2219460458285942</v>
      </c>
      <c r="P8" s="4">
        <f>('[1]Pc, Summer, S2'!P8*Main!$B$4)+(_xlfn.IFNA(VLOOKUP($A8,'[1]Flexible Load, distribution'!O$2:Q$15,3,FALSE),0)*'[1]Flexible Load, total'!P$2*Main!$B$5)</f>
        <v>5.7145593555786895</v>
      </c>
      <c r="Q8" s="4">
        <f>('[1]Pc, Summer, S2'!Q8*Main!$B$4)+(_xlfn.IFNA(VLOOKUP($A8,'[1]Flexible Load, distribution'!P$2:R$15,3,FALSE),0)*'[1]Flexible Load, total'!Q$2*Main!$B$5)</f>
        <v>5.8503593992964662</v>
      </c>
      <c r="R8" s="4">
        <f>('[1]Pc, Summer, S2'!R8*Main!$B$4)+(_xlfn.IFNA(VLOOKUP($A8,'[1]Flexible Load, distribution'!Q$2:S$15,3,FALSE),0)*'[1]Flexible Load, total'!R$2*Main!$B$5)</f>
        <v>5.7214599883812243</v>
      </c>
      <c r="S8" s="4">
        <f>('[1]Pc, Summer, S2'!S8*Main!$B$4)+(_xlfn.IFNA(VLOOKUP($A8,'[1]Flexible Load, distribution'!R$2:T$15,3,FALSE),0)*'[1]Flexible Load, total'!S$2*Main!$B$5)</f>
        <v>5.5651485158694385</v>
      </c>
      <c r="T8" s="4">
        <f>('[1]Pc, Summer, S2'!T8*Main!$B$4)+(_xlfn.IFNA(VLOOKUP($A8,'[1]Flexible Load, distribution'!S$2:U$15,3,FALSE),0)*'[1]Flexible Load, total'!T$2*Main!$B$5)</f>
        <v>5.4255932882286348</v>
      </c>
      <c r="U8" s="4">
        <f>('[1]Pc, Summer, S2'!U8*Main!$B$4)+(_xlfn.IFNA(VLOOKUP($A8,'[1]Flexible Load, distribution'!T$2:V$15,3,FALSE),0)*'[1]Flexible Load, total'!U$2*Main!$B$5)</f>
        <v>5.7743393181005054</v>
      </c>
      <c r="V8" s="4">
        <f>('[1]Pc, Summer, S2'!V8*Main!$B$4)+(_xlfn.IFNA(VLOOKUP($A8,'[1]Flexible Load, distribution'!U$2:W$15,3,FALSE),0)*'[1]Flexible Load, total'!V$2*Main!$B$5)</f>
        <v>5.6022939812107087</v>
      </c>
      <c r="W8" s="4">
        <f>('[1]Pc, Summer, S2'!W8*Main!$B$4)+(_xlfn.IFNA(VLOOKUP($A8,'[1]Flexible Load, distribution'!V$2:X$15,3,FALSE),0)*'[1]Flexible Load, total'!W$2*Main!$B$5)</f>
        <v>5.9271246347856117</v>
      </c>
      <c r="X8" s="4">
        <f>('[1]Pc, Summer, S2'!X8*Main!$B$4)+(_xlfn.IFNA(VLOOKUP($A8,'[1]Flexible Load, distribution'!W$2:Y$15,3,FALSE),0)*'[1]Flexible Load, total'!X$2*Main!$B$5)</f>
        <v>5.6806271358467662</v>
      </c>
      <c r="Y8" s="4">
        <f>('[1]Pc, Summer, S2'!Y8*Main!$B$4)+(_xlfn.IFNA(VLOOKUP($A8,'[1]Flexible Load, distribution'!X$2:Z$15,3,FALSE),0)*'[1]Flexible Load, total'!Y$2*Main!$B$5)</f>
        <v>5.3778598319266422</v>
      </c>
    </row>
    <row r="9" spans="1:25" x14ac:dyDescent="0.25">
      <c r="A9">
        <v>8</v>
      </c>
      <c r="B9" s="4">
        <f>('[1]Pc, Summer, S2'!B9*Main!$B$4)+(_xlfn.IFNA(VLOOKUP($A9,'[1]Flexible Load, distribution'!A$2:C$15,3,FALSE),0)*'[1]Flexible Load, total'!B$2*Main!$B$5)</f>
        <v>3.6633464864566632</v>
      </c>
      <c r="C9" s="4">
        <f>('[1]Pc, Summer, S2'!C9*Main!$B$4)+(_xlfn.IFNA(VLOOKUP($A9,'[1]Flexible Load, distribution'!B$2:D$15,3,FALSE),0)*'[1]Flexible Load, total'!C$2*Main!$B$5)</f>
        <v>3.3258751697455131</v>
      </c>
      <c r="D9" s="4">
        <f>('[1]Pc, Summer, S2'!D9*Main!$B$4)+(_xlfn.IFNA(VLOOKUP($A9,'[1]Flexible Load, distribution'!C$2:E$15,3,FALSE),0)*'[1]Flexible Load, total'!D$2*Main!$B$5)</f>
        <v>3.0297967173228093</v>
      </c>
      <c r="E9" s="4">
        <f>('[1]Pc, Summer, S2'!E9*Main!$B$4)+(_xlfn.IFNA(VLOOKUP($A9,'[1]Flexible Load, distribution'!D$2:F$15,3,FALSE),0)*'[1]Flexible Load, total'!E$2*Main!$B$5)</f>
        <v>2.9242949595825838</v>
      </c>
      <c r="F9" s="4">
        <f>('[1]Pc, Summer, S2'!F9*Main!$B$4)+(_xlfn.IFNA(VLOOKUP($A9,'[1]Flexible Load, distribution'!E$2:G$15,3,FALSE),0)*'[1]Flexible Load, total'!F$2*Main!$B$5)</f>
        <v>2.9188007242104312</v>
      </c>
      <c r="G9" s="4">
        <f>('[1]Pc, Summer, S2'!G9*Main!$B$4)+(_xlfn.IFNA(VLOOKUP($A9,'[1]Flexible Load, distribution'!F$2:H$15,3,FALSE),0)*'[1]Flexible Load, total'!G$2*Main!$B$5)</f>
        <v>2.8622118826263829</v>
      </c>
      <c r="H9" s="4">
        <f>('[1]Pc, Summer, S2'!H9*Main!$B$4)+(_xlfn.IFNA(VLOOKUP($A9,'[1]Flexible Load, distribution'!G$2:I$15,3,FALSE),0)*'[1]Flexible Load, total'!H$2*Main!$B$5)</f>
        <v>3.0122849526629007</v>
      </c>
      <c r="I9" s="4">
        <f>('[1]Pc, Summer, S2'!I9*Main!$B$4)+(_xlfn.IFNA(VLOOKUP($A9,'[1]Flexible Load, distribution'!H$2:J$15,3,FALSE),0)*'[1]Flexible Load, total'!I$2*Main!$B$5)</f>
        <v>3.560231130902753</v>
      </c>
      <c r="J9" s="4">
        <f>('[1]Pc, Summer, S2'!J9*Main!$B$4)+(_xlfn.IFNA(VLOOKUP($A9,'[1]Flexible Load, distribution'!I$2:K$15,3,FALSE),0)*'[1]Flexible Load, total'!J$2*Main!$B$5)</f>
        <v>4.1542235124391684</v>
      </c>
      <c r="K9" s="4">
        <f>('[1]Pc, Summer, S2'!K9*Main!$B$4)+(_xlfn.IFNA(VLOOKUP($A9,'[1]Flexible Load, distribution'!J$2:L$15,3,FALSE),0)*'[1]Flexible Load, total'!K$2*Main!$B$5)</f>
        <v>4.6267290610194189</v>
      </c>
      <c r="L9" s="4">
        <f>('[1]Pc, Summer, S2'!L9*Main!$B$4)+(_xlfn.IFNA(VLOOKUP($A9,'[1]Flexible Load, distribution'!K$2:M$15,3,FALSE),0)*'[1]Flexible Load, total'!L$2*Main!$B$5)</f>
        <v>5.0354692446233944</v>
      </c>
      <c r="M9" s="4">
        <f>('[1]Pc, Summer, S2'!M9*Main!$B$4)+(_xlfn.IFNA(VLOOKUP($A9,'[1]Flexible Load, distribution'!L$2:N$15,3,FALSE),0)*'[1]Flexible Load, total'!M$2*Main!$B$5)</f>
        <v>5.3131413930073403</v>
      </c>
      <c r="N9" s="4">
        <f>('[1]Pc, Summer, S2'!N9*Main!$B$4)+(_xlfn.IFNA(VLOOKUP($A9,'[1]Flexible Load, distribution'!M$2:O$15,3,FALSE),0)*'[1]Flexible Load, total'!N$2*Main!$B$5)</f>
        <v>5.4570338111877126</v>
      </c>
      <c r="O9" s="4">
        <f>('[1]Pc, Summer, S2'!O9*Main!$B$4)+(_xlfn.IFNA(VLOOKUP($A9,'[1]Flexible Load, distribution'!N$2:P$15,3,FALSE),0)*'[1]Flexible Load, total'!O$2*Main!$B$5)</f>
        <v>5.2798511952412417</v>
      </c>
      <c r="P9" s="4">
        <f>('[1]Pc, Summer, S2'!P9*Main!$B$4)+(_xlfn.IFNA(VLOOKUP($A9,'[1]Flexible Load, distribution'!O$2:Q$15,3,FALSE),0)*'[1]Flexible Load, total'!P$2*Main!$B$5)</f>
        <v>4.9251420147137477</v>
      </c>
      <c r="Q9" s="4">
        <f>('[1]Pc, Summer, S2'!Q9*Main!$B$4)+(_xlfn.IFNA(VLOOKUP($A9,'[1]Flexible Load, distribution'!P$2:R$15,3,FALSE),0)*'[1]Flexible Load, total'!Q$2*Main!$B$5)</f>
        <v>4.7374510508172394</v>
      </c>
      <c r="R9" s="4">
        <f>('[1]Pc, Summer, S2'!R9*Main!$B$4)+(_xlfn.IFNA(VLOOKUP($A9,'[1]Flexible Load, distribution'!Q$2:S$15,3,FALSE),0)*'[1]Flexible Load, total'!R$2*Main!$B$5)</f>
        <v>4.6038599029521245</v>
      </c>
      <c r="S9" s="4">
        <f>('[1]Pc, Summer, S2'!S9*Main!$B$4)+(_xlfn.IFNA(VLOOKUP($A9,'[1]Flexible Load, distribution'!R$2:T$15,3,FALSE),0)*'[1]Flexible Load, total'!S$2*Main!$B$5)</f>
        <v>4.5253470216532401</v>
      </c>
      <c r="T9" s="4">
        <f>('[1]Pc, Summer, S2'!T9*Main!$B$4)+(_xlfn.IFNA(VLOOKUP($A9,'[1]Flexible Load, distribution'!S$2:U$15,3,FALSE),0)*'[1]Flexible Load, total'!T$2*Main!$B$5)</f>
        <v>4.5225825120009215</v>
      </c>
      <c r="U9" s="4">
        <f>('[1]Pc, Summer, S2'!U9*Main!$B$4)+(_xlfn.IFNA(VLOOKUP($A9,'[1]Flexible Load, distribution'!T$2:V$15,3,FALSE),0)*'[1]Flexible Load, total'!U$2*Main!$B$5)</f>
        <v>4.6287729509553017</v>
      </c>
      <c r="V9" s="4">
        <f>('[1]Pc, Summer, S2'!V9*Main!$B$4)+(_xlfn.IFNA(VLOOKUP($A9,'[1]Flexible Load, distribution'!U$2:W$15,3,FALSE),0)*'[1]Flexible Load, total'!V$2*Main!$B$5)</f>
        <v>4.8437096349214839</v>
      </c>
      <c r="W9" s="4">
        <f>('[1]Pc, Summer, S2'!W9*Main!$B$4)+(_xlfn.IFNA(VLOOKUP($A9,'[1]Flexible Load, distribution'!V$2:X$15,3,FALSE),0)*'[1]Flexible Load, total'!W$2*Main!$B$5)</f>
        <v>5.2752150603203356</v>
      </c>
      <c r="X9" s="4">
        <f>('[1]Pc, Summer, S2'!X9*Main!$B$4)+(_xlfn.IFNA(VLOOKUP($A9,'[1]Flexible Load, distribution'!W$2:Y$15,3,FALSE),0)*'[1]Flexible Load, total'!X$2*Main!$B$5)</f>
        <v>4.9559765481445739</v>
      </c>
      <c r="Y9" s="4">
        <f>('[1]Pc, Summer, S2'!Y9*Main!$B$4)+(_xlfn.IFNA(VLOOKUP($A9,'[1]Flexible Load, distribution'!X$2:Z$15,3,FALSE),0)*'[1]Flexible Load, total'!Y$2*Main!$B$5)</f>
        <v>4.2877799634768072</v>
      </c>
    </row>
    <row r="10" spans="1:25" x14ac:dyDescent="0.25">
      <c r="A10">
        <v>9</v>
      </c>
      <c r="B10" s="4">
        <f>('[1]Pc, Summer, S2'!B10*Main!$B$4)+(_xlfn.IFNA(VLOOKUP($A10,'[1]Flexible Load, distribution'!A$2:C$15,3,FALSE),0)*'[1]Flexible Load, total'!B$2*Main!$B$5)</f>
        <v>2.9429078116064336</v>
      </c>
      <c r="C10" s="4">
        <f>('[1]Pc, Summer, S2'!C10*Main!$B$4)+(_xlfn.IFNA(VLOOKUP($A10,'[1]Flexible Load, distribution'!B$2:D$15,3,FALSE),0)*'[1]Flexible Load, total'!C$2*Main!$B$5)</f>
        <v>2.7151458516144928</v>
      </c>
      <c r="D10" s="4">
        <f>('[1]Pc, Summer, S2'!D10*Main!$B$4)+(_xlfn.IFNA(VLOOKUP($A10,'[1]Flexible Load, distribution'!C$2:E$15,3,FALSE),0)*'[1]Flexible Load, total'!D$2*Main!$B$5)</f>
        <v>2.6791298188188355</v>
      </c>
      <c r="E10" s="4">
        <f>('[1]Pc, Summer, S2'!E10*Main!$B$4)+(_xlfn.IFNA(VLOOKUP($A10,'[1]Flexible Load, distribution'!D$2:F$15,3,FALSE),0)*'[1]Flexible Load, total'!E$2*Main!$B$5)</f>
        <v>2.6594141813616257</v>
      </c>
      <c r="F10" s="4">
        <f>('[1]Pc, Summer, S2'!F10*Main!$B$4)+(_xlfn.IFNA(VLOOKUP($A10,'[1]Flexible Load, distribution'!E$2:G$15,3,FALSE),0)*'[1]Flexible Load, total'!F$2*Main!$B$5)</f>
        <v>2.6847944315831493</v>
      </c>
      <c r="G10" s="4">
        <f>('[1]Pc, Summer, S2'!G10*Main!$B$4)+(_xlfn.IFNA(VLOOKUP($A10,'[1]Flexible Load, distribution'!F$2:H$15,3,FALSE),0)*'[1]Flexible Load, total'!G$2*Main!$B$5)</f>
        <v>2.6998787248947966</v>
      </c>
      <c r="H10" s="4">
        <f>('[1]Pc, Summer, S2'!H10*Main!$B$4)+(_xlfn.IFNA(VLOOKUP($A10,'[1]Flexible Load, distribution'!G$2:I$15,3,FALSE),0)*'[1]Flexible Load, total'!H$2*Main!$B$5)</f>
        <v>2.879516366406496</v>
      </c>
      <c r="I10" s="4">
        <f>('[1]Pc, Summer, S2'!I10*Main!$B$4)+(_xlfn.IFNA(VLOOKUP($A10,'[1]Flexible Load, distribution'!H$2:J$15,3,FALSE),0)*'[1]Flexible Load, total'!I$2*Main!$B$5)</f>
        <v>3.585586875582528</v>
      </c>
      <c r="J10" s="4">
        <f>('[1]Pc, Summer, S2'!J10*Main!$B$4)+(_xlfn.IFNA(VLOOKUP($A10,'[1]Flexible Load, distribution'!I$2:K$15,3,FALSE),0)*'[1]Flexible Load, total'!J$2*Main!$B$5)</f>
        <v>4.0798888550435057</v>
      </c>
      <c r="K10" s="4">
        <f>('[1]Pc, Summer, S2'!K10*Main!$B$4)+(_xlfn.IFNA(VLOOKUP($A10,'[1]Flexible Load, distribution'!J$2:L$15,3,FALSE),0)*'[1]Flexible Load, total'!K$2*Main!$B$5)</f>
        <v>4.5000119208599383</v>
      </c>
      <c r="L10" s="4">
        <f>('[1]Pc, Summer, S2'!L10*Main!$B$4)+(_xlfn.IFNA(VLOOKUP($A10,'[1]Flexible Load, distribution'!K$2:M$15,3,FALSE),0)*'[1]Flexible Load, total'!L$2*Main!$B$5)</f>
        <v>4.7396724607557941</v>
      </c>
      <c r="M10" s="4">
        <f>('[1]Pc, Summer, S2'!M10*Main!$B$4)+(_xlfn.IFNA(VLOOKUP($A10,'[1]Flexible Load, distribution'!L$2:N$15,3,FALSE),0)*'[1]Flexible Load, total'!M$2*Main!$B$5)</f>
        <v>4.7638234560945785</v>
      </c>
      <c r="N10" s="4">
        <f>('[1]Pc, Summer, S2'!N10*Main!$B$4)+(_xlfn.IFNA(VLOOKUP($A10,'[1]Flexible Load, distribution'!M$2:O$15,3,FALSE),0)*'[1]Flexible Load, total'!N$2*Main!$B$5)</f>
        <v>4.9008904711627865</v>
      </c>
      <c r="O10" s="4">
        <f>('[1]Pc, Summer, S2'!O10*Main!$B$4)+(_xlfn.IFNA(VLOOKUP($A10,'[1]Flexible Load, distribution'!N$2:P$15,3,FALSE),0)*'[1]Flexible Load, total'!O$2*Main!$B$5)</f>
        <v>4.7759642970361362</v>
      </c>
      <c r="P10" s="4">
        <f>('[1]Pc, Summer, S2'!P10*Main!$B$4)+(_xlfn.IFNA(VLOOKUP($A10,'[1]Flexible Load, distribution'!O$2:Q$15,3,FALSE),0)*'[1]Flexible Load, total'!P$2*Main!$B$5)</f>
        <v>4.3208322194009243</v>
      </c>
      <c r="Q10" s="4">
        <f>('[1]Pc, Summer, S2'!Q10*Main!$B$4)+(_xlfn.IFNA(VLOOKUP($A10,'[1]Flexible Load, distribution'!P$2:R$15,3,FALSE),0)*'[1]Flexible Load, total'!Q$2*Main!$B$5)</f>
        <v>4.3355891430642037</v>
      </c>
      <c r="R10" s="4">
        <f>('[1]Pc, Summer, S2'!R10*Main!$B$4)+(_xlfn.IFNA(VLOOKUP($A10,'[1]Flexible Load, distribution'!Q$2:S$15,3,FALSE),0)*'[1]Flexible Load, total'!R$2*Main!$B$5)</f>
        <v>4.337878611047616</v>
      </c>
      <c r="S10" s="4">
        <f>('[1]Pc, Summer, S2'!S10*Main!$B$4)+(_xlfn.IFNA(VLOOKUP($A10,'[1]Flexible Load, distribution'!R$2:T$15,3,FALSE),0)*'[1]Flexible Load, total'!S$2*Main!$B$5)</f>
        <v>4.1422406219088854</v>
      </c>
      <c r="T10" s="4">
        <f>('[1]Pc, Summer, S2'!T10*Main!$B$4)+(_xlfn.IFNA(VLOOKUP($A10,'[1]Flexible Load, distribution'!S$2:U$15,3,FALSE),0)*'[1]Flexible Load, total'!T$2*Main!$B$5)</f>
        <v>4.088012935728365</v>
      </c>
      <c r="U10" s="4">
        <f>('[1]Pc, Summer, S2'!U10*Main!$B$4)+(_xlfn.IFNA(VLOOKUP($A10,'[1]Flexible Load, distribution'!T$2:V$15,3,FALSE),0)*'[1]Flexible Load, total'!U$2*Main!$B$5)</f>
        <v>4.27271402028647</v>
      </c>
      <c r="V10" s="4">
        <f>('[1]Pc, Summer, S2'!V10*Main!$B$4)+(_xlfn.IFNA(VLOOKUP($A10,'[1]Flexible Load, distribution'!U$2:W$15,3,FALSE),0)*'[1]Flexible Load, total'!V$2*Main!$B$5)</f>
        <v>4.1869572834255537</v>
      </c>
      <c r="W10" s="4">
        <f>('[1]Pc, Summer, S2'!W10*Main!$B$4)+(_xlfn.IFNA(VLOOKUP($A10,'[1]Flexible Load, distribution'!V$2:X$15,3,FALSE),0)*'[1]Flexible Load, total'!W$2*Main!$B$5)</f>
        <v>3.8741376262629394</v>
      </c>
      <c r="X10" s="4">
        <f>('[1]Pc, Summer, S2'!X10*Main!$B$4)+(_xlfn.IFNA(VLOOKUP($A10,'[1]Flexible Load, distribution'!W$2:Y$15,3,FALSE),0)*'[1]Flexible Load, total'!X$2*Main!$B$5)</f>
        <v>3.7219870147231355</v>
      </c>
      <c r="Y10" s="4">
        <f>('[1]Pc, Summer, S2'!Y10*Main!$B$4)+(_xlfn.IFNA(VLOOKUP($A10,'[1]Flexible Load, distribution'!X$2:Z$15,3,FALSE),0)*'[1]Flexible Load, total'!Y$2*Main!$B$5)</f>
        <v>3.1523810152873066</v>
      </c>
    </row>
    <row r="11" spans="1:25" x14ac:dyDescent="0.25">
      <c r="A11">
        <v>10</v>
      </c>
      <c r="B11" s="4">
        <f>('[1]Pc, Summer, S2'!B11*Main!$B$4)+(_xlfn.IFNA(VLOOKUP($A11,'[1]Flexible Load, distribution'!A$2:C$15,3,FALSE),0)*'[1]Flexible Load, total'!B$2*Main!$B$5)</f>
        <v>1.787108971803314</v>
      </c>
      <c r="C11" s="4">
        <f>('[1]Pc, Summer, S2'!C11*Main!$B$4)+(_xlfn.IFNA(VLOOKUP($A11,'[1]Flexible Load, distribution'!B$2:D$15,3,FALSE),0)*'[1]Flexible Load, total'!C$2*Main!$B$5)</f>
        <v>1.6438791546874545</v>
      </c>
      <c r="D11" s="4">
        <f>('[1]Pc, Summer, S2'!D11*Main!$B$4)+(_xlfn.IFNA(VLOOKUP($A11,'[1]Flexible Load, distribution'!C$2:E$15,3,FALSE),0)*'[1]Flexible Load, total'!D$2*Main!$B$5)</f>
        <v>1.5385321825432772</v>
      </c>
      <c r="E11" s="4">
        <f>('[1]Pc, Summer, S2'!E11*Main!$B$4)+(_xlfn.IFNA(VLOOKUP($A11,'[1]Flexible Load, distribution'!D$2:F$15,3,FALSE),0)*'[1]Flexible Load, total'!E$2*Main!$B$5)</f>
        <v>1.4394759920181066</v>
      </c>
      <c r="F11" s="4">
        <f>('[1]Pc, Summer, S2'!F11*Main!$B$4)+(_xlfn.IFNA(VLOOKUP($A11,'[1]Flexible Load, distribution'!E$2:G$15,3,FALSE),0)*'[1]Flexible Load, total'!F$2*Main!$B$5)</f>
        <v>1.3944814364966043</v>
      </c>
      <c r="G11" s="4">
        <f>('[1]Pc, Summer, S2'!G11*Main!$B$4)+(_xlfn.IFNA(VLOOKUP($A11,'[1]Flexible Load, distribution'!F$2:H$15,3,FALSE),0)*'[1]Flexible Load, total'!G$2*Main!$B$5)</f>
        <v>1.5050878379511752</v>
      </c>
      <c r="H11" s="4">
        <f>('[1]Pc, Summer, S2'!H11*Main!$B$4)+(_xlfn.IFNA(VLOOKUP($A11,'[1]Flexible Load, distribution'!G$2:I$15,3,FALSE),0)*'[1]Flexible Load, total'!H$2*Main!$B$5)</f>
        <v>1.4732007566602239</v>
      </c>
      <c r="I11" s="4">
        <f>('[1]Pc, Summer, S2'!I11*Main!$B$4)+(_xlfn.IFNA(VLOOKUP($A11,'[1]Flexible Load, distribution'!H$2:J$15,3,FALSE),0)*'[1]Flexible Load, total'!I$2*Main!$B$5)</f>
        <v>1.6585230741226695</v>
      </c>
      <c r="J11" s="4">
        <f>('[1]Pc, Summer, S2'!J11*Main!$B$4)+(_xlfn.IFNA(VLOOKUP($A11,'[1]Flexible Load, distribution'!I$2:K$15,3,FALSE),0)*'[1]Flexible Load, total'!J$2*Main!$B$5)</f>
        <v>1.8389828707530509</v>
      </c>
      <c r="K11" s="4">
        <f>('[1]Pc, Summer, S2'!K11*Main!$B$4)+(_xlfn.IFNA(VLOOKUP($A11,'[1]Flexible Load, distribution'!J$2:L$15,3,FALSE),0)*'[1]Flexible Load, total'!K$2*Main!$B$5)</f>
        <v>2.0503269668078103</v>
      </c>
      <c r="L11" s="4">
        <f>('[1]Pc, Summer, S2'!L11*Main!$B$4)+(_xlfn.IFNA(VLOOKUP($A11,'[1]Flexible Load, distribution'!K$2:M$15,3,FALSE),0)*'[1]Flexible Load, total'!L$2*Main!$B$5)</f>
        <v>2.1145228918298171</v>
      </c>
      <c r="M11" s="4">
        <f>('[1]Pc, Summer, S2'!M11*Main!$B$4)+(_xlfn.IFNA(VLOOKUP($A11,'[1]Flexible Load, distribution'!L$2:N$15,3,FALSE),0)*'[1]Flexible Load, total'!M$2*Main!$B$5)</f>
        <v>2.2775511765460186</v>
      </c>
      <c r="N11" s="4">
        <f>('[1]Pc, Summer, S2'!N11*Main!$B$4)+(_xlfn.IFNA(VLOOKUP($A11,'[1]Flexible Load, distribution'!M$2:O$15,3,FALSE),0)*'[1]Flexible Load, total'!N$2*Main!$B$5)</f>
        <v>2.2249931771946732</v>
      </c>
      <c r="O11" s="4">
        <f>('[1]Pc, Summer, S2'!O11*Main!$B$4)+(_xlfn.IFNA(VLOOKUP($A11,'[1]Flexible Load, distribution'!N$2:P$15,3,FALSE),0)*'[1]Flexible Load, total'!O$2*Main!$B$5)</f>
        <v>2.1437226965739637</v>
      </c>
      <c r="P11" s="4">
        <f>('[1]Pc, Summer, S2'!P11*Main!$B$4)+(_xlfn.IFNA(VLOOKUP($A11,'[1]Flexible Load, distribution'!O$2:Q$15,3,FALSE),0)*'[1]Flexible Load, total'!P$2*Main!$B$5)</f>
        <v>1.8273408221120959</v>
      </c>
      <c r="Q11" s="4">
        <f>('[1]Pc, Summer, S2'!Q11*Main!$B$4)+(_xlfn.IFNA(VLOOKUP($A11,'[1]Flexible Load, distribution'!P$2:R$15,3,FALSE),0)*'[1]Flexible Load, total'!Q$2*Main!$B$5)</f>
        <v>1.6357147153497147</v>
      </c>
      <c r="R11" s="4">
        <f>('[1]Pc, Summer, S2'!R11*Main!$B$4)+(_xlfn.IFNA(VLOOKUP($A11,'[1]Flexible Load, distribution'!Q$2:S$15,3,FALSE),0)*'[1]Flexible Load, total'!R$2*Main!$B$5)</f>
        <v>1.6275116884942209</v>
      </c>
      <c r="S11" s="4">
        <f>('[1]Pc, Summer, S2'!S11*Main!$B$4)+(_xlfn.IFNA(VLOOKUP($A11,'[1]Flexible Load, distribution'!R$2:T$15,3,FALSE),0)*'[1]Flexible Load, total'!S$2*Main!$B$5)</f>
        <v>1.6739944620819454</v>
      </c>
      <c r="T11" s="4">
        <f>('[1]Pc, Summer, S2'!T11*Main!$B$4)+(_xlfn.IFNA(VLOOKUP($A11,'[1]Flexible Load, distribution'!S$2:U$15,3,FALSE),0)*'[1]Flexible Load, total'!T$2*Main!$B$5)</f>
        <v>1.8227001286958644</v>
      </c>
      <c r="U11" s="4">
        <f>('[1]Pc, Summer, S2'!U11*Main!$B$4)+(_xlfn.IFNA(VLOOKUP($A11,'[1]Flexible Load, distribution'!T$2:V$15,3,FALSE),0)*'[1]Flexible Load, total'!U$2*Main!$B$5)</f>
        <v>1.8719852155086052</v>
      </c>
      <c r="V11" s="4">
        <f>('[1]Pc, Summer, S2'!V11*Main!$B$4)+(_xlfn.IFNA(VLOOKUP($A11,'[1]Flexible Load, distribution'!U$2:W$15,3,FALSE),0)*'[1]Flexible Load, total'!V$2*Main!$B$5)</f>
        <v>1.9792664414208405</v>
      </c>
      <c r="W11" s="4">
        <f>('[1]Pc, Summer, S2'!W11*Main!$B$4)+(_xlfn.IFNA(VLOOKUP($A11,'[1]Flexible Load, distribution'!V$2:X$15,3,FALSE),0)*'[1]Flexible Load, total'!W$2*Main!$B$5)</f>
        <v>2.1104878685568158</v>
      </c>
      <c r="X11" s="4">
        <f>('[1]Pc, Summer, S2'!X11*Main!$B$4)+(_xlfn.IFNA(VLOOKUP($A11,'[1]Flexible Load, distribution'!W$2:Y$15,3,FALSE),0)*'[1]Flexible Load, total'!X$2*Main!$B$5)</f>
        <v>2.0703178270496649</v>
      </c>
      <c r="Y11" s="4">
        <f>('[1]Pc, Summer, S2'!Y11*Main!$B$4)+(_xlfn.IFNA(VLOOKUP($A11,'[1]Flexible Load, distribution'!X$2:Z$15,3,FALSE),0)*'[1]Flexible Load, total'!Y$2*Main!$B$5)</f>
        <v>1.9387484154138519</v>
      </c>
    </row>
    <row r="12" spans="1:25" x14ac:dyDescent="0.25">
      <c r="A12">
        <v>11</v>
      </c>
      <c r="B12" s="4">
        <f>('[1]Pc, Summer, S2'!B12*Main!$B$4)+(_xlfn.IFNA(VLOOKUP($A12,'[1]Flexible Load, distribution'!A$2:C$15,3,FALSE),0)*'[1]Flexible Load, total'!B$2*Main!$B$5)</f>
        <v>7.5320999900814511</v>
      </c>
      <c r="C12" s="4">
        <f>('[1]Pc, Summer, S2'!C12*Main!$B$4)+(_xlfn.IFNA(VLOOKUP($A12,'[1]Flexible Load, distribution'!B$2:D$15,3,FALSE),0)*'[1]Flexible Load, total'!C$2*Main!$B$5)</f>
        <v>6.3534071859416796</v>
      </c>
      <c r="D12" s="4">
        <f>('[1]Pc, Summer, S2'!D12*Main!$B$4)+(_xlfn.IFNA(VLOOKUP($A12,'[1]Flexible Load, distribution'!C$2:E$15,3,FALSE),0)*'[1]Flexible Load, total'!D$2*Main!$B$5)</f>
        <v>5.6622191477778898</v>
      </c>
      <c r="E12" s="4">
        <f>('[1]Pc, Summer, S2'!E12*Main!$B$4)+(_xlfn.IFNA(VLOOKUP($A12,'[1]Flexible Load, distribution'!D$2:F$15,3,FALSE),0)*'[1]Flexible Load, total'!E$2*Main!$B$5)</f>
        <v>5.6640044519853161</v>
      </c>
      <c r="F12" s="4">
        <f>('[1]Pc, Summer, S2'!F12*Main!$B$4)+(_xlfn.IFNA(VLOOKUP($A12,'[1]Flexible Load, distribution'!E$2:G$15,3,FALSE),0)*'[1]Flexible Load, total'!F$2*Main!$B$5)</f>
        <v>5.5844443652666858</v>
      </c>
      <c r="G12" s="4">
        <f>('[1]Pc, Summer, S2'!G12*Main!$B$4)+(_xlfn.IFNA(VLOOKUP($A12,'[1]Flexible Load, distribution'!F$2:H$15,3,FALSE),0)*'[1]Flexible Load, total'!G$2*Main!$B$5)</f>
        <v>5.5716712871550031</v>
      </c>
      <c r="H12" s="4">
        <f>('[1]Pc, Summer, S2'!H12*Main!$B$4)+(_xlfn.IFNA(VLOOKUP($A12,'[1]Flexible Load, distribution'!G$2:I$15,3,FALSE),0)*'[1]Flexible Load, total'!H$2*Main!$B$5)</f>
        <v>5.8903601377065327</v>
      </c>
      <c r="I12" s="4">
        <f>('[1]Pc, Summer, S2'!I12*Main!$B$4)+(_xlfn.IFNA(VLOOKUP($A12,'[1]Flexible Load, distribution'!H$2:J$15,3,FALSE),0)*'[1]Flexible Load, total'!I$2*Main!$B$5)</f>
        <v>5.5686841951767994</v>
      </c>
      <c r="J12" s="4">
        <f>('[1]Pc, Summer, S2'!J12*Main!$B$4)+(_xlfn.IFNA(VLOOKUP($A12,'[1]Flexible Load, distribution'!I$2:K$15,3,FALSE),0)*'[1]Flexible Load, total'!J$2*Main!$B$5)</f>
        <v>4.8366699244590219</v>
      </c>
      <c r="K12" s="4">
        <f>('[1]Pc, Summer, S2'!K12*Main!$B$4)+(_xlfn.IFNA(VLOOKUP($A12,'[1]Flexible Load, distribution'!J$2:L$15,3,FALSE),0)*'[1]Flexible Load, total'!K$2*Main!$B$5)</f>
        <v>4.8726900511899718</v>
      </c>
      <c r="L12" s="4">
        <f>('[1]Pc, Summer, S2'!L12*Main!$B$4)+(_xlfn.IFNA(VLOOKUP($A12,'[1]Flexible Load, distribution'!K$2:M$15,3,FALSE),0)*'[1]Flexible Load, total'!L$2*Main!$B$5)</f>
        <v>5.7598086061383711</v>
      </c>
      <c r="M12" s="4">
        <f>('[1]Pc, Summer, S2'!M12*Main!$B$4)+(_xlfn.IFNA(VLOOKUP($A12,'[1]Flexible Load, distribution'!L$2:N$15,3,FALSE),0)*'[1]Flexible Load, total'!M$2*Main!$B$5)</f>
        <v>5.8354903134201797</v>
      </c>
      <c r="N12" s="4">
        <f>('[1]Pc, Summer, S2'!N12*Main!$B$4)+(_xlfn.IFNA(VLOOKUP($A12,'[1]Flexible Load, distribution'!M$2:O$15,3,FALSE),0)*'[1]Flexible Load, total'!N$2*Main!$B$5)</f>
        <v>5.8328467635864953</v>
      </c>
      <c r="O12" s="4">
        <f>('[1]Pc, Summer, S2'!O12*Main!$B$4)+(_xlfn.IFNA(VLOOKUP($A12,'[1]Flexible Load, distribution'!N$2:P$15,3,FALSE),0)*'[1]Flexible Load, total'!O$2*Main!$B$5)</f>
        <v>5.2893102182163823</v>
      </c>
      <c r="P12" s="4">
        <f>('[1]Pc, Summer, S2'!P12*Main!$B$4)+(_xlfn.IFNA(VLOOKUP($A12,'[1]Flexible Load, distribution'!O$2:Q$15,3,FALSE),0)*'[1]Flexible Load, total'!P$2*Main!$B$5)</f>
        <v>5.6215289151736094</v>
      </c>
      <c r="Q12" s="4">
        <f>('[1]Pc, Summer, S2'!Q12*Main!$B$4)+(_xlfn.IFNA(VLOOKUP($A12,'[1]Flexible Load, distribution'!P$2:R$15,3,FALSE),0)*'[1]Flexible Load, total'!Q$2*Main!$B$5)</f>
        <v>6.0026442396508495</v>
      </c>
      <c r="R12" s="4">
        <f>('[1]Pc, Summer, S2'!R12*Main!$B$4)+(_xlfn.IFNA(VLOOKUP($A12,'[1]Flexible Load, distribution'!Q$2:S$15,3,FALSE),0)*'[1]Flexible Load, total'!R$2*Main!$B$5)</f>
        <v>5.8385096052156831</v>
      </c>
      <c r="S12" s="4">
        <f>('[1]Pc, Summer, S2'!S12*Main!$B$4)+(_xlfn.IFNA(VLOOKUP($A12,'[1]Flexible Load, distribution'!R$2:T$15,3,FALSE),0)*'[1]Flexible Load, total'!S$2*Main!$B$5)</f>
        <v>5.6986863845057512</v>
      </c>
      <c r="T12" s="4">
        <f>('[1]Pc, Summer, S2'!T12*Main!$B$4)+(_xlfn.IFNA(VLOOKUP($A12,'[1]Flexible Load, distribution'!S$2:U$15,3,FALSE),0)*'[1]Flexible Load, total'!T$2*Main!$B$5)</f>
        <v>6.3166648425691818</v>
      </c>
      <c r="U12" s="4">
        <f>('[1]Pc, Summer, S2'!U12*Main!$B$4)+(_xlfn.IFNA(VLOOKUP($A12,'[1]Flexible Load, distribution'!T$2:V$15,3,FALSE),0)*'[1]Flexible Load, total'!U$2*Main!$B$5)</f>
        <v>6.328991972084034</v>
      </c>
      <c r="V12" s="4">
        <f>('[1]Pc, Summer, S2'!V12*Main!$B$4)+(_xlfn.IFNA(VLOOKUP($A12,'[1]Flexible Load, distribution'!U$2:W$15,3,FALSE),0)*'[1]Flexible Load, total'!V$2*Main!$B$5)</f>
        <v>5.8581866841901409</v>
      </c>
      <c r="W12" s="4">
        <f>('[1]Pc, Summer, S2'!W12*Main!$B$4)+(_xlfn.IFNA(VLOOKUP($A12,'[1]Flexible Load, distribution'!V$2:X$15,3,FALSE),0)*'[1]Flexible Load, total'!W$2*Main!$B$5)</f>
        <v>5.9174187271878491</v>
      </c>
      <c r="X12" s="4">
        <f>('[1]Pc, Summer, S2'!X12*Main!$B$4)+(_xlfn.IFNA(VLOOKUP($A12,'[1]Flexible Load, distribution'!W$2:Y$15,3,FALSE),0)*'[1]Flexible Load, total'!X$2*Main!$B$5)</f>
        <v>6.2955124951394259</v>
      </c>
      <c r="Y12" s="4">
        <f>('[1]Pc, Summer, S2'!Y12*Main!$B$4)+(_xlfn.IFNA(VLOOKUP($A12,'[1]Flexible Load, distribution'!X$2:Z$15,3,FALSE),0)*'[1]Flexible Load, total'!Y$2*Main!$B$5)</f>
        <v>6.1085784447119398</v>
      </c>
    </row>
    <row r="13" spans="1:25" x14ac:dyDescent="0.25">
      <c r="A13">
        <v>12</v>
      </c>
      <c r="B13" s="4">
        <f>('[1]Pc, Summer, S2'!B13*Main!$B$4)+(_xlfn.IFNA(VLOOKUP($A13,'[1]Flexible Load, distribution'!A$2:C$15,3,FALSE),0)*'[1]Flexible Load, total'!B$2*Main!$B$5)</f>
        <v>0.41689381111812934</v>
      </c>
      <c r="C13" s="4">
        <f>('[1]Pc, Summer, S2'!C13*Main!$B$4)+(_xlfn.IFNA(VLOOKUP($A13,'[1]Flexible Load, distribution'!B$2:D$15,3,FALSE),0)*'[1]Flexible Load, total'!C$2*Main!$B$5)</f>
        <v>0.30795249073021763</v>
      </c>
      <c r="D13" s="4">
        <f>('[1]Pc, Summer, S2'!D13*Main!$B$4)+(_xlfn.IFNA(VLOOKUP($A13,'[1]Flexible Load, distribution'!C$2:E$15,3,FALSE),0)*'[1]Flexible Load, total'!D$2*Main!$B$5)</f>
        <v>0.2242806121931078</v>
      </c>
      <c r="E13" s="4">
        <f>('[1]Pc, Summer, S2'!E13*Main!$B$4)+(_xlfn.IFNA(VLOOKUP($A13,'[1]Flexible Load, distribution'!D$2:F$15,3,FALSE),0)*'[1]Flexible Load, total'!E$2*Main!$B$5)</f>
        <v>0.27795474605911807</v>
      </c>
      <c r="F13" s="4">
        <f>('[1]Pc, Summer, S2'!F13*Main!$B$4)+(_xlfn.IFNA(VLOOKUP($A13,'[1]Flexible Load, distribution'!E$2:G$15,3,FALSE),0)*'[1]Flexible Load, total'!F$2*Main!$B$5)</f>
        <v>0.23050995574772939</v>
      </c>
      <c r="G13" s="4">
        <f>('[1]Pc, Summer, S2'!G13*Main!$B$4)+(_xlfn.IFNA(VLOOKUP($A13,'[1]Flexible Load, distribution'!F$2:H$15,3,FALSE),0)*'[1]Flexible Load, total'!G$2*Main!$B$5)</f>
        <v>0.2079619828733599</v>
      </c>
      <c r="H13" s="4">
        <f>('[1]Pc, Summer, S2'!H13*Main!$B$4)+(_xlfn.IFNA(VLOOKUP($A13,'[1]Flexible Load, distribution'!G$2:I$15,3,FALSE),0)*'[1]Flexible Load, total'!H$2*Main!$B$5)</f>
        <v>0.38987649117757206</v>
      </c>
      <c r="I13" s="4">
        <f>('[1]Pc, Summer, S2'!I13*Main!$B$4)+(_xlfn.IFNA(VLOOKUP($A13,'[1]Flexible Load, distribution'!H$2:J$15,3,FALSE),0)*'[1]Flexible Load, total'!I$2*Main!$B$5)</f>
        <v>0.78523859433168164</v>
      </c>
      <c r="J13" s="4">
        <f>('[1]Pc, Summer, S2'!J13*Main!$B$4)+(_xlfn.IFNA(VLOOKUP($A13,'[1]Flexible Load, distribution'!I$2:K$15,3,FALSE),0)*'[1]Flexible Load, total'!J$2*Main!$B$5)</f>
        <v>0.93173890736319331</v>
      </c>
      <c r="K13" s="4">
        <f>('[1]Pc, Summer, S2'!K13*Main!$B$4)+(_xlfn.IFNA(VLOOKUP($A13,'[1]Flexible Load, distribution'!J$2:L$15,3,FALSE),0)*'[1]Flexible Load, total'!K$2*Main!$B$5)</f>
        <v>0.99840785965171308</v>
      </c>
      <c r="L13" s="4">
        <f>('[1]Pc, Summer, S2'!L13*Main!$B$4)+(_xlfn.IFNA(VLOOKUP($A13,'[1]Flexible Load, distribution'!K$2:M$15,3,FALSE),0)*'[1]Flexible Load, total'!L$2*Main!$B$5)</f>
        <v>1.0630365223446068</v>
      </c>
      <c r="M13" s="4">
        <f>('[1]Pc, Summer, S2'!M13*Main!$B$4)+(_xlfn.IFNA(VLOOKUP($A13,'[1]Flexible Load, distribution'!L$2:N$15,3,FALSE),0)*'[1]Flexible Load, total'!M$2*Main!$B$5)</f>
        <v>0.97726428079258276</v>
      </c>
      <c r="N13" s="4">
        <f>('[1]Pc, Summer, S2'!N13*Main!$B$4)+(_xlfn.IFNA(VLOOKUP($A13,'[1]Flexible Load, distribution'!M$2:O$15,3,FALSE),0)*'[1]Flexible Load, total'!N$2*Main!$B$5)</f>
        <v>1.0346201690613797</v>
      </c>
      <c r="O13" s="4">
        <f>('[1]Pc, Summer, S2'!O13*Main!$B$4)+(_xlfn.IFNA(VLOOKUP($A13,'[1]Flexible Load, distribution'!N$2:P$15,3,FALSE),0)*'[1]Flexible Load, total'!O$2*Main!$B$5)</f>
        <v>0.97590294568541691</v>
      </c>
      <c r="P13" s="4">
        <f>('[1]Pc, Summer, S2'!P13*Main!$B$4)+(_xlfn.IFNA(VLOOKUP($A13,'[1]Flexible Load, distribution'!O$2:Q$15,3,FALSE),0)*'[1]Flexible Load, total'!P$2*Main!$B$5)</f>
        <v>0.77991395240663342</v>
      </c>
      <c r="Q13" s="4">
        <f>('[1]Pc, Summer, S2'!Q13*Main!$B$4)+(_xlfn.IFNA(VLOOKUP($A13,'[1]Flexible Load, distribution'!P$2:R$15,3,FALSE),0)*'[1]Flexible Load, total'!Q$2*Main!$B$5)</f>
        <v>0.73707306816385021</v>
      </c>
      <c r="R13" s="4">
        <f>('[1]Pc, Summer, S2'!R13*Main!$B$4)+(_xlfn.IFNA(VLOOKUP($A13,'[1]Flexible Load, distribution'!Q$2:S$15,3,FALSE),0)*'[1]Flexible Load, total'!R$2*Main!$B$5)</f>
        <v>0.6892432156549777</v>
      </c>
      <c r="S13" s="4">
        <f>('[1]Pc, Summer, S2'!S13*Main!$B$4)+(_xlfn.IFNA(VLOOKUP($A13,'[1]Flexible Load, distribution'!R$2:T$15,3,FALSE),0)*'[1]Flexible Load, total'!S$2*Main!$B$5)</f>
        <v>0.78351705098880586</v>
      </c>
      <c r="T13" s="4">
        <f>('[1]Pc, Summer, S2'!T13*Main!$B$4)+(_xlfn.IFNA(VLOOKUP($A13,'[1]Flexible Load, distribution'!S$2:U$15,3,FALSE),0)*'[1]Flexible Load, total'!T$2*Main!$B$5)</f>
        <v>0.96668488419247456</v>
      </c>
      <c r="U13" s="4">
        <f>('[1]Pc, Summer, S2'!U13*Main!$B$4)+(_xlfn.IFNA(VLOOKUP($A13,'[1]Flexible Load, distribution'!T$2:V$15,3,FALSE),0)*'[1]Flexible Load, total'!U$2*Main!$B$5)</f>
        <v>1.0258592056060627</v>
      </c>
      <c r="V13" s="4">
        <f>('[1]Pc, Summer, S2'!V13*Main!$B$4)+(_xlfn.IFNA(VLOOKUP($A13,'[1]Flexible Load, distribution'!U$2:W$15,3,FALSE),0)*'[1]Flexible Load, total'!V$2*Main!$B$5)</f>
        <v>1.0003954216835762</v>
      </c>
      <c r="W13" s="4">
        <f>('[1]Pc, Summer, S2'!W13*Main!$B$4)+(_xlfn.IFNA(VLOOKUP($A13,'[1]Flexible Load, distribution'!V$2:X$15,3,FALSE),0)*'[1]Flexible Load, total'!W$2*Main!$B$5)</f>
        <v>1.1490670302400647</v>
      </c>
      <c r="X13" s="4">
        <f>('[1]Pc, Summer, S2'!X13*Main!$B$4)+(_xlfn.IFNA(VLOOKUP($A13,'[1]Flexible Load, distribution'!W$2:Y$15,3,FALSE),0)*'[1]Flexible Load, total'!X$2*Main!$B$5)</f>
        <v>0.88317667596204685</v>
      </c>
      <c r="Y13" s="4">
        <f>('[1]Pc, Summer, S2'!Y13*Main!$B$4)+(_xlfn.IFNA(VLOOKUP($A13,'[1]Flexible Load, distribution'!X$2:Z$15,3,FALSE),0)*'[1]Flexible Load, total'!Y$2*Main!$B$5)</f>
        <v>0.65747755874269265</v>
      </c>
    </row>
    <row r="14" spans="1:25" x14ac:dyDescent="0.25">
      <c r="A14">
        <v>13</v>
      </c>
      <c r="B14" s="4">
        <f>('[1]Pc, Summer, S2'!B14*Main!$B$4)+(_xlfn.IFNA(VLOOKUP($A14,'[1]Flexible Load, distribution'!A$2:C$15,3,FALSE),0)*'[1]Flexible Load, total'!B$2*Main!$B$5)</f>
        <v>4.0915020487938198</v>
      </c>
      <c r="C14" s="4">
        <f>('[1]Pc, Summer, S2'!C14*Main!$B$4)+(_xlfn.IFNA(VLOOKUP($A14,'[1]Flexible Load, distribution'!B$2:D$15,3,FALSE),0)*'[1]Flexible Load, total'!C$2*Main!$B$5)</f>
        <v>3.7466153454959921</v>
      </c>
      <c r="D14" s="4">
        <f>('[1]Pc, Summer, S2'!D14*Main!$B$4)+(_xlfn.IFNA(VLOOKUP($A14,'[1]Flexible Load, distribution'!C$2:E$15,3,FALSE),0)*'[1]Flexible Load, total'!D$2*Main!$B$5)</f>
        <v>3.5098414074361686</v>
      </c>
      <c r="E14" s="4">
        <f>('[1]Pc, Summer, S2'!E14*Main!$B$4)+(_xlfn.IFNA(VLOOKUP($A14,'[1]Flexible Load, distribution'!D$2:F$15,3,FALSE),0)*'[1]Flexible Load, total'!E$2*Main!$B$5)</f>
        <v>3.4808367469409505</v>
      </c>
      <c r="F14" s="4">
        <f>('[1]Pc, Summer, S2'!F14*Main!$B$4)+(_xlfn.IFNA(VLOOKUP($A14,'[1]Flexible Load, distribution'!E$2:G$15,3,FALSE),0)*'[1]Flexible Load, total'!F$2*Main!$B$5)</f>
        <v>3.4946476521667087</v>
      </c>
      <c r="G14" s="4">
        <f>('[1]Pc, Summer, S2'!G14*Main!$B$4)+(_xlfn.IFNA(VLOOKUP($A14,'[1]Flexible Load, distribution'!F$2:H$15,3,FALSE),0)*'[1]Flexible Load, total'!G$2*Main!$B$5)</f>
        <v>3.4557133113127567</v>
      </c>
      <c r="H14" s="4">
        <f>('[1]Pc, Summer, S2'!H14*Main!$B$4)+(_xlfn.IFNA(VLOOKUP($A14,'[1]Flexible Load, distribution'!G$2:I$15,3,FALSE),0)*'[1]Flexible Load, total'!H$2*Main!$B$5)</f>
        <v>3.8254979585112667</v>
      </c>
      <c r="I14" s="4">
        <f>('[1]Pc, Summer, S2'!I14*Main!$B$4)+(_xlfn.IFNA(VLOOKUP($A14,'[1]Flexible Load, distribution'!H$2:J$15,3,FALSE),0)*'[1]Flexible Load, total'!I$2*Main!$B$5)</f>
        <v>4.4129944842090385</v>
      </c>
      <c r="J14" s="4">
        <f>('[1]Pc, Summer, S2'!J14*Main!$B$4)+(_xlfn.IFNA(VLOOKUP($A14,'[1]Flexible Load, distribution'!I$2:K$15,3,FALSE),0)*'[1]Flexible Load, total'!J$2*Main!$B$5)</f>
        <v>4.7219688908721942</v>
      </c>
      <c r="K14" s="4">
        <f>('[1]Pc, Summer, S2'!K14*Main!$B$4)+(_xlfn.IFNA(VLOOKUP($A14,'[1]Flexible Load, distribution'!J$2:L$15,3,FALSE),0)*'[1]Flexible Load, total'!K$2*Main!$B$5)</f>
        <v>4.7522330316873092</v>
      </c>
      <c r="L14" s="4">
        <f>('[1]Pc, Summer, S2'!L14*Main!$B$4)+(_xlfn.IFNA(VLOOKUP($A14,'[1]Flexible Load, distribution'!K$2:M$15,3,FALSE),0)*'[1]Flexible Load, total'!L$2*Main!$B$5)</f>
        <v>5.0471286271605855</v>
      </c>
      <c r="M14" s="4">
        <f>('[1]Pc, Summer, S2'!M14*Main!$B$4)+(_xlfn.IFNA(VLOOKUP($A14,'[1]Flexible Load, distribution'!L$2:N$15,3,FALSE),0)*'[1]Flexible Load, total'!M$2*Main!$B$5)</f>
        <v>5.4791984929997248</v>
      </c>
      <c r="N14" s="4">
        <f>('[1]Pc, Summer, S2'!N14*Main!$B$4)+(_xlfn.IFNA(VLOOKUP($A14,'[1]Flexible Load, distribution'!M$2:O$15,3,FALSE),0)*'[1]Flexible Load, total'!N$2*Main!$B$5)</f>
        <v>5.4090532670180851</v>
      </c>
      <c r="O14" s="4">
        <f>('[1]Pc, Summer, S2'!O14*Main!$B$4)+(_xlfn.IFNA(VLOOKUP($A14,'[1]Flexible Load, distribution'!N$2:P$15,3,FALSE),0)*'[1]Flexible Load, total'!O$2*Main!$B$5)</f>
        <v>5.0954622659904159</v>
      </c>
      <c r="P14" s="4">
        <f>('[1]Pc, Summer, S2'!P14*Main!$B$4)+(_xlfn.IFNA(VLOOKUP($A14,'[1]Flexible Load, distribution'!O$2:Q$15,3,FALSE),0)*'[1]Flexible Load, total'!P$2*Main!$B$5)</f>
        <v>4.5798296061169532</v>
      </c>
      <c r="Q14" s="4">
        <f>('[1]Pc, Summer, S2'!Q14*Main!$B$4)+(_xlfn.IFNA(VLOOKUP($A14,'[1]Flexible Load, distribution'!P$2:R$15,3,FALSE),0)*'[1]Flexible Load, total'!Q$2*Main!$B$5)</f>
        <v>4.3050165634220763</v>
      </c>
      <c r="R14" s="4">
        <f>('[1]Pc, Summer, S2'!R14*Main!$B$4)+(_xlfn.IFNA(VLOOKUP($A14,'[1]Flexible Load, distribution'!Q$2:S$15,3,FALSE),0)*'[1]Flexible Load, total'!R$2*Main!$B$5)</f>
        <v>4.1494598848241626</v>
      </c>
      <c r="S14" s="4">
        <f>('[1]Pc, Summer, S2'!S14*Main!$B$4)+(_xlfn.IFNA(VLOOKUP($A14,'[1]Flexible Load, distribution'!R$2:T$15,3,FALSE),0)*'[1]Flexible Load, total'!S$2*Main!$B$5)</f>
        <v>4.2694937482066226</v>
      </c>
      <c r="T14" s="4">
        <f>('[1]Pc, Summer, S2'!T14*Main!$B$4)+(_xlfn.IFNA(VLOOKUP($A14,'[1]Flexible Load, distribution'!S$2:U$15,3,FALSE),0)*'[1]Flexible Load, total'!T$2*Main!$B$5)</f>
        <v>4.3339870206848525</v>
      </c>
      <c r="U14" s="4">
        <f>('[1]Pc, Summer, S2'!U14*Main!$B$4)+(_xlfn.IFNA(VLOOKUP($A14,'[1]Flexible Load, distribution'!T$2:V$15,3,FALSE),0)*'[1]Flexible Load, total'!U$2*Main!$B$5)</f>
        <v>4.4688868922333782</v>
      </c>
      <c r="V14" s="4">
        <f>('[1]Pc, Summer, S2'!V14*Main!$B$4)+(_xlfn.IFNA(VLOOKUP($A14,'[1]Flexible Load, distribution'!U$2:W$15,3,FALSE),0)*'[1]Flexible Load, total'!V$2*Main!$B$5)</f>
        <v>4.5121521230314494</v>
      </c>
      <c r="W14" s="4">
        <f>('[1]Pc, Summer, S2'!W14*Main!$B$4)+(_xlfn.IFNA(VLOOKUP($A14,'[1]Flexible Load, distribution'!V$2:X$15,3,FALSE),0)*'[1]Flexible Load, total'!W$2*Main!$B$5)</f>
        <v>4.6528493553737631</v>
      </c>
      <c r="X14" s="4">
        <f>('[1]Pc, Summer, S2'!X14*Main!$B$4)+(_xlfn.IFNA(VLOOKUP($A14,'[1]Flexible Load, distribution'!W$2:Y$15,3,FALSE),0)*'[1]Flexible Load, total'!X$2*Main!$B$5)</f>
        <v>4.3824077645209005</v>
      </c>
      <c r="Y14" s="4">
        <f>('[1]Pc, Summer, S2'!Y14*Main!$B$4)+(_xlfn.IFNA(VLOOKUP($A14,'[1]Flexible Load, distribution'!X$2:Z$15,3,FALSE),0)*'[1]Flexible Load, total'!Y$2*Main!$B$5)</f>
        <v>3.9415983049879695</v>
      </c>
    </row>
    <row r="15" spans="1:25" x14ac:dyDescent="0.25">
      <c r="A15">
        <v>14</v>
      </c>
      <c r="B15" s="4">
        <f>('[1]Pc, Summer, S2'!B15*Main!$B$4)+(_xlfn.IFNA(VLOOKUP($A15,'[1]Flexible Load, distribution'!A$2:C$15,3,FALSE),0)*'[1]Flexible Load, total'!B$2*Main!$B$5)</f>
        <v>2.7784811830387528</v>
      </c>
      <c r="C15" s="4">
        <f>('[1]Pc, Summer, S2'!C15*Main!$B$4)+(_xlfn.IFNA(VLOOKUP($A15,'[1]Flexible Load, distribution'!B$2:D$15,3,FALSE),0)*'[1]Flexible Load, total'!C$2*Main!$B$5)</f>
        <v>2.5730696308837522</v>
      </c>
      <c r="D15" s="4">
        <f>('[1]Pc, Summer, S2'!D15*Main!$B$4)+(_xlfn.IFNA(VLOOKUP($A15,'[1]Flexible Load, distribution'!C$2:E$15,3,FALSE),0)*'[1]Flexible Load, total'!D$2*Main!$B$5)</f>
        <v>2.5062088153015383</v>
      </c>
      <c r="E15" s="4">
        <f>('[1]Pc, Summer, S2'!E15*Main!$B$4)+(_xlfn.IFNA(VLOOKUP($A15,'[1]Flexible Load, distribution'!D$2:F$15,3,FALSE),0)*'[1]Flexible Load, total'!E$2*Main!$B$5)</f>
        <v>2.512104140192319</v>
      </c>
      <c r="F15" s="4">
        <f>('[1]Pc, Summer, S2'!F15*Main!$B$4)+(_xlfn.IFNA(VLOOKUP($A15,'[1]Flexible Load, distribution'!E$2:G$15,3,FALSE),0)*'[1]Flexible Load, total'!F$2*Main!$B$5)</f>
        <v>2.5290425797013061</v>
      </c>
      <c r="G15" s="4">
        <f>('[1]Pc, Summer, S2'!G15*Main!$B$4)+(_xlfn.IFNA(VLOOKUP($A15,'[1]Flexible Load, distribution'!F$2:H$15,3,FALSE),0)*'[1]Flexible Load, total'!G$2*Main!$B$5)</f>
        <v>2.5450843602762934</v>
      </c>
      <c r="H15" s="4">
        <f>('[1]Pc, Summer, S2'!H15*Main!$B$4)+(_xlfn.IFNA(VLOOKUP($A15,'[1]Flexible Load, distribution'!G$2:I$15,3,FALSE),0)*'[1]Flexible Load, total'!H$2*Main!$B$5)</f>
        <v>2.785267791524471</v>
      </c>
      <c r="I15" s="4">
        <f>('[1]Pc, Summer, S2'!I15*Main!$B$4)+(_xlfn.IFNA(VLOOKUP($A15,'[1]Flexible Load, distribution'!H$2:J$15,3,FALSE),0)*'[1]Flexible Load, total'!I$2*Main!$B$5)</f>
        <v>3.1535271139241101</v>
      </c>
      <c r="J15" s="4">
        <f>('[1]Pc, Summer, S2'!J15*Main!$B$4)+(_xlfn.IFNA(VLOOKUP($A15,'[1]Flexible Load, distribution'!I$2:K$15,3,FALSE),0)*'[1]Flexible Load, total'!J$2*Main!$B$5)</f>
        <v>3.4411703756147491</v>
      </c>
      <c r="K15" s="4">
        <f>('[1]Pc, Summer, S2'!K15*Main!$B$4)+(_xlfn.IFNA(VLOOKUP($A15,'[1]Flexible Load, distribution'!J$2:L$15,3,FALSE),0)*'[1]Flexible Load, total'!K$2*Main!$B$5)</f>
        <v>3.6255264662782309</v>
      </c>
      <c r="L15" s="4">
        <f>('[1]Pc, Summer, S2'!L15*Main!$B$4)+(_xlfn.IFNA(VLOOKUP($A15,'[1]Flexible Load, distribution'!K$2:M$15,3,FALSE),0)*'[1]Flexible Load, total'!L$2*Main!$B$5)</f>
        <v>3.7857997067527895</v>
      </c>
      <c r="M15" s="4">
        <f>('[1]Pc, Summer, S2'!M15*Main!$B$4)+(_xlfn.IFNA(VLOOKUP($A15,'[1]Flexible Load, distribution'!L$2:N$15,3,FALSE),0)*'[1]Flexible Load, total'!M$2*Main!$B$5)</f>
        <v>3.893167921531234</v>
      </c>
      <c r="N15" s="4">
        <f>('[1]Pc, Summer, S2'!N15*Main!$B$4)+(_xlfn.IFNA(VLOOKUP($A15,'[1]Flexible Load, distribution'!M$2:O$15,3,FALSE),0)*'[1]Flexible Load, total'!N$2*Main!$B$5)</f>
        <v>3.7813993070137095</v>
      </c>
      <c r="O15" s="4">
        <f>('[1]Pc, Summer, S2'!O15*Main!$B$4)+(_xlfn.IFNA(VLOOKUP($A15,'[1]Flexible Load, distribution'!N$2:P$15,3,FALSE),0)*'[1]Flexible Load, total'!O$2*Main!$B$5)</f>
        <v>3.6030018375455275</v>
      </c>
      <c r="P15" s="4">
        <f>('[1]Pc, Summer, S2'!P15*Main!$B$4)+(_xlfn.IFNA(VLOOKUP($A15,'[1]Flexible Load, distribution'!O$2:Q$15,3,FALSE),0)*'[1]Flexible Load, total'!P$2*Main!$B$5)</f>
        <v>3.4706537942591389</v>
      </c>
      <c r="Q15" s="4">
        <f>('[1]Pc, Summer, S2'!Q15*Main!$B$4)+(_xlfn.IFNA(VLOOKUP($A15,'[1]Flexible Load, distribution'!P$2:R$15,3,FALSE),0)*'[1]Flexible Load, total'!Q$2*Main!$B$5)</f>
        <v>3.3381541882619326</v>
      </c>
      <c r="R15" s="4">
        <f>('[1]Pc, Summer, S2'!R15*Main!$B$4)+(_xlfn.IFNA(VLOOKUP($A15,'[1]Flexible Load, distribution'!Q$2:S$15,3,FALSE),0)*'[1]Flexible Load, total'!R$2*Main!$B$5)</f>
        <v>3.3207267412480421</v>
      </c>
      <c r="S15" s="4">
        <f>('[1]Pc, Summer, S2'!S15*Main!$B$4)+(_xlfn.IFNA(VLOOKUP($A15,'[1]Flexible Load, distribution'!R$2:T$15,3,FALSE),0)*'[1]Flexible Load, total'!S$2*Main!$B$5)</f>
        <v>3.3169069834804059</v>
      </c>
      <c r="T15" s="4">
        <f>('[1]Pc, Summer, S2'!T15*Main!$B$4)+(_xlfn.IFNA(VLOOKUP($A15,'[1]Flexible Load, distribution'!S$2:U$15,3,FALSE),0)*'[1]Flexible Load, total'!T$2*Main!$B$5)</f>
        <v>3.3792902823580357</v>
      </c>
      <c r="U15" s="4">
        <f>('[1]Pc, Summer, S2'!U15*Main!$B$4)+(_xlfn.IFNA(VLOOKUP($A15,'[1]Flexible Load, distribution'!T$2:V$15,3,FALSE),0)*'[1]Flexible Load, total'!U$2*Main!$B$5)</f>
        <v>3.5219006019518981</v>
      </c>
      <c r="V15" s="4">
        <f>('[1]Pc, Summer, S2'!V15*Main!$B$4)+(_xlfn.IFNA(VLOOKUP($A15,'[1]Flexible Load, distribution'!U$2:W$15,3,FALSE),0)*'[1]Flexible Load, total'!V$2*Main!$B$5)</f>
        <v>3.5980818854793637</v>
      </c>
      <c r="W15" s="4">
        <f>('[1]Pc, Summer, S2'!W15*Main!$B$4)+(_xlfn.IFNA(VLOOKUP($A15,'[1]Flexible Load, distribution'!V$2:X$15,3,FALSE),0)*'[1]Flexible Load, total'!W$2*Main!$B$5)</f>
        <v>3.7662365611264628</v>
      </c>
      <c r="X15" s="4">
        <f>('[1]Pc, Summer, S2'!X15*Main!$B$4)+(_xlfn.IFNA(VLOOKUP($A15,'[1]Flexible Load, distribution'!W$2:Y$15,3,FALSE),0)*'[1]Flexible Load, total'!X$2*Main!$B$5)</f>
        <v>3.4354504511714876</v>
      </c>
      <c r="Y15" s="4">
        <f>('[1]Pc, Summer, S2'!Y15*Main!$B$4)+(_xlfn.IFNA(VLOOKUP($A15,'[1]Flexible Load, distribution'!X$2:Z$15,3,FALSE),0)*'[1]Flexible Load, total'!Y$2*Main!$B$5)</f>
        <v>2.9546179543468987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3746C-03BE-4C59-933C-79A9CD65B755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S3'!B2*Main!$B$4)+(_xlfn.IFNA(VLOOKUP($A2,'[1]Flexible Load, distribution'!A$2:C$15,3,FALSE),0)*'[1]Flexible Load, total'!B$2*Main!$B$5)</f>
        <v>9.987209962689521</v>
      </c>
      <c r="C2" s="4">
        <f>('[1]Pc, Summer, S3'!C2*Main!$B$4)+(_xlfn.IFNA(VLOOKUP($A2,'[1]Flexible Load, distribution'!B$2:D$15,3,FALSE),0)*'[1]Flexible Load, total'!C$2*Main!$B$5)</f>
        <v>9.5959674625005622</v>
      </c>
      <c r="D2" s="4">
        <f>('[1]Pc, Summer, S3'!D2*Main!$B$4)+(_xlfn.IFNA(VLOOKUP($A2,'[1]Flexible Load, distribution'!C$2:E$15,3,FALSE),0)*'[1]Flexible Load, total'!D$2*Main!$B$5)</f>
        <v>9.5840308827985847</v>
      </c>
      <c r="E2" s="4">
        <f>('[1]Pc, Summer, S3'!E2*Main!$B$4)+(_xlfn.IFNA(VLOOKUP($A2,'[1]Flexible Load, distribution'!D$2:F$15,3,FALSE),0)*'[1]Flexible Load, total'!E$2*Main!$B$5)</f>
        <v>9.4799876112824606</v>
      </c>
      <c r="F2" s="4">
        <f>('[1]Pc, Summer, S3'!F2*Main!$B$4)+(_xlfn.IFNA(VLOOKUP($A2,'[1]Flexible Load, distribution'!E$2:G$15,3,FALSE),0)*'[1]Flexible Load, total'!F$2*Main!$B$5)</f>
        <v>9.3462655736280009</v>
      </c>
      <c r="G2" s="4">
        <f>('[1]Pc, Summer, S3'!G2*Main!$B$4)+(_xlfn.IFNA(VLOOKUP($A2,'[1]Flexible Load, distribution'!F$2:H$15,3,FALSE),0)*'[1]Flexible Load, total'!G$2*Main!$B$5)</f>
        <v>9.311907032960649</v>
      </c>
      <c r="H2" s="4">
        <f>('[1]Pc, Summer, S3'!H2*Main!$B$4)+(_xlfn.IFNA(VLOOKUP($A2,'[1]Flexible Load, distribution'!G$2:I$15,3,FALSE),0)*'[1]Flexible Load, total'!H$2*Main!$B$5)</f>
        <v>9.7309841128274233</v>
      </c>
      <c r="I2" s="4">
        <f>('[1]Pc, Summer, S3'!I2*Main!$B$4)+(_xlfn.IFNA(VLOOKUP($A2,'[1]Flexible Load, distribution'!H$2:J$15,3,FALSE),0)*'[1]Flexible Load, total'!I$2*Main!$B$5)</f>
        <v>9.6945284029953829</v>
      </c>
      <c r="J2" s="4">
        <f>('[1]Pc, Summer, S3'!J2*Main!$B$4)+(_xlfn.IFNA(VLOOKUP($A2,'[1]Flexible Load, distribution'!I$2:K$15,3,FALSE),0)*'[1]Flexible Load, total'!J$2*Main!$B$5)</f>
        <v>10.1337740953867</v>
      </c>
      <c r="K2" s="4">
        <f>('[1]Pc, Summer, S3'!K2*Main!$B$4)+(_xlfn.IFNA(VLOOKUP($A2,'[1]Flexible Load, distribution'!J$2:L$15,3,FALSE),0)*'[1]Flexible Load, total'!K$2*Main!$B$5)</f>
        <v>10.297013783952991</v>
      </c>
      <c r="L2" s="4">
        <f>('[1]Pc, Summer, S3'!L2*Main!$B$4)+(_xlfn.IFNA(VLOOKUP($A2,'[1]Flexible Load, distribution'!K$2:M$15,3,FALSE),0)*'[1]Flexible Load, total'!L$2*Main!$B$5)</f>
        <v>10.704480056841039</v>
      </c>
      <c r="M2" s="4">
        <f>('[1]Pc, Summer, S3'!M2*Main!$B$4)+(_xlfn.IFNA(VLOOKUP($A2,'[1]Flexible Load, distribution'!L$2:N$15,3,FALSE),0)*'[1]Flexible Load, total'!M$2*Main!$B$5)</f>
        <v>10.879178321870189</v>
      </c>
      <c r="N2" s="4">
        <f>('[1]Pc, Summer, S3'!N2*Main!$B$4)+(_xlfn.IFNA(VLOOKUP($A2,'[1]Flexible Load, distribution'!M$2:O$15,3,FALSE),0)*'[1]Flexible Load, total'!N$2*Main!$B$5)</f>
        <v>10.799491961927547</v>
      </c>
      <c r="O2" s="4">
        <f>('[1]Pc, Summer, S3'!O2*Main!$B$4)+(_xlfn.IFNA(VLOOKUP($A2,'[1]Flexible Load, distribution'!N$2:P$15,3,FALSE),0)*'[1]Flexible Load, total'!O$2*Main!$B$5)</f>
        <v>10.227813850533821</v>
      </c>
      <c r="P2" s="4">
        <f>('[1]Pc, Summer, S3'!P2*Main!$B$4)+(_xlfn.IFNA(VLOOKUP($A2,'[1]Flexible Load, distribution'!O$2:Q$15,3,FALSE),0)*'[1]Flexible Load, total'!P$2*Main!$B$5)</f>
        <v>10.105544756551822</v>
      </c>
      <c r="Q2" s="4">
        <f>('[1]Pc, Summer, S3'!Q2*Main!$B$4)+(_xlfn.IFNA(VLOOKUP($A2,'[1]Flexible Load, distribution'!P$2:R$15,3,FALSE),0)*'[1]Flexible Load, total'!Q$2*Main!$B$5)</f>
        <v>10.103930439471599</v>
      </c>
      <c r="R2" s="4">
        <f>('[1]Pc, Summer, S3'!R2*Main!$B$4)+(_xlfn.IFNA(VLOOKUP($A2,'[1]Flexible Load, distribution'!Q$2:S$15,3,FALSE),0)*'[1]Flexible Load, total'!R$2*Main!$B$5)</f>
        <v>9.9271357892228185</v>
      </c>
      <c r="S2" s="4">
        <f>('[1]Pc, Summer, S3'!S2*Main!$B$4)+(_xlfn.IFNA(VLOOKUP($A2,'[1]Flexible Load, distribution'!R$2:T$15,3,FALSE),0)*'[1]Flexible Load, total'!S$2*Main!$B$5)</f>
        <v>10.089414041765485</v>
      </c>
      <c r="T2" s="4">
        <f>('[1]Pc, Summer, S3'!T2*Main!$B$4)+(_xlfn.IFNA(VLOOKUP($A2,'[1]Flexible Load, distribution'!S$2:U$15,3,FALSE),0)*'[1]Flexible Load, total'!T$2*Main!$B$5)</f>
        <v>8.0669307128250249</v>
      </c>
      <c r="U2" s="4">
        <f>('[1]Pc, Summer, S3'!U2*Main!$B$4)+(_xlfn.IFNA(VLOOKUP($A2,'[1]Flexible Load, distribution'!T$2:V$15,3,FALSE),0)*'[1]Flexible Load, total'!U$2*Main!$B$5)</f>
        <v>9.6016170351338026</v>
      </c>
      <c r="V2" s="4">
        <f>('[1]Pc, Summer, S3'!V2*Main!$B$4)+(_xlfn.IFNA(VLOOKUP($A2,'[1]Flexible Load, distribution'!U$2:W$15,3,FALSE),0)*'[1]Flexible Load, total'!V$2*Main!$B$5)</f>
        <v>10.60946617737439</v>
      </c>
      <c r="W2" s="4">
        <f>('[1]Pc, Summer, S3'!W2*Main!$B$4)+(_xlfn.IFNA(VLOOKUP($A2,'[1]Flexible Load, distribution'!V$2:X$15,3,FALSE),0)*'[1]Flexible Load, total'!W$2*Main!$B$5)</f>
        <v>10.750936815066906</v>
      </c>
      <c r="X2" s="4">
        <f>('[1]Pc, Summer, S3'!X2*Main!$B$4)+(_xlfn.IFNA(VLOOKUP($A2,'[1]Flexible Load, distribution'!W$2:Y$15,3,FALSE),0)*'[1]Flexible Load, total'!X$2*Main!$B$5)</f>
        <v>10.538329899667014</v>
      </c>
      <c r="Y2" s="4">
        <f>('[1]Pc, Summer, S3'!Y2*Main!$B$4)+(_xlfn.IFNA(VLOOKUP($A2,'[1]Flexible Load, distribution'!X$2:Z$15,3,FALSE),0)*'[1]Flexible Load, total'!Y$2*Main!$B$5)</f>
        <v>10.004403678667842</v>
      </c>
    </row>
    <row r="3" spans="1:25" x14ac:dyDescent="0.25">
      <c r="A3">
        <v>2</v>
      </c>
      <c r="B3" s="4">
        <f>('[1]Pc, Summer, S3'!B3*Main!$B$4)+(_xlfn.IFNA(VLOOKUP($A3,'[1]Flexible Load, distribution'!A$2:C$15,3,FALSE),0)*'[1]Flexible Load, total'!B$2*Main!$B$5)</f>
        <v>1.8286078190197657</v>
      </c>
      <c r="C3" s="4">
        <f>('[1]Pc, Summer, S3'!C3*Main!$B$4)+(_xlfn.IFNA(VLOOKUP($A3,'[1]Flexible Load, distribution'!B$2:D$15,3,FALSE),0)*'[1]Flexible Load, total'!C$2*Main!$B$5)</f>
        <v>1.6513480315155484</v>
      </c>
      <c r="D3" s="4">
        <f>('[1]Pc, Summer, S3'!D3*Main!$B$4)+(_xlfn.IFNA(VLOOKUP($A3,'[1]Flexible Load, distribution'!C$2:E$15,3,FALSE),0)*'[1]Flexible Load, total'!D$2*Main!$B$5)</f>
        <v>1.5624241275935733</v>
      </c>
      <c r="E3" s="4">
        <f>('[1]Pc, Summer, S3'!E3*Main!$B$4)+(_xlfn.IFNA(VLOOKUP($A3,'[1]Flexible Load, distribution'!D$2:F$15,3,FALSE),0)*'[1]Flexible Load, total'!E$2*Main!$B$5)</f>
        <v>1.5303894613870876</v>
      </c>
      <c r="F3" s="4">
        <f>('[1]Pc, Summer, S3'!F3*Main!$B$4)+(_xlfn.IFNA(VLOOKUP($A3,'[1]Flexible Load, distribution'!E$2:G$15,3,FALSE),0)*'[1]Flexible Load, total'!F$2*Main!$B$5)</f>
        <v>1.5685646821118573</v>
      </c>
      <c r="G3" s="4">
        <f>('[1]Pc, Summer, S3'!G3*Main!$B$4)+(_xlfn.IFNA(VLOOKUP($A3,'[1]Flexible Load, distribution'!F$2:H$15,3,FALSE),0)*'[1]Flexible Load, total'!G$2*Main!$B$5)</f>
        <v>1.592964275138387</v>
      </c>
      <c r="H3" s="4">
        <f>('[1]Pc, Summer, S3'!H3*Main!$B$4)+(_xlfn.IFNA(VLOOKUP($A3,'[1]Flexible Load, distribution'!G$2:I$15,3,FALSE),0)*'[1]Flexible Load, total'!H$2*Main!$B$5)</f>
        <v>1.7649638818999196</v>
      </c>
      <c r="I3" s="4">
        <f>('[1]Pc, Summer, S3'!I3*Main!$B$4)+(_xlfn.IFNA(VLOOKUP($A3,'[1]Flexible Load, distribution'!H$2:J$15,3,FALSE),0)*'[1]Flexible Load, total'!I$2*Main!$B$5)</f>
        <v>1.9208811171535674</v>
      </c>
      <c r="J3" s="4">
        <f>('[1]Pc, Summer, S3'!J3*Main!$B$4)+(_xlfn.IFNA(VLOOKUP($A3,'[1]Flexible Load, distribution'!I$2:K$15,3,FALSE),0)*'[1]Flexible Load, total'!J$2*Main!$B$5)</f>
        <v>2.2142940402460178</v>
      </c>
      <c r="K3" s="4">
        <f>('[1]Pc, Summer, S3'!K3*Main!$B$4)+(_xlfn.IFNA(VLOOKUP($A3,'[1]Flexible Load, distribution'!J$2:L$15,3,FALSE),0)*'[1]Flexible Load, total'!K$2*Main!$B$5)</f>
        <v>2.5954937694742832</v>
      </c>
      <c r="L3" s="4">
        <f>('[1]Pc, Summer, S3'!L3*Main!$B$4)+(_xlfn.IFNA(VLOOKUP($A3,'[1]Flexible Load, distribution'!K$2:M$15,3,FALSE),0)*'[1]Flexible Load, total'!L$2*Main!$B$5)</f>
        <v>2.8368259996144567</v>
      </c>
      <c r="M3" s="4">
        <f>('[1]Pc, Summer, S3'!M3*Main!$B$4)+(_xlfn.IFNA(VLOOKUP($A3,'[1]Flexible Load, distribution'!L$2:N$15,3,FALSE),0)*'[1]Flexible Load, total'!M$2*Main!$B$5)</f>
        <v>2.9356589400086923</v>
      </c>
      <c r="N3" s="4">
        <f>('[1]Pc, Summer, S3'!N3*Main!$B$4)+(_xlfn.IFNA(VLOOKUP($A3,'[1]Flexible Load, distribution'!M$2:O$15,3,FALSE),0)*'[1]Flexible Load, total'!N$2*Main!$B$5)</f>
        <v>2.7584936869934595</v>
      </c>
      <c r="O3" s="4">
        <f>('[1]Pc, Summer, S3'!O3*Main!$B$4)+(_xlfn.IFNA(VLOOKUP($A3,'[1]Flexible Load, distribution'!N$2:P$15,3,FALSE),0)*'[1]Flexible Load, total'!O$2*Main!$B$5)</f>
        <v>2.3518222182521407</v>
      </c>
      <c r="P3" s="4">
        <f>('[1]Pc, Summer, S3'!P3*Main!$B$4)+(_xlfn.IFNA(VLOOKUP($A3,'[1]Flexible Load, distribution'!O$2:Q$15,3,FALSE),0)*'[1]Flexible Load, total'!P$2*Main!$B$5)</f>
        <v>2.1897644284802085</v>
      </c>
      <c r="Q3" s="4">
        <f>('[1]Pc, Summer, S3'!Q3*Main!$B$4)+(_xlfn.IFNA(VLOOKUP($A3,'[1]Flexible Load, distribution'!P$2:R$15,3,FALSE),0)*'[1]Flexible Load, total'!Q$2*Main!$B$5)</f>
        <v>2.1135439476999447</v>
      </c>
      <c r="R3" s="4">
        <f>('[1]Pc, Summer, S3'!R3*Main!$B$4)+(_xlfn.IFNA(VLOOKUP($A3,'[1]Flexible Load, distribution'!Q$2:S$15,3,FALSE),0)*'[1]Flexible Load, total'!R$2*Main!$B$5)</f>
        <v>2.106298814597821</v>
      </c>
      <c r="S3" s="4">
        <f>('[1]Pc, Summer, S3'!S3*Main!$B$4)+(_xlfn.IFNA(VLOOKUP($A3,'[1]Flexible Load, distribution'!R$2:T$15,3,FALSE),0)*'[1]Flexible Load, total'!S$2*Main!$B$5)</f>
        <v>2.0621455772963677</v>
      </c>
      <c r="T3" s="4">
        <f>('[1]Pc, Summer, S3'!T3*Main!$B$4)+(_xlfn.IFNA(VLOOKUP($A3,'[1]Flexible Load, distribution'!S$2:U$15,3,FALSE),0)*'[1]Flexible Load, total'!T$2*Main!$B$5)</f>
        <v>2.1795626901520557</v>
      </c>
      <c r="U3" s="4">
        <f>('[1]Pc, Summer, S3'!U3*Main!$B$4)+(_xlfn.IFNA(VLOOKUP($A3,'[1]Flexible Load, distribution'!T$2:V$15,3,FALSE),0)*'[1]Flexible Load, total'!U$2*Main!$B$5)</f>
        <v>2.3096507359821361</v>
      </c>
      <c r="V3" s="4">
        <f>('[1]Pc, Summer, S3'!V3*Main!$B$4)+(_xlfn.IFNA(VLOOKUP($A3,'[1]Flexible Load, distribution'!U$2:W$15,3,FALSE),0)*'[1]Flexible Load, total'!V$2*Main!$B$5)</f>
        <v>2.4538068500513295</v>
      </c>
      <c r="W3" s="4">
        <f>('[1]Pc, Summer, S3'!W3*Main!$B$4)+(_xlfn.IFNA(VLOOKUP($A3,'[1]Flexible Load, distribution'!V$2:X$15,3,FALSE),0)*'[1]Flexible Load, total'!W$2*Main!$B$5)</f>
        <v>2.6830204219915292</v>
      </c>
      <c r="X3" s="4">
        <f>('[1]Pc, Summer, S3'!X3*Main!$B$4)+(_xlfn.IFNA(VLOOKUP($A3,'[1]Flexible Load, distribution'!W$2:Y$15,3,FALSE),0)*'[1]Flexible Load, total'!X$2*Main!$B$5)</f>
        <v>2.3711535193869189</v>
      </c>
      <c r="Y3" s="4">
        <f>('[1]Pc, Summer, S3'!Y3*Main!$B$4)+(_xlfn.IFNA(VLOOKUP($A3,'[1]Flexible Load, distribution'!X$2:Z$15,3,FALSE),0)*'[1]Flexible Load, total'!Y$2*Main!$B$5)</f>
        <v>2.0148407937649724</v>
      </c>
    </row>
    <row r="4" spans="1:25" x14ac:dyDescent="0.25">
      <c r="A4">
        <v>3</v>
      </c>
      <c r="B4" s="4">
        <f>('[1]Pc, Summer, S3'!B4*Main!$B$4)+(_xlfn.IFNA(VLOOKUP($A4,'[1]Flexible Load, distribution'!A$2:C$15,3,FALSE),0)*'[1]Flexible Load, total'!B$2*Main!$B$5)</f>
        <v>0.94214021428043315</v>
      </c>
      <c r="C4" s="4">
        <f>('[1]Pc, Summer, S3'!C4*Main!$B$4)+(_xlfn.IFNA(VLOOKUP($A4,'[1]Flexible Load, distribution'!B$2:D$15,3,FALSE),0)*'[1]Flexible Load, total'!C$2*Main!$B$5)</f>
        <v>0.81103729700307303</v>
      </c>
      <c r="D4" s="4">
        <f>('[1]Pc, Summer, S3'!D4*Main!$B$4)+(_xlfn.IFNA(VLOOKUP($A4,'[1]Flexible Load, distribution'!C$2:E$15,3,FALSE),0)*'[1]Flexible Load, total'!D$2*Main!$B$5)</f>
        <v>0.75839855131096412</v>
      </c>
      <c r="E4" s="4">
        <f>('[1]Pc, Summer, S3'!E4*Main!$B$4)+(_xlfn.IFNA(VLOOKUP($A4,'[1]Flexible Load, distribution'!D$2:F$15,3,FALSE),0)*'[1]Flexible Load, total'!E$2*Main!$B$5)</f>
        <v>0.72232163211596134</v>
      </c>
      <c r="F4" s="4">
        <f>('[1]Pc, Summer, S3'!F4*Main!$B$4)+(_xlfn.IFNA(VLOOKUP($A4,'[1]Flexible Load, distribution'!E$2:G$15,3,FALSE),0)*'[1]Flexible Load, total'!F$2*Main!$B$5)</f>
        <v>0.71990377135338557</v>
      </c>
      <c r="G4" s="4">
        <f>('[1]Pc, Summer, S3'!G4*Main!$B$4)+(_xlfn.IFNA(VLOOKUP($A4,'[1]Flexible Load, distribution'!F$2:H$15,3,FALSE),0)*'[1]Flexible Load, total'!G$2*Main!$B$5)</f>
        <v>0.71979419325556437</v>
      </c>
      <c r="H4" s="4">
        <f>('[1]Pc, Summer, S3'!H4*Main!$B$4)+(_xlfn.IFNA(VLOOKUP($A4,'[1]Flexible Load, distribution'!G$2:I$15,3,FALSE),0)*'[1]Flexible Load, total'!H$2*Main!$B$5)</f>
        <v>0.85936896145276287</v>
      </c>
      <c r="I4" s="4">
        <f>('[1]Pc, Summer, S3'!I4*Main!$B$4)+(_xlfn.IFNA(VLOOKUP($A4,'[1]Flexible Load, distribution'!H$2:J$15,3,FALSE),0)*'[1]Flexible Load, total'!I$2*Main!$B$5)</f>
        <v>1.097496656484211</v>
      </c>
      <c r="J4" s="4">
        <f>('[1]Pc, Summer, S3'!J4*Main!$B$4)+(_xlfn.IFNA(VLOOKUP($A4,'[1]Flexible Load, distribution'!I$2:K$15,3,FALSE),0)*'[1]Flexible Load, total'!J$2*Main!$B$5)</f>
        <v>1.3611973070459378</v>
      </c>
      <c r="K4" s="4">
        <f>('[1]Pc, Summer, S3'!K4*Main!$B$4)+(_xlfn.IFNA(VLOOKUP($A4,'[1]Flexible Load, distribution'!J$2:L$15,3,FALSE),0)*'[1]Flexible Load, total'!K$2*Main!$B$5)</f>
        <v>1.5766662897051127</v>
      </c>
      <c r="L4" s="4">
        <f>('[1]Pc, Summer, S3'!L4*Main!$B$4)+(_xlfn.IFNA(VLOOKUP($A4,'[1]Flexible Load, distribution'!K$2:M$15,3,FALSE),0)*'[1]Flexible Load, total'!L$2*Main!$B$5)</f>
        <v>1.7304910304294079</v>
      </c>
      <c r="M4" s="4">
        <f>('[1]Pc, Summer, S3'!M4*Main!$B$4)+(_xlfn.IFNA(VLOOKUP($A4,'[1]Flexible Load, distribution'!L$2:N$15,3,FALSE),0)*'[1]Flexible Load, total'!M$2*Main!$B$5)</f>
        <v>1.8227534079246672</v>
      </c>
      <c r="N4" s="4">
        <f>('[1]Pc, Summer, S3'!N4*Main!$B$4)+(_xlfn.IFNA(VLOOKUP($A4,'[1]Flexible Load, distribution'!M$2:O$15,3,FALSE),0)*'[1]Flexible Load, total'!N$2*Main!$B$5)</f>
        <v>1.5873986136611358</v>
      </c>
      <c r="O4" s="4">
        <f>('[1]Pc, Summer, S3'!O4*Main!$B$4)+(_xlfn.IFNA(VLOOKUP($A4,'[1]Flexible Load, distribution'!N$2:P$15,3,FALSE),0)*'[1]Flexible Load, total'!O$2*Main!$B$5)</f>
        <v>1.4069036556432446</v>
      </c>
      <c r="P4" s="4">
        <f>('[1]Pc, Summer, S3'!P4*Main!$B$4)+(_xlfn.IFNA(VLOOKUP($A4,'[1]Flexible Load, distribution'!O$2:Q$15,3,FALSE),0)*'[1]Flexible Load, total'!P$2*Main!$B$5)</f>
        <v>1.260976871007669</v>
      </c>
      <c r="Q4" s="4">
        <f>('[1]Pc, Summer, S3'!Q4*Main!$B$4)+(_xlfn.IFNA(VLOOKUP($A4,'[1]Flexible Load, distribution'!P$2:R$15,3,FALSE),0)*'[1]Flexible Load, total'!Q$2*Main!$B$5)</f>
        <v>1.1462441021635772</v>
      </c>
      <c r="R4" s="4">
        <f>('[1]Pc, Summer, S3'!R4*Main!$B$4)+(_xlfn.IFNA(VLOOKUP($A4,'[1]Flexible Load, distribution'!Q$2:S$15,3,FALSE),0)*'[1]Flexible Load, total'!R$2*Main!$B$5)</f>
        <v>1.1062689145553339</v>
      </c>
      <c r="S4" s="4">
        <f>('[1]Pc, Summer, S3'!S4*Main!$B$4)+(_xlfn.IFNA(VLOOKUP($A4,'[1]Flexible Load, distribution'!R$2:T$15,3,FALSE),0)*'[1]Flexible Load, total'!S$2*Main!$B$5)</f>
        <v>1.1491090148530614</v>
      </c>
      <c r="T4" s="4">
        <f>('[1]Pc, Summer, S3'!T4*Main!$B$4)+(_xlfn.IFNA(VLOOKUP($A4,'[1]Flexible Load, distribution'!S$2:U$15,3,FALSE),0)*'[1]Flexible Load, total'!T$2*Main!$B$5)</f>
        <v>1.2310111229088534</v>
      </c>
      <c r="U4" s="4">
        <f>('[1]Pc, Summer, S3'!U4*Main!$B$4)+(_xlfn.IFNA(VLOOKUP($A4,'[1]Flexible Load, distribution'!T$2:V$15,3,FALSE),0)*'[1]Flexible Load, total'!U$2*Main!$B$5)</f>
        <v>1.3294619046058127</v>
      </c>
      <c r="V4" s="4">
        <f>('[1]Pc, Summer, S3'!V4*Main!$B$4)+(_xlfn.IFNA(VLOOKUP($A4,'[1]Flexible Load, distribution'!U$2:W$15,3,FALSE),0)*'[1]Flexible Load, total'!V$2*Main!$B$5)</f>
        <v>1.4537671071431399</v>
      </c>
      <c r="W4" s="4">
        <f>('[1]Pc, Summer, S3'!W4*Main!$B$4)+(_xlfn.IFNA(VLOOKUP($A4,'[1]Flexible Load, distribution'!V$2:X$15,3,FALSE),0)*'[1]Flexible Load, total'!W$2*Main!$B$5)</f>
        <v>1.5510784101837685</v>
      </c>
      <c r="X4" s="4">
        <f>('[1]Pc, Summer, S3'!X4*Main!$B$4)+(_xlfn.IFNA(VLOOKUP($A4,'[1]Flexible Load, distribution'!W$2:Y$15,3,FALSE),0)*'[1]Flexible Load, total'!X$2*Main!$B$5)</f>
        <v>1.4084379812927579</v>
      </c>
      <c r="Y4" s="4">
        <f>('[1]Pc, Summer, S3'!Y4*Main!$B$4)+(_xlfn.IFNA(VLOOKUP($A4,'[1]Flexible Load, distribution'!X$2:Z$15,3,FALSE),0)*'[1]Flexible Load, total'!Y$2*Main!$B$5)</f>
        <v>1.1371045222812364</v>
      </c>
    </row>
    <row r="5" spans="1:25" x14ac:dyDescent="0.25">
      <c r="A5">
        <v>4</v>
      </c>
      <c r="B5" s="4">
        <f>('[1]Pc, Summer, S3'!B5*Main!$B$4)+(_xlfn.IFNA(VLOOKUP($A5,'[1]Flexible Load, distribution'!A$2:C$15,3,FALSE),0)*'[1]Flexible Load, total'!B$2*Main!$B$5)</f>
        <v>1.3217305660553424</v>
      </c>
      <c r="C5" s="4">
        <f>('[1]Pc, Summer, S3'!C5*Main!$B$4)+(_xlfn.IFNA(VLOOKUP($A5,'[1]Flexible Load, distribution'!B$2:D$15,3,FALSE),0)*'[1]Flexible Load, total'!C$2*Main!$B$5)</f>
        <v>1.1852051261844339</v>
      </c>
      <c r="D5" s="4">
        <f>('[1]Pc, Summer, S3'!D5*Main!$B$4)+(_xlfn.IFNA(VLOOKUP($A5,'[1]Flexible Load, distribution'!C$2:E$15,3,FALSE),0)*'[1]Flexible Load, total'!D$2*Main!$B$5)</f>
        <v>1.1084596635316997</v>
      </c>
      <c r="E5" s="4">
        <f>('[1]Pc, Summer, S3'!E5*Main!$B$4)+(_xlfn.IFNA(VLOOKUP($A5,'[1]Flexible Load, distribution'!D$2:F$15,3,FALSE),0)*'[1]Flexible Load, total'!E$2*Main!$B$5)</f>
        <v>1.0654652712329598</v>
      </c>
      <c r="F5" s="4">
        <f>('[1]Pc, Summer, S3'!F5*Main!$B$4)+(_xlfn.IFNA(VLOOKUP($A5,'[1]Flexible Load, distribution'!E$2:G$15,3,FALSE),0)*'[1]Flexible Load, total'!F$2*Main!$B$5)</f>
        <v>1.050460417686983</v>
      </c>
      <c r="G5" s="4">
        <f>('[1]Pc, Summer, S3'!G5*Main!$B$4)+(_xlfn.IFNA(VLOOKUP($A5,'[1]Flexible Load, distribution'!F$2:H$15,3,FALSE),0)*'[1]Flexible Load, total'!G$2*Main!$B$5)</f>
        <v>1.0255872347416506</v>
      </c>
      <c r="H5" s="4">
        <f>('[1]Pc, Summer, S3'!H5*Main!$B$4)+(_xlfn.IFNA(VLOOKUP($A5,'[1]Flexible Load, distribution'!G$2:I$15,3,FALSE),0)*'[1]Flexible Load, total'!H$2*Main!$B$5)</f>
        <v>1.133261594581946</v>
      </c>
      <c r="I5" s="4">
        <f>('[1]Pc, Summer, S3'!I5*Main!$B$4)+(_xlfn.IFNA(VLOOKUP($A5,'[1]Flexible Load, distribution'!H$2:J$15,3,FALSE),0)*'[1]Flexible Load, total'!I$2*Main!$B$5)</f>
        <v>1.456764332337068</v>
      </c>
      <c r="J5" s="4">
        <f>('[1]Pc, Summer, S3'!J5*Main!$B$4)+(_xlfn.IFNA(VLOOKUP($A5,'[1]Flexible Load, distribution'!I$2:K$15,3,FALSE),0)*'[1]Flexible Load, total'!J$2*Main!$B$5)</f>
        <v>1.7921574260708681</v>
      </c>
      <c r="K5" s="4">
        <f>('[1]Pc, Summer, S3'!K5*Main!$B$4)+(_xlfn.IFNA(VLOOKUP($A5,'[1]Flexible Load, distribution'!J$2:L$15,3,FALSE),0)*'[1]Flexible Load, total'!K$2*Main!$B$5)</f>
        <v>2.0054788638367613</v>
      </c>
      <c r="L5" s="4">
        <f>('[1]Pc, Summer, S3'!L5*Main!$B$4)+(_xlfn.IFNA(VLOOKUP($A5,'[1]Flexible Load, distribution'!K$2:M$15,3,FALSE),0)*'[1]Flexible Load, total'!L$2*Main!$B$5)</f>
        <v>2.0048083294989016</v>
      </c>
      <c r="M5" s="4">
        <f>('[1]Pc, Summer, S3'!M5*Main!$B$4)+(_xlfn.IFNA(VLOOKUP($A5,'[1]Flexible Load, distribution'!L$2:N$15,3,FALSE),0)*'[1]Flexible Load, total'!M$2*Main!$B$5)</f>
        <v>1.9673354364392608</v>
      </c>
      <c r="N5" s="4">
        <f>('[1]Pc, Summer, S3'!N5*Main!$B$4)+(_xlfn.IFNA(VLOOKUP($A5,'[1]Flexible Load, distribution'!M$2:O$15,3,FALSE),0)*'[1]Flexible Load, total'!N$2*Main!$B$5)</f>
        <v>1.8989314976019054</v>
      </c>
      <c r="O5" s="4">
        <f>('[1]Pc, Summer, S3'!O5*Main!$B$4)+(_xlfn.IFNA(VLOOKUP($A5,'[1]Flexible Load, distribution'!N$2:P$15,3,FALSE),0)*'[1]Flexible Load, total'!O$2*Main!$B$5)</f>
        <v>1.648791528618077</v>
      </c>
      <c r="P5" s="4">
        <f>('[1]Pc, Summer, S3'!P5*Main!$B$4)+(_xlfn.IFNA(VLOOKUP($A5,'[1]Flexible Load, distribution'!O$2:Q$15,3,FALSE),0)*'[1]Flexible Load, total'!P$2*Main!$B$5)</f>
        <v>1.4785422098514716</v>
      </c>
      <c r="Q5" s="4">
        <f>('[1]Pc, Summer, S3'!Q5*Main!$B$4)+(_xlfn.IFNA(VLOOKUP($A5,'[1]Flexible Load, distribution'!P$2:R$15,3,FALSE),0)*'[1]Flexible Load, total'!Q$2*Main!$B$5)</f>
        <v>1.3770384267216034</v>
      </c>
      <c r="R5" s="4">
        <f>('[1]Pc, Summer, S3'!R5*Main!$B$4)+(_xlfn.IFNA(VLOOKUP($A5,'[1]Flexible Load, distribution'!Q$2:S$15,3,FALSE),0)*'[1]Flexible Load, total'!R$2*Main!$B$5)</f>
        <v>1.3668859317569655</v>
      </c>
      <c r="S5" s="4">
        <f>('[1]Pc, Summer, S3'!S5*Main!$B$4)+(_xlfn.IFNA(VLOOKUP($A5,'[1]Flexible Load, distribution'!R$2:T$15,3,FALSE),0)*'[1]Flexible Load, total'!S$2*Main!$B$5)</f>
        <v>1.407607725408498</v>
      </c>
      <c r="T5" s="4">
        <f>('[1]Pc, Summer, S3'!T5*Main!$B$4)+(_xlfn.IFNA(VLOOKUP($A5,'[1]Flexible Load, distribution'!S$2:U$15,3,FALSE),0)*'[1]Flexible Load, total'!T$2*Main!$B$5)</f>
        <v>1.5331539129694012</v>
      </c>
      <c r="U5" s="4">
        <f>('[1]Pc, Summer, S3'!U5*Main!$B$4)+(_xlfn.IFNA(VLOOKUP($A5,'[1]Flexible Load, distribution'!T$2:V$15,3,FALSE),0)*'[1]Flexible Load, total'!U$2*Main!$B$5)</f>
        <v>1.7705261462819279</v>
      </c>
      <c r="V5" s="4">
        <f>('[1]Pc, Summer, S3'!V5*Main!$B$4)+(_xlfn.IFNA(VLOOKUP($A5,'[1]Flexible Load, distribution'!U$2:W$15,3,FALSE),0)*'[1]Flexible Load, total'!V$2*Main!$B$5)</f>
        <v>1.8502046958090128</v>
      </c>
      <c r="W5" s="4">
        <f>('[1]Pc, Summer, S3'!W5*Main!$B$4)+(_xlfn.IFNA(VLOOKUP($A5,'[1]Flexible Load, distribution'!V$2:X$15,3,FALSE),0)*'[1]Flexible Load, total'!W$2*Main!$B$5)</f>
        <v>1.9250600378968392</v>
      </c>
      <c r="X5" s="4">
        <f>('[1]Pc, Summer, S3'!X5*Main!$B$4)+(_xlfn.IFNA(VLOOKUP($A5,'[1]Flexible Load, distribution'!W$2:Y$15,3,FALSE),0)*'[1]Flexible Load, total'!X$2*Main!$B$5)</f>
        <v>1.7470632804922579</v>
      </c>
      <c r="Y5" s="4">
        <f>('[1]Pc, Summer, S3'!Y5*Main!$B$4)+(_xlfn.IFNA(VLOOKUP($A5,'[1]Flexible Load, distribution'!X$2:Z$15,3,FALSE),0)*'[1]Flexible Load, total'!Y$2*Main!$B$5)</f>
        <v>1.4366724012529994</v>
      </c>
    </row>
    <row r="6" spans="1:25" x14ac:dyDescent="0.25">
      <c r="A6">
        <v>5</v>
      </c>
      <c r="B6" s="4">
        <f>('[1]Pc, Summer, S3'!B6*Main!$B$4)+(_xlfn.IFNA(VLOOKUP($A6,'[1]Flexible Load, distribution'!A$2:C$15,3,FALSE),0)*'[1]Flexible Load, total'!B$2*Main!$B$5)</f>
        <v>0.3287528557410237</v>
      </c>
      <c r="C6" s="4">
        <f>('[1]Pc, Summer, S3'!C6*Main!$B$4)+(_xlfn.IFNA(VLOOKUP($A6,'[1]Flexible Load, distribution'!B$2:D$15,3,FALSE),0)*'[1]Flexible Load, total'!C$2*Main!$B$5)</f>
        <v>0.29031300109619285</v>
      </c>
      <c r="D6" s="4">
        <f>('[1]Pc, Summer, S3'!D6*Main!$B$4)+(_xlfn.IFNA(VLOOKUP($A6,'[1]Flexible Load, distribution'!C$2:E$15,3,FALSE),0)*'[1]Flexible Load, total'!D$2*Main!$B$5)</f>
        <v>0.27650981918098588</v>
      </c>
      <c r="E6" s="4">
        <f>('[1]Pc, Summer, S3'!E6*Main!$B$4)+(_xlfn.IFNA(VLOOKUP($A6,'[1]Flexible Load, distribution'!D$2:F$15,3,FALSE),0)*'[1]Flexible Load, total'!E$2*Main!$B$5)</f>
        <v>0.27170908483333173</v>
      </c>
      <c r="F6" s="4">
        <f>('[1]Pc, Summer, S3'!F6*Main!$B$4)+(_xlfn.IFNA(VLOOKUP($A6,'[1]Flexible Load, distribution'!E$2:G$15,3,FALSE),0)*'[1]Flexible Load, total'!F$2*Main!$B$5)</f>
        <v>0.26080751585022849</v>
      </c>
      <c r="G6" s="4">
        <f>('[1]Pc, Summer, S3'!G6*Main!$B$4)+(_xlfn.IFNA(VLOOKUP($A6,'[1]Flexible Load, distribution'!F$2:H$15,3,FALSE),0)*'[1]Flexible Load, total'!G$2*Main!$B$5)</f>
        <v>0.27363941887611004</v>
      </c>
      <c r="H6" s="4">
        <f>('[1]Pc, Summer, S3'!H6*Main!$B$4)+(_xlfn.IFNA(VLOOKUP($A6,'[1]Flexible Load, distribution'!G$2:I$15,3,FALSE),0)*'[1]Flexible Load, total'!H$2*Main!$B$5)</f>
        <v>0.31757422585697243</v>
      </c>
      <c r="I6" s="4">
        <f>('[1]Pc, Summer, S3'!I6*Main!$B$4)+(_xlfn.IFNA(VLOOKUP($A6,'[1]Flexible Load, distribution'!H$2:J$15,3,FALSE),0)*'[1]Flexible Load, total'!I$2*Main!$B$5)</f>
        <v>0.37336022059871737</v>
      </c>
      <c r="J6" s="4">
        <f>('[1]Pc, Summer, S3'!J6*Main!$B$4)+(_xlfn.IFNA(VLOOKUP($A6,'[1]Flexible Load, distribution'!I$2:K$15,3,FALSE),0)*'[1]Flexible Load, total'!J$2*Main!$B$5)</f>
        <v>0.43657694017583315</v>
      </c>
      <c r="K6" s="4">
        <f>('[1]Pc, Summer, S3'!K6*Main!$B$4)+(_xlfn.IFNA(VLOOKUP($A6,'[1]Flexible Load, distribution'!J$2:L$15,3,FALSE),0)*'[1]Flexible Load, total'!K$2*Main!$B$5)</f>
        <v>0.52085678262133661</v>
      </c>
      <c r="L6" s="4">
        <f>('[1]Pc, Summer, S3'!L6*Main!$B$4)+(_xlfn.IFNA(VLOOKUP($A6,'[1]Flexible Load, distribution'!K$2:M$15,3,FALSE),0)*'[1]Flexible Load, total'!L$2*Main!$B$5)</f>
        <v>0.57716293942520835</v>
      </c>
      <c r="M6" s="4">
        <f>('[1]Pc, Summer, S3'!M6*Main!$B$4)+(_xlfn.IFNA(VLOOKUP($A6,'[1]Flexible Load, distribution'!L$2:N$15,3,FALSE),0)*'[1]Flexible Load, total'!M$2*Main!$B$5)</f>
        <v>0.6107994376610254</v>
      </c>
      <c r="N6" s="4">
        <f>('[1]Pc, Summer, S3'!N6*Main!$B$4)+(_xlfn.IFNA(VLOOKUP($A6,'[1]Flexible Load, distribution'!M$2:O$15,3,FALSE),0)*'[1]Flexible Load, total'!N$2*Main!$B$5)</f>
        <v>0.55515777591458204</v>
      </c>
      <c r="O6" s="4">
        <f>('[1]Pc, Summer, S3'!O6*Main!$B$4)+(_xlfn.IFNA(VLOOKUP($A6,'[1]Flexible Load, distribution'!N$2:P$15,3,FALSE),0)*'[1]Flexible Load, total'!O$2*Main!$B$5)</f>
        <v>0.48326014238286319</v>
      </c>
      <c r="P6" s="4">
        <f>('[1]Pc, Summer, S3'!P6*Main!$B$4)+(_xlfn.IFNA(VLOOKUP($A6,'[1]Flexible Load, distribution'!O$2:Q$15,3,FALSE),0)*'[1]Flexible Load, total'!P$2*Main!$B$5)</f>
        <v>0.41029416594989082</v>
      </c>
      <c r="Q6" s="4">
        <f>('[1]Pc, Summer, S3'!Q6*Main!$B$4)+(_xlfn.IFNA(VLOOKUP($A6,'[1]Flexible Load, distribution'!P$2:R$15,3,FALSE),0)*'[1]Flexible Load, total'!Q$2*Main!$B$5)</f>
        <v>0.39547882386244054</v>
      </c>
      <c r="R6" s="4">
        <f>('[1]Pc, Summer, S3'!R6*Main!$B$4)+(_xlfn.IFNA(VLOOKUP($A6,'[1]Flexible Load, distribution'!Q$2:S$15,3,FALSE),0)*'[1]Flexible Load, total'!R$2*Main!$B$5)</f>
        <v>0.38985848947628715</v>
      </c>
      <c r="S6" s="4">
        <f>('[1]Pc, Summer, S3'!S6*Main!$B$4)+(_xlfn.IFNA(VLOOKUP($A6,'[1]Flexible Load, distribution'!R$2:T$15,3,FALSE),0)*'[1]Flexible Load, total'!S$2*Main!$B$5)</f>
        <v>0.39615748800088052</v>
      </c>
      <c r="T6" s="4">
        <f>('[1]Pc, Summer, S3'!T6*Main!$B$4)+(_xlfn.IFNA(VLOOKUP($A6,'[1]Flexible Load, distribution'!S$2:U$15,3,FALSE),0)*'[1]Flexible Load, total'!T$2*Main!$B$5)</f>
        <v>0.39668726064869314</v>
      </c>
      <c r="U6" s="4">
        <f>('[1]Pc, Summer, S3'!U6*Main!$B$4)+(_xlfn.IFNA(VLOOKUP($A6,'[1]Flexible Load, distribution'!T$2:V$15,3,FALSE),0)*'[1]Flexible Load, total'!U$2*Main!$B$5)</f>
        <v>0.4422367040948007</v>
      </c>
      <c r="V6" s="4">
        <f>('[1]Pc, Summer, S3'!V6*Main!$B$4)+(_xlfn.IFNA(VLOOKUP($A6,'[1]Flexible Load, distribution'!U$2:W$15,3,FALSE),0)*'[1]Flexible Load, total'!V$2*Main!$B$5)</f>
        <v>0.47189102276138822</v>
      </c>
      <c r="W6" s="4">
        <f>('[1]Pc, Summer, S3'!W6*Main!$B$4)+(_xlfn.IFNA(VLOOKUP($A6,'[1]Flexible Load, distribution'!V$2:X$15,3,FALSE),0)*'[1]Flexible Load, total'!W$2*Main!$B$5)</f>
        <v>0.49177332113049427</v>
      </c>
      <c r="X6" s="4">
        <f>('[1]Pc, Summer, S3'!X6*Main!$B$4)+(_xlfn.IFNA(VLOOKUP($A6,'[1]Flexible Load, distribution'!W$2:Y$15,3,FALSE),0)*'[1]Flexible Load, total'!X$2*Main!$B$5)</f>
        <v>0.43686795800160461</v>
      </c>
      <c r="Y6" s="4">
        <f>('[1]Pc, Summer, S3'!Y6*Main!$B$4)+(_xlfn.IFNA(VLOOKUP($A6,'[1]Flexible Load, distribution'!X$2:Z$15,3,FALSE),0)*'[1]Flexible Load, total'!Y$2*Main!$B$5)</f>
        <v>0.36978659254364843</v>
      </c>
    </row>
    <row r="7" spans="1:25" x14ac:dyDescent="0.25">
      <c r="A7">
        <v>6</v>
      </c>
      <c r="B7" s="4">
        <f>('[1]Pc, Summer, S3'!B7*Main!$B$4)+(_xlfn.IFNA(VLOOKUP($A7,'[1]Flexible Load, distribution'!A$2:C$15,3,FALSE),0)*'[1]Flexible Load, total'!B$2*Main!$B$5)</f>
        <v>5.7390704437733762</v>
      </c>
      <c r="C7" s="4">
        <f>('[1]Pc, Summer, S3'!C7*Main!$B$4)+(_xlfn.IFNA(VLOOKUP($A7,'[1]Flexible Load, distribution'!B$2:D$15,3,FALSE),0)*'[1]Flexible Load, total'!C$2*Main!$B$5)</f>
        <v>5.3392282390392989</v>
      </c>
      <c r="D7" s="4">
        <f>('[1]Pc, Summer, S3'!D7*Main!$B$4)+(_xlfn.IFNA(VLOOKUP($A7,'[1]Flexible Load, distribution'!C$2:E$15,3,FALSE),0)*'[1]Flexible Load, total'!D$2*Main!$B$5)</f>
        <v>5.1805111585358112</v>
      </c>
      <c r="E7" s="4">
        <f>('[1]Pc, Summer, S3'!E7*Main!$B$4)+(_xlfn.IFNA(VLOOKUP($A7,'[1]Flexible Load, distribution'!D$2:F$15,3,FALSE),0)*'[1]Flexible Load, total'!E$2*Main!$B$5)</f>
        <v>5.2026431759704916</v>
      </c>
      <c r="F7" s="4">
        <f>('[1]Pc, Summer, S3'!F7*Main!$B$4)+(_xlfn.IFNA(VLOOKUP($A7,'[1]Flexible Load, distribution'!E$2:G$15,3,FALSE),0)*'[1]Flexible Load, total'!F$2*Main!$B$5)</f>
        <v>5.156792958937916</v>
      </c>
      <c r="G7" s="4">
        <f>('[1]Pc, Summer, S3'!G7*Main!$B$4)+(_xlfn.IFNA(VLOOKUP($A7,'[1]Flexible Load, distribution'!F$2:H$15,3,FALSE),0)*'[1]Flexible Load, total'!G$2*Main!$B$5)</f>
        <v>5.1702836371258192</v>
      </c>
      <c r="H7" s="4">
        <f>('[1]Pc, Summer, S3'!H7*Main!$B$4)+(_xlfn.IFNA(VLOOKUP($A7,'[1]Flexible Load, distribution'!G$2:I$15,3,FALSE),0)*'[1]Flexible Load, total'!H$2*Main!$B$5)</f>
        <v>5.147882871711956</v>
      </c>
      <c r="I7" s="4">
        <f>('[1]Pc, Summer, S3'!I7*Main!$B$4)+(_xlfn.IFNA(VLOOKUP($A7,'[1]Flexible Load, distribution'!H$2:J$15,3,FALSE),0)*'[1]Flexible Load, total'!I$2*Main!$B$5)</f>
        <v>5.3159685311591289</v>
      </c>
      <c r="J7" s="4">
        <f>('[1]Pc, Summer, S3'!J7*Main!$B$4)+(_xlfn.IFNA(VLOOKUP($A7,'[1]Flexible Load, distribution'!I$2:K$15,3,FALSE),0)*'[1]Flexible Load, total'!J$2*Main!$B$5)</f>
        <v>5.5801737229518675</v>
      </c>
      <c r="K7" s="4">
        <f>('[1]Pc, Summer, S3'!K7*Main!$B$4)+(_xlfn.IFNA(VLOOKUP($A7,'[1]Flexible Load, distribution'!J$2:L$15,3,FALSE),0)*'[1]Flexible Load, total'!K$2*Main!$B$5)</f>
        <v>5.991195796403713</v>
      </c>
      <c r="L7" s="4">
        <f>('[1]Pc, Summer, S3'!L7*Main!$B$4)+(_xlfn.IFNA(VLOOKUP($A7,'[1]Flexible Load, distribution'!K$2:M$15,3,FALSE),0)*'[1]Flexible Load, total'!L$2*Main!$B$5)</f>
        <v>5.9703699185372585</v>
      </c>
      <c r="M7" s="4">
        <f>('[1]Pc, Summer, S3'!M7*Main!$B$4)+(_xlfn.IFNA(VLOOKUP($A7,'[1]Flexible Load, distribution'!L$2:N$15,3,FALSE),0)*'[1]Flexible Load, total'!M$2*Main!$B$5)</f>
        <v>5.9066354468031879</v>
      </c>
      <c r="N7" s="4">
        <f>('[1]Pc, Summer, S3'!N7*Main!$B$4)+(_xlfn.IFNA(VLOOKUP($A7,'[1]Flexible Load, distribution'!M$2:O$15,3,FALSE),0)*'[1]Flexible Load, total'!N$2*Main!$B$5)</f>
        <v>5.817909706770358</v>
      </c>
      <c r="O7" s="4">
        <f>('[1]Pc, Summer, S3'!O7*Main!$B$4)+(_xlfn.IFNA(VLOOKUP($A7,'[1]Flexible Load, distribution'!N$2:P$15,3,FALSE),0)*'[1]Flexible Load, total'!O$2*Main!$B$5)</f>
        <v>5.9379684241145911</v>
      </c>
      <c r="P7" s="4">
        <f>('[1]Pc, Summer, S3'!P7*Main!$B$4)+(_xlfn.IFNA(VLOOKUP($A7,'[1]Flexible Load, distribution'!O$2:Q$15,3,FALSE),0)*'[1]Flexible Load, total'!P$2*Main!$B$5)</f>
        <v>5.8814756883874022</v>
      </c>
      <c r="Q7" s="4">
        <f>('[1]Pc, Summer, S3'!Q7*Main!$B$4)+(_xlfn.IFNA(VLOOKUP($A7,'[1]Flexible Load, distribution'!P$2:R$15,3,FALSE),0)*'[1]Flexible Load, total'!Q$2*Main!$B$5)</f>
        <v>5.9920218131776695</v>
      </c>
      <c r="R7" s="4">
        <f>('[1]Pc, Summer, S3'!R7*Main!$B$4)+(_xlfn.IFNA(VLOOKUP($A7,'[1]Flexible Load, distribution'!Q$2:S$15,3,FALSE),0)*'[1]Flexible Load, total'!R$2*Main!$B$5)</f>
        <v>6.3102980763497509</v>
      </c>
      <c r="S7" s="4">
        <f>('[1]Pc, Summer, S3'!S7*Main!$B$4)+(_xlfn.IFNA(VLOOKUP($A7,'[1]Flexible Load, distribution'!R$2:T$15,3,FALSE),0)*'[1]Flexible Load, total'!S$2*Main!$B$5)</f>
        <v>6.0029786938397214</v>
      </c>
      <c r="T7" s="4">
        <f>('[1]Pc, Summer, S3'!T7*Main!$B$4)+(_xlfn.IFNA(VLOOKUP($A7,'[1]Flexible Load, distribution'!S$2:U$15,3,FALSE),0)*'[1]Flexible Load, total'!T$2*Main!$B$5)</f>
        <v>5.946866723129709</v>
      </c>
      <c r="U7" s="4">
        <f>('[1]Pc, Summer, S3'!U7*Main!$B$4)+(_xlfn.IFNA(VLOOKUP($A7,'[1]Flexible Load, distribution'!T$2:V$15,3,FALSE),0)*'[1]Flexible Load, total'!U$2*Main!$B$5)</f>
        <v>6.0377092309536255</v>
      </c>
      <c r="V7" s="4">
        <f>('[1]Pc, Summer, S3'!V7*Main!$B$4)+(_xlfn.IFNA(VLOOKUP($A7,'[1]Flexible Load, distribution'!U$2:W$15,3,FALSE),0)*'[1]Flexible Load, total'!V$2*Main!$B$5)</f>
        <v>6.1470364373218942</v>
      </c>
      <c r="W7" s="4">
        <f>('[1]Pc, Summer, S3'!W7*Main!$B$4)+(_xlfn.IFNA(VLOOKUP($A7,'[1]Flexible Load, distribution'!V$2:X$15,3,FALSE),0)*'[1]Flexible Load, total'!W$2*Main!$B$5)</f>
        <v>5.7407069718699857</v>
      </c>
      <c r="X7" s="4">
        <f>('[1]Pc, Summer, S3'!X7*Main!$B$4)+(_xlfn.IFNA(VLOOKUP($A7,'[1]Flexible Load, distribution'!W$2:Y$15,3,FALSE),0)*'[1]Flexible Load, total'!X$2*Main!$B$5)</f>
        <v>5.5805533556039641</v>
      </c>
      <c r="Y7" s="4">
        <f>('[1]Pc, Summer, S3'!Y7*Main!$B$4)+(_xlfn.IFNA(VLOOKUP($A7,'[1]Flexible Load, distribution'!X$2:Z$15,3,FALSE),0)*'[1]Flexible Load, total'!Y$2*Main!$B$5)</f>
        <v>5.466834982627276</v>
      </c>
    </row>
    <row r="8" spans="1:25" x14ac:dyDescent="0.25">
      <c r="A8">
        <v>7</v>
      </c>
      <c r="B8" s="4">
        <f>('[1]Pc, Summer, S3'!B8*Main!$B$4)+(_xlfn.IFNA(VLOOKUP($A8,'[1]Flexible Load, distribution'!A$2:C$15,3,FALSE),0)*'[1]Flexible Load, total'!B$2*Main!$B$5)</f>
        <v>5.1475410226561165</v>
      </c>
      <c r="C8" s="4">
        <f>('[1]Pc, Summer, S3'!C8*Main!$B$4)+(_xlfn.IFNA(VLOOKUP($A8,'[1]Flexible Load, distribution'!B$2:D$15,3,FALSE),0)*'[1]Flexible Load, total'!C$2*Main!$B$5)</f>
        <v>5.0046858999012214</v>
      </c>
      <c r="D8" s="4">
        <f>('[1]Pc, Summer, S3'!D8*Main!$B$4)+(_xlfn.IFNA(VLOOKUP($A8,'[1]Flexible Load, distribution'!C$2:E$15,3,FALSE),0)*'[1]Flexible Load, total'!D$2*Main!$B$5)</f>
        <v>4.8623014726234821</v>
      </c>
      <c r="E8" s="4">
        <f>('[1]Pc, Summer, S3'!E8*Main!$B$4)+(_xlfn.IFNA(VLOOKUP($A8,'[1]Flexible Load, distribution'!D$2:F$15,3,FALSE),0)*'[1]Flexible Load, total'!E$2*Main!$B$5)</f>
        <v>4.8312502800071933</v>
      </c>
      <c r="F8" s="4">
        <f>('[1]Pc, Summer, S3'!F8*Main!$B$4)+(_xlfn.IFNA(VLOOKUP($A8,'[1]Flexible Load, distribution'!E$2:G$15,3,FALSE),0)*'[1]Flexible Load, total'!F$2*Main!$B$5)</f>
        <v>4.8565072476099171</v>
      </c>
      <c r="G8" s="4">
        <f>('[1]Pc, Summer, S3'!G8*Main!$B$4)+(_xlfn.IFNA(VLOOKUP($A8,'[1]Flexible Load, distribution'!F$2:H$15,3,FALSE),0)*'[1]Flexible Load, total'!G$2*Main!$B$5)</f>
        <v>4.5698061136665231</v>
      </c>
      <c r="H8" s="4">
        <f>('[1]Pc, Summer, S3'!H8*Main!$B$4)+(_xlfn.IFNA(VLOOKUP($A8,'[1]Flexible Load, distribution'!G$2:I$15,3,FALSE),0)*'[1]Flexible Load, total'!H$2*Main!$B$5)</f>
        <v>4.3972091407723539</v>
      </c>
      <c r="I8" s="4">
        <f>('[1]Pc, Summer, S3'!I8*Main!$B$4)+(_xlfn.IFNA(VLOOKUP($A8,'[1]Flexible Load, distribution'!H$2:J$15,3,FALSE),0)*'[1]Flexible Load, total'!I$2*Main!$B$5)</f>
        <v>4.7540557620124071</v>
      </c>
      <c r="J8" s="4">
        <f>('[1]Pc, Summer, S3'!J8*Main!$B$4)+(_xlfn.IFNA(VLOOKUP($A8,'[1]Flexible Load, distribution'!I$2:K$15,3,FALSE),0)*'[1]Flexible Load, total'!J$2*Main!$B$5)</f>
        <v>5.1898645521734137</v>
      </c>
      <c r="K8" s="4">
        <f>('[1]Pc, Summer, S3'!K8*Main!$B$4)+(_xlfn.IFNA(VLOOKUP($A8,'[1]Flexible Load, distribution'!J$2:L$15,3,FALSE),0)*'[1]Flexible Load, total'!K$2*Main!$B$5)</f>
        <v>5.7277897349730127</v>
      </c>
      <c r="L8" s="4">
        <f>('[1]Pc, Summer, S3'!L8*Main!$B$4)+(_xlfn.IFNA(VLOOKUP($A8,'[1]Flexible Load, distribution'!K$2:M$15,3,FALSE),0)*'[1]Flexible Load, total'!L$2*Main!$B$5)</f>
        <v>6.0490328817618551</v>
      </c>
      <c r="M8" s="4">
        <f>('[1]Pc, Summer, S3'!M8*Main!$B$4)+(_xlfn.IFNA(VLOOKUP($A8,'[1]Flexible Load, distribution'!L$2:N$15,3,FALSE),0)*'[1]Flexible Load, total'!M$2*Main!$B$5)</f>
        <v>6.343564233134134</v>
      </c>
      <c r="N8" s="4">
        <f>('[1]Pc, Summer, S3'!N8*Main!$B$4)+(_xlfn.IFNA(VLOOKUP($A8,'[1]Flexible Load, distribution'!M$2:O$15,3,FALSE),0)*'[1]Flexible Load, total'!N$2*Main!$B$5)</f>
        <v>6.1702540154140575</v>
      </c>
      <c r="O8" s="4">
        <f>('[1]Pc, Summer, S3'!O8*Main!$B$4)+(_xlfn.IFNA(VLOOKUP($A8,'[1]Flexible Load, distribution'!N$2:P$15,3,FALSE),0)*'[1]Flexible Load, total'!O$2*Main!$B$5)</f>
        <v>5.6798335221351213</v>
      </c>
      <c r="P8" s="4">
        <f>('[1]Pc, Summer, S3'!P8*Main!$B$4)+(_xlfn.IFNA(VLOOKUP($A8,'[1]Flexible Load, distribution'!O$2:Q$15,3,FALSE),0)*'[1]Flexible Load, total'!P$2*Main!$B$5)</f>
        <v>5.4762561439597137</v>
      </c>
      <c r="Q8" s="4">
        <f>('[1]Pc, Summer, S3'!Q8*Main!$B$4)+(_xlfn.IFNA(VLOOKUP($A8,'[1]Flexible Load, distribution'!P$2:R$15,3,FALSE),0)*'[1]Flexible Load, total'!Q$2*Main!$B$5)</f>
        <v>5.3625712773754168</v>
      </c>
      <c r="R8" s="4">
        <f>('[1]Pc, Summer, S3'!R8*Main!$B$4)+(_xlfn.IFNA(VLOOKUP($A8,'[1]Flexible Load, distribution'!Q$2:S$15,3,FALSE),0)*'[1]Flexible Load, total'!R$2*Main!$B$5)</f>
        <v>5.3438018035307389</v>
      </c>
      <c r="S8" s="4">
        <f>('[1]Pc, Summer, S3'!S8*Main!$B$4)+(_xlfn.IFNA(VLOOKUP($A8,'[1]Flexible Load, distribution'!R$2:T$15,3,FALSE),0)*'[1]Flexible Load, total'!S$2*Main!$B$5)</f>
        <v>5.1006950992389122</v>
      </c>
      <c r="T8" s="4">
        <f>('[1]Pc, Summer, S3'!T8*Main!$B$4)+(_xlfn.IFNA(VLOOKUP($A8,'[1]Flexible Load, distribution'!S$2:U$15,3,FALSE),0)*'[1]Flexible Load, total'!T$2*Main!$B$5)</f>
        <v>5.1830413557214046</v>
      </c>
      <c r="U8" s="4">
        <f>('[1]Pc, Summer, S3'!U8*Main!$B$4)+(_xlfn.IFNA(VLOOKUP($A8,'[1]Flexible Load, distribution'!T$2:V$15,3,FALSE),0)*'[1]Flexible Load, total'!U$2*Main!$B$5)</f>
        <v>5.2219937563466461</v>
      </c>
      <c r="V8" s="4">
        <f>('[1]Pc, Summer, S3'!V8*Main!$B$4)+(_xlfn.IFNA(VLOOKUP($A8,'[1]Flexible Load, distribution'!U$2:W$15,3,FALSE),0)*'[1]Flexible Load, total'!V$2*Main!$B$5)</f>
        <v>5.3827183168934187</v>
      </c>
      <c r="W8" s="4">
        <f>('[1]Pc, Summer, S3'!W8*Main!$B$4)+(_xlfn.IFNA(VLOOKUP($A8,'[1]Flexible Load, distribution'!V$2:X$15,3,FALSE),0)*'[1]Flexible Load, total'!W$2*Main!$B$5)</f>
        <v>5.6955996444004331</v>
      </c>
      <c r="X8" s="4">
        <f>('[1]Pc, Summer, S3'!X8*Main!$B$4)+(_xlfn.IFNA(VLOOKUP($A8,'[1]Flexible Load, distribution'!W$2:Y$15,3,FALSE),0)*'[1]Flexible Load, total'!X$2*Main!$B$5)</f>
        <v>5.091752028250597</v>
      </c>
      <c r="Y8" s="4">
        <f>('[1]Pc, Summer, S3'!Y8*Main!$B$4)+(_xlfn.IFNA(VLOOKUP($A8,'[1]Flexible Load, distribution'!X$2:Z$15,3,FALSE),0)*'[1]Flexible Load, total'!Y$2*Main!$B$5)</f>
        <v>5.2365626493365065</v>
      </c>
    </row>
    <row r="9" spans="1:25" x14ac:dyDescent="0.25">
      <c r="A9">
        <v>8</v>
      </c>
      <c r="B9" s="4">
        <f>('[1]Pc, Summer, S3'!B9*Main!$B$4)+(_xlfn.IFNA(VLOOKUP($A9,'[1]Flexible Load, distribution'!A$2:C$15,3,FALSE),0)*'[1]Flexible Load, total'!B$2*Main!$B$5)</f>
        <v>3.5843010741847694</v>
      </c>
      <c r="C9" s="4">
        <f>('[1]Pc, Summer, S3'!C9*Main!$B$4)+(_xlfn.IFNA(VLOOKUP($A9,'[1]Flexible Load, distribution'!B$2:D$15,3,FALSE),0)*'[1]Flexible Load, total'!C$2*Main!$B$5)</f>
        <v>3.1354368849179135</v>
      </c>
      <c r="D9" s="4">
        <f>('[1]Pc, Summer, S3'!D9*Main!$B$4)+(_xlfn.IFNA(VLOOKUP($A9,'[1]Flexible Load, distribution'!C$2:E$15,3,FALSE),0)*'[1]Flexible Load, total'!D$2*Main!$B$5)</f>
        <v>2.9745648265606137</v>
      </c>
      <c r="E9" s="4">
        <f>('[1]Pc, Summer, S3'!E9*Main!$B$4)+(_xlfn.IFNA(VLOOKUP($A9,'[1]Flexible Load, distribution'!D$2:F$15,3,FALSE),0)*'[1]Flexible Load, total'!E$2*Main!$B$5)</f>
        <v>2.8840342417639615</v>
      </c>
      <c r="F9" s="4">
        <f>('[1]Pc, Summer, S3'!F9*Main!$B$4)+(_xlfn.IFNA(VLOOKUP($A9,'[1]Flexible Load, distribution'!E$2:G$15,3,FALSE),0)*'[1]Flexible Load, total'!F$2*Main!$B$5)</f>
        <v>2.8223288811497196</v>
      </c>
      <c r="G9" s="4">
        <f>('[1]Pc, Summer, S3'!G9*Main!$B$4)+(_xlfn.IFNA(VLOOKUP($A9,'[1]Flexible Load, distribution'!F$2:H$15,3,FALSE),0)*'[1]Flexible Load, total'!G$2*Main!$B$5)</f>
        <v>2.6871232419943696</v>
      </c>
      <c r="H9" s="4">
        <f>('[1]Pc, Summer, S3'!H9*Main!$B$4)+(_xlfn.IFNA(VLOOKUP($A9,'[1]Flexible Load, distribution'!G$2:I$15,3,FALSE),0)*'[1]Flexible Load, total'!H$2*Main!$B$5)</f>
        <v>2.8774578428295685</v>
      </c>
      <c r="I9" s="4">
        <f>('[1]Pc, Summer, S3'!I9*Main!$B$4)+(_xlfn.IFNA(VLOOKUP($A9,'[1]Flexible Load, distribution'!H$2:J$15,3,FALSE),0)*'[1]Flexible Load, total'!I$2*Main!$B$5)</f>
        <v>3.4347603472422317</v>
      </c>
      <c r="J9" s="4">
        <f>('[1]Pc, Summer, S3'!J9*Main!$B$4)+(_xlfn.IFNA(VLOOKUP($A9,'[1]Flexible Load, distribution'!I$2:K$15,3,FALSE),0)*'[1]Flexible Load, total'!J$2*Main!$B$5)</f>
        <v>4.0059349045950166</v>
      </c>
      <c r="K9" s="4">
        <f>('[1]Pc, Summer, S3'!K9*Main!$B$4)+(_xlfn.IFNA(VLOOKUP($A9,'[1]Flexible Load, distribution'!J$2:L$15,3,FALSE),0)*'[1]Flexible Load, total'!K$2*Main!$B$5)</f>
        <v>4.7748107654388026</v>
      </c>
      <c r="L9" s="4">
        <f>('[1]Pc, Summer, S3'!L9*Main!$B$4)+(_xlfn.IFNA(VLOOKUP($A9,'[1]Flexible Load, distribution'!K$2:M$15,3,FALSE),0)*'[1]Flexible Load, total'!L$2*Main!$B$5)</f>
        <v>5.369369706970657</v>
      </c>
      <c r="M9" s="4">
        <f>('[1]Pc, Summer, S3'!M9*Main!$B$4)+(_xlfn.IFNA(VLOOKUP($A9,'[1]Flexible Load, distribution'!L$2:N$15,3,FALSE),0)*'[1]Flexible Load, total'!M$2*Main!$B$5)</f>
        <v>5.7976998064728695</v>
      </c>
      <c r="N9" s="4">
        <f>('[1]Pc, Summer, S3'!N9*Main!$B$4)+(_xlfn.IFNA(VLOOKUP($A9,'[1]Flexible Load, distribution'!M$2:O$15,3,FALSE),0)*'[1]Flexible Load, total'!N$2*Main!$B$5)</f>
        <v>5.5930290572244212</v>
      </c>
      <c r="O9" s="4">
        <f>('[1]Pc, Summer, S3'!O9*Main!$B$4)+(_xlfn.IFNA(VLOOKUP($A9,'[1]Flexible Load, distribution'!N$2:P$15,3,FALSE),0)*'[1]Flexible Load, total'!O$2*Main!$B$5)</f>
        <v>4.8549892686665714</v>
      </c>
      <c r="P9" s="4">
        <f>('[1]Pc, Summer, S3'!P9*Main!$B$4)+(_xlfn.IFNA(VLOOKUP($A9,'[1]Flexible Load, distribution'!O$2:Q$15,3,FALSE),0)*'[1]Flexible Load, total'!P$2*Main!$B$5)</f>
        <v>4.3251224893771436</v>
      </c>
      <c r="Q9" s="4">
        <f>('[1]Pc, Summer, S3'!Q9*Main!$B$4)+(_xlfn.IFNA(VLOOKUP($A9,'[1]Flexible Load, distribution'!P$2:R$15,3,FALSE),0)*'[1]Flexible Load, total'!Q$2*Main!$B$5)</f>
        <v>4.199342831364576</v>
      </c>
      <c r="R9" s="4">
        <f>('[1]Pc, Summer, S3'!R9*Main!$B$4)+(_xlfn.IFNA(VLOOKUP($A9,'[1]Flexible Load, distribution'!Q$2:S$15,3,FALSE),0)*'[1]Flexible Load, total'!R$2*Main!$B$5)</f>
        <v>3.9924921631955366</v>
      </c>
      <c r="S9" s="4">
        <f>('[1]Pc, Summer, S3'!S9*Main!$B$4)+(_xlfn.IFNA(VLOOKUP($A9,'[1]Flexible Load, distribution'!R$2:T$15,3,FALSE),0)*'[1]Flexible Load, total'!S$2*Main!$B$5)</f>
        <v>3.9337237801459231</v>
      </c>
      <c r="T9" s="4">
        <f>('[1]Pc, Summer, S3'!T9*Main!$B$4)+(_xlfn.IFNA(VLOOKUP($A9,'[1]Flexible Load, distribution'!S$2:U$15,3,FALSE),0)*'[1]Flexible Load, total'!T$2*Main!$B$5)</f>
        <v>4.1302726553696676</v>
      </c>
      <c r="U9" s="4">
        <f>('[1]Pc, Summer, S3'!U9*Main!$B$4)+(_xlfn.IFNA(VLOOKUP($A9,'[1]Flexible Load, distribution'!T$2:V$15,3,FALSE),0)*'[1]Flexible Load, total'!U$2*Main!$B$5)</f>
        <v>4.2734959038572775</v>
      </c>
      <c r="V9" s="4">
        <f>('[1]Pc, Summer, S3'!V9*Main!$B$4)+(_xlfn.IFNA(VLOOKUP($A9,'[1]Flexible Load, distribution'!U$2:W$15,3,FALSE),0)*'[1]Flexible Load, total'!V$2*Main!$B$5)</f>
        <v>4.6760552904300958</v>
      </c>
      <c r="W9" s="4">
        <f>('[1]Pc, Summer, S3'!W9*Main!$B$4)+(_xlfn.IFNA(VLOOKUP($A9,'[1]Flexible Load, distribution'!V$2:X$15,3,FALSE),0)*'[1]Flexible Load, total'!W$2*Main!$B$5)</f>
        <v>5.2335808997986835</v>
      </c>
      <c r="X9" s="4">
        <f>('[1]Pc, Summer, S3'!X9*Main!$B$4)+(_xlfn.IFNA(VLOOKUP($A9,'[1]Flexible Load, distribution'!W$2:Y$15,3,FALSE),0)*'[1]Flexible Load, total'!X$2*Main!$B$5)</f>
        <v>5.0010107654789069</v>
      </c>
      <c r="Y9" s="4">
        <f>('[1]Pc, Summer, S3'!Y9*Main!$B$4)+(_xlfn.IFNA(VLOOKUP($A9,'[1]Flexible Load, distribution'!X$2:Z$15,3,FALSE),0)*'[1]Flexible Load, total'!Y$2*Main!$B$5)</f>
        <v>4.203017210876836</v>
      </c>
    </row>
    <row r="10" spans="1:25" x14ac:dyDescent="0.25">
      <c r="A10">
        <v>9</v>
      </c>
      <c r="B10" s="4">
        <f>('[1]Pc, Summer, S3'!B10*Main!$B$4)+(_xlfn.IFNA(VLOOKUP($A10,'[1]Flexible Load, distribution'!A$2:C$15,3,FALSE),0)*'[1]Flexible Load, total'!B$2*Main!$B$5)</f>
        <v>2.8959665172659825</v>
      </c>
      <c r="C10" s="4">
        <f>('[1]Pc, Summer, S3'!C10*Main!$B$4)+(_xlfn.IFNA(VLOOKUP($A10,'[1]Flexible Load, distribution'!B$2:D$15,3,FALSE),0)*'[1]Flexible Load, total'!C$2*Main!$B$5)</f>
        <v>2.6149978869413966</v>
      </c>
      <c r="D10" s="4">
        <f>('[1]Pc, Summer, S3'!D10*Main!$B$4)+(_xlfn.IFNA(VLOOKUP($A10,'[1]Flexible Load, distribution'!C$2:E$15,3,FALSE),0)*'[1]Flexible Load, total'!D$2*Main!$B$5)</f>
        <v>2.5901546681182035</v>
      </c>
      <c r="E10" s="4">
        <f>('[1]Pc, Summer, S3'!E10*Main!$B$4)+(_xlfn.IFNA(VLOOKUP($A10,'[1]Flexible Load, distribution'!D$2:F$15,3,FALSE),0)*'[1]Flexible Load, total'!E$2*Main!$B$5)</f>
        <v>2.6314433701851989</v>
      </c>
      <c r="F10" s="4">
        <f>('[1]Pc, Summer, S3'!F10*Main!$B$4)+(_xlfn.IFNA(VLOOKUP($A10,'[1]Flexible Load, distribution'!E$2:G$15,3,FALSE),0)*'[1]Flexible Load, total'!F$2*Main!$B$5)</f>
        <v>2.5468768651642346</v>
      </c>
      <c r="G10" s="4">
        <f>('[1]Pc, Summer, S3'!G10*Main!$B$4)+(_xlfn.IFNA(VLOOKUP($A10,'[1]Flexible Load, distribution'!F$2:H$15,3,FALSE),0)*'[1]Flexible Load, total'!G$2*Main!$B$5)</f>
        <v>2.4119300730523596</v>
      </c>
      <c r="H10" s="4">
        <f>('[1]Pc, Summer, S3'!H10*Main!$B$4)+(_xlfn.IFNA(VLOOKUP($A10,'[1]Flexible Load, distribution'!G$2:I$15,3,FALSE),0)*'[1]Flexible Load, total'!H$2*Main!$B$5)</f>
        <v>2.5596722421575087</v>
      </c>
      <c r="I10" s="4">
        <f>('[1]Pc, Summer, S3'!I10*Main!$B$4)+(_xlfn.IFNA(VLOOKUP($A10,'[1]Flexible Load, distribution'!H$2:J$15,3,FALSE),0)*'[1]Flexible Load, total'!I$2*Main!$B$5)</f>
        <v>2.8225281193339402</v>
      </c>
      <c r="J10" s="4">
        <f>('[1]Pc, Summer, S3'!J10*Main!$B$4)+(_xlfn.IFNA(VLOOKUP($A10,'[1]Flexible Load, distribution'!I$2:K$15,3,FALSE),0)*'[1]Flexible Load, total'!J$2*Main!$B$5)</f>
        <v>3.3547958900497399</v>
      </c>
      <c r="K10" s="4">
        <f>('[1]Pc, Summer, S3'!K10*Main!$B$4)+(_xlfn.IFNA(VLOOKUP($A10,'[1]Flexible Load, distribution'!J$2:L$15,3,FALSE),0)*'[1]Flexible Load, total'!K$2*Main!$B$5)</f>
        <v>3.837401786730906</v>
      </c>
      <c r="L10" s="4">
        <f>('[1]Pc, Summer, S3'!L10*Main!$B$4)+(_xlfn.IFNA(VLOOKUP($A10,'[1]Flexible Load, distribution'!K$2:M$15,3,FALSE),0)*'[1]Flexible Load, total'!L$2*Main!$B$5)</f>
        <v>4.1064856718518632</v>
      </c>
      <c r="M10" s="4">
        <f>('[1]Pc, Summer, S3'!M10*Main!$B$4)+(_xlfn.IFNA(VLOOKUP($A10,'[1]Flexible Load, distribution'!L$2:N$15,3,FALSE),0)*'[1]Flexible Load, total'!M$2*Main!$B$5)</f>
        <v>4.2767827531968772</v>
      </c>
      <c r="N10" s="4">
        <f>('[1]Pc, Summer, S3'!N10*Main!$B$4)+(_xlfn.IFNA(VLOOKUP($A10,'[1]Flexible Load, distribution'!M$2:O$15,3,FALSE),0)*'[1]Flexible Load, total'!N$2*Main!$B$5)</f>
        <v>4.2506956748849039</v>
      </c>
      <c r="O10" s="4">
        <f>('[1]Pc, Summer, S3'!O10*Main!$B$4)+(_xlfn.IFNA(VLOOKUP($A10,'[1]Flexible Load, distribution'!N$2:P$15,3,FALSE),0)*'[1]Flexible Load, total'!O$2*Main!$B$5)</f>
        <v>4.0752049575441909</v>
      </c>
      <c r="P10" s="4">
        <f>('[1]Pc, Summer, S3'!P10*Main!$B$4)+(_xlfn.IFNA(VLOOKUP($A10,'[1]Flexible Load, distribution'!O$2:Q$15,3,FALSE),0)*'[1]Flexible Load, total'!P$2*Main!$B$5)</f>
        <v>3.7281611917738195</v>
      </c>
      <c r="Q10" s="4">
        <f>('[1]Pc, Summer, S3'!Q10*Main!$B$4)+(_xlfn.IFNA(VLOOKUP($A10,'[1]Flexible Load, distribution'!P$2:R$15,3,FALSE),0)*'[1]Flexible Load, total'!Q$2*Main!$B$5)</f>
        <v>3.2620009235114664</v>
      </c>
      <c r="R10" s="4">
        <f>('[1]Pc, Summer, S3'!R10*Main!$B$4)+(_xlfn.IFNA(VLOOKUP($A10,'[1]Flexible Load, distribution'!Q$2:S$15,3,FALSE),0)*'[1]Flexible Load, total'!R$2*Main!$B$5)</f>
        <v>3.1792922521331057</v>
      </c>
      <c r="S10" s="4">
        <f>('[1]Pc, Summer, S3'!S10*Main!$B$4)+(_xlfn.IFNA(VLOOKUP($A10,'[1]Flexible Load, distribution'!R$2:T$15,3,FALSE),0)*'[1]Flexible Load, total'!S$2*Main!$B$5)</f>
        <v>3.1247641117511407</v>
      </c>
      <c r="T10" s="4">
        <f>('[1]Pc, Summer, S3'!T10*Main!$B$4)+(_xlfn.IFNA(VLOOKUP($A10,'[1]Flexible Load, distribution'!S$2:U$15,3,FALSE),0)*'[1]Flexible Load, total'!T$2*Main!$B$5)</f>
        <v>2.9845055111851333</v>
      </c>
      <c r="U10" s="4">
        <f>('[1]Pc, Summer, S3'!U10*Main!$B$4)+(_xlfn.IFNA(VLOOKUP($A10,'[1]Flexible Load, distribution'!T$2:V$15,3,FALSE),0)*'[1]Flexible Load, total'!U$2*Main!$B$5)</f>
        <v>3.1084367428957687</v>
      </c>
      <c r="V10" s="4">
        <f>('[1]Pc, Summer, S3'!V10*Main!$B$4)+(_xlfn.IFNA(VLOOKUP($A10,'[1]Flexible Load, distribution'!U$2:W$15,3,FALSE),0)*'[1]Flexible Load, total'!V$2*Main!$B$5)</f>
        <v>3.4287262931115485</v>
      </c>
      <c r="W10" s="4">
        <f>('[1]Pc, Summer, S3'!W10*Main!$B$4)+(_xlfn.IFNA(VLOOKUP($A10,'[1]Flexible Load, distribution'!V$2:X$15,3,FALSE),0)*'[1]Flexible Load, total'!W$2*Main!$B$5)</f>
        <v>3.6019142444379</v>
      </c>
      <c r="X10" s="4">
        <f>('[1]Pc, Summer, S3'!X10*Main!$B$4)+(_xlfn.IFNA(VLOOKUP($A10,'[1]Flexible Load, distribution'!W$2:Y$15,3,FALSE),0)*'[1]Flexible Load, total'!X$2*Main!$B$5)</f>
        <v>3.4783881381111805</v>
      </c>
      <c r="Y10" s="4">
        <f>('[1]Pc, Summer, S3'!Y10*Main!$B$4)+(_xlfn.IFNA(VLOOKUP($A10,'[1]Flexible Load, distribution'!X$2:Z$15,3,FALSE),0)*'[1]Flexible Load, total'!Y$2*Main!$B$5)</f>
        <v>3.2162250070491942</v>
      </c>
    </row>
    <row r="11" spans="1:25" x14ac:dyDescent="0.25">
      <c r="A11">
        <v>10</v>
      </c>
      <c r="B11" s="4">
        <f>('[1]Pc, Summer, S3'!B11*Main!$B$4)+(_xlfn.IFNA(VLOOKUP($A11,'[1]Flexible Load, distribution'!A$2:C$15,3,FALSE),0)*'[1]Flexible Load, total'!B$2*Main!$B$5)</f>
        <v>1.8095937645131739</v>
      </c>
      <c r="C11" s="4">
        <f>('[1]Pc, Summer, S3'!C11*Main!$B$4)+(_xlfn.IFNA(VLOOKUP($A11,'[1]Flexible Load, distribution'!B$2:D$15,3,FALSE),0)*'[1]Flexible Load, total'!C$2*Main!$B$5)</f>
        <v>1.6595299208895335</v>
      </c>
      <c r="D11" s="4">
        <f>('[1]Pc, Summer, S3'!D11*Main!$B$4)+(_xlfn.IFNA(VLOOKUP($A11,'[1]Flexible Load, distribution'!C$2:E$15,3,FALSE),0)*'[1]Flexible Load, total'!D$2*Main!$B$5)</f>
        <v>1.6208163331563374</v>
      </c>
      <c r="E11" s="4">
        <f>('[1]Pc, Summer, S3'!E11*Main!$B$4)+(_xlfn.IFNA(VLOOKUP($A11,'[1]Flexible Load, distribution'!D$2:F$15,3,FALSE),0)*'[1]Flexible Load, total'!E$2*Main!$B$5)</f>
        <v>1.5546287812021775</v>
      </c>
      <c r="F11" s="4">
        <f>('[1]Pc, Summer, S3'!F11*Main!$B$4)+(_xlfn.IFNA(VLOOKUP($A11,'[1]Flexible Load, distribution'!E$2:G$15,3,FALSE),0)*'[1]Flexible Load, total'!F$2*Main!$B$5)</f>
        <v>1.5284422870431074</v>
      </c>
      <c r="G11" s="4">
        <f>('[1]Pc, Summer, S3'!G11*Main!$B$4)+(_xlfn.IFNA(VLOOKUP($A11,'[1]Flexible Load, distribution'!F$2:H$15,3,FALSE),0)*'[1]Flexible Load, total'!G$2*Main!$B$5)</f>
        <v>1.4640221247000957</v>
      </c>
      <c r="H11" s="4">
        <f>('[1]Pc, Summer, S3'!H11*Main!$B$4)+(_xlfn.IFNA(VLOOKUP($A11,'[1]Flexible Load, distribution'!G$2:I$15,3,FALSE),0)*'[1]Flexible Load, total'!H$2*Main!$B$5)</f>
        <v>1.3466387795518178</v>
      </c>
      <c r="I11" s="4">
        <f>('[1]Pc, Summer, S3'!I11*Main!$B$4)+(_xlfn.IFNA(VLOOKUP($A11,'[1]Flexible Load, distribution'!H$2:J$15,3,FALSE),0)*'[1]Flexible Load, total'!I$2*Main!$B$5)</f>
        <v>1.6605204499852328</v>
      </c>
      <c r="J11" s="4">
        <f>('[1]Pc, Summer, S3'!J11*Main!$B$4)+(_xlfn.IFNA(VLOOKUP($A11,'[1]Flexible Load, distribution'!I$2:K$15,3,FALSE),0)*'[1]Flexible Load, total'!J$2*Main!$B$5)</f>
        <v>1.4946853806536964</v>
      </c>
      <c r="K11" s="4">
        <f>('[1]Pc, Summer, S3'!K11*Main!$B$4)+(_xlfn.IFNA(VLOOKUP($A11,'[1]Flexible Load, distribution'!J$2:L$15,3,FALSE),0)*'[1]Flexible Load, total'!K$2*Main!$B$5)</f>
        <v>1.6768282492492077</v>
      </c>
      <c r="L11" s="4">
        <f>('[1]Pc, Summer, S3'!L11*Main!$B$4)+(_xlfn.IFNA(VLOOKUP($A11,'[1]Flexible Load, distribution'!K$2:M$15,3,FALSE),0)*'[1]Flexible Load, total'!L$2*Main!$B$5)</f>
        <v>1.840251177713577</v>
      </c>
      <c r="M11" s="4">
        <f>('[1]Pc, Summer, S3'!M11*Main!$B$4)+(_xlfn.IFNA(VLOOKUP($A11,'[1]Flexible Load, distribution'!L$2:N$15,3,FALSE),0)*'[1]Flexible Load, total'!M$2*Main!$B$5)</f>
        <v>2.1989711663223428</v>
      </c>
      <c r="N11" s="4">
        <f>('[1]Pc, Summer, S3'!N11*Main!$B$4)+(_xlfn.IFNA(VLOOKUP($A11,'[1]Flexible Load, distribution'!M$2:O$15,3,FALSE),0)*'[1]Flexible Load, total'!N$2*Main!$B$5)</f>
        <v>2.0843995417397525</v>
      </c>
      <c r="O11" s="4">
        <f>('[1]Pc, Summer, S3'!O11*Main!$B$4)+(_xlfn.IFNA(VLOOKUP($A11,'[1]Flexible Load, distribution'!N$2:P$15,3,FALSE),0)*'[1]Flexible Load, total'!O$2*Main!$B$5)</f>
        <v>1.8278525349886194</v>
      </c>
      <c r="P11" s="4">
        <f>('[1]Pc, Summer, S3'!P11*Main!$B$4)+(_xlfn.IFNA(VLOOKUP($A11,'[1]Flexible Load, distribution'!O$2:Q$15,3,FALSE),0)*'[1]Flexible Load, total'!P$2*Main!$B$5)</f>
        <v>1.6216057948626856</v>
      </c>
      <c r="Q11" s="4">
        <f>('[1]Pc, Summer, S3'!Q11*Main!$B$4)+(_xlfn.IFNA(VLOOKUP($A11,'[1]Flexible Load, distribution'!P$2:R$15,3,FALSE),0)*'[1]Flexible Load, total'!Q$2*Main!$B$5)</f>
        <v>1.5484108193683686</v>
      </c>
      <c r="R11" s="4">
        <f>('[1]Pc, Summer, S3'!R11*Main!$B$4)+(_xlfn.IFNA(VLOOKUP($A11,'[1]Flexible Load, distribution'!Q$2:S$15,3,FALSE),0)*'[1]Flexible Load, total'!R$2*Main!$B$5)</f>
        <v>1.5391118082896482</v>
      </c>
      <c r="S11" s="4">
        <f>('[1]Pc, Summer, S3'!S11*Main!$B$4)+(_xlfn.IFNA(VLOOKUP($A11,'[1]Flexible Load, distribution'!R$2:T$15,3,FALSE),0)*'[1]Flexible Load, total'!S$2*Main!$B$5)</f>
        <v>1.5711846264888572</v>
      </c>
      <c r="T11" s="4">
        <f>('[1]Pc, Summer, S3'!T11*Main!$B$4)+(_xlfn.IFNA(VLOOKUP($A11,'[1]Flexible Load, distribution'!S$2:U$15,3,FALSE),0)*'[1]Flexible Load, total'!T$2*Main!$B$5)</f>
        <v>1.6182786449402091</v>
      </c>
      <c r="U11" s="4">
        <f>('[1]Pc, Summer, S3'!U11*Main!$B$4)+(_xlfn.IFNA(VLOOKUP($A11,'[1]Flexible Load, distribution'!T$2:V$15,3,FALSE),0)*'[1]Flexible Load, total'!U$2*Main!$B$5)</f>
        <v>1.6662843624566341</v>
      </c>
      <c r="V11" s="4">
        <f>('[1]Pc, Summer, S3'!V11*Main!$B$4)+(_xlfn.IFNA(VLOOKUP($A11,'[1]Flexible Load, distribution'!U$2:W$15,3,FALSE),0)*'[1]Flexible Load, total'!V$2*Main!$B$5)</f>
        <v>1.8394737655330888</v>
      </c>
      <c r="W11" s="4">
        <f>('[1]Pc, Summer, S3'!W11*Main!$B$4)+(_xlfn.IFNA(VLOOKUP($A11,'[1]Flexible Load, distribution'!V$2:X$15,3,FALSE),0)*'[1]Flexible Load, total'!W$2*Main!$B$5)</f>
        <v>1.9821926760347013</v>
      </c>
      <c r="X11" s="4">
        <f>('[1]Pc, Summer, S3'!X11*Main!$B$4)+(_xlfn.IFNA(VLOOKUP($A11,'[1]Flexible Load, distribution'!W$2:Y$15,3,FALSE),0)*'[1]Flexible Load, total'!X$2*Main!$B$5)</f>
        <v>1.985656638886943</v>
      </c>
      <c r="Y11" s="4">
        <f>('[1]Pc, Summer, S3'!Y11*Main!$B$4)+(_xlfn.IFNA(VLOOKUP($A11,'[1]Flexible Load, distribution'!X$2:Z$15,3,FALSE),0)*'[1]Flexible Load, total'!Y$2*Main!$B$5)</f>
        <v>1.8542292955162702</v>
      </c>
    </row>
    <row r="12" spans="1:25" x14ac:dyDescent="0.25">
      <c r="A12">
        <v>11</v>
      </c>
      <c r="B12" s="4">
        <f>('[1]Pc, Summer, S3'!B12*Main!$B$4)+(_xlfn.IFNA(VLOOKUP($A12,'[1]Flexible Load, distribution'!A$2:C$15,3,FALSE),0)*'[1]Flexible Load, total'!B$2*Main!$B$5)</f>
        <v>5.8017466145968681</v>
      </c>
      <c r="C12" s="4">
        <f>('[1]Pc, Summer, S3'!C12*Main!$B$4)+(_xlfn.IFNA(VLOOKUP($A12,'[1]Flexible Load, distribution'!B$2:D$15,3,FALSE),0)*'[1]Flexible Load, total'!C$2*Main!$B$5)</f>
        <v>5.685878435356579</v>
      </c>
      <c r="D12" s="4">
        <f>('[1]Pc, Summer, S3'!D12*Main!$B$4)+(_xlfn.IFNA(VLOOKUP($A12,'[1]Flexible Load, distribution'!C$2:E$15,3,FALSE),0)*'[1]Flexible Load, total'!D$2*Main!$B$5)</f>
        <v>6.0959745535573351</v>
      </c>
      <c r="E12" s="4">
        <f>('[1]Pc, Summer, S3'!E12*Main!$B$4)+(_xlfn.IFNA(VLOOKUP($A12,'[1]Flexible Load, distribution'!D$2:F$15,3,FALSE),0)*'[1]Flexible Load, total'!E$2*Main!$B$5)</f>
        <v>5.0832837956861736</v>
      </c>
      <c r="F12" s="4">
        <f>('[1]Pc, Summer, S3'!F12*Main!$B$4)+(_xlfn.IFNA(VLOOKUP($A12,'[1]Flexible Load, distribution'!E$2:G$15,3,FALSE),0)*'[1]Flexible Load, total'!F$2*Main!$B$5)</f>
        <v>2.9082583182029635</v>
      </c>
      <c r="G12" s="4">
        <f>('[1]Pc, Summer, S3'!G12*Main!$B$4)+(_xlfn.IFNA(VLOOKUP($A12,'[1]Flexible Load, distribution'!F$2:H$15,3,FALSE),0)*'[1]Flexible Load, total'!G$2*Main!$B$5)</f>
        <v>3.4982173314614959</v>
      </c>
      <c r="H12" s="4">
        <f>('[1]Pc, Summer, S3'!H12*Main!$B$4)+(_xlfn.IFNA(VLOOKUP($A12,'[1]Flexible Load, distribution'!G$2:I$15,3,FALSE),0)*'[1]Flexible Load, total'!H$2*Main!$B$5)</f>
        <v>3.966137353129453</v>
      </c>
      <c r="I12" s="4">
        <f>('[1]Pc, Summer, S3'!I12*Main!$B$4)+(_xlfn.IFNA(VLOOKUP($A12,'[1]Flexible Load, distribution'!H$2:J$15,3,FALSE),0)*'[1]Flexible Load, total'!I$2*Main!$B$5)</f>
        <v>4.1202794173913961</v>
      </c>
      <c r="J12" s="4">
        <f>('[1]Pc, Summer, S3'!J12*Main!$B$4)+(_xlfn.IFNA(VLOOKUP($A12,'[1]Flexible Load, distribution'!I$2:K$15,3,FALSE),0)*'[1]Flexible Load, total'!J$2*Main!$B$5)</f>
        <v>3.8667305068842537</v>
      </c>
      <c r="K12" s="4">
        <f>('[1]Pc, Summer, S3'!K12*Main!$B$4)+(_xlfn.IFNA(VLOOKUP($A12,'[1]Flexible Load, distribution'!J$2:L$15,3,FALSE),0)*'[1]Flexible Load, total'!K$2*Main!$B$5)</f>
        <v>4.0259538126488739</v>
      </c>
      <c r="L12" s="4">
        <f>('[1]Pc, Summer, S3'!L12*Main!$B$4)+(_xlfn.IFNA(VLOOKUP($A12,'[1]Flexible Load, distribution'!K$2:M$15,3,FALSE),0)*'[1]Flexible Load, total'!L$2*Main!$B$5)</f>
        <v>4.7454339052520194</v>
      </c>
      <c r="M12" s="4">
        <f>('[1]Pc, Summer, S3'!M12*Main!$B$4)+(_xlfn.IFNA(VLOOKUP($A12,'[1]Flexible Load, distribution'!L$2:N$15,3,FALSE),0)*'[1]Flexible Load, total'!M$2*Main!$B$5)</f>
        <v>4.8671267415478878</v>
      </c>
      <c r="N12" s="4">
        <f>('[1]Pc, Summer, S3'!N12*Main!$B$4)+(_xlfn.IFNA(VLOOKUP($A12,'[1]Flexible Load, distribution'!M$2:O$15,3,FALSE),0)*'[1]Flexible Load, total'!N$2*Main!$B$5)</f>
        <v>4.8324473931426377</v>
      </c>
      <c r="O12" s="4">
        <f>('[1]Pc, Summer, S3'!O12*Main!$B$4)+(_xlfn.IFNA(VLOOKUP($A12,'[1]Flexible Load, distribution'!N$2:P$15,3,FALSE),0)*'[1]Flexible Load, total'!O$2*Main!$B$5)</f>
        <v>4.4172671589740018</v>
      </c>
      <c r="P12" s="4">
        <f>('[1]Pc, Summer, S3'!P12*Main!$B$4)+(_xlfn.IFNA(VLOOKUP($A12,'[1]Flexible Load, distribution'!O$2:Q$15,3,FALSE),0)*'[1]Flexible Load, total'!P$2*Main!$B$5)</f>
        <v>4.7790861985289634</v>
      </c>
      <c r="Q12" s="4">
        <f>('[1]Pc, Summer, S3'!Q12*Main!$B$4)+(_xlfn.IFNA(VLOOKUP($A12,'[1]Flexible Load, distribution'!P$2:R$15,3,FALSE),0)*'[1]Flexible Load, total'!Q$2*Main!$B$5)</f>
        <v>4.7388765242439836</v>
      </c>
      <c r="R12" s="4">
        <f>('[1]Pc, Summer, S3'!R12*Main!$B$4)+(_xlfn.IFNA(VLOOKUP($A12,'[1]Flexible Load, distribution'!Q$2:S$15,3,FALSE),0)*'[1]Flexible Load, total'!R$2*Main!$B$5)</f>
        <v>4.3853348121148183</v>
      </c>
      <c r="S12" s="4">
        <f>('[1]Pc, Summer, S3'!S12*Main!$B$4)+(_xlfn.IFNA(VLOOKUP($A12,'[1]Flexible Load, distribution'!R$2:T$15,3,FALSE),0)*'[1]Flexible Load, total'!S$2*Main!$B$5)</f>
        <v>4.3250716200535129</v>
      </c>
      <c r="T12" s="4">
        <f>('[1]Pc, Summer, S3'!T12*Main!$B$4)+(_xlfn.IFNA(VLOOKUP($A12,'[1]Flexible Load, distribution'!S$2:U$15,3,FALSE),0)*'[1]Flexible Load, total'!T$2*Main!$B$5)</f>
        <v>4.5956182595438735</v>
      </c>
      <c r="U12" s="4">
        <f>('[1]Pc, Summer, S3'!U12*Main!$B$4)+(_xlfn.IFNA(VLOOKUP($A12,'[1]Flexible Load, distribution'!T$2:V$15,3,FALSE),0)*'[1]Flexible Load, total'!U$2*Main!$B$5)</f>
        <v>4.8627673682667361</v>
      </c>
      <c r="V12" s="4">
        <f>('[1]Pc, Summer, S3'!V12*Main!$B$4)+(_xlfn.IFNA(VLOOKUP($A12,'[1]Flexible Load, distribution'!U$2:W$15,3,FALSE),0)*'[1]Flexible Load, total'!V$2*Main!$B$5)</f>
        <v>4.3996533362818084</v>
      </c>
      <c r="W12" s="4">
        <f>('[1]Pc, Summer, S3'!W12*Main!$B$4)+(_xlfn.IFNA(VLOOKUP($A12,'[1]Flexible Load, distribution'!V$2:X$15,3,FALSE),0)*'[1]Flexible Load, total'!W$2*Main!$B$5)</f>
        <v>4.4329614776791892</v>
      </c>
      <c r="X12" s="4">
        <f>('[1]Pc, Summer, S3'!X12*Main!$B$4)+(_xlfn.IFNA(VLOOKUP($A12,'[1]Flexible Load, distribution'!W$2:Y$15,3,FALSE),0)*'[1]Flexible Load, total'!X$2*Main!$B$5)</f>
        <v>4.1928705809826159</v>
      </c>
      <c r="Y12" s="4">
        <f>('[1]Pc, Summer, S3'!Y12*Main!$B$4)+(_xlfn.IFNA(VLOOKUP($A12,'[1]Flexible Load, distribution'!X$2:Z$15,3,FALSE),0)*'[1]Flexible Load, total'!Y$2*Main!$B$5)</f>
        <v>4.5107690116727293</v>
      </c>
    </row>
    <row r="13" spans="1:25" x14ac:dyDescent="0.25">
      <c r="A13">
        <v>12</v>
      </c>
      <c r="B13" s="4">
        <f>('[1]Pc, Summer, S3'!B13*Main!$B$4)+(_xlfn.IFNA(VLOOKUP($A13,'[1]Flexible Load, distribution'!A$2:C$15,3,FALSE),0)*'[1]Flexible Load, total'!B$2*Main!$B$5)</f>
        <v>0.43155831636981362</v>
      </c>
      <c r="C13" s="4">
        <f>('[1]Pc, Summer, S3'!C13*Main!$B$4)+(_xlfn.IFNA(VLOOKUP($A13,'[1]Flexible Load, distribution'!B$2:D$15,3,FALSE),0)*'[1]Flexible Load, total'!C$2*Main!$B$5)</f>
        <v>0.31201193243996178</v>
      </c>
      <c r="D13" s="4">
        <f>('[1]Pc, Summer, S3'!D13*Main!$B$4)+(_xlfn.IFNA(VLOOKUP($A13,'[1]Flexible Load, distribution'!C$2:E$15,3,FALSE),0)*'[1]Flexible Load, total'!D$2*Main!$B$5)</f>
        <v>0.22281469300847731</v>
      </c>
      <c r="E13" s="4">
        <f>('[1]Pc, Summer, S3'!E13*Main!$B$4)+(_xlfn.IFNA(VLOOKUP($A13,'[1]Flexible Load, distribution'!D$2:F$15,3,FALSE),0)*'[1]Flexible Load, total'!E$2*Main!$B$5)</f>
        <v>0.53544951334789781</v>
      </c>
      <c r="F13" s="4">
        <f>('[1]Pc, Summer, S3'!F13*Main!$B$4)+(_xlfn.IFNA(VLOOKUP($A13,'[1]Flexible Load, distribution'!E$2:G$15,3,FALSE),0)*'[1]Flexible Load, total'!F$2*Main!$B$5)</f>
        <v>0.35548688305800163</v>
      </c>
      <c r="G13" s="4">
        <f>('[1]Pc, Summer, S3'!G13*Main!$B$4)+(_xlfn.IFNA(VLOOKUP($A13,'[1]Flexible Load, distribution'!F$2:H$15,3,FALSE),0)*'[1]Flexible Load, total'!G$2*Main!$B$5)</f>
        <v>9.5403209809437742E-2</v>
      </c>
      <c r="H13" s="4">
        <f>('[1]Pc, Summer, S3'!H13*Main!$B$4)+(_xlfn.IFNA(VLOOKUP($A13,'[1]Flexible Load, distribution'!G$2:I$15,3,FALSE),0)*'[1]Flexible Load, total'!H$2*Main!$B$5)</f>
        <v>0.29556795901626731</v>
      </c>
      <c r="I13" s="4">
        <f>('[1]Pc, Summer, S3'!I13*Main!$B$4)+(_xlfn.IFNA(VLOOKUP($A13,'[1]Flexible Load, distribution'!H$2:J$15,3,FALSE),0)*'[1]Flexible Load, total'!I$2*Main!$B$5)</f>
        <v>0.66763658658279679</v>
      </c>
      <c r="J13" s="4">
        <f>('[1]Pc, Summer, S3'!J13*Main!$B$4)+(_xlfn.IFNA(VLOOKUP($A13,'[1]Flexible Load, distribution'!I$2:K$15,3,FALSE),0)*'[1]Flexible Load, total'!J$2*Main!$B$5)</f>
        <v>0.88699271724941808</v>
      </c>
      <c r="K13" s="4">
        <f>('[1]Pc, Summer, S3'!K13*Main!$B$4)+(_xlfn.IFNA(VLOOKUP($A13,'[1]Flexible Load, distribution'!J$2:L$15,3,FALSE),0)*'[1]Flexible Load, total'!K$2*Main!$B$5)</f>
        <v>1.0575501264230132</v>
      </c>
      <c r="L13" s="4">
        <f>('[1]Pc, Summer, S3'!L13*Main!$B$4)+(_xlfn.IFNA(VLOOKUP($A13,'[1]Flexible Load, distribution'!K$2:M$15,3,FALSE),0)*'[1]Flexible Load, total'!L$2*Main!$B$5)</f>
        <v>1.1788830157981911</v>
      </c>
      <c r="M13" s="4">
        <f>('[1]Pc, Summer, S3'!M13*Main!$B$4)+(_xlfn.IFNA(VLOOKUP($A13,'[1]Flexible Load, distribution'!L$2:N$15,3,FALSE),0)*'[1]Flexible Load, total'!M$2*Main!$B$5)</f>
        <v>1.2012252756828778</v>
      </c>
      <c r="N13" s="4">
        <f>('[1]Pc, Summer, S3'!N13*Main!$B$4)+(_xlfn.IFNA(VLOOKUP($A13,'[1]Flexible Load, distribution'!M$2:O$15,3,FALSE),0)*'[1]Flexible Load, total'!N$2*Main!$B$5)</f>
        <v>1.0209819349929457</v>
      </c>
      <c r="O13" s="4">
        <f>('[1]Pc, Summer, S3'!O13*Main!$B$4)+(_xlfn.IFNA(VLOOKUP($A13,'[1]Flexible Load, distribution'!N$2:P$15,3,FALSE),0)*'[1]Flexible Load, total'!O$2*Main!$B$5)</f>
        <v>0.77323761499510735</v>
      </c>
      <c r="P13" s="4">
        <f>('[1]Pc, Summer, S3'!P13*Main!$B$4)+(_xlfn.IFNA(VLOOKUP($A13,'[1]Flexible Load, distribution'!O$2:Q$15,3,FALSE),0)*'[1]Flexible Load, total'!P$2*Main!$B$5)</f>
        <v>0.6036475940205599</v>
      </c>
      <c r="Q13" s="4">
        <f>('[1]Pc, Summer, S3'!Q13*Main!$B$4)+(_xlfn.IFNA(VLOOKUP($A13,'[1]Flexible Load, distribution'!P$2:R$15,3,FALSE),0)*'[1]Flexible Load, total'!Q$2*Main!$B$5)</f>
        <v>0.56983401130710354</v>
      </c>
      <c r="R13" s="4">
        <f>('[1]Pc, Summer, S3'!R13*Main!$B$4)+(_xlfn.IFNA(VLOOKUP($A13,'[1]Flexible Load, distribution'!Q$2:S$15,3,FALSE),0)*'[1]Flexible Load, total'!R$2*Main!$B$5)</f>
        <v>0.5223608828336922</v>
      </c>
      <c r="S13" s="4">
        <f>('[1]Pc, Summer, S3'!S13*Main!$B$4)+(_xlfn.IFNA(VLOOKUP($A13,'[1]Flexible Load, distribution'!R$2:T$15,3,FALSE),0)*'[1]Flexible Load, total'!S$2*Main!$B$5)</f>
        <v>0.57499242784528726</v>
      </c>
      <c r="T13" s="4">
        <f>('[1]Pc, Summer, S3'!T13*Main!$B$4)+(_xlfn.IFNA(VLOOKUP($A13,'[1]Flexible Load, distribution'!S$2:U$15,3,FALSE),0)*'[1]Flexible Load, total'!T$2*Main!$B$5)</f>
        <v>0.78868258110249756</v>
      </c>
      <c r="U13" s="4">
        <f>('[1]Pc, Summer, S3'!U13*Main!$B$4)+(_xlfn.IFNA(VLOOKUP($A13,'[1]Flexible Load, distribution'!T$2:V$15,3,FALSE),0)*'[1]Flexible Load, total'!U$2*Main!$B$5)</f>
        <v>0.91769636089090156</v>
      </c>
      <c r="V13" s="4">
        <f>('[1]Pc, Summer, S3'!V13*Main!$B$4)+(_xlfn.IFNA(VLOOKUP($A13,'[1]Flexible Load, distribution'!U$2:W$15,3,FALSE),0)*'[1]Flexible Load, total'!V$2*Main!$B$5)</f>
        <v>0.99650255378072139</v>
      </c>
      <c r="W13" s="4">
        <f>('[1]Pc, Summer, S3'!W13*Main!$B$4)+(_xlfn.IFNA(VLOOKUP($A13,'[1]Flexible Load, distribution'!V$2:X$15,3,FALSE),0)*'[1]Flexible Load, total'!W$2*Main!$B$5)</f>
        <v>1.2986191833044021</v>
      </c>
      <c r="X13" s="4">
        <f>('[1]Pc, Summer, S3'!X13*Main!$B$4)+(_xlfn.IFNA(VLOOKUP($A13,'[1]Flexible Load, distribution'!W$2:Y$15,3,FALSE),0)*'[1]Flexible Load, total'!X$2*Main!$B$5)</f>
        <v>0.9530590480699257</v>
      </c>
      <c r="Y13" s="4">
        <f>('[1]Pc, Summer, S3'!Y13*Main!$B$4)+(_xlfn.IFNA(VLOOKUP($A13,'[1]Flexible Load, distribution'!X$2:Z$15,3,FALSE),0)*'[1]Flexible Load, total'!Y$2*Main!$B$5)</f>
        <v>0.59400051133699616</v>
      </c>
    </row>
    <row r="14" spans="1:25" x14ac:dyDescent="0.25">
      <c r="A14">
        <v>13</v>
      </c>
      <c r="B14" s="4">
        <f>('[1]Pc, Summer, S3'!B14*Main!$B$4)+(_xlfn.IFNA(VLOOKUP($A14,'[1]Flexible Load, distribution'!A$2:C$15,3,FALSE),0)*'[1]Flexible Load, total'!B$2*Main!$B$5)</f>
        <v>3.6289101242161572</v>
      </c>
      <c r="C14" s="4">
        <f>('[1]Pc, Summer, S3'!C14*Main!$B$4)+(_xlfn.IFNA(VLOOKUP($A14,'[1]Flexible Load, distribution'!B$2:D$15,3,FALSE),0)*'[1]Flexible Load, total'!C$2*Main!$B$5)</f>
        <v>3.2860369983120497</v>
      </c>
      <c r="D14" s="4">
        <f>('[1]Pc, Summer, S3'!D14*Main!$B$4)+(_xlfn.IFNA(VLOOKUP($A14,'[1]Flexible Load, distribution'!C$2:E$15,3,FALSE),0)*'[1]Flexible Load, total'!D$2*Main!$B$5)</f>
        <v>3.2057739451582461</v>
      </c>
      <c r="E14" s="4">
        <f>('[1]Pc, Summer, S3'!E14*Main!$B$4)+(_xlfn.IFNA(VLOOKUP($A14,'[1]Flexible Load, distribution'!D$2:F$15,3,FALSE),0)*'[1]Flexible Load, total'!E$2*Main!$B$5)</f>
        <v>3.0250387224982056</v>
      </c>
      <c r="F14" s="4">
        <f>('[1]Pc, Summer, S3'!F14*Main!$B$4)+(_xlfn.IFNA(VLOOKUP($A14,'[1]Flexible Load, distribution'!E$2:G$15,3,FALSE),0)*'[1]Flexible Load, total'!F$2*Main!$B$5)</f>
        <v>2.8324235383902292</v>
      </c>
      <c r="G14" s="4">
        <f>('[1]Pc, Summer, S3'!G14*Main!$B$4)+(_xlfn.IFNA(VLOOKUP($A14,'[1]Flexible Load, distribution'!F$2:H$15,3,FALSE),0)*'[1]Flexible Load, total'!G$2*Main!$B$5)</f>
        <v>2.7834656470158423</v>
      </c>
      <c r="H14" s="4">
        <f>('[1]Pc, Summer, S3'!H14*Main!$B$4)+(_xlfn.IFNA(VLOOKUP($A14,'[1]Flexible Load, distribution'!G$2:I$15,3,FALSE),0)*'[1]Flexible Load, total'!H$2*Main!$B$5)</f>
        <v>2.8797225149212102</v>
      </c>
      <c r="I14" s="4">
        <f>('[1]Pc, Summer, S3'!I14*Main!$B$4)+(_xlfn.IFNA(VLOOKUP($A14,'[1]Flexible Load, distribution'!H$2:J$15,3,FALSE),0)*'[1]Flexible Load, total'!I$2*Main!$B$5)</f>
        <v>3.3807169462198643</v>
      </c>
      <c r="J14" s="4">
        <f>('[1]Pc, Summer, S3'!J14*Main!$B$4)+(_xlfn.IFNA(VLOOKUP($A14,'[1]Flexible Load, distribution'!I$2:K$15,3,FALSE),0)*'[1]Flexible Load, total'!J$2*Main!$B$5)</f>
        <v>3.7881064215274316</v>
      </c>
      <c r="K14" s="4">
        <f>('[1]Pc, Summer, S3'!K14*Main!$B$4)+(_xlfn.IFNA(VLOOKUP($A14,'[1]Flexible Load, distribution'!J$2:L$15,3,FALSE),0)*'[1]Flexible Load, total'!K$2*Main!$B$5)</f>
        <v>4.1268319205190833</v>
      </c>
      <c r="L14" s="4">
        <f>('[1]Pc, Summer, S3'!L14*Main!$B$4)+(_xlfn.IFNA(VLOOKUP($A14,'[1]Flexible Load, distribution'!K$2:M$15,3,FALSE),0)*'[1]Flexible Load, total'!L$2*Main!$B$5)</f>
        <v>4.403422631215844</v>
      </c>
      <c r="M14" s="4">
        <f>('[1]Pc, Summer, S3'!M14*Main!$B$4)+(_xlfn.IFNA(VLOOKUP($A14,'[1]Flexible Load, distribution'!L$2:N$15,3,FALSE),0)*'[1]Flexible Load, total'!M$2*Main!$B$5)</f>
        <v>4.5314120851661359</v>
      </c>
      <c r="N14" s="4">
        <f>('[1]Pc, Summer, S3'!N14*Main!$B$4)+(_xlfn.IFNA(VLOOKUP($A14,'[1]Flexible Load, distribution'!M$2:O$15,3,FALSE),0)*'[1]Flexible Load, total'!N$2*Main!$B$5)</f>
        <v>4.3929667495145512</v>
      </c>
      <c r="O14" s="4">
        <f>('[1]Pc, Summer, S3'!O14*Main!$B$4)+(_xlfn.IFNA(VLOOKUP($A14,'[1]Flexible Load, distribution'!N$2:P$15,3,FALSE),0)*'[1]Flexible Load, total'!O$2*Main!$B$5)</f>
        <v>4.0052784522331617</v>
      </c>
      <c r="P14" s="4">
        <f>('[1]Pc, Summer, S3'!P14*Main!$B$4)+(_xlfn.IFNA(VLOOKUP($A14,'[1]Flexible Load, distribution'!O$2:Q$15,3,FALSE),0)*'[1]Flexible Load, total'!P$2*Main!$B$5)</f>
        <v>3.6947685875554117</v>
      </c>
      <c r="Q14" s="4">
        <f>('[1]Pc, Summer, S3'!Q14*Main!$B$4)+(_xlfn.IFNA(VLOOKUP($A14,'[1]Flexible Load, distribution'!P$2:R$15,3,FALSE),0)*'[1]Flexible Load, total'!Q$2*Main!$B$5)</f>
        <v>3.5017536205039002</v>
      </c>
      <c r="R14" s="4">
        <f>('[1]Pc, Summer, S3'!R14*Main!$B$4)+(_xlfn.IFNA(VLOOKUP($A14,'[1]Flexible Load, distribution'!Q$2:S$15,3,FALSE),0)*'[1]Flexible Load, total'!R$2*Main!$B$5)</f>
        <v>3.463646661069002</v>
      </c>
      <c r="S14" s="4">
        <f>('[1]Pc, Summer, S3'!S14*Main!$B$4)+(_xlfn.IFNA(VLOOKUP($A14,'[1]Flexible Load, distribution'!R$2:T$15,3,FALSE),0)*'[1]Flexible Load, total'!S$2*Main!$B$5)</f>
        <v>3.5293335334474256</v>
      </c>
      <c r="T14" s="4">
        <f>('[1]Pc, Summer, S3'!T14*Main!$B$4)+(_xlfn.IFNA(VLOOKUP($A14,'[1]Flexible Load, distribution'!S$2:U$15,3,FALSE),0)*'[1]Flexible Load, total'!T$2*Main!$B$5)</f>
        <v>3.6771991013113832</v>
      </c>
      <c r="U14" s="4">
        <f>('[1]Pc, Summer, S3'!U14*Main!$B$4)+(_xlfn.IFNA(VLOOKUP($A14,'[1]Flexible Load, distribution'!T$2:V$15,3,FALSE),0)*'[1]Flexible Load, total'!U$2*Main!$B$5)</f>
        <v>3.8047821233026662</v>
      </c>
      <c r="V14" s="4">
        <f>('[1]Pc, Summer, S3'!V14*Main!$B$4)+(_xlfn.IFNA(VLOOKUP($A14,'[1]Flexible Load, distribution'!U$2:W$15,3,FALSE),0)*'[1]Flexible Load, total'!V$2*Main!$B$5)</f>
        <v>4.0510215591430923</v>
      </c>
      <c r="W14" s="4">
        <f>('[1]Pc, Summer, S3'!W14*Main!$B$4)+(_xlfn.IFNA(VLOOKUP($A14,'[1]Flexible Load, distribution'!V$2:X$15,3,FALSE),0)*'[1]Flexible Load, total'!W$2*Main!$B$5)</f>
        <v>4.2781364520984981</v>
      </c>
      <c r="X14" s="4">
        <f>('[1]Pc, Summer, S3'!X14*Main!$B$4)+(_xlfn.IFNA(VLOOKUP($A14,'[1]Flexible Load, distribution'!W$2:Y$15,3,FALSE),0)*'[1]Flexible Load, total'!X$2*Main!$B$5)</f>
        <v>3.9993554860204084</v>
      </c>
      <c r="Y14" s="4">
        <f>('[1]Pc, Summer, S3'!Y14*Main!$B$4)+(_xlfn.IFNA(VLOOKUP($A14,'[1]Flexible Load, distribution'!X$2:Z$15,3,FALSE),0)*'[1]Flexible Load, total'!Y$2*Main!$B$5)</f>
        <v>3.4705350411006632</v>
      </c>
    </row>
    <row r="15" spans="1:25" x14ac:dyDescent="0.25">
      <c r="A15">
        <v>14</v>
      </c>
      <c r="B15" s="4">
        <f>('[1]Pc, Summer, S3'!B15*Main!$B$4)+(_xlfn.IFNA(VLOOKUP($A15,'[1]Flexible Load, distribution'!A$2:C$15,3,FALSE),0)*'[1]Flexible Load, total'!B$2*Main!$B$5)</f>
        <v>2.6085780776368583</v>
      </c>
      <c r="C15" s="4">
        <f>('[1]Pc, Summer, S3'!C15*Main!$B$4)+(_xlfn.IFNA(VLOOKUP($A15,'[1]Flexible Load, distribution'!B$2:D$15,3,FALSE),0)*'[1]Flexible Load, total'!C$2*Main!$B$5)</f>
        <v>2.3249935569522355</v>
      </c>
      <c r="D15" s="4">
        <f>('[1]Pc, Summer, S3'!D15*Main!$B$4)+(_xlfn.IFNA(VLOOKUP($A15,'[1]Flexible Load, distribution'!C$2:E$15,3,FALSE),0)*'[1]Flexible Load, total'!D$2*Main!$B$5)</f>
        <v>2.1992778630492333</v>
      </c>
      <c r="E15" s="4">
        <f>('[1]Pc, Summer, S3'!E15*Main!$B$4)+(_xlfn.IFNA(VLOOKUP($A15,'[1]Flexible Load, distribution'!D$2:F$15,3,FALSE),0)*'[1]Flexible Load, total'!E$2*Main!$B$5)</f>
        <v>2.1097806630113389</v>
      </c>
      <c r="F15" s="4">
        <f>('[1]Pc, Summer, S3'!F15*Main!$B$4)+(_xlfn.IFNA(VLOOKUP($A15,'[1]Flexible Load, distribution'!E$2:G$15,3,FALSE),0)*'[1]Flexible Load, total'!F$2*Main!$B$5)</f>
        <v>2.1042811723038111</v>
      </c>
      <c r="G15" s="4">
        <f>('[1]Pc, Summer, S3'!G15*Main!$B$4)+(_xlfn.IFNA(VLOOKUP($A15,'[1]Flexible Load, distribution'!F$2:H$15,3,FALSE),0)*'[1]Flexible Load, total'!G$2*Main!$B$5)</f>
        <v>2.0802336867474134</v>
      </c>
      <c r="H15" s="4">
        <f>('[1]Pc, Summer, S3'!H15*Main!$B$4)+(_xlfn.IFNA(VLOOKUP($A15,'[1]Flexible Load, distribution'!G$2:I$15,3,FALSE),0)*'[1]Flexible Load, total'!H$2*Main!$B$5)</f>
        <v>2.2609842689235498</v>
      </c>
      <c r="I15" s="4">
        <f>('[1]Pc, Summer, S3'!I15*Main!$B$4)+(_xlfn.IFNA(VLOOKUP($A15,'[1]Flexible Load, distribution'!H$2:J$15,3,FALSE),0)*'[1]Flexible Load, total'!I$2*Main!$B$5)</f>
        <v>2.6211637890164901</v>
      </c>
      <c r="J15" s="4">
        <f>('[1]Pc, Summer, S3'!J15*Main!$B$4)+(_xlfn.IFNA(VLOOKUP($A15,'[1]Flexible Load, distribution'!I$2:K$15,3,FALSE),0)*'[1]Flexible Load, total'!J$2*Main!$B$5)</f>
        <v>3.1512494631865415</v>
      </c>
      <c r="K15" s="4">
        <f>('[1]Pc, Summer, S3'!K15*Main!$B$4)+(_xlfn.IFNA(VLOOKUP($A15,'[1]Flexible Load, distribution'!J$2:L$15,3,FALSE),0)*'[1]Flexible Load, total'!K$2*Main!$B$5)</f>
        <v>3.5883842528571916</v>
      </c>
      <c r="L15" s="4">
        <f>('[1]Pc, Summer, S3'!L15*Main!$B$4)+(_xlfn.IFNA(VLOOKUP($A15,'[1]Flexible Load, distribution'!K$2:M$15,3,FALSE),0)*'[1]Flexible Load, total'!L$2*Main!$B$5)</f>
        <v>3.9996101810585873</v>
      </c>
      <c r="M15" s="4">
        <f>('[1]Pc, Summer, S3'!M15*Main!$B$4)+(_xlfn.IFNA(VLOOKUP($A15,'[1]Flexible Load, distribution'!L$2:N$15,3,FALSE),0)*'[1]Flexible Load, total'!M$2*Main!$B$5)</f>
        <v>4.0823277952175863</v>
      </c>
      <c r="N15" s="4">
        <f>('[1]Pc, Summer, S3'!N15*Main!$B$4)+(_xlfn.IFNA(VLOOKUP($A15,'[1]Flexible Load, distribution'!M$2:O$15,3,FALSE),0)*'[1]Flexible Load, total'!N$2*Main!$B$5)</f>
        <v>3.7175190505342335</v>
      </c>
      <c r="O15" s="4">
        <f>('[1]Pc, Summer, S3'!O15*Main!$B$4)+(_xlfn.IFNA(VLOOKUP($A15,'[1]Flexible Load, distribution'!N$2:P$15,3,FALSE),0)*'[1]Flexible Load, total'!O$2*Main!$B$5)</f>
        <v>3.2540849947564641</v>
      </c>
      <c r="P15" s="4">
        <f>('[1]Pc, Summer, S3'!P15*Main!$B$4)+(_xlfn.IFNA(VLOOKUP($A15,'[1]Flexible Load, distribution'!O$2:Q$15,3,FALSE),0)*'[1]Flexible Load, total'!P$2*Main!$B$5)</f>
        <v>2.9663222830672993</v>
      </c>
      <c r="Q15" s="4">
        <f>('[1]Pc, Summer, S3'!Q15*Main!$B$4)+(_xlfn.IFNA(VLOOKUP($A15,'[1]Flexible Load, distribution'!P$2:R$15,3,FALSE),0)*'[1]Flexible Load, total'!Q$2*Main!$B$5)</f>
        <v>2.8565086533093123</v>
      </c>
      <c r="R15" s="4">
        <f>('[1]Pc, Summer, S3'!R15*Main!$B$4)+(_xlfn.IFNA(VLOOKUP($A15,'[1]Flexible Load, distribution'!Q$2:S$15,3,FALSE),0)*'[1]Flexible Load, total'!R$2*Main!$B$5)</f>
        <v>2.7960029609106978</v>
      </c>
      <c r="S15" s="4">
        <f>('[1]Pc, Summer, S3'!S15*Main!$B$4)+(_xlfn.IFNA(VLOOKUP($A15,'[1]Flexible Load, distribution'!R$2:T$15,3,FALSE),0)*'[1]Flexible Load, total'!S$2*Main!$B$5)</f>
        <v>2.839584499021345</v>
      </c>
      <c r="T15" s="4">
        <f>('[1]Pc, Summer, S3'!T15*Main!$B$4)+(_xlfn.IFNA(VLOOKUP($A15,'[1]Flexible Load, distribution'!S$2:U$15,3,FALSE),0)*'[1]Flexible Load, total'!T$2*Main!$B$5)</f>
        <v>2.8823207991866635</v>
      </c>
      <c r="U15" s="4">
        <f>('[1]Pc, Summer, S3'!U15*Main!$B$4)+(_xlfn.IFNA(VLOOKUP($A15,'[1]Flexible Load, distribution'!T$2:V$15,3,FALSE),0)*'[1]Flexible Load, total'!U$2*Main!$B$5)</f>
        <v>3.0013643076834358</v>
      </c>
      <c r="V15" s="4">
        <f>('[1]Pc, Summer, S3'!V15*Main!$B$4)+(_xlfn.IFNA(VLOOKUP($A15,'[1]Flexible Load, distribution'!U$2:W$15,3,FALSE),0)*'[1]Flexible Load, total'!V$2*Main!$B$5)</f>
        <v>3.2647924066807099</v>
      </c>
      <c r="W15" s="4">
        <f>('[1]Pc, Summer, S3'!W15*Main!$B$4)+(_xlfn.IFNA(VLOOKUP($A15,'[1]Flexible Load, distribution'!V$2:X$15,3,FALSE),0)*'[1]Flexible Load, total'!W$2*Main!$B$5)</f>
        <v>3.4761059288782872</v>
      </c>
      <c r="X15" s="4">
        <f>('[1]Pc, Summer, S3'!X15*Main!$B$4)+(_xlfn.IFNA(VLOOKUP($A15,'[1]Flexible Load, distribution'!W$2:Y$15,3,FALSE),0)*'[1]Flexible Load, total'!X$2*Main!$B$5)</f>
        <v>3.2173685215708132</v>
      </c>
      <c r="Y15" s="4">
        <f>('[1]Pc, Summer, S3'!Y15*Main!$B$4)+(_xlfn.IFNA(VLOOKUP($A15,'[1]Flexible Load, distribution'!X$2:Z$15,3,FALSE),0)*'[1]Flexible Load, total'!Y$2*Main!$B$5)</f>
        <v>2.7477955372348757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D1B1C-C218-4F77-B520-01388A0A2021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S1'!B2*Main!$B$4)</f>
        <v>0.48835723699667</v>
      </c>
      <c r="C2" s="4">
        <f>('[1]Qc, Summer, S1'!C2*Main!$B$4)</f>
        <v>0.4548041563218071</v>
      </c>
      <c r="D2" s="4">
        <f>('[1]Qc, Summer, S1'!D2*Main!$B$4)</f>
        <v>0.3418871494023159</v>
      </c>
      <c r="E2" s="4">
        <f>('[1]Qc, Summer, S1'!E2*Main!$B$4)</f>
        <v>0.30817370841100711</v>
      </c>
      <c r="F2" s="4">
        <f>('[1]Qc, Summer, S1'!F2*Main!$B$4)</f>
        <v>0.28333214458293177</v>
      </c>
      <c r="G2" s="4">
        <f>('[1]Qc, Summer, S1'!G2*Main!$B$4)</f>
        <v>0.35576030567251726</v>
      </c>
      <c r="H2" s="4">
        <f>('[1]Qc, Summer, S1'!H2*Main!$B$4)</f>
        <v>1.1714950885558753</v>
      </c>
      <c r="I2" s="4">
        <f>('[1]Qc, Summer, S1'!I2*Main!$B$4)</f>
        <v>1.564606253174323</v>
      </c>
      <c r="J2" s="4">
        <f>('[1]Qc, Summer, S1'!J2*Main!$B$4)</f>
        <v>2.0070710562454046</v>
      </c>
      <c r="K2" s="4">
        <f>('[1]Qc, Summer, S1'!K2*Main!$B$4)</f>
        <v>1.9135138047627229</v>
      </c>
      <c r="L2" s="4">
        <f>('[1]Qc, Summer, S1'!L2*Main!$B$4)</f>
        <v>1.8664125565958545</v>
      </c>
      <c r="M2" s="4">
        <f>('[1]Qc, Summer, S1'!M2*Main!$B$4)</f>
        <v>1.8430234687464502</v>
      </c>
      <c r="N2" s="4">
        <f>('[1]Qc, Summer, S1'!N2*Main!$B$4)</f>
        <v>1.9919088039531936</v>
      </c>
      <c r="O2" s="4">
        <f>('[1]Qc, Summer, S1'!O2*Main!$B$4)</f>
        <v>1.8285047192051691</v>
      </c>
      <c r="P2" s="4">
        <f>('[1]Qc, Summer, S1'!P2*Main!$B$4)</f>
        <v>1.6794592269269948</v>
      </c>
      <c r="Q2" s="4">
        <f>('[1]Qc, Summer, S1'!Q2*Main!$B$4)</f>
        <v>1.5604151377301811</v>
      </c>
      <c r="R2" s="4">
        <f>('[1]Qc, Summer, S1'!R2*Main!$B$4)</f>
        <v>1.544605869451789</v>
      </c>
      <c r="S2" s="4">
        <f>('[1]Qc, Summer, S1'!S2*Main!$B$4)</f>
        <v>1.5647703299710345</v>
      </c>
      <c r="T2" s="4">
        <f>('[1]Qc, Summer, S1'!T2*Main!$B$4)</f>
        <v>1.3015095306557016</v>
      </c>
      <c r="U2" s="4">
        <f>('[1]Qc, Summer, S1'!U2*Main!$B$4)</f>
        <v>1.1927882847806843</v>
      </c>
      <c r="V2" s="4">
        <f>('[1]Qc, Summer, S1'!V2*Main!$B$4)</f>
        <v>1.2644084598325998</v>
      </c>
      <c r="W2" s="4">
        <f>('[1]Qc, Summer, S1'!W2*Main!$B$4)</f>
        <v>0.88485228593164389</v>
      </c>
      <c r="X2" s="4">
        <f>('[1]Qc, Summer, S1'!X2*Main!$B$4)</f>
        <v>0.38834338499814608</v>
      </c>
      <c r="Y2" s="4">
        <f>('[1]Qc, Summer, S1'!Y2*Main!$B$4)</f>
        <v>0.4160872295633728</v>
      </c>
    </row>
    <row r="3" spans="1:25" x14ac:dyDescent="0.25">
      <c r="A3">
        <v>2</v>
      </c>
      <c r="B3" s="4">
        <f>('[1]Qc, Summer, S1'!B3*Main!$B$4)</f>
        <v>-1.739849447122368</v>
      </c>
      <c r="C3" s="4">
        <f>('[1]Qc, Summer, S1'!C3*Main!$B$4)</f>
        <v>-1.7519030669176996</v>
      </c>
      <c r="D3" s="4">
        <f>('[1]Qc, Summer, S1'!D3*Main!$B$4)</f>
        <v>-1.7682777628264492</v>
      </c>
      <c r="E3" s="4">
        <f>('[1]Qc, Summer, S1'!E3*Main!$B$4)</f>
        <v>-1.7778621879755407</v>
      </c>
      <c r="F3" s="4">
        <f>('[1]Qc, Summer, S1'!F3*Main!$B$4)</f>
        <v>-1.7540148987584323</v>
      </c>
      <c r="G3" s="4">
        <f>('[1]Qc, Summer, S1'!G3*Main!$B$4)</f>
        <v>-1.7122658467335787</v>
      </c>
      <c r="H3" s="4">
        <f>('[1]Qc, Summer, S1'!H3*Main!$B$4)</f>
        <v>-1.4553446659107387</v>
      </c>
      <c r="I3" s="4">
        <f>('[1]Qc, Summer, S1'!I3*Main!$B$4)</f>
        <v>-1.2009103039803966</v>
      </c>
      <c r="J3" s="4">
        <f>('[1]Qc, Summer, S1'!J3*Main!$B$4)</f>
        <v>-1.1782976120864077</v>
      </c>
      <c r="K3" s="4">
        <f>('[1]Qc, Summer, S1'!K3*Main!$B$4)</f>
        <v>-1.1595186728310543</v>
      </c>
      <c r="L3" s="4">
        <f>('[1]Qc, Summer, S1'!L3*Main!$B$4)</f>
        <v>-1.1403498515678729</v>
      </c>
      <c r="M3" s="4">
        <f>('[1]Qc, Summer, S1'!M3*Main!$B$4)</f>
        <v>-1.1277438698931166</v>
      </c>
      <c r="N3" s="4">
        <f>('[1]Qc, Summer, S1'!N3*Main!$B$4)</f>
        <v>-1.1543527942973379</v>
      </c>
      <c r="O3" s="4">
        <f>('[1]Qc, Summer, S1'!O3*Main!$B$4)</f>
        <v>-1.1988634234392996</v>
      </c>
      <c r="P3" s="4">
        <f>('[1]Qc, Summer, S1'!P3*Main!$B$4)</f>
        <v>-1.3180350343652154</v>
      </c>
      <c r="Q3" s="4">
        <f>('[1]Qc, Summer, S1'!Q3*Main!$B$4)</f>
        <v>-1.3771009390810656</v>
      </c>
      <c r="R3" s="4">
        <f>('[1]Qc, Summer, S1'!R3*Main!$B$4)</f>
        <v>-1.4257100329755565</v>
      </c>
      <c r="S3" s="4">
        <f>('[1]Qc, Summer, S1'!S3*Main!$B$4)</f>
        <v>-1.4303209074446592</v>
      </c>
      <c r="T3" s="4">
        <f>('[1]Qc, Summer, S1'!T3*Main!$B$4)</f>
        <v>-1.4573592014595269</v>
      </c>
      <c r="U3" s="4">
        <f>('[1]Qc, Summer, S1'!U3*Main!$B$4)</f>
        <v>-1.5063377947903915</v>
      </c>
      <c r="V3" s="4">
        <f>('[1]Qc, Summer, S1'!V3*Main!$B$4)</f>
        <v>-1.6019314451784221</v>
      </c>
      <c r="W3" s="4">
        <f>('[1]Qc, Summer, S1'!W3*Main!$B$4)</f>
        <v>-1.6699970101016257</v>
      </c>
      <c r="X3" s="4">
        <f>('[1]Qc, Summer, S1'!X3*Main!$B$4)</f>
        <v>-1.6934544173109061</v>
      </c>
      <c r="Y3" s="4">
        <f>('[1]Qc, Summer, S1'!Y3*Main!$B$4)</f>
        <v>-1.7262038671984099</v>
      </c>
    </row>
    <row r="4" spans="1:25" x14ac:dyDescent="0.25">
      <c r="A4">
        <v>3</v>
      </c>
      <c r="B4" s="4">
        <f>('[1]Qc, Summer, S1'!B4*Main!$B$4)</f>
        <v>-0.30846948797711848</v>
      </c>
      <c r="C4" s="4">
        <f>('[1]Qc, Summer, S1'!C4*Main!$B$4)</f>
        <v>-0.33173328979258054</v>
      </c>
      <c r="D4" s="4">
        <f>('[1]Qc, Summer, S1'!D4*Main!$B$4)</f>
        <v>-0.34651381891254601</v>
      </c>
      <c r="E4" s="4">
        <f>('[1]Qc, Summer, S1'!E4*Main!$B$4)</f>
        <v>-0.35177104156278216</v>
      </c>
      <c r="F4" s="4">
        <f>('[1]Qc, Summer, S1'!F4*Main!$B$4)</f>
        <v>-0.3426258288900394</v>
      </c>
      <c r="G4" s="4">
        <f>('[1]Qc, Summer, S1'!G4*Main!$B$4)</f>
        <v>-0.34377303085692135</v>
      </c>
      <c r="H4" s="4">
        <f>('[1]Qc, Summer, S1'!H4*Main!$B$4)</f>
        <v>-0.27112757181182612</v>
      </c>
      <c r="I4" s="4">
        <f>('[1]Qc, Summer, S1'!I4*Main!$B$4)</f>
        <v>-0.22507968448514187</v>
      </c>
      <c r="J4" s="4">
        <f>('[1]Qc, Summer, S1'!J4*Main!$B$4)</f>
        <v>-0.18939740903830687</v>
      </c>
      <c r="K4" s="4">
        <f>('[1]Qc, Summer, S1'!K4*Main!$B$4)</f>
        <v>-0.14631387928320475</v>
      </c>
      <c r="L4" s="4">
        <f>('[1]Qc, Summer, S1'!L4*Main!$B$4)</f>
        <v>-0.14707442212748878</v>
      </c>
      <c r="M4" s="4">
        <f>('[1]Qc, Summer, S1'!M4*Main!$B$4)</f>
        <v>-0.157382283388216</v>
      </c>
      <c r="N4" s="4">
        <f>('[1]Qc, Summer, S1'!N4*Main!$B$4)</f>
        <v>-0.18481449527619975</v>
      </c>
      <c r="O4" s="4">
        <f>('[1]Qc, Summer, S1'!O4*Main!$B$4)</f>
        <v>-0.19022290318222679</v>
      </c>
      <c r="P4" s="4">
        <f>('[1]Qc, Summer, S1'!P4*Main!$B$4)</f>
        <v>-0.21338522766544588</v>
      </c>
      <c r="Q4" s="4">
        <f>('[1]Qc, Summer, S1'!Q4*Main!$B$4)</f>
        <v>-0.21358533689972872</v>
      </c>
      <c r="R4" s="4">
        <f>('[1]Qc, Summer, S1'!R4*Main!$B$4)</f>
        <v>-0.21677889677767023</v>
      </c>
      <c r="S4" s="4">
        <f>('[1]Qc, Summer, S1'!S4*Main!$B$4)</f>
        <v>-0.16769409340922509</v>
      </c>
      <c r="T4" s="4">
        <f>('[1]Qc, Summer, S1'!T4*Main!$B$4)</f>
        <v>-0.15126893466687358</v>
      </c>
      <c r="U4" s="4">
        <f>('[1]Qc, Summer, S1'!U4*Main!$B$4)</f>
        <v>-0.17232819587998577</v>
      </c>
      <c r="V4" s="4">
        <f>('[1]Qc, Summer, S1'!V4*Main!$B$4)</f>
        <v>-0.14280836734299759</v>
      </c>
      <c r="W4" s="4">
        <f>('[1]Qc, Summer, S1'!W4*Main!$B$4)</f>
        <v>-0.18148034791822384</v>
      </c>
      <c r="X4" s="4">
        <f>('[1]Qc, Summer, S1'!X4*Main!$B$4)</f>
        <v>-0.20779331854632141</v>
      </c>
      <c r="Y4" s="4">
        <f>('[1]Qc, Summer, S1'!Y4*Main!$B$4)</f>
        <v>-0.23472743497375345</v>
      </c>
    </row>
    <row r="5" spans="1:25" x14ac:dyDescent="0.25">
      <c r="A5">
        <v>4</v>
      </c>
      <c r="B5" s="4">
        <f>('[1]Qc, Summer, S1'!B5*Main!$B$4)</f>
        <v>6.6847865971290023E-3</v>
      </c>
      <c r="C5" s="4">
        <f>('[1]Qc, Summer, S1'!C5*Main!$B$4)</f>
        <v>-3.3031495897634669E-2</v>
      </c>
      <c r="D5" s="4">
        <f>('[1]Qc, Summer, S1'!D5*Main!$B$4)</f>
        <v>-3.922707174484609E-2</v>
      </c>
      <c r="E5" s="4">
        <f>('[1]Qc, Summer, S1'!E5*Main!$B$4)</f>
        <v>-5.316340817955701E-2</v>
      </c>
      <c r="F5" s="4">
        <f>('[1]Qc, Summer, S1'!F5*Main!$B$4)</f>
        <v>-6.7610963895756396E-2</v>
      </c>
      <c r="G5" s="4">
        <f>('[1]Qc, Summer, S1'!G5*Main!$B$4)</f>
        <v>-5.4848135139804993E-2</v>
      </c>
      <c r="H5" s="4">
        <f>('[1]Qc, Summer, S1'!H5*Main!$B$4)</f>
        <v>-6.4023544214703049E-2</v>
      </c>
      <c r="I5" s="4">
        <f>('[1]Qc, Summer, S1'!I5*Main!$B$4)</f>
        <v>0.16775698322371382</v>
      </c>
      <c r="J5" s="4">
        <f>('[1]Qc, Summer, S1'!J5*Main!$B$4)</f>
        <v>0.21564862221699646</v>
      </c>
      <c r="K5" s="4">
        <f>('[1]Qc, Summer, S1'!K5*Main!$B$4)</f>
        <v>0.27683303682405563</v>
      </c>
      <c r="L5" s="4">
        <f>('[1]Qc, Summer, S1'!L5*Main!$B$4)</f>
        <v>0.15968923044287514</v>
      </c>
      <c r="M5" s="4">
        <f>('[1]Qc, Summer, S1'!M5*Main!$B$4)</f>
        <v>0.14364541741774234</v>
      </c>
      <c r="N5" s="4">
        <f>('[1]Qc, Summer, S1'!N5*Main!$B$4)</f>
        <v>9.9114202459311171E-2</v>
      </c>
      <c r="O5" s="4">
        <f>('[1]Qc, Summer, S1'!O5*Main!$B$4)</f>
        <v>0.13155634588488058</v>
      </c>
      <c r="P5" s="4">
        <f>('[1]Qc, Summer, S1'!P5*Main!$B$4)</f>
        <v>5.6279444601965205E-2</v>
      </c>
      <c r="Q5" s="4">
        <f>('[1]Qc, Summer, S1'!Q5*Main!$B$4)</f>
        <v>4.963800726293028E-2</v>
      </c>
      <c r="R5" s="4">
        <f>('[1]Qc, Summer, S1'!R5*Main!$B$4)</f>
        <v>5.803106820698796E-2</v>
      </c>
      <c r="S5" s="4">
        <f>('[1]Qc, Summer, S1'!S5*Main!$B$4)</f>
        <v>0.10520833000928165</v>
      </c>
      <c r="T5" s="4">
        <f>('[1]Qc, Summer, S1'!T5*Main!$B$4)</f>
        <v>0.19985024206438154</v>
      </c>
      <c r="U5" s="4">
        <f>('[1]Qc, Summer, S1'!U5*Main!$B$4)</f>
        <v>0.20413516960021977</v>
      </c>
      <c r="V5" s="4">
        <f>('[1]Qc, Summer, S1'!V5*Main!$B$4)</f>
        <v>0.16223443872454027</v>
      </c>
      <c r="W5" s="4">
        <f>('[1]Qc, Summer, S1'!W5*Main!$B$4)</f>
        <v>0.1237754008545129</v>
      </c>
      <c r="X5" s="4">
        <f>('[1]Qc, Summer, S1'!X5*Main!$B$4)</f>
        <v>6.0628249142362665E-2</v>
      </c>
      <c r="Y5" s="4">
        <f>('[1]Qc, Summer, S1'!Y5*Main!$B$4)</f>
        <v>1.1138930125045066E-2</v>
      </c>
    </row>
    <row r="6" spans="1:25" x14ac:dyDescent="0.25">
      <c r="A6">
        <v>5</v>
      </c>
      <c r="B6" s="4">
        <f>('[1]Qc, Summer, S1'!B6*Main!$B$4)</f>
        <v>0.13222952240792879</v>
      </c>
      <c r="C6" s="4">
        <f>('[1]Qc, Summer, S1'!C6*Main!$B$4)</f>
        <v>0.13395147224083359</v>
      </c>
      <c r="D6" s="4">
        <f>('[1]Qc, Summer, S1'!D6*Main!$B$4)</f>
        <v>0.13612117084069658</v>
      </c>
      <c r="E6" s="4">
        <f>('[1]Qc, Summer, S1'!E6*Main!$B$4)</f>
        <v>0.13658233377861226</v>
      </c>
      <c r="F6" s="4">
        <f>('[1]Qc, Summer, S1'!F6*Main!$B$4)</f>
        <v>0.14250602586641786</v>
      </c>
      <c r="G6" s="4">
        <f>('[1]Qc, Summer, S1'!G6*Main!$B$4)</f>
        <v>0.13356440662820665</v>
      </c>
      <c r="H6" s="4">
        <f>('[1]Qc, Summer, S1'!H6*Main!$B$4)</f>
        <v>0.12222406069378546</v>
      </c>
      <c r="I6" s="4">
        <f>('[1]Qc, Summer, S1'!I6*Main!$B$4)</f>
        <v>0.10951790826187933</v>
      </c>
      <c r="J6" s="4">
        <f>('[1]Qc, Summer, S1'!J6*Main!$B$4)</f>
        <v>8.8829511130237682E-2</v>
      </c>
      <c r="K6" s="4">
        <f>('[1]Qc, Summer, S1'!K6*Main!$B$4)</f>
        <v>6.0967116651549462E-2</v>
      </c>
      <c r="L6" s="4">
        <f>('[1]Qc, Summer, S1'!L6*Main!$B$4)</f>
        <v>6.751866162416828E-2</v>
      </c>
      <c r="M6" s="4">
        <f>('[1]Qc, Summer, S1'!M6*Main!$B$4)</f>
        <v>8.1286014346817953E-2</v>
      </c>
      <c r="N6" s="4">
        <f>('[1]Qc, Summer, S1'!N6*Main!$B$4)</f>
        <v>5.8963004668505264E-2</v>
      </c>
      <c r="O6" s="4">
        <f>('[1]Qc, Summer, S1'!O6*Main!$B$4)</f>
        <v>8.382884175831315E-2</v>
      </c>
      <c r="P6" s="4">
        <f>('[1]Qc, Summer, S1'!P6*Main!$B$4)</f>
        <v>9.5573325886579852E-2</v>
      </c>
      <c r="Q6" s="4">
        <f>('[1]Qc, Summer, S1'!Q6*Main!$B$4)</f>
        <v>9.5926739931804894E-2</v>
      </c>
      <c r="R6" s="4">
        <f>('[1]Qc, Summer, S1'!R6*Main!$B$4)</f>
        <v>9.1176294207740163E-2</v>
      </c>
      <c r="S6" s="4">
        <f>('[1]Qc, Summer, S1'!S6*Main!$B$4)</f>
        <v>9.3727570804838428E-2</v>
      </c>
      <c r="T6" s="4">
        <f>('[1]Qc, Summer, S1'!T6*Main!$B$4)</f>
        <v>8.4706598905963368E-2</v>
      </c>
      <c r="U6" s="4">
        <f>('[1]Qc, Summer, S1'!U6*Main!$B$4)</f>
        <v>0.1033808089088417</v>
      </c>
      <c r="V6" s="4">
        <f>('[1]Qc, Summer, S1'!V6*Main!$B$4)</f>
        <v>0.10958509525667483</v>
      </c>
      <c r="W6" s="4">
        <f>('[1]Qc, Summer, S1'!W6*Main!$B$4)</f>
        <v>0.12671986944967539</v>
      </c>
      <c r="X6" s="4">
        <f>('[1]Qc, Summer, S1'!X6*Main!$B$4)</f>
        <v>0.1157381348258502</v>
      </c>
      <c r="Y6" s="4">
        <f>('[1]Qc, Summer, S1'!Y6*Main!$B$4)</f>
        <v>0.11749997875160242</v>
      </c>
    </row>
    <row r="7" spans="1:25" x14ac:dyDescent="0.25">
      <c r="A7">
        <v>6</v>
      </c>
      <c r="B7" s="4">
        <f>('[1]Qc, Summer, S1'!B7*Main!$B$4)</f>
        <v>0.64094354777757168</v>
      </c>
      <c r="C7" s="4">
        <f>('[1]Qc, Summer, S1'!C7*Main!$B$4)</f>
        <v>0.70261833453463152</v>
      </c>
      <c r="D7" s="4">
        <f>('[1]Qc, Summer, S1'!D7*Main!$B$4)</f>
        <v>0.66652312328832308</v>
      </c>
      <c r="E7" s="4">
        <f>('[1]Qc, Summer, S1'!E7*Main!$B$4)</f>
        <v>0.6653445635192029</v>
      </c>
      <c r="F7" s="4">
        <f>('[1]Qc, Summer, S1'!F7*Main!$B$4)</f>
        <v>0.65208901077808323</v>
      </c>
      <c r="G7" s="4">
        <f>('[1]Qc, Summer, S1'!G7*Main!$B$4)</f>
        <v>0.68977859205819025</v>
      </c>
      <c r="H7" s="4">
        <f>('[1]Qc, Summer, S1'!H7*Main!$B$4)</f>
        <v>0.70727569404205215</v>
      </c>
      <c r="I7" s="4">
        <f>('[1]Qc, Summer, S1'!I7*Main!$B$4)</f>
        <v>1.3269033982931984</v>
      </c>
      <c r="J7" s="4">
        <f>('[1]Qc, Summer, S1'!J7*Main!$B$4)</f>
        <v>1.5429182680263354</v>
      </c>
      <c r="K7" s="4">
        <f>('[1]Qc, Summer, S1'!K7*Main!$B$4)</f>
        <v>1.4878872123734745</v>
      </c>
      <c r="L7" s="4">
        <f>('[1]Qc, Summer, S1'!L7*Main!$B$4)</f>
        <v>1.4491780089255917</v>
      </c>
      <c r="M7" s="4">
        <f>('[1]Qc, Summer, S1'!M7*Main!$B$4)</f>
        <v>1.4523733689736613</v>
      </c>
      <c r="N7" s="4">
        <f>('[1]Qc, Summer, S1'!N7*Main!$B$4)</f>
        <v>1.543660867239339</v>
      </c>
      <c r="O7" s="4">
        <f>('[1]Qc, Summer, S1'!O7*Main!$B$4)</f>
        <v>1.4929717929013884</v>
      </c>
      <c r="P7" s="4">
        <f>('[1]Qc, Summer, S1'!P7*Main!$B$4)</f>
        <v>1.0486775524197303</v>
      </c>
      <c r="Q7" s="4">
        <f>('[1]Qc, Summer, S1'!Q7*Main!$B$4)</f>
        <v>1.3712823246657595</v>
      </c>
      <c r="R7" s="4">
        <f>('[1]Qc, Summer, S1'!R7*Main!$B$4)</f>
        <v>1.3881829896370506</v>
      </c>
      <c r="S7" s="4">
        <f>('[1]Qc, Summer, S1'!S7*Main!$B$4)</f>
        <v>1.3036117519107489</v>
      </c>
      <c r="T7" s="4">
        <f>('[1]Qc, Summer, S1'!T7*Main!$B$4)</f>
        <v>1.0300012518967028</v>
      </c>
      <c r="U7" s="4">
        <f>('[1]Qc, Summer, S1'!U7*Main!$B$4)</f>
        <v>0.9341849030427769</v>
      </c>
      <c r="V7" s="4">
        <f>('[1]Qc, Summer, S1'!V7*Main!$B$4)</f>
        <v>0.97951722274338726</v>
      </c>
      <c r="W7" s="4">
        <f>('[1]Qc, Summer, S1'!W7*Main!$B$4)</f>
        <v>0.98530868943175509</v>
      </c>
      <c r="X7" s="4">
        <f>('[1]Qc, Summer, S1'!X7*Main!$B$4)</f>
        <v>0.68006911315517282</v>
      </c>
      <c r="Y7" s="4">
        <f>('[1]Qc, Summer, S1'!Y7*Main!$B$4)</f>
        <v>0.67157262953373331</v>
      </c>
    </row>
    <row r="8" spans="1:25" x14ac:dyDescent="0.25">
      <c r="A8">
        <v>7</v>
      </c>
      <c r="B8" s="4">
        <f>('[1]Qc, Summer, S1'!B8*Main!$B$4)</f>
        <v>0.74248469895510727</v>
      </c>
      <c r="C8" s="4">
        <f>('[1]Qc, Summer, S1'!C8*Main!$B$4)</f>
        <v>0.82518863762813011</v>
      </c>
      <c r="D8" s="4">
        <f>('[1]Qc, Summer, S1'!D8*Main!$B$4)</f>
        <v>0.62489064679679029</v>
      </c>
      <c r="E8" s="4">
        <f>('[1]Qc, Summer, S1'!E8*Main!$B$4)</f>
        <v>0.73631153812949568</v>
      </c>
      <c r="F8" s="4">
        <f>('[1]Qc, Summer, S1'!F8*Main!$B$4)</f>
        <v>0.75375541895455878</v>
      </c>
      <c r="G8" s="4">
        <f>('[1]Qc, Summer, S1'!G8*Main!$B$4)</f>
        <v>0.77391119800818475</v>
      </c>
      <c r="H8" s="4">
        <f>('[1]Qc, Summer, S1'!H8*Main!$B$4)</f>
        <v>0.7496573316570565</v>
      </c>
      <c r="I8" s="4">
        <f>('[1]Qc, Summer, S1'!I8*Main!$B$4)</f>
        <v>1.3861694412783325</v>
      </c>
      <c r="J8" s="4">
        <f>('[1]Qc, Summer, S1'!J8*Main!$B$4)</f>
        <v>1.5919656162421076</v>
      </c>
      <c r="K8" s="4">
        <f>('[1]Qc, Summer, S1'!K8*Main!$B$4)</f>
        <v>1.5884227072192312</v>
      </c>
      <c r="L8" s="4">
        <f>('[1]Qc, Summer, S1'!L8*Main!$B$4)</f>
        <v>1.3881727693163211</v>
      </c>
      <c r="M8" s="4">
        <f>('[1]Qc, Summer, S1'!M8*Main!$B$4)</f>
        <v>1.6578902852875037</v>
      </c>
      <c r="N8" s="4">
        <f>('[1]Qc, Summer, S1'!N8*Main!$B$4)</f>
        <v>1.7274793748394499</v>
      </c>
      <c r="O8" s="4">
        <f>('[1]Qc, Summer, S1'!O8*Main!$B$4)</f>
        <v>1.5943897195301284</v>
      </c>
      <c r="P8" s="4">
        <f>('[1]Qc, Summer, S1'!P8*Main!$B$4)</f>
        <v>1.3847427774165042</v>
      </c>
      <c r="Q8" s="4">
        <f>('[1]Qc, Summer, S1'!Q8*Main!$B$4)</f>
        <v>1.217795115840556</v>
      </c>
      <c r="R8" s="4">
        <f>('[1]Qc, Summer, S1'!R8*Main!$B$4)</f>
        <v>1.4847067472814679</v>
      </c>
      <c r="S8" s="4">
        <f>('[1]Qc, Summer, S1'!S8*Main!$B$4)</f>
        <v>1.4396425077549919</v>
      </c>
      <c r="T8" s="4">
        <f>('[1]Qc, Summer, S1'!T8*Main!$B$4)</f>
        <v>1.1297248119445069</v>
      </c>
      <c r="U8" s="4">
        <f>('[1]Qc, Summer, S1'!U8*Main!$B$4)</f>
        <v>1.0477738379802273</v>
      </c>
      <c r="V8" s="4">
        <f>('[1]Qc, Summer, S1'!V8*Main!$B$4)</f>
        <v>1.2343372856412593</v>
      </c>
      <c r="W8" s="4">
        <f>('[1]Qc, Summer, S1'!W8*Main!$B$4)</f>
        <v>0.97109469127222603</v>
      </c>
      <c r="X8" s="4">
        <f>('[1]Qc, Summer, S1'!X8*Main!$B$4)</f>
        <v>0.74154686838816919</v>
      </c>
      <c r="Y8" s="4">
        <f>('[1]Qc, Summer, S1'!Y8*Main!$B$4)</f>
        <v>0.82576704390441402</v>
      </c>
    </row>
    <row r="9" spans="1:25" x14ac:dyDescent="0.25">
      <c r="A9">
        <v>8</v>
      </c>
      <c r="B9" s="4">
        <f>('[1]Qc, Summer, S1'!B9*Main!$B$4)</f>
        <v>-0.26270144000040796</v>
      </c>
      <c r="C9" s="4">
        <f>('[1]Qc, Summer, S1'!C9*Main!$B$4)</f>
        <v>-0.34334310958123554</v>
      </c>
      <c r="D9" s="4">
        <f>('[1]Qc, Summer, S1'!D9*Main!$B$4)</f>
        <v>-0.40310858363701729</v>
      </c>
      <c r="E9" s="4">
        <f>('[1]Qc, Summer, S1'!E9*Main!$B$4)</f>
        <v>-0.40211262499593048</v>
      </c>
      <c r="F9" s="4">
        <f>('[1]Qc, Summer, S1'!F9*Main!$B$4)</f>
        <v>-0.40463660869108065</v>
      </c>
      <c r="G9" s="4">
        <f>('[1]Qc, Summer, S1'!G9*Main!$B$4)</f>
        <v>-0.43744630620788444</v>
      </c>
      <c r="H9" s="4">
        <f>('[1]Qc, Summer, S1'!H9*Main!$B$4)</f>
        <v>-0.39347674432954144</v>
      </c>
      <c r="I9" s="4">
        <f>('[1]Qc, Summer, S1'!I9*Main!$B$4)</f>
        <v>-0.15707822884651398</v>
      </c>
      <c r="J9" s="4">
        <f>('[1]Qc, Summer, S1'!J9*Main!$B$4)</f>
        <v>4.906807920725146E-2</v>
      </c>
      <c r="K9" s="4">
        <f>('[1]Qc, Summer, S1'!K9*Main!$B$4)</f>
        <v>0.17450460156532749</v>
      </c>
      <c r="L9" s="4">
        <f>('[1]Qc, Summer, S1'!L9*Main!$B$4)</f>
        <v>0.28787214461197586</v>
      </c>
      <c r="M9" s="4">
        <f>('[1]Qc, Summer, S1'!M9*Main!$B$4)</f>
        <v>0.30562472557907255</v>
      </c>
      <c r="N9" s="4">
        <f>('[1]Qc, Summer, S1'!N9*Main!$B$4)</f>
        <v>0.26826405280244142</v>
      </c>
      <c r="O9" s="4">
        <f>('[1]Qc, Summer, S1'!O9*Main!$B$4)</f>
        <v>0.21917805899891127</v>
      </c>
      <c r="P9" s="4">
        <f>('[1]Qc, Summer, S1'!P9*Main!$B$4)</f>
        <v>0.14480225900531232</v>
      </c>
      <c r="Q9" s="4">
        <f>('[1]Qc, Summer, S1'!Q9*Main!$B$4)</f>
        <v>9.614502507738508E-2</v>
      </c>
      <c r="R9" s="4">
        <f>('[1]Qc, Summer, S1'!R9*Main!$B$4)</f>
        <v>8.0314938702507083E-2</v>
      </c>
      <c r="S9" s="4">
        <f>('[1]Qc, Summer, S1'!S9*Main!$B$4)</f>
        <v>7.0683186500037368E-2</v>
      </c>
      <c r="T9" s="4">
        <f>('[1]Qc, Summer, S1'!T9*Main!$B$4)</f>
        <v>7.1490011137624765E-2</v>
      </c>
      <c r="U9" s="4">
        <f>('[1]Qc, Summer, S1'!U9*Main!$B$4)</f>
        <v>1.9537856139521373E-2</v>
      </c>
      <c r="V9" s="4">
        <f>('[1]Qc, Summer, S1'!V9*Main!$B$4)</f>
        <v>0.15206434854864653</v>
      </c>
      <c r="W9" s="4">
        <f>('[1]Qc, Summer, S1'!W9*Main!$B$4)</f>
        <v>6.9361164785677595E-2</v>
      </c>
      <c r="X9" s="4">
        <f>('[1]Qc, Summer, S1'!X9*Main!$B$4)</f>
        <v>3.9762448148058765E-2</v>
      </c>
      <c r="Y9" s="4">
        <f>('[1]Qc, Summer, S1'!Y9*Main!$B$4)</f>
        <v>-6.3696929476390815E-2</v>
      </c>
    </row>
    <row r="10" spans="1:25" x14ac:dyDescent="0.25">
      <c r="A10">
        <v>9</v>
      </c>
      <c r="B10" s="4">
        <f>('[1]Qc, Summer, S1'!B10*Main!$B$4)</f>
        <v>-0.41161880081443714</v>
      </c>
      <c r="C10" s="4">
        <f>('[1]Qc, Summer, S1'!C10*Main!$B$4)</f>
        <v>-0.4252513730574668</v>
      </c>
      <c r="D10" s="4">
        <f>('[1]Qc, Summer, S1'!D10*Main!$B$4)</f>
        <v>-0.4475306560226584</v>
      </c>
      <c r="E10" s="4">
        <f>('[1]Qc, Summer, S1'!E10*Main!$B$4)</f>
        <v>-0.46251059753685708</v>
      </c>
      <c r="F10" s="4">
        <f>('[1]Qc, Summer, S1'!F10*Main!$B$4)</f>
        <v>-0.43276142151849911</v>
      </c>
      <c r="G10" s="4">
        <f>('[1]Qc, Summer, S1'!G10*Main!$B$4)</f>
        <v>-0.46669729966068441</v>
      </c>
      <c r="H10" s="4">
        <f>('[1]Qc, Summer, S1'!H10*Main!$B$4)</f>
        <v>-0.40476462401521779</v>
      </c>
      <c r="I10" s="4">
        <f>('[1]Qc, Summer, S1'!I10*Main!$B$4)</f>
        <v>-0.18451804790504078</v>
      </c>
      <c r="J10" s="4">
        <f>('[1]Qc, Summer, S1'!J10*Main!$B$4)</f>
        <v>-3.3164418137122044E-2</v>
      </c>
      <c r="K10" s="4">
        <f>('[1]Qc, Summer, S1'!K10*Main!$B$4)</f>
        <v>-2.4700308542993231E-2</v>
      </c>
      <c r="L10" s="4">
        <f>('[1]Qc, Summer, S1'!L10*Main!$B$4)</f>
        <v>5.6490529067031441E-2</v>
      </c>
      <c r="M10" s="4">
        <f>('[1]Qc, Summer, S1'!M10*Main!$B$4)</f>
        <v>1.8968305538869499E-2</v>
      </c>
      <c r="N10" s="4">
        <f>('[1]Qc, Summer, S1'!N10*Main!$B$4)</f>
        <v>4.8265174294943852E-3</v>
      </c>
      <c r="O10" s="4">
        <f>('[1]Qc, Summer, S1'!O10*Main!$B$4)</f>
        <v>3.2966341352984249E-3</v>
      </c>
      <c r="P10" s="4">
        <f>('[1]Qc, Summer, S1'!P10*Main!$B$4)</f>
        <v>-4.7620394003922421E-2</v>
      </c>
      <c r="Q10" s="4">
        <f>('[1]Qc, Summer, S1'!Q10*Main!$B$4)</f>
        <v>-8.2774435658054549E-2</v>
      </c>
      <c r="R10" s="4">
        <f>('[1]Qc, Summer, S1'!R10*Main!$B$4)</f>
        <v>-0.12206181310220497</v>
      </c>
      <c r="S10" s="4">
        <f>('[1]Qc, Summer, S1'!S10*Main!$B$4)</f>
        <v>-0.15502992559031564</v>
      </c>
      <c r="T10" s="4">
        <f>('[1]Qc, Summer, S1'!T10*Main!$B$4)</f>
        <v>-0.13468585454825036</v>
      </c>
      <c r="U10" s="4">
        <f>('[1]Qc, Summer, S1'!U10*Main!$B$4)</f>
        <v>-0.16600602742373877</v>
      </c>
      <c r="V10" s="4">
        <f>('[1]Qc, Summer, S1'!V10*Main!$B$4)</f>
        <v>-0.11813691959206429</v>
      </c>
      <c r="W10" s="4">
        <f>('[1]Qc, Summer, S1'!W10*Main!$B$4)</f>
        <v>-0.21820617037454237</v>
      </c>
      <c r="X10" s="4">
        <f>('[1]Qc, Summer, S1'!X10*Main!$B$4)</f>
        <v>-0.27404225049486231</v>
      </c>
      <c r="Y10" s="4">
        <f>('[1]Qc, Summer, S1'!Y10*Main!$B$4)</f>
        <v>-0.29743450315949255</v>
      </c>
    </row>
    <row r="11" spans="1:25" x14ac:dyDescent="0.25">
      <c r="A11">
        <v>10</v>
      </c>
      <c r="B11" s="4">
        <f>('[1]Qc, Summer, S1'!B11*Main!$B$4)</f>
        <v>5.3363139958812946E-3</v>
      </c>
      <c r="C11" s="4">
        <f>('[1]Qc, Summer, S1'!C11*Main!$B$4)</f>
        <v>-4.9205356697049694E-2</v>
      </c>
      <c r="D11" s="4">
        <f>('[1]Qc, Summer, S1'!D11*Main!$B$4)</f>
        <v>-6.300528669202457E-2</v>
      </c>
      <c r="E11" s="4">
        <f>('[1]Qc, Summer, S1'!E11*Main!$B$4)</f>
        <v>-7.9921485389424202E-2</v>
      </c>
      <c r="F11" s="4">
        <f>('[1]Qc, Summer, S1'!F11*Main!$B$4)</f>
        <v>-7.6104021386951368E-2</v>
      </c>
      <c r="G11" s="4">
        <f>('[1]Qc, Summer, S1'!G11*Main!$B$4)</f>
        <v>-8.7937004201534691E-2</v>
      </c>
      <c r="H11" s="4">
        <f>('[1]Qc, Summer, S1'!H11*Main!$B$4)</f>
        <v>-0.16544974581903396</v>
      </c>
      <c r="I11" s="4">
        <f>('[1]Qc, Summer, S1'!I11*Main!$B$4)</f>
        <v>-5.3880224310720017E-2</v>
      </c>
      <c r="J11" s="4">
        <f>('[1]Qc, Summer, S1'!J11*Main!$B$4)</f>
        <v>-8.3033573051550569E-2</v>
      </c>
      <c r="K11" s="4">
        <f>('[1]Qc, Summer, S1'!K11*Main!$B$4)</f>
        <v>-2.8497360939009186E-2</v>
      </c>
      <c r="L11" s="4">
        <f>('[1]Qc, Summer, S1'!L11*Main!$B$4)</f>
        <v>-5.3073080288109839E-4</v>
      </c>
      <c r="M11" s="4">
        <f>('[1]Qc, Summer, S1'!M11*Main!$B$4)</f>
        <v>2.233343324405667E-2</v>
      </c>
      <c r="N11" s="4">
        <f>('[1]Qc, Summer, S1'!N11*Main!$B$4)</f>
        <v>7.6480895713850916E-2</v>
      </c>
      <c r="O11" s="4">
        <f>('[1]Qc, Summer, S1'!O11*Main!$B$4)</f>
        <v>7.7456820203507873E-2</v>
      </c>
      <c r="P11" s="4">
        <f>('[1]Qc, Summer, S1'!P11*Main!$B$4)</f>
        <v>5.9325013074343735E-2</v>
      </c>
      <c r="Q11" s="4">
        <f>('[1]Qc, Summer, S1'!Q11*Main!$B$4)</f>
        <v>0.13632194788002711</v>
      </c>
      <c r="R11" s="4">
        <f>('[1]Qc, Summer, S1'!R11*Main!$B$4)</f>
        <v>0.11572321083478498</v>
      </c>
      <c r="S11" s="4">
        <f>('[1]Qc, Summer, S1'!S11*Main!$B$4)</f>
        <v>0.10055335137203092</v>
      </c>
      <c r="T11" s="4">
        <f>('[1]Qc, Summer, S1'!T11*Main!$B$4)</f>
        <v>8.3275289443803163E-2</v>
      </c>
      <c r="U11" s="4">
        <f>('[1]Qc, Summer, S1'!U11*Main!$B$4)</f>
        <v>8.5221331422702593E-2</v>
      </c>
      <c r="V11" s="4">
        <f>('[1]Qc, Summer, S1'!V11*Main!$B$4)</f>
        <v>0.12045173513228508</v>
      </c>
      <c r="W11" s="4">
        <f>('[1]Qc, Summer, S1'!W11*Main!$B$4)</f>
        <v>0.10841118108788629</v>
      </c>
      <c r="X11" s="4">
        <f>('[1]Qc, Summer, S1'!X11*Main!$B$4)</f>
        <v>-1.0667692041410281E-2</v>
      </c>
      <c r="Y11" s="4">
        <f>('[1]Qc, Summer, S1'!Y11*Main!$B$4)</f>
        <v>-1.7401751037056119E-2</v>
      </c>
    </row>
    <row r="12" spans="1:25" x14ac:dyDescent="0.25">
      <c r="A12">
        <v>11</v>
      </c>
      <c r="B12" s="4">
        <f>('[1]Qc, Summer, S1'!B12*Main!$B$4)</f>
        <v>-0.54272588811225175</v>
      </c>
      <c r="C12" s="4">
        <f>('[1]Qc, Summer, S1'!C12*Main!$B$4)</f>
        <v>-0.32825222532411835</v>
      </c>
      <c r="D12" s="4">
        <f>('[1]Qc, Summer, S1'!D12*Main!$B$4)</f>
        <v>-0.41488634187765899</v>
      </c>
      <c r="E12" s="4">
        <f>('[1]Qc, Summer, S1'!E12*Main!$B$4)</f>
        <v>-0.32674109864126111</v>
      </c>
      <c r="F12" s="4">
        <f>('[1]Qc, Summer, S1'!F12*Main!$B$4)</f>
        <v>-0.37481403218748377</v>
      </c>
      <c r="G12" s="4">
        <f>('[1]Qc, Summer, S1'!G12*Main!$B$4)</f>
        <v>-0.20113393757600576</v>
      </c>
      <c r="H12" s="4">
        <f>('[1]Qc, Summer, S1'!H12*Main!$B$4)</f>
        <v>-0.67784558366146763</v>
      </c>
      <c r="I12" s="4">
        <f>('[1]Qc, Summer, S1'!I12*Main!$B$4)</f>
        <v>-0.53297436652623342</v>
      </c>
      <c r="J12" s="4">
        <f>('[1]Qc, Summer, S1'!J12*Main!$B$4)</f>
        <v>-0.39521074368830622</v>
      </c>
      <c r="K12" s="4">
        <f>('[1]Qc, Summer, S1'!K12*Main!$B$4)</f>
        <v>-0.46505345398335429</v>
      </c>
      <c r="L12" s="4">
        <f>('[1]Qc, Summer, S1'!L12*Main!$B$4)</f>
        <v>-0.48163903111215578</v>
      </c>
      <c r="M12" s="4">
        <f>('[1]Qc, Summer, S1'!M12*Main!$B$4)</f>
        <v>-0.43857945523376329</v>
      </c>
      <c r="N12" s="4">
        <f>('[1]Qc, Summer, S1'!N12*Main!$B$4)</f>
        <v>0.2196775191045604</v>
      </c>
      <c r="O12" s="4">
        <f>('[1]Qc, Summer, S1'!O12*Main!$B$4)</f>
        <v>0.11147814835679216</v>
      </c>
      <c r="P12" s="4">
        <f>('[1]Qc, Summer, S1'!P12*Main!$B$4)</f>
        <v>-0.62369449181641434</v>
      </c>
      <c r="Q12" s="4">
        <f>('[1]Qc, Summer, S1'!Q12*Main!$B$4)</f>
        <v>-0.21006211360825744</v>
      </c>
      <c r="R12" s="4">
        <f>('[1]Qc, Summer, S1'!R12*Main!$B$4)</f>
        <v>-0.24203055097501594</v>
      </c>
      <c r="S12" s="4">
        <f>('[1]Qc, Summer, S1'!S12*Main!$B$4)</f>
        <v>-0.14087115200472816</v>
      </c>
      <c r="T12" s="4">
        <f>('[1]Qc, Summer, S1'!T12*Main!$B$4)</f>
        <v>6.5065987894107873E-3</v>
      </c>
      <c r="U12" s="4">
        <f>('[1]Qc, Summer, S1'!U12*Main!$B$4)</f>
        <v>0.42810652998625454</v>
      </c>
      <c r="V12" s="4">
        <f>('[1]Qc, Summer, S1'!V12*Main!$B$4)</f>
        <v>0.95501844614977849</v>
      </c>
      <c r="W12" s="4">
        <f>('[1]Qc, Summer, S1'!W12*Main!$B$4)</f>
        <v>0.95120760212777811</v>
      </c>
      <c r="X12" s="4">
        <f>('[1]Qc, Summer, S1'!X12*Main!$B$4)</f>
        <v>0.90272292321716707</v>
      </c>
      <c r="Y12" s="4">
        <f>('[1]Qc, Summer, S1'!Y12*Main!$B$4)</f>
        <v>0.94818601656711143</v>
      </c>
    </row>
    <row r="13" spans="1:25" x14ac:dyDescent="0.25">
      <c r="A13">
        <v>12</v>
      </c>
      <c r="B13" s="4">
        <f>('[1]Qc, Summer, S1'!B13*Main!$B$4)</f>
        <v>-0.60295798368633879</v>
      </c>
      <c r="C13" s="4">
        <f>('[1]Qc, Summer, S1'!C13*Main!$B$4)</f>
        <v>-0.60823779556818725</v>
      </c>
      <c r="D13" s="4">
        <f>('[1]Qc, Summer, S1'!D13*Main!$B$4)</f>
        <v>-0.62636266333185608</v>
      </c>
      <c r="E13" s="4">
        <f>('[1]Qc, Summer, S1'!E13*Main!$B$4)</f>
        <v>-0.62637915521303311</v>
      </c>
      <c r="F13" s="4">
        <f>('[1]Qc, Summer, S1'!F13*Main!$B$4)</f>
        <v>-0.64048734982501043</v>
      </c>
      <c r="G13" s="4">
        <f>('[1]Qc, Summer, S1'!G13*Main!$B$4)</f>
        <v>-0.65978311211725238</v>
      </c>
      <c r="H13" s="4">
        <f>('[1]Qc, Summer, S1'!H13*Main!$B$4)</f>
        <v>-0.59509161767987429</v>
      </c>
      <c r="I13" s="4">
        <f>('[1]Qc, Summer, S1'!I13*Main!$B$4)</f>
        <v>-0.40400532967602287</v>
      </c>
      <c r="J13" s="4">
        <f>('[1]Qc, Summer, S1'!J13*Main!$B$4)</f>
        <v>-0.30134252733342914</v>
      </c>
      <c r="K13" s="4">
        <f>('[1]Qc, Summer, S1'!K13*Main!$B$4)</f>
        <v>-0.31773336670333108</v>
      </c>
      <c r="L13" s="4">
        <f>('[1]Qc, Summer, S1'!L13*Main!$B$4)</f>
        <v>-0.40043408249112389</v>
      </c>
      <c r="M13" s="4">
        <f>('[1]Qc, Summer, S1'!M13*Main!$B$4)</f>
        <v>-0.4390569068078416</v>
      </c>
      <c r="N13" s="4">
        <f>('[1]Qc, Summer, S1'!N13*Main!$B$4)</f>
        <v>-0.405785959248116</v>
      </c>
      <c r="O13" s="4">
        <f>('[1]Qc, Summer, S1'!O13*Main!$B$4)</f>
        <v>-0.43998225232388843</v>
      </c>
      <c r="P13" s="4">
        <f>('[1]Qc, Summer, S1'!P13*Main!$B$4)</f>
        <v>-0.41654911837634034</v>
      </c>
      <c r="Q13" s="4">
        <f>('[1]Qc, Summer, S1'!Q13*Main!$B$4)</f>
        <v>-0.49081876640236261</v>
      </c>
      <c r="R13" s="4">
        <f>('[1]Qc, Summer, S1'!R13*Main!$B$4)</f>
        <v>-0.54945585317260537</v>
      </c>
      <c r="S13" s="4">
        <f>('[1]Qc, Summer, S1'!S13*Main!$B$4)</f>
        <v>-0.4888531257970643</v>
      </c>
      <c r="T13" s="4">
        <f>('[1]Qc, Summer, S1'!T13*Main!$B$4)</f>
        <v>-0.34564480130051956</v>
      </c>
      <c r="U13" s="4">
        <f>('[1]Qc, Summer, S1'!U13*Main!$B$4)</f>
        <v>-0.30883907451849785</v>
      </c>
      <c r="V13" s="4">
        <f>('[1]Qc, Summer, S1'!V13*Main!$B$4)</f>
        <v>-0.30979952335205024</v>
      </c>
      <c r="W13" s="4">
        <f>('[1]Qc, Summer, S1'!W13*Main!$B$4)</f>
        <v>-0.40922225174338256</v>
      </c>
      <c r="X13" s="4">
        <f>('[1]Qc, Summer, S1'!X13*Main!$B$4)</f>
        <v>-0.51016156539796176</v>
      </c>
      <c r="Y13" s="4">
        <f>('[1]Qc, Summer, S1'!Y13*Main!$B$4)</f>
        <v>-0.52928157882265947</v>
      </c>
    </row>
    <row r="14" spans="1:25" x14ac:dyDescent="0.25">
      <c r="A14">
        <v>13</v>
      </c>
      <c r="B14" s="4">
        <f>('[1]Qc, Summer, S1'!B14*Main!$B$4)</f>
        <v>-0.11003383121370353</v>
      </c>
      <c r="C14" s="4">
        <f>('[1]Qc, Summer, S1'!C14*Main!$B$4)</f>
        <v>-0.25969599790089348</v>
      </c>
      <c r="D14" s="4">
        <f>('[1]Qc, Summer, S1'!D14*Main!$B$4)</f>
        <v>-0.45744936115060958</v>
      </c>
      <c r="E14" s="4">
        <f>('[1]Qc, Summer, S1'!E14*Main!$B$4)</f>
        <v>-0.42283969675033245</v>
      </c>
      <c r="F14" s="4">
        <f>('[1]Qc, Summer, S1'!F14*Main!$B$4)</f>
        <v>-0.42959971303783101</v>
      </c>
      <c r="G14" s="4">
        <f>('[1]Qc, Summer, S1'!G14*Main!$B$4)</f>
        <v>-0.41132624413355579</v>
      </c>
      <c r="H14" s="4">
        <f>('[1]Qc, Summer, S1'!H14*Main!$B$4)</f>
        <v>-2.5500890655135059E-2</v>
      </c>
      <c r="I14" s="4">
        <f>('[1]Qc, Summer, S1'!I14*Main!$B$4)</f>
        <v>0.4926218690660597</v>
      </c>
      <c r="J14" s="4">
        <f>('[1]Qc, Summer, S1'!J14*Main!$B$4)</f>
        <v>0.64324494914683517</v>
      </c>
      <c r="K14" s="4">
        <f>('[1]Qc, Summer, S1'!K14*Main!$B$4)</f>
        <v>0.65060238963697503</v>
      </c>
      <c r="L14" s="4">
        <f>('[1]Qc, Summer, S1'!L14*Main!$B$4)</f>
        <v>0.54328606040723415</v>
      </c>
      <c r="M14" s="4">
        <f>('[1]Qc, Summer, S1'!M14*Main!$B$4)</f>
        <v>0.6817965796384714</v>
      </c>
      <c r="N14" s="4">
        <f>('[1]Qc, Summer, S1'!N14*Main!$B$4)</f>
        <v>0.61584554681119319</v>
      </c>
      <c r="O14" s="4">
        <f>('[1]Qc, Summer, S1'!O14*Main!$B$4)</f>
        <v>0.53628418255247268</v>
      </c>
      <c r="P14" s="4">
        <f>('[1]Qc, Summer, S1'!P14*Main!$B$4)</f>
        <v>0.38828708612912771</v>
      </c>
      <c r="Q14" s="4">
        <f>('[1]Qc, Summer, S1'!Q14*Main!$B$4)</f>
        <v>0.2424173843076263</v>
      </c>
      <c r="R14" s="4">
        <f>('[1]Qc, Summer, S1'!R14*Main!$B$4)</f>
        <v>0.29892193728065869</v>
      </c>
      <c r="S14" s="4">
        <f>('[1]Qc, Summer, S1'!S14*Main!$B$4)</f>
        <v>0.26625006891869257</v>
      </c>
      <c r="T14" s="4">
        <f>('[1]Qc, Summer, S1'!T14*Main!$B$4)</f>
        <v>5.142595365554558E-2</v>
      </c>
      <c r="U14" s="4">
        <f>('[1]Qc, Summer, S1'!U14*Main!$B$4)</f>
        <v>0.21402324280098445</v>
      </c>
      <c r="V14" s="4">
        <f>('[1]Qc, Summer, S1'!V14*Main!$B$4)</f>
        <v>0.29891267511499764</v>
      </c>
      <c r="W14" s="4">
        <f>('[1]Qc, Summer, S1'!W14*Main!$B$4)</f>
        <v>0.19449450365211379</v>
      </c>
      <c r="X14" s="4">
        <f>('[1]Qc, Summer, S1'!X14*Main!$B$4)</f>
        <v>-0.18327895015659973</v>
      </c>
      <c r="Y14" s="4">
        <f>('[1]Qc, Summer, S1'!Y14*Main!$B$4)</f>
        <v>-0.377545790357464</v>
      </c>
    </row>
    <row r="15" spans="1:25" x14ac:dyDescent="0.25">
      <c r="A15">
        <v>14</v>
      </c>
      <c r="B15" s="4">
        <f>('[1]Qc, Summer, S1'!B15*Main!$B$4)</f>
        <v>-0.2478866786129991</v>
      </c>
      <c r="C15" s="4">
        <f>('[1]Qc, Summer, S1'!C15*Main!$B$4)</f>
        <v>-0.27699856537087031</v>
      </c>
      <c r="D15" s="4">
        <f>('[1]Qc, Summer, S1'!D15*Main!$B$4)</f>
        <v>-0.284105608003138</v>
      </c>
      <c r="E15" s="4">
        <f>('[1]Qc, Summer, S1'!E15*Main!$B$4)</f>
        <v>-0.28059100810728221</v>
      </c>
      <c r="F15" s="4">
        <f>('[1]Qc, Summer, S1'!F15*Main!$B$4)</f>
        <v>-0.28999768097368678</v>
      </c>
      <c r="G15" s="4">
        <f>('[1]Qc, Summer, S1'!G15*Main!$B$4)</f>
        <v>-0.29807109557992956</v>
      </c>
      <c r="H15" s="4">
        <f>('[1]Qc, Summer, S1'!H15*Main!$B$4)</f>
        <v>-9.423707702120461E-2</v>
      </c>
      <c r="I15" s="4">
        <f>('[1]Qc, Summer, S1'!I15*Main!$B$4)</f>
        <v>8.3172708781481433E-2</v>
      </c>
      <c r="J15" s="4">
        <f>('[1]Qc, Summer, S1'!J15*Main!$B$4)</f>
        <v>0.18921974386062598</v>
      </c>
      <c r="K15" s="4">
        <f>('[1]Qc, Summer, S1'!K15*Main!$B$4)</f>
        <v>0.20007471166540311</v>
      </c>
      <c r="L15" s="4">
        <f>('[1]Qc, Summer, S1'!L15*Main!$B$4)</f>
        <v>8.482511978442285E-2</v>
      </c>
      <c r="M15" s="4">
        <f>('[1]Qc, Summer, S1'!M15*Main!$B$4)</f>
        <v>0.20615408943432084</v>
      </c>
      <c r="N15" s="4">
        <f>('[1]Qc, Summer, S1'!N15*Main!$B$4)</f>
        <v>0.22162007688321114</v>
      </c>
      <c r="O15" s="4">
        <f>('[1]Qc, Summer, S1'!O15*Main!$B$4)</f>
        <v>0.21293219452811049</v>
      </c>
      <c r="P15" s="4">
        <f>('[1]Qc, Summer, S1'!P15*Main!$B$4)</f>
        <v>0.16852103930324863</v>
      </c>
      <c r="Q15" s="4">
        <f>('[1]Qc, Summer, S1'!Q15*Main!$B$4)</f>
        <v>7.2255751247279731E-2</v>
      </c>
      <c r="R15" s="4">
        <f>('[1]Qc, Summer, S1'!R15*Main!$B$4)</f>
        <v>3.6267272668589375E-2</v>
      </c>
      <c r="S15" s="4">
        <f>('[1]Qc, Summer, S1'!S15*Main!$B$4)</f>
        <v>3.6147735565057376E-2</v>
      </c>
      <c r="T15" s="4">
        <f>('[1]Qc, Summer, S1'!T15*Main!$B$4)</f>
        <v>3.6890189603050294E-2</v>
      </c>
      <c r="U15" s="4">
        <f>('[1]Qc, Summer, S1'!U15*Main!$B$4)</f>
        <v>7.3685028259294891E-2</v>
      </c>
      <c r="V15" s="4">
        <f>('[1]Qc, Summer, S1'!V15*Main!$B$4)</f>
        <v>0.10571234861025618</v>
      </c>
      <c r="W15" s="4">
        <f>('[1]Qc, Summer, S1'!W15*Main!$B$4)</f>
        <v>1.4467154342598243E-2</v>
      </c>
      <c r="X15" s="4">
        <f>('[1]Qc, Summer, S1'!X15*Main!$B$4)</f>
        <v>-0.10917427901235267</v>
      </c>
      <c r="Y15" s="4">
        <f>('[1]Qc, Summer, S1'!Y15*Main!$B$4)</f>
        <v>-0.18355635056639927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B6C78-F0F2-4F76-A3D7-6F59E20C4CAD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S2'!B2*Main!$B$4)</f>
        <v>0.36188698145981096</v>
      </c>
      <c r="C2" s="4">
        <f>('[1]Qc, Summer, S2'!C2*Main!$B$4)</f>
        <v>0.35301568499661901</v>
      </c>
      <c r="D2" s="4">
        <f>('[1]Qc, Summer, S2'!D2*Main!$B$4)</f>
        <v>0.31559244179052182</v>
      </c>
      <c r="E2" s="4">
        <f>('[1]Qc, Summer, S2'!E2*Main!$B$4)</f>
        <v>0.29123529793702208</v>
      </c>
      <c r="F2" s="4">
        <f>('[1]Qc, Summer, S2'!F2*Main!$B$4)</f>
        <v>0.28430089742707687</v>
      </c>
      <c r="G2" s="4">
        <f>('[1]Qc, Summer, S2'!G2*Main!$B$4)</f>
        <v>0.22381021612453311</v>
      </c>
      <c r="H2" s="4">
        <f>('[1]Qc, Summer, S2'!H2*Main!$B$4)</f>
        <v>0.81952382161880188</v>
      </c>
      <c r="I2" s="4">
        <f>('[1]Qc, Summer, S2'!I2*Main!$B$4)</f>
        <v>0.86130292487080007</v>
      </c>
      <c r="J2" s="4">
        <f>('[1]Qc, Summer, S2'!J2*Main!$B$4)</f>
        <v>1.0522891582575098</v>
      </c>
      <c r="K2" s="4">
        <f>('[1]Qc, Summer, S2'!K2*Main!$B$4)</f>
        <v>0.98873534230633375</v>
      </c>
      <c r="L2" s="4">
        <f>('[1]Qc, Summer, S2'!L2*Main!$B$4)</f>
        <v>1.1421367817354156</v>
      </c>
      <c r="M2" s="4">
        <f>('[1]Qc, Summer, S2'!M2*Main!$B$4)</f>
        <v>1.0685814818653803</v>
      </c>
      <c r="N2" s="4">
        <f>('[1]Qc, Summer, S2'!N2*Main!$B$4)</f>
        <v>0.86065860913981174</v>
      </c>
      <c r="O2" s="4">
        <f>('[1]Qc, Summer, S2'!O2*Main!$B$4)</f>
        <v>0.63160049060070778</v>
      </c>
      <c r="P2" s="4">
        <f>('[1]Qc, Summer, S2'!P2*Main!$B$4)</f>
        <v>0.30736659342339906</v>
      </c>
      <c r="Q2" s="4">
        <f>('[1]Qc, Summer, S2'!Q2*Main!$B$4)</f>
        <v>0.43157449966878214</v>
      </c>
      <c r="R2" s="4">
        <f>('[1]Qc, Summer, S2'!R2*Main!$B$4)</f>
        <v>0.48690531268303849</v>
      </c>
      <c r="S2" s="4">
        <f>('[1]Qc, Summer, S2'!S2*Main!$B$4)</f>
        <v>0.59466143508916969</v>
      </c>
      <c r="T2" s="4">
        <f>('[1]Qc, Summer, S2'!T2*Main!$B$4)</f>
        <v>0.65402340972115158</v>
      </c>
      <c r="U2" s="4">
        <f>('[1]Qc, Summer, S2'!U2*Main!$B$4)</f>
        <v>0.59708063146184065</v>
      </c>
      <c r="V2" s="4">
        <f>('[1]Qc, Summer, S2'!V2*Main!$B$4)</f>
        <v>0.51578047706901353</v>
      </c>
      <c r="W2" s="4">
        <f>('[1]Qc, Summer, S2'!W2*Main!$B$4)</f>
        <v>0.45012682073296062</v>
      </c>
      <c r="X2" s="4">
        <f>('[1]Qc, Summer, S2'!X2*Main!$B$4)</f>
        <v>0.23074630066459861</v>
      </c>
      <c r="Y2" s="4">
        <f>('[1]Qc, Summer, S2'!Y2*Main!$B$4)</f>
        <v>0.15606180052896609</v>
      </c>
    </row>
    <row r="3" spans="1:25" x14ac:dyDescent="0.25">
      <c r="A3">
        <v>2</v>
      </c>
      <c r="B3" s="4">
        <f>('[1]Qc, Summer, S2'!B3*Main!$B$4)</f>
        <v>-1.7520980369566157</v>
      </c>
      <c r="C3" s="4">
        <f>('[1]Qc, Summer, S2'!C3*Main!$B$4)</f>
        <v>-1.7778621879755407</v>
      </c>
      <c r="D3" s="4">
        <f>('[1]Qc, Summer, S2'!D3*Main!$B$4)</f>
        <v>-1.7778621879755407</v>
      </c>
      <c r="E3" s="4">
        <f>('[1]Qc, Summer, S2'!E3*Main!$B$4)</f>
        <v>-1.7778621879755407</v>
      </c>
      <c r="F3" s="4">
        <f>('[1]Qc, Summer, S2'!F3*Main!$B$4)</f>
        <v>-1.7779272263801831</v>
      </c>
      <c r="G3" s="4">
        <f>('[1]Qc, Summer, S2'!G3*Main!$B$4)</f>
        <v>-1.7631444615650578</v>
      </c>
      <c r="H3" s="4">
        <f>('[1]Qc, Summer, S2'!H3*Main!$B$4)</f>
        <v>-1.6127504966856356</v>
      </c>
      <c r="I3" s="4">
        <f>('[1]Qc, Summer, S2'!I3*Main!$B$4)</f>
        <v>-1.5685310886144597</v>
      </c>
      <c r="J3" s="4">
        <f>('[1]Qc, Summer, S2'!J3*Main!$B$4)</f>
        <v>-1.5175130767380312</v>
      </c>
      <c r="K3" s="4">
        <f>('[1]Qc, Summer, S2'!K3*Main!$B$4)</f>
        <v>-1.5116588654101848</v>
      </c>
      <c r="L3" s="4">
        <f>('[1]Qc, Summer, S2'!L3*Main!$B$4)</f>
        <v>-1.4440024327011829</v>
      </c>
      <c r="M3" s="4">
        <f>('[1]Qc, Summer, S2'!M3*Main!$B$4)</f>
        <v>-1.4424106467825686</v>
      </c>
      <c r="N3" s="4">
        <f>('[1]Qc, Summer, S2'!N3*Main!$B$4)</f>
        <v>-1.5843534226437843</v>
      </c>
      <c r="O3" s="4">
        <f>('[1]Qc, Summer, S2'!O3*Main!$B$4)</f>
        <v>-1.6710691565881504</v>
      </c>
      <c r="P3" s="4">
        <f>('[1]Qc, Summer, S2'!P3*Main!$B$4)</f>
        <v>-1.7419937691304199</v>
      </c>
      <c r="Q3" s="4">
        <f>('[1]Qc, Summer, S2'!Q3*Main!$B$4)</f>
        <v>-1.7006345991133944</v>
      </c>
      <c r="R3" s="4">
        <f>('[1]Qc, Summer, S2'!R3*Main!$B$4)</f>
        <v>-1.6682750602687206</v>
      </c>
      <c r="S3" s="4">
        <f>('[1]Qc, Summer, S2'!S3*Main!$B$4)</f>
        <v>-1.6561239990064349</v>
      </c>
      <c r="T3" s="4">
        <f>('[1]Qc, Summer, S2'!T3*Main!$B$4)</f>
        <v>-1.6119382134676583</v>
      </c>
      <c r="U3" s="4">
        <f>('[1]Qc, Summer, S2'!U3*Main!$B$4)</f>
        <v>-1.6743506054173651</v>
      </c>
      <c r="V3" s="4">
        <f>('[1]Qc, Summer, S2'!V3*Main!$B$4)</f>
        <v>-1.7164245010454044</v>
      </c>
      <c r="W3" s="4">
        <f>('[1]Qc, Summer, S2'!W3*Main!$B$4)</f>
        <v>-1.7209730664000598</v>
      </c>
      <c r="X3" s="4">
        <f>('[1]Qc, Summer, S2'!X3*Main!$B$4)</f>
        <v>-1.7688301247058738</v>
      </c>
      <c r="Y3" s="4">
        <f>('[1]Qc, Summer, S2'!Y3*Main!$B$4)</f>
        <v>-1.7686352127369622</v>
      </c>
    </row>
    <row r="4" spans="1:25" x14ac:dyDescent="0.25">
      <c r="A4">
        <v>3</v>
      </c>
      <c r="B4" s="4">
        <f>('[1]Qc, Summer, S2'!B4*Main!$B$4)</f>
        <v>-0.32809955928322176</v>
      </c>
      <c r="C4" s="4">
        <f>('[1]Qc, Summer, S2'!C4*Main!$B$4)</f>
        <v>-0.34632300087892631</v>
      </c>
      <c r="D4" s="4">
        <f>('[1]Qc, Summer, S2'!D4*Main!$B$4)</f>
        <v>-0.35519159708692549</v>
      </c>
      <c r="E4" s="4">
        <f>('[1]Qc, Summer, S2'!E4*Main!$B$4)</f>
        <v>-0.36518106051492699</v>
      </c>
      <c r="F4" s="4">
        <f>('[1]Qc, Summer, S2'!F4*Main!$B$4)</f>
        <v>-0.3529787234389809</v>
      </c>
      <c r="G4" s="4">
        <f>('[1]Qc, Summer, S2'!G4*Main!$B$4)</f>
        <v>-0.3589060739370476</v>
      </c>
      <c r="H4" s="4">
        <f>('[1]Qc, Summer, S2'!H4*Main!$B$4)</f>
        <v>-0.3304618470518309</v>
      </c>
      <c r="I4" s="4">
        <f>('[1]Qc, Summer, S2'!I4*Main!$B$4)</f>
        <v>-0.26866189040083716</v>
      </c>
      <c r="J4" s="4">
        <f>('[1]Qc, Summer, S2'!J4*Main!$B$4)</f>
        <v>-0.23576061648749716</v>
      </c>
      <c r="K4" s="4">
        <f>('[1]Qc, Summer, S2'!K4*Main!$B$4)</f>
        <v>-0.24678436475932111</v>
      </c>
      <c r="L4" s="4">
        <f>('[1]Qc, Summer, S2'!L4*Main!$B$4)</f>
        <v>-0.26481620437635001</v>
      </c>
      <c r="M4" s="4">
        <f>('[1]Qc, Summer, S2'!M4*Main!$B$4)</f>
        <v>-0.2592615181298823</v>
      </c>
      <c r="N4" s="4">
        <f>('[1]Qc, Summer, S2'!N4*Main!$B$4)</f>
        <v>-0.24727981803468424</v>
      </c>
      <c r="O4" s="4">
        <f>('[1]Qc, Summer, S2'!O4*Main!$B$4)</f>
        <v>-0.27433463296573124</v>
      </c>
      <c r="P4" s="4">
        <f>('[1]Qc, Summer, S2'!P4*Main!$B$4)</f>
        <v>-0.29238264507891443</v>
      </c>
      <c r="Q4" s="4">
        <f>('[1]Qc, Summer, S2'!Q4*Main!$B$4)</f>
        <v>-0.29007709170435475</v>
      </c>
      <c r="R4" s="4">
        <f>('[1]Qc, Summer, S2'!R4*Main!$B$4)</f>
        <v>-0.28370335708442718</v>
      </c>
      <c r="S4" s="4">
        <f>('[1]Qc, Summer, S2'!S4*Main!$B$4)</f>
        <v>-0.25467294254237111</v>
      </c>
      <c r="T4" s="4">
        <f>('[1]Qc, Summer, S2'!T4*Main!$B$4)</f>
        <v>-0.21111016104306221</v>
      </c>
      <c r="U4" s="4">
        <f>('[1]Qc, Summer, S2'!U4*Main!$B$4)</f>
        <v>-0.21873112321201105</v>
      </c>
      <c r="V4" s="4">
        <f>('[1]Qc, Summer, S2'!V4*Main!$B$4)</f>
        <v>-0.223180795349608</v>
      </c>
      <c r="W4" s="4">
        <f>('[1]Qc, Summer, S2'!W4*Main!$B$4)</f>
        <v>-0.21487820747200786</v>
      </c>
      <c r="X4" s="4">
        <f>('[1]Qc, Summer, S2'!X4*Main!$B$4)</f>
        <v>-0.24720229457915099</v>
      </c>
      <c r="Y4" s="4">
        <f>('[1]Qc, Summer, S2'!Y4*Main!$B$4)</f>
        <v>-0.26036502241864534</v>
      </c>
    </row>
    <row r="5" spans="1:25" x14ac:dyDescent="0.25">
      <c r="A5">
        <v>4</v>
      </c>
      <c r="B5" s="4">
        <f>('[1]Qc, Summer, S2'!B5*Main!$B$4)</f>
        <v>-3.9998764029925894E-2</v>
      </c>
      <c r="C5" s="4">
        <f>('[1]Qc, Summer, S2'!C5*Main!$B$4)</f>
        <v>-4.4199693304768702E-2</v>
      </c>
      <c r="D5" s="4">
        <f>('[1]Qc, Summer, S2'!D5*Main!$B$4)</f>
        <v>-4.4171500317756414E-2</v>
      </c>
      <c r="E5" s="4">
        <f>('[1]Qc, Summer, S2'!E5*Main!$B$4)</f>
        <v>-5.69032325864883E-2</v>
      </c>
      <c r="F5" s="4">
        <f>('[1]Qc, Summer, S2'!F5*Main!$B$4)</f>
        <v>-5.3256929921232161E-2</v>
      </c>
      <c r="G5" s="4">
        <f>('[1]Qc, Summer, S2'!G5*Main!$B$4)</f>
        <v>-8.0374170106734741E-2</v>
      </c>
      <c r="H5" s="4">
        <f>('[1]Qc, Summer, S2'!H5*Main!$B$4)</f>
        <v>-7.414871724239086E-2</v>
      </c>
      <c r="I5" s="4">
        <f>('[1]Qc, Summer, S2'!I5*Main!$B$4)</f>
        <v>4.9272659831853471E-2</v>
      </c>
      <c r="J5" s="4">
        <f>('[1]Qc, Summer, S2'!J5*Main!$B$4)</f>
        <v>8.9119890185963613E-2</v>
      </c>
      <c r="K5" s="4">
        <f>('[1]Qc, Summer, S2'!K5*Main!$B$4)</f>
        <v>0.10622835866708658</v>
      </c>
      <c r="L5" s="4">
        <f>('[1]Qc, Summer, S2'!L5*Main!$B$4)</f>
        <v>2.8274633438111936E-2</v>
      </c>
      <c r="M5" s="4">
        <f>('[1]Qc, Summer, S2'!M5*Main!$B$4)</f>
        <v>-3.7729939932987767E-2</v>
      </c>
      <c r="N5" s="4">
        <f>('[1]Qc, Summer, S2'!N5*Main!$B$4)</f>
        <v>-4.5292193327746269E-2</v>
      </c>
      <c r="O5" s="4">
        <f>('[1]Qc, Summer, S2'!O5*Main!$B$4)</f>
        <v>-3.9761838413015241E-2</v>
      </c>
      <c r="P5" s="4">
        <f>('[1]Qc, Summer, S2'!P5*Main!$B$4)</f>
        <v>-6.7431382407938709E-2</v>
      </c>
      <c r="Q5" s="4">
        <f>('[1]Qc, Summer, S2'!Q5*Main!$B$4)</f>
        <v>-4.8291625181831783E-2</v>
      </c>
      <c r="R5" s="4">
        <f>('[1]Qc, Summer, S2'!R5*Main!$B$4)</f>
        <v>-2.9507285416092908E-2</v>
      </c>
      <c r="S5" s="4">
        <f>('[1]Qc, Summer, S2'!S5*Main!$B$4)</f>
        <v>-9.7923738339341371E-3</v>
      </c>
      <c r="T5" s="4">
        <f>('[1]Qc, Summer, S2'!T5*Main!$B$4)</f>
        <v>8.9288990038033159E-2</v>
      </c>
      <c r="U5" s="4">
        <f>('[1]Qc, Summer, S2'!U5*Main!$B$4)</f>
        <v>0.15579505596492707</v>
      </c>
      <c r="V5" s="4">
        <f>('[1]Qc, Summer, S2'!V5*Main!$B$4)</f>
        <v>7.7577489672120678E-2</v>
      </c>
      <c r="W5" s="4">
        <f>('[1]Qc, Summer, S2'!W5*Main!$B$4)</f>
        <v>4.4285027175859443E-2</v>
      </c>
      <c r="X5" s="4">
        <f>('[1]Qc, Summer, S2'!X5*Main!$B$4)</f>
        <v>-2.8940551210642051E-2</v>
      </c>
      <c r="Y5" s="4">
        <f>('[1]Qc, Summer, S2'!Y5*Main!$B$4)</f>
        <v>-5.97556892600834E-2</v>
      </c>
    </row>
    <row r="6" spans="1:25" x14ac:dyDescent="0.25">
      <c r="A6">
        <v>5</v>
      </c>
      <c r="B6" s="4">
        <f>('[1]Qc, Summer, S2'!B6*Main!$B$4)</f>
        <v>0.13516789365265608</v>
      </c>
      <c r="C6" s="4">
        <f>('[1]Qc, Summer, S2'!C6*Main!$B$4)</f>
        <v>0.12873672779862935</v>
      </c>
      <c r="D6" s="4">
        <f>('[1]Qc, Summer, S2'!D6*Main!$B$4)</f>
        <v>0.12902214186900088</v>
      </c>
      <c r="E6" s="4">
        <f>('[1]Qc, Summer, S2'!E6*Main!$B$4)</f>
        <v>0.12902214186900088</v>
      </c>
      <c r="F6" s="4">
        <f>('[1]Qc, Summer, S2'!F6*Main!$B$4)</f>
        <v>0.12902214186900088</v>
      </c>
      <c r="G6" s="4">
        <f>('[1]Qc, Summer, S2'!G6*Main!$B$4)</f>
        <v>0.12902214186900088</v>
      </c>
      <c r="H6" s="4">
        <f>('[1]Qc, Summer, S2'!H6*Main!$B$4)</f>
        <v>0.12902214186900088</v>
      </c>
      <c r="I6" s="4">
        <f>('[1]Qc, Summer, S2'!I6*Main!$B$4)</f>
        <v>0.12309383321586576</v>
      </c>
      <c r="J6" s="4">
        <f>('[1]Qc, Summer, S2'!J6*Main!$B$4)</f>
        <v>0.11449517542213353</v>
      </c>
      <c r="K6" s="4">
        <f>('[1]Qc, Summer, S2'!K6*Main!$B$4)</f>
        <v>0.10448924914795701</v>
      </c>
      <c r="L6" s="4">
        <f>('[1]Qc, Summer, S2'!L6*Main!$B$4)</f>
        <v>0.10359650993923743</v>
      </c>
      <c r="M6" s="4">
        <f>('[1]Qc, Summer, S2'!M6*Main!$B$4)</f>
        <v>9.1349604135110229E-2</v>
      </c>
      <c r="N6" s="4">
        <f>('[1]Qc, Summer, S2'!N6*Main!$B$4)</f>
        <v>0.10195574197212705</v>
      </c>
      <c r="O6" s="4">
        <f>('[1]Qc, Summer, S2'!O6*Main!$B$4)</f>
        <v>0.1149539284548772</v>
      </c>
      <c r="P6" s="4">
        <f>('[1]Qc, Summer, S2'!P6*Main!$B$4)</f>
        <v>0.10610307263314424</v>
      </c>
      <c r="Q6" s="4">
        <f>('[1]Qc, Summer, S2'!Q6*Main!$B$4)</f>
        <v>0.11366210314267271</v>
      </c>
      <c r="R6" s="4">
        <f>('[1]Qc, Summer, S2'!R6*Main!$B$4)</f>
        <v>0.10630721773271518</v>
      </c>
      <c r="S6" s="4">
        <f>('[1]Qc, Summer, S2'!S6*Main!$B$4)</f>
        <v>0.10461993569228482</v>
      </c>
      <c r="T6" s="4">
        <f>('[1]Qc, Summer, S2'!T6*Main!$B$4)</f>
        <v>0.10998156820997322</v>
      </c>
      <c r="U6" s="4">
        <f>('[1]Qc, Summer, S2'!U6*Main!$B$4)</f>
        <v>0.1096914214342639</v>
      </c>
      <c r="V6" s="4">
        <f>('[1]Qc, Summer, S2'!V6*Main!$B$4)</f>
        <v>0.11001899432764455</v>
      </c>
      <c r="W6" s="4">
        <f>('[1]Qc, Summer, S2'!W6*Main!$B$4)</f>
        <v>0.12983410570195508</v>
      </c>
      <c r="X6" s="4">
        <f>('[1]Qc, Summer, S2'!X6*Main!$B$4)</f>
        <v>0.12477873438612617</v>
      </c>
      <c r="Y6" s="4">
        <f>('[1]Qc, Summer, S2'!Y6*Main!$B$4)</f>
        <v>0.13593247236222816</v>
      </c>
    </row>
    <row r="7" spans="1:25" x14ac:dyDescent="0.25">
      <c r="A7">
        <v>6</v>
      </c>
      <c r="B7" s="4">
        <f>('[1]Qc, Summer, S2'!B7*Main!$B$4)</f>
        <v>0.48124191938881167</v>
      </c>
      <c r="C7" s="4">
        <f>('[1]Qc, Summer, S2'!C7*Main!$B$4)</f>
        <v>0.50606051653024786</v>
      </c>
      <c r="D7" s="4">
        <f>('[1]Qc, Summer, S2'!D7*Main!$B$4)</f>
        <v>0.52435506484602767</v>
      </c>
      <c r="E7" s="4">
        <f>('[1]Qc, Summer, S2'!E7*Main!$B$4)</f>
        <v>0.44813176767056295</v>
      </c>
      <c r="F7" s="4">
        <f>('[1]Qc, Summer, S2'!F7*Main!$B$4)</f>
        <v>0.37990979119119533</v>
      </c>
      <c r="G7" s="4">
        <f>('[1]Qc, Summer, S2'!G7*Main!$B$4)</f>
        <v>0.40557882354333163</v>
      </c>
      <c r="H7" s="4">
        <f>('[1]Qc, Summer, S2'!H7*Main!$B$4)</f>
        <v>0.27124214393000373</v>
      </c>
      <c r="I7" s="4">
        <f>('[1]Qc, Summer, S2'!I7*Main!$B$4)</f>
        <v>0.21954590344016631</v>
      </c>
      <c r="J7" s="4">
        <f>('[1]Qc, Summer, S2'!J7*Main!$B$4)</f>
        <v>0.31030055134781132</v>
      </c>
      <c r="K7" s="4">
        <f>('[1]Qc, Summer, S2'!K7*Main!$B$4)</f>
        <v>0.35518439640641158</v>
      </c>
      <c r="L7" s="4">
        <f>('[1]Qc, Summer, S2'!L7*Main!$B$4)</f>
        <v>0.30485698205427469</v>
      </c>
      <c r="M7" s="4">
        <f>('[1]Qc, Summer, S2'!M7*Main!$B$4)</f>
        <v>0.31169214092713654</v>
      </c>
      <c r="N7" s="4">
        <f>('[1]Qc, Summer, S2'!N7*Main!$B$4)</f>
        <v>0.32981837333590269</v>
      </c>
      <c r="O7" s="4">
        <f>('[1]Qc, Summer, S2'!O7*Main!$B$4)</f>
        <v>0.41828451141520451</v>
      </c>
      <c r="P7" s="4">
        <f>('[1]Qc, Summer, S2'!P7*Main!$B$4)</f>
        <v>0.37614964228281339</v>
      </c>
      <c r="Q7" s="4">
        <f>('[1]Qc, Summer, S2'!Q7*Main!$B$4)</f>
        <v>0.4068697778054739</v>
      </c>
      <c r="R7" s="4">
        <f>('[1]Qc, Summer, S2'!R7*Main!$B$4)</f>
        <v>0.30085003562827745</v>
      </c>
      <c r="S7" s="4">
        <f>('[1]Qc, Summer, S2'!S7*Main!$B$4)</f>
        <v>0.30804444458178087</v>
      </c>
      <c r="T7" s="4">
        <f>('[1]Qc, Summer, S2'!T7*Main!$B$4)</f>
        <v>0.26307134592681009</v>
      </c>
      <c r="U7" s="4">
        <f>('[1]Qc, Summer, S2'!U7*Main!$B$4)</f>
        <v>0.320525169257597</v>
      </c>
      <c r="V7" s="4">
        <f>('[1]Qc, Summer, S2'!V7*Main!$B$4)</f>
        <v>0.32171493653751704</v>
      </c>
      <c r="W7" s="4">
        <f>('[1]Qc, Summer, S2'!W7*Main!$B$4)</f>
        <v>0.26508042289520867</v>
      </c>
      <c r="X7" s="4">
        <f>('[1]Qc, Summer, S2'!X7*Main!$B$4)</f>
        <v>0.24072505017683538</v>
      </c>
      <c r="Y7" s="4">
        <f>('[1]Qc, Summer, S2'!Y7*Main!$B$4)</f>
        <v>0.25424958317715368</v>
      </c>
    </row>
    <row r="8" spans="1:25" x14ac:dyDescent="0.25">
      <c r="A8">
        <v>7</v>
      </c>
      <c r="B8" s="4">
        <f>('[1]Qc, Summer, S2'!B8*Main!$B$4)</f>
        <v>0.69934449287595979</v>
      </c>
      <c r="C8" s="4">
        <f>('[1]Qc, Summer, S2'!C8*Main!$B$4)</f>
        <v>0.75365995186774493</v>
      </c>
      <c r="D8" s="4">
        <f>('[1]Qc, Summer, S2'!D8*Main!$B$4)</f>
        <v>0.69774144137654148</v>
      </c>
      <c r="E8" s="4">
        <f>('[1]Qc, Summer, S2'!E8*Main!$B$4)</f>
        <v>0.764788080972019</v>
      </c>
      <c r="F8" s="4">
        <f>('[1]Qc, Summer, S2'!F8*Main!$B$4)</f>
        <v>0.73244311769838577</v>
      </c>
      <c r="G8" s="4">
        <f>('[1]Qc, Summer, S2'!G8*Main!$B$4)</f>
        <v>0.7846709019711624</v>
      </c>
      <c r="H8" s="4">
        <f>('[1]Qc, Summer, S2'!H8*Main!$B$4)</f>
        <v>0.6002231768411409</v>
      </c>
      <c r="I8" s="4">
        <f>('[1]Qc, Summer, S2'!I8*Main!$B$4)</f>
        <v>0.79523772641537327</v>
      </c>
      <c r="J8" s="4">
        <f>('[1]Qc, Summer, S2'!J8*Main!$B$4)</f>
        <v>0.80821317849150065</v>
      </c>
      <c r="K8" s="4">
        <f>('[1]Qc, Summer, S2'!K8*Main!$B$4)</f>
        <v>1.0162298923437671</v>
      </c>
      <c r="L8" s="4">
        <f>('[1]Qc, Summer, S2'!L8*Main!$B$4)</f>
        <v>0.9313522192055933</v>
      </c>
      <c r="M8" s="4">
        <f>('[1]Qc, Summer, S2'!M8*Main!$B$4)</f>
        <v>0.9997531674377349</v>
      </c>
      <c r="N8" s="4">
        <f>('[1]Qc, Summer, S2'!N8*Main!$B$4)</f>
        <v>0.96107148917181651</v>
      </c>
      <c r="O8" s="4">
        <f>('[1]Qc, Summer, S2'!O8*Main!$B$4)</f>
        <v>0.93930780977342632</v>
      </c>
      <c r="P8" s="4">
        <f>('[1]Qc, Summer, S2'!P8*Main!$B$4)</f>
        <v>0.76976404155718015</v>
      </c>
      <c r="Q8" s="4">
        <f>('[1]Qc, Summer, S2'!Q8*Main!$B$4)</f>
        <v>0.81683137684162765</v>
      </c>
      <c r="R8" s="4">
        <f>('[1]Qc, Summer, S2'!R8*Main!$B$4)</f>
        <v>0.73121334018561013</v>
      </c>
      <c r="S8" s="4">
        <f>('[1]Qc, Summer, S2'!S8*Main!$B$4)</f>
        <v>0.75043930233286993</v>
      </c>
      <c r="T8" s="4">
        <f>('[1]Qc, Summer, S2'!T8*Main!$B$4)</f>
        <v>0.60312313477812651</v>
      </c>
      <c r="U8" s="4">
        <f>('[1]Qc, Summer, S2'!U8*Main!$B$4)</f>
        <v>0.80038336755264505</v>
      </c>
      <c r="V8" s="4">
        <f>('[1]Qc, Summer, S2'!V8*Main!$B$4)</f>
        <v>0.70385554500793768</v>
      </c>
      <c r="W8" s="4">
        <f>('[1]Qc, Summer, S2'!W8*Main!$B$4)</f>
        <v>0.73214405717704034</v>
      </c>
      <c r="X8" s="4">
        <f>('[1]Qc, Summer, S2'!X8*Main!$B$4)</f>
        <v>0.77660788189566154</v>
      </c>
      <c r="Y8" s="4">
        <f>('[1]Qc, Summer, S2'!Y8*Main!$B$4)</f>
        <v>0.69448818553433922</v>
      </c>
    </row>
    <row r="9" spans="1:25" x14ac:dyDescent="0.25">
      <c r="A9">
        <v>8</v>
      </c>
      <c r="B9" s="4">
        <f>('[1]Qc, Summer, S2'!B9*Main!$B$4)</f>
        <v>-0.29290089083090443</v>
      </c>
      <c r="C9" s="4">
        <f>('[1]Qc, Summer, S2'!C9*Main!$B$4)</f>
        <v>-0.32670735996885303</v>
      </c>
      <c r="D9" s="4">
        <f>('[1]Qc, Summer, S2'!D9*Main!$B$4)</f>
        <v>-0.38878953683999035</v>
      </c>
      <c r="E9" s="4">
        <f>('[1]Qc, Summer, S2'!E9*Main!$B$4)</f>
        <v>-0.43215810321043707</v>
      </c>
      <c r="F9" s="4">
        <f>('[1]Qc, Summer, S2'!F9*Main!$B$4)</f>
        <v>-0.43866502138487068</v>
      </c>
      <c r="G9" s="4">
        <f>('[1]Qc, Summer, S2'!G9*Main!$B$4)</f>
        <v>-0.47583577621294637</v>
      </c>
      <c r="H9" s="4">
        <f>('[1]Qc, Summer, S2'!H9*Main!$B$4)</f>
        <v>-0.49973509615376877</v>
      </c>
      <c r="I9" s="4">
        <f>('[1]Qc, Summer, S2'!I9*Main!$B$4)</f>
        <v>-0.39723689323792333</v>
      </c>
      <c r="J9" s="4">
        <f>('[1]Qc, Summer, S2'!J9*Main!$B$4)</f>
        <v>-0.28960495353565568</v>
      </c>
      <c r="K9" s="4">
        <f>('[1]Qc, Summer, S2'!K9*Main!$B$4)</f>
        <v>-0.20314260805437528</v>
      </c>
      <c r="L9" s="4">
        <f>('[1]Qc, Summer, S2'!L9*Main!$B$4)</f>
        <v>-0.1449918285338429</v>
      </c>
      <c r="M9" s="4">
        <f>('[1]Qc, Summer, S2'!M9*Main!$B$4)</f>
        <v>-0.11796790684500096</v>
      </c>
      <c r="N9" s="4">
        <f>('[1]Qc, Summer, S2'!N9*Main!$B$4)</f>
        <v>-0.14942074064495806</v>
      </c>
      <c r="O9" s="4">
        <f>('[1]Qc, Summer, S2'!O9*Main!$B$4)</f>
        <v>-0.1846514347045613</v>
      </c>
      <c r="P9" s="4">
        <f>('[1]Qc, Summer, S2'!P9*Main!$B$4)</f>
        <v>-0.24577243686709438</v>
      </c>
      <c r="Q9" s="4">
        <f>('[1]Qc, Summer, S2'!Q9*Main!$B$4)</f>
        <v>-0.24421026665059392</v>
      </c>
      <c r="R9" s="4">
        <f>('[1]Qc, Summer, S2'!R9*Main!$B$4)</f>
        <v>-0.2594044284100826</v>
      </c>
      <c r="S9" s="4">
        <f>('[1]Qc, Summer, S2'!S9*Main!$B$4)</f>
        <v>-0.24570414654222017</v>
      </c>
      <c r="T9" s="4">
        <f>('[1]Qc, Summer, S2'!T9*Main!$B$4)</f>
        <v>-0.21299737810776298</v>
      </c>
      <c r="U9" s="4">
        <f>('[1]Qc, Summer, S2'!U9*Main!$B$4)</f>
        <v>-0.21761583071240664</v>
      </c>
      <c r="V9" s="4">
        <f>('[1]Qc, Summer, S2'!V9*Main!$B$4)</f>
        <v>-0.19642933812021329</v>
      </c>
      <c r="W9" s="4">
        <f>('[1]Qc, Summer, S2'!W9*Main!$B$4)</f>
        <v>-9.74509033305926E-2</v>
      </c>
      <c r="X9" s="4">
        <f>('[1]Qc, Summer, S2'!X9*Main!$B$4)</f>
        <v>-0.15275125862767497</v>
      </c>
      <c r="Y9" s="4">
        <f>('[1]Qc, Summer, S2'!Y9*Main!$B$4)</f>
        <v>-0.21382229155164148</v>
      </c>
    </row>
    <row r="10" spans="1:25" x14ac:dyDescent="0.25">
      <c r="A10">
        <v>9</v>
      </c>
      <c r="B10" s="4">
        <f>('[1]Qc, Summer, S2'!B10*Main!$B$4)</f>
        <v>-0.338814955833037</v>
      </c>
      <c r="C10" s="4">
        <f>('[1]Qc, Summer, S2'!C10*Main!$B$4)</f>
        <v>-0.36503243033931843</v>
      </c>
      <c r="D10" s="4">
        <f>('[1]Qc, Summer, S2'!D10*Main!$B$4)</f>
        <v>-0.40689663518239083</v>
      </c>
      <c r="E10" s="4">
        <f>('[1]Qc, Summer, S2'!E10*Main!$B$4)</f>
        <v>-0.40276231220230213</v>
      </c>
      <c r="F10" s="4">
        <f>('[1]Qc, Summer, S2'!F10*Main!$B$4)</f>
        <v>-0.41991363634648399</v>
      </c>
      <c r="G10" s="4">
        <f>('[1]Qc, Summer, S2'!G10*Main!$B$4)</f>
        <v>-0.41600227314730903</v>
      </c>
      <c r="H10" s="4">
        <f>('[1]Qc, Summer, S2'!H10*Main!$B$4)</f>
        <v>-0.45474004703723131</v>
      </c>
      <c r="I10" s="4">
        <f>('[1]Qc, Summer, S2'!I10*Main!$B$4)</f>
        <v>-0.34492444289910373</v>
      </c>
      <c r="J10" s="4">
        <f>('[1]Qc, Summer, S2'!J10*Main!$B$4)</f>
        <v>-0.29784003503343753</v>
      </c>
      <c r="K10" s="4">
        <f>('[1]Qc, Summer, S2'!K10*Main!$B$4)</f>
        <v>-0.22096655705656595</v>
      </c>
      <c r="L10" s="4">
        <f>('[1]Qc, Summer, S2'!L10*Main!$B$4)</f>
        <v>-0.22831894545634523</v>
      </c>
      <c r="M10" s="4">
        <f>('[1]Qc, Summer, S2'!M10*Main!$B$4)</f>
        <v>-0.21254158664523073</v>
      </c>
      <c r="N10" s="4">
        <f>('[1]Qc, Summer, S2'!N10*Main!$B$4)</f>
        <v>-0.23445456402427722</v>
      </c>
      <c r="O10" s="4">
        <f>('[1]Qc, Summer, S2'!O10*Main!$B$4)</f>
        <v>-0.25898394351007031</v>
      </c>
      <c r="P10" s="4">
        <f>('[1]Qc, Summer, S2'!P10*Main!$B$4)</f>
        <v>-0.32454187144429053</v>
      </c>
      <c r="Q10" s="4">
        <f>('[1]Qc, Summer, S2'!Q10*Main!$B$4)</f>
        <v>-0.33656485931243557</v>
      </c>
      <c r="R10" s="4">
        <f>('[1]Qc, Summer, S2'!R10*Main!$B$4)</f>
        <v>-0.3076001219450672</v>
      </c>
      <c r="S10" s="4">
        <f>('[1]Qc, Summer, S2'!S10*Main!$B$4)</f>
        <v>-0.32605900837257673</v>
      </c>
      <c r="T10" s="4">
        <f>('[1]Qc, Summer, S2'!T10*Main!$B$4)</f>
        <v>-0.295916408076138</v>
      </c>
      <c r="U10" s="4">
        <f>('[1]Qc, Summer, S2'!U10*Main!$B$4)</f>
        <v>-0.34628522634123016</v>
      </c>
      <c r="V10" s="4">
        <f>('[1]Qc, Summer, S2'!V10*Main!$B$4)</f>
        <v>-0.3145334771949379</v>
      </c>
      <c r="W10" s="4">
        <f>('[1]Qc, Summer, S2'!W10*Main!$B$4)</f>
        <v>-0.334838583264222</v>
      </c>
      <c r="X10" s="4">
        <f>('[1]Qc, Summer, S2'!X10*Main!$B$4)</f>
        <v>-0.33864498493090517</v>
      </c>
      <c r="Y10" s="4">
        <f>('[1]Qc, Summer, S2'!Y10*Main!$B$4)</f>
        <v>-0.38273274830268489</v>
      </c>
    </row>
    <row r="11" spans="1:25" x14ac:dyDescent="0.25">
      <c r="A11">
        <v>10</v>
      </c>
      <c r="B11" s="4">
        <f>('[1]Qc, Summer, S2'!B11*Main!$B$4)</f>
        <v>-6.8493308573734063E-2</v>
      </c>
      <c r="C11" s="4">
        <f>('[1]Qc, Summer, S2'!C11*Main!$B$4)</f>
        <v>-9.787632418095718E-2</v>
      </c>
      <c r="D11" s="4">
        <f>('[1]Qc, Summer, S2'!D11*Main!$B$4)</f>
        <v>-0.10262142746464058</v>
      </c>
      <c r="E11" s="4">
        <f>('[1]Qc, Summer, S2'!E11*Main!$B$4)</f>
        <v>-0.12162312325589332</v>
      </c>
      <c r="F11" s="4">
        <f>('[1]Qc, Summer, S2'!F11*Main!$B$4)</f>
        <v>-0.13704477425661912</v>
      </c>
      <c r="G11" s="4">
        <f>('[1]Qc, Summer, S2'!G11*Main!$B$4)</f>
        <v>-0.12066040969217931</v>
      </c>
      <c r="H11" s="4">
        <f>('[1]Qc, Summer, S2'!H11*Main!$B$4)</f>
        <v>-0.14462235813247182</v>
      </c>
      <c r="I11" s="4">
        <f>('[1]Qc, Summer, S2'!I11*Main!$B$4)</f>
        <v>-0.10676205104017905</v>
      </c>
      <c r="J11" s="4">
        <f>('[1]Qc, Summer, S2'!J11*Main!$B$4)</f>
        <v>3.3464640058550488E-2</v>
      </c>
      <c r="K11" s="4">
        <f>('[1]Qc, Summer, S2'!K11*Main!$B$4)</f>
        <v>8.1742967209433123E-2</v>
      </c>
      <c r="L11" s="4">
        <f>('[1]Qc, Summer, S2'!L11*Main!$B$4)</f>
        <v>4.0305373651810264E-2</v>
      </c>
      <c r="M11" s="4">
        <f>('[1]Qc, Summer, S2'!M11*Main!$B$4)</f>
        <v>9.6571346012813877E-2</v>
      </c>
      <c r="N11" s="4">
        <f>('[1]Qc, Summer, S2'!N11*Main!$B$4)</f>
        <v>4.049654010545483E-2</v>
      </c>
      <c r="O11" s="4">
        <f>('[1]Qc, Summer, S2'!O11*Main!$B$4)</f>
        <v>-3.0383794058654018E-2</v>
      </c>
      <c r="P11" s="4">
        <f>('[1]Qc, Summer, S2'!P11*Main!$B$4)</f>
        <v>-9.4635495319641855E-2</v>
      </c>
      <c r="Q11" s="4">
        <f>('[1]Qc, Summer, S2'!Q11*Main!$B$4)</f>
        <v>-0.12958931159948284</v>
      </c>
      <c r="R11" s="4">
        <f>('[1]Qc, Summer, S2'!R11*Main!$B$4)</f>
        <v>-0.11949540926902698</v>
      </c>
      <c r="S11" s="4">
        <f>('[1]Qc, Summer, S2'!S11*Main!$B$4)</f>
        <v>-0.10314437688696627</v>
      </c>
      <c r="T11" s="4">
        <f>('[1]Qc, Summer, S2'!T11*Main!$B$4)</f>
        <v>-5.6980262446986334E-2</v>
      </c>
      <c r="U11" s="4">
        <f>('[1]Qc, Summer, S2'!U11*Main!$B$4)</f>
        <v>-6.2058629484456569E-2</v>
      </c>
      <c r="V11" s="4">
        <f>('[1]Qc, Summer, S2'!V11*Main!$B$4)</f>
        <v>-3.6881304892416152E-2</v>
      </c>
      <c r="W11" s="4">
        <f>('[1]Qc, Summer, S2'!W11*Main!$B$4)</f>
        <v>8.08906447235983E-3</v>
      </c>
      <c r="X11" s="4">
        <f>('[1]Qc, Summer, S2'!X11*Main!$B$4)</f>
        <v>4.871202297683774E-4</v>
      </c>
      <c r="Y11" s="4">
        <f>('[1]Qc, Summer, S2'!Y11*Main!$B$4)</f>
        <v>-8.052073879719613E-3</v>
      </c>
    </row>
    <row r="12" spans="1:25" x14ac:dyDescent="0.25">
      <c r="A12">
        <v>11</v>
      </c>
      <c r="B12" s="4">
        <f>('[1]Qc, Summer, S2'!B12*Main!$B$4)</f>
        <v>0.9593453002286092</v>
      </c>
      <c r="C12" s="4">
        <f>('[1]Qc, Summer, S2'!C12*Main!$B$4)</f>
        <v>0.27358631385731963</v>
      </c>
      <c r="D12" s="4">
        <f>('[1]Qc, Summer, S2'!D12*Main!$B$4)</f>
        <v>-0.17016183630536108</v>
      </c>
      <c r="E12" s="4">
        <f>('[1]Qc, Summer, S2'!E12*Main!$B$4)</f>
        <v>-8.4419239490452991E-2</v>
      </c>
      <c r="F12" s="4">
        <f>('[1]Qc, Summer, S2'!F12*Main!$B$4)</f>
        <v>-5.0321549281718329E-2</v>
      </c>
      <c r="G12" s="4">
        <f>('[1]Qc, Summer, S2'!G12*Main!$B$4)</f>
        <v>7.161004183619199E-2</v>
      </c>
      <c r="H12" s="4">
        <f>('[1]Qc, Summer, S2'!H12*Main!$B$4)</f>
        <v>-0.2785653811877023</v>
      </c>
      <c r="I12" s="4">
        <f>('[1]Qc, Summer, S2'!I12*Main!$B$4)</f>
        <v>-0.32639793395176769</v>
      </c>
      <c r="J12" s="4">
        <f>('[1]Qc, Summer, S2'!J12*Main!$B$4)</f>
        <v>-0.5774757625375363</v>
      </c>
      <c r="K12" s="4">
        <f>('[1]Qc, Summer, S2'!K12*Main!$B$4)</f>
        <v>-0.75060726981985859</v>
      </c>
      <c r="L12" s="4">
        <f>('[1]Qc, Summer, S2'!L12*Main!$B$4)</f>
        <v>-0.42158242309059418</v>
      </c>
      <c r="M12" s="4">
        <f>('[1]Qc, Summer, S2'!M12*Main!$B$4)</f>
        <v>-4.6613140747029359E-2</v>
      </c>
      <c r="N12" s="4">
        <f>('[1]Qc, Summer, S2'!N12*Main!$B$4)</f>
        <v>0.17345655413052274</v>
      </c>
      <c r="O12" s="4">
        <f>('[1]Qc, Summer, S2'!O12*Main!$B$4)</f>
        <v>-3.1642374293485619E-2</v>
      </c>
      <c r="P12" s="4">
        <f>('[1]Qc, Summer, S2'!P12*Main!$B$4)</f>
        <v>0.24834923523101429</v>
      </c>
      <c r="Q12" s="4">
        <f>('[1]Qc, Summer, S2'!Q12*Main!$B$4)</f>
        <v>0.16456278457572679</v>
      </c>
      <c r="R12" s="4">
        <f>('[1]Qc, Summer, S2'!R12*Main!$B$4)</f>
        <v>4.1599695974192968E-2</v>
      </c>
      <c r="S12" s="4">
        <f>('[1]Qc, Summer, S2'!S12*Main!$B$4)</f>
        <v>-5.1214056210421327E-2</v>
      </c>
      <c r="T12" s="4">
        <f>('[1]Qc, Summer, S2'!T12*Main!$B$4)</f>
        <v>-4.8928043392256343E-3</v>
      </c>
      <c r="U12" s="4">
        <f>('[1]Qc, Summer, S2'!U12*Main!$B$4)</f>
        <v>-4.9291445478194314E-2</v>
      </c>
      <c r="V12" s="4">
        <f>('[1]Qc, Summer, S2'!V12*Main!$B$4)</f>
        <v>1.2515276328282265E-2</v>
      </c>
      <c r="W12" s="4">
        <f>('[1]Qc, Summer, S2'!W12*Main!$B$4)</f>
        <v>-2.0859935923885291E-2</v>
      </c>
      <c r="X12" s="4">
        <f>('[1]Qc, Summer, S2'!X12*Main!$B$4)</f>
        <v>0.31520453416283478</v>
      </c>
      <c r="Y12" s="4">
        <f>('[1]Qc, Summer, S2'!Y12*Main!$B$4)</f>
        <v>0.32286074482429955</v>
      </c>
    </row>
    <row r="13" spans="1:25" x14ac:dyDescent="0.25">
      <c r="A13">
        <v>12</v>
      </c>
      <c r="B13" s="4">
        <f>('[1]Qc, Summer, S2'!B13*Main!$B$4)</f>
        <v>-0.59625316293777986</v>
      </c>
      <c r="C13" s="4">
        <f>('[1]Qc, Summer, S2'!C13*Main!$B$4)</f>
        <v>-0.60874837607963017</v>
      </c>
      <c r="D13" s="4">
        <f>('[1]Qc, Summer, S2'!D13*Main!$B$4)</f>
        <v>-0.61982920716552825</v>
      </c>
      <c r="E13" s="4">
        <f>('[1]Qc, Summer, S2'!E13*Main!$B$4)</f>
        <v>-0.62553095569749251</v>
      </c>
      <c r="F13" s="4">
        <f>('[1]Qc, Summer, S2'!F13*Main!$B$4)</f>
        <v>-0.62650325081189051</v>
      </c>
      <c r="G13" s="4">
        <f>('[1]Qc, Summer, S2'!G13*Main!$B$4)</f>
        <v>-0.66913229567955357</v>
      </c>
      <c r="H13" s="4">
        <f>('[1]Qc, Summer, S2'!H13*Main!$B$4)</f>
        <v>-0.62522277818549632</v>
      </c>
      <c r="I13" s="4">
        <f>('[1]Qc, Summer, S2'!I13*Main!$B$4)</f>
        <v>-0.43581918469174802</v>
      </c>
      <c r="J13" s="4">
        <f>('[1]Qc, Summer, S2'!J13*Main!$B$4)</f>
        <v>-0.3996843116326087</v>
      </c>
      <c r="K13" s="4">
        <f>('[1]Qc, Summer, S2'!K13*Main!$B$4)</f>
        <v>-0.45447298308816947</v>
      </c>
      <c r="L13" s="4">
        <f>('[1]Qc, Summer, S2'!L13*Main!$B$4)</f>
        <v>-0.48533986151130382</v>
      </c>
      <c r="M13" s="4">
        <f>('[1]Qc, Summer, S2'!M13*Main!$B$4)</f>
        <v>-0.58268490322434052</v>
      </c>
      <c r="N13" s="4">
        <f>('[1]Qc, Summer, S2'!N13*Main!$B$4)</f>
        <v>-0.59098336813164631</v>
      </c>
      <c r="O13" s="4">
        <f>('[1]Qc, Summer, S2'!O13*Main!$B$4)</f>
        <v>-0.62145952253189263</v>
      </c>
      <c r="P13" s="4">
        <f>('[1]Qc, Summer, S2'!P13*Main!$B$4)</f>
        <v>-0.62944226082666344</v>
      </c>
      <c r="Q13" s="4">
        <f>('[1]Qc, Summer, S2'!Q13*Main!$B$4)</f>
        <v>-0.6489718419905941</v>
      </c>
      <c r="R13" s="4">
        <f>('[1]Qc, Summer, S2'!R13*Main!$B$4)</f>
        <v>-0.63415821296826613</v>
      </c>
      <c r="S13" s="4">
        <f>('[1]Qc, Summer, S2'!S13*Main!$B$4)</f>
        <v>-0.56788073961268815</v>
      </c>
      <c r="T13" s="4">
        <f>('[1]Qc, Summer, S2'!T13*Main!$B$4)</f>
        <v>-0.45555941479571399</v>
      </c>
      <c r="U13" s="4">
        <f>('[1]Qc, Summer, S2'!U13*Main!$B$4)</f>
        <v>-0.46724713549492913</v>
      </c>
      <c r="V13" s="4">
        <f>('[1]Qc, Summer, S2'!V13*Main!$B$4)</f>
        <v>-0.49776939747846632</v>
      </c>
      <c r="W13" s="4">
        <f>('[1]Qc, Summer, S2'!W13*Main!$B$4)</f>
        <v>-0.47289116244277352</v>
      </c>
      <c r="X13" s="4">
        <f>('[1]Qc, Summer, S2'!X13*Main!$B$4)</f>
        <v>-0.53887300140725058</v>
      </c>
      <c r="Y13" s="4">
        <f>('[1]Qc, Summer, S2'!Y13*Main!$B$4)</f>
        <v>-0.56467681423900673</v>
      </c>
    </row>
    <row r="14" spans="1:25" x14ac:dyDescent="0.25">
      <c r="A14">
        <v>13</v>
      </c>
      <c r="B14" s="4">
        <f>('[1]Qc, Summer, S2'!B14*Main!$B$4)</f>
        <v>-0.18274766768867926</v>
      </c>
      <c r="C14" s="4">
        <f>('[1]Qc, Summer, S2'!C14*Main!$B$4)</f>
        <v>-0.34891965918426371</v>
      </c>
      <c r="D14" s="4">
        <f>('[1]Qc, Summer, S2'!D14*Main!$B$4)</f>
        <v>-0.40535685095248825</v>
      </c>
      <c r="E14" s="4">
        <f>('[1]Qc, Summer, S2'!E14*Main!$B$4)</f>
        <v>-0.4261516323317231</v>
      </c>
      <c r="F14" s="4">
        <f>('[1]Qc, Summer, S2'!F14*Main!$B$4)</f>
        <v>-0.42156999610970713</v>
      </c>
      <c r="G14" s="4">
        <f>('[1]Qc, Summer, S2'!G14*Main!$B$4)</f>
        <v>-0.46720378623683506</v>
      </c>
      <c r="H14" s="4">
        <f>('[1]Qc, Summer, S2'!H14*Main!$B$4)</f>
        <v>-0.35777083439101948</v>
      </c>
      <c r="I14" s="4">
        <f>('[1]Qc, Summer, S2'!I14*Main!$B$4)</f>
        <v>-0.10865725273044975</v>
      </c>
      <c r="J14" s="4">
        <f>('[1]Qc, Summer, S2'!J14*Main!$B$4)</f>
        <v>-9.4307951461263292E-2</v>
      </c>
      <c r="K14" s="4">
        <f>('[1]Qc, Summer, S2'!K14*Main!$B$4)</f>
        <v>-0.11170787329318888</v>
      </c>
      <c r="L14" s="4">
        <f>('[1]Qc, Summer, S2'!L14*Main!$B$4)</f>
        <v>-4.2776252328170096E-2</v>
      </c>
      <c r="M14" s="4">
        <f>('[1]Qc, Summer, S2'!M14*Main!$B$4)</f>
        <v>-2.1639322484514278E-2</v>
      </c>
      <c r="N14" s="4">
        <f>('[1]Qc, Summer, S2'!N14*Main!$B$4)</f>
        <v>-9.4303509105946218E-2</v>
      </c>
      <c r="O14" s="4">
        <f>('[1]Qc, Summer, S2'!O14*Main!$B$4)</f>
        <v>-0.25199521851124762</v>
      </c>
      <c r="P14" s="4">
        <f>('[1]Qc, Summer, S2'!P14*Main!$B$4)</f>
        <v>-0.36381658962753738</v>
      </c>
      <c r="Q14" s="4">
        <f>('[1]Qc, Summer, S2'!Q14*Main!$B$4)</f>
        <v>-0.39298799813965696</v>
      </c>
      <c r="R14" s="4">
        <f>('[1]Qc, Summer, S2'!R14*Main!$B$4)</f>
        <v>-0.35009679623828233</v>
      </c>
      <c r="S14" s="4">
        <f>('[1]Qc, Summer, S2'!S14*Main!$B$4)</f>
        <v>-0.35571483685927197</v>
      </c>
      <c r="T14" s="4">
        <f>('[1]Qc, Summer, S2'!T14*Main!$B$4)</f>
        <v>-0.30764355830816748</v>
      </c>
      <c r="U14" s="4">
        <f>('[1]Qc, Summer, S2'!U14*Main!$B$4)</f>
        <v>-0.30082285886633769</v>
      </c>
      <c r="V14" s="4">
        <f>('[1]Qc, Summer, S2'!V14*Main!$B$4)</f>
        <v>-0.33187843576794041</v>
      </c>
      <c r="W14" s="4">
        <f>('[1]Qc, Summer, S2'!W14*Main!$B$4)</f>
        <v>-0.32620337040288061</v>
      </c>
      <c r="X14" s="4">
        <f>('[1]Qc, Summer, S2'!X14*Main!$B$4)</f>
        <v>-0.39380335906785369</v>
      </c>
      <c r="Y14" s="4">
        <f>('[1]Qc, Summer, S2'!Y14*Main!$B$4)</f>
        <v>-0.44758294806139076</v>
      </c>
    </row>
    <row r="15" spans="1:25" x14ac:dyDescent="0.25">
      <c r="A15">
        <v>14</v>
      </c>
      <c r="B15" s="4">
        <f>('[1]Qc, Summer, S2'!B15*Main!$B$4)</f>
        <v>-0.21607311394729473</v>
      </c>
      <c r="C15" s="4">
        <f>('[1]Qc, Summer, S2'!C15*Main!$B$4)</f>
        <v>-0.26763416746748309</v>
      </c>
      <c r="D15" s="4">
        <f>('[1]Qc, Summer, S2'!D15*Main!$B$4)</f>
        <v>-0.28229437553886061</v>
      </c>
      <c r="E15" s="4">
        <f>('[1]Qc, Summer, S2'!E15*Main!$B$4)</f>
        <v>-0.25273717895420528</v>
      </c>
      <c r="F15" s="4">
        <f>('[1]Qc, Summer, S2'!F15*Main!$B$4)</f>
        <v>-0.25174670792851012</v>
      </c>
      <c r="G15" s="4">
        <f>('[1]Qc, Summer, S2'!G15*Main!$B$4)</f>
        <v>-0.27718828007441126</v>
      </c>
      <c r="H15" s="4">
        <f>('[1]Qc, Summer, S2'!H15*Main!$B$4)</f>
        <v>-0.186660163252935</v>
      </c>
      <c r="I15" s="4">
        <f>('[1]Qc, Summer, S2'!I15*Main!$B$4)</f>
        <v>-7.6239005111585878E-2</v>
      </c>
      <c r="J15" s="4">
        <f>('[1]Qc, Summer, S2'!J15*Main!$B$4)</f>
        <v>-5.4601366657191799E-2</v>
      </c>
      <c r="K15" s="4">
        <f>('[1]Qc, Summer, S2'!K15*Main!$B$4)</f>
        <v>-4.6690954552583347E-2</v>
      </c>
      <c r="L15" s="4">
        <f>('[1]Qc, Summer, S2'!L15*Main!$B$4)</f>
        <v>-2.2177050722894821E-2</v>
      </c>
      <c r="M15" s="4">
        <f>('[1]Qc, Summer, S2'!M15*Main!$B$4)</f>
        <v>9.641653138176394E-3</v>
      </c>
      <c r="N15" s="4">
        <f>('[1]Qc, Summer, S2'!N15*Main!$B$4)</f>
        <v>-8.0573466360959578E-2</v>
      </c>
      <c r="O15" s="4">
        <f>('[1]Qc, Summer, S2'!O15*Main!$B$4)</f>
        <v>-0.13862032960907492</v>
      </c>
      <c r="P15" s="4">
        <f>('[1]Qc, Summer, S2'!P15*Main!$B$4)</f>
        <v>-0.17662659565678554</v>
      </c>
      <c r="Q15" s="4">
        <f>('[1]Qc, Summer, S2'!Q15*Main!$B$4)</f>
        <v>-0.1773120539857104</v>
      </c>
      <c r="R15" s="4">
        <f>('[1]Qc, Summer, S2'!R15*Main!$B$4)</f>
        <v>-0.19099822484256565</v>
      </c>
      <c r="S15" s="4">
        <f>('[1]Qc, Summer, S2'!S15*Main!$B$4)</f>
        <v>-0.18318560262493702</v>
      </c>
      <c r="T15" s="4">
        <f>('[1]Qc, Summer, S2'!T15*Main!$B$4)</f>
        <v>-0.15085379220724263</v>
      </c>
      <c r="U15" s="4">
        <f>('[1]Qc, Summer, S2'!U15*Main!$B$4)</f>
        <v>-0.14972796000188596</v>
      </c>
      <c r="V15" s="4">
        <f>('[1]Qc, Summer, S2'!V15*Main!$B$4)</f>
        <v>-0.16054823097918661</v>
      </c>
      <c r="W15" s="4">
        <f>('[1]Qc, Summer, S2'!W15*Main!$B$4)</f>
        <v>-0.1079645646860089</v>
      </c>
      <c r="X15" s="4">
        <f>('[1]Qc, Summer, S2'!X15*Main!$B$4)</f>
        <v>-0.17274179948450685</v>
      </c>
      <c r="Y15" s="4">
        <f>('[1]Qc, Summer, S2'!Y15*Main!$B$4)</f>
        <v>-0.22541103192879192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A9752-DCA5-494D-96D5-E7AF1C0E5D9D}">
  <dimension ref="A1:Y15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S3'!B2*Main!$B$4)</f>
        <v>0.14557694189560558</v>
      </c>
      <c r="C2" s="4">
        <f>('[1]Qc, Summer, S3'!C2*Main!$B$4)</f>
        <v>8.3634016894407456E-2</v>
      </c>
      <c r="D2" s="4">
        <f>('[1]Qc, Summer, S3'!D2*Main!$B$4)</f>
        <v>4.0566107970420262E-2</v>
      </c>
      <c r="E2" s="4">
        <f>('[1]Qc, Summer, S3'!E2*Main!$B$4)</f>
        <v>5.4761001098585761E-2</v>
      </c>
      <c r="F2" s="4">
        <f>('[1]Qc, Summer, S3'!F2*Main!$B$4)</f>
        <v>-2.0178745740265101E-3</v>
      </c>
      <c r="G2" s="4">
        <f>('[1]Qc, Summer, S3'!G2*Main!$B$4)</f>
        <v>-2.8311217540723136E-2</v>
      </c>
      <c r="H2" s="4">
        <f>('[1]Qc, Summer, S3'!H2*Main!$B$4)</f>
        <v>9.1376868002056189E-2</v>
      </c>
      <c r="I2" s="4">
        <f>('[1]Qc, Summer, S3'!I2*Main!$B$4)</f>
        <v>0.1710624149646402</v>
      </c>
      <c r="J2" s="4">
        <f>('[1]Qc, Summer, S3'!J2*Main!$B$4)</f>
        <v>0.35349929199113667</v>
      </c>
      <c r="K2" s="4">
        <f>('[1]Qc, Summer, S3'!K2*Main!$B$4)</f>
        <v>0.42028252604781347</v>
      </c>
      <c r="L2" s="4">
        <f>('[1]Qc, Summer, S3'!L2*Main!$B$4)</f>
        <v>0.57853211398293369</v>
      </c>
      <c r="M2" s="4">
        <f>('[1]Qc, Summer, S3'!M2*Main!$B$4)</f>
        <v>0.61095561693717271</v>
      </c>
      <c r="N2" s="4">
        <f>('[1]Qc, Summer, S3'!N2*Main!$B$4)</f>
        <v>0.50706980223728593</v>
      </c>
      <c r="O2" s="4">
        <f>('[1]Qc, Summer, S3'!O2*Main!$B$4)</f>
        <v>0.42963789406555625</v>
      </c>
      <c r="P2" s="4">
        <f>('[1]Qc, Summer, S3'!P2*Main!$B$4)</f>
        <v>0.37221171205674225</v>
      </c>
      <c r="Q2" s="4">
        <f>('[1]Qc, Summer, S3'!Q2*Main!$B$4)</f>
        <v>0.35430536171867016</v>
      </c>
      <c r="R2" s="4">
        <f>('[1]Qc, Summer, S3'!R2*Main!$B$4)</f>
        <v>0.27752427311839289</v>
      </c>
      <c r="S2" s="4">
        <f>('[1]Qc, Summer, S3'!S2*Main!$B$4)</f>
        <v>0.41528011457576469</v>
      </c>
      <c r="T2" s="4">
        <f>('[1]Qc, Summer, S3'!T2*Main!$B$4)</f>
        <v>-0.35770234082113078</v>
      </c>
      <c r="U2" s="4">
        <f>('[1]Qc, Summer, S3'!U2*Main!$B$4)</f>
        <v>6.3470862950255238E-2</v>
      </c>
      <c r="V2" s="4">
        <f>('[1]Qc, Summer, S3'!V2*Main!$B$4)</f>
        <v>0.37398456024827992</v>
      </c>
      <c r="W2" s="4">
        <f>('[1]Qc, Summer, S3'!W2*Main!$B$4)</f>
        <v>0.36108160857232718</v>
      </c>
      <c r="X2" s="4">
        <f>('[1]Qc, Summer, S3'!X2*Main!$B$4)</f>
        <v>0.2689759910532562</v>
      </c>
      <c r="Y2" s="4">
        <f>('[1]Qc, Summer, S3'!Y2*Main!$B$4)</f>
        <v>0.13896302973853525</v>
      </c>
    </row>
    <row r="3" spans="1:25" x14ac:dyDescent="0.25">
      <c r="A3">
        <v>2</v>
      </c>
      <c r="B3" s="4">
        <f>('[1]Qc, Summer, S3'!B3*Main!$B$4)</f>
        <v>-1.807915186255584</v>
      </c>
      <c r="C3" s="4">
        <f>('[1]Qc, Summer, S3'!C3*Main!$B$4)</f>
        <v>-1.8246473320748469</v>
      </c>
      <c r="D3" s="4">
        <f>('[1]Qc, Summer, S3'!D3*Main!$B$4)</f>
        <v>-1.8540827558608108</v>
      </c>
      <c r="E3" s="4">
        <f>('[1]Qc, Summer, S3'!E3*Main!$B$4)</f>
        <v>-1.8588260880093679</v>
      </c>
      <c r="F3" s="4">
        <f>('[1]Qc, Summer, S3'!F3*Main!$B$4)</f>
        <v>-1.8683130426565024</v>
      </c>
      <c r="G3" s="4">
        <f>('[1]Qc, Summer, S3'!G3*Main!$B$4)</f>
        <v>-1.8522307292186215</v>
      </c>
      <c r="H3" s="4">
        <f>('[1]Qc, Summer, S3'!H3*Main!$B$4)</f>
        <v>-1.82039100401605</v>
      </c>
      <c r="I3" s="4">
        <f>('[1]Qc, Summer, S3'!I3*Main!$B$4)</f>
        <v>-1.7198684007112135</v>
      </c>
      <c r="J3" s="4">
        <f>('[1]Qc, Summer, S3'!J3*Main!$B$4)</f>
        <v>-1.6712316074247455</v>
      </c>
      <c r="K3" s="4">
        <f>('[1]Qc, Summer, S3'!K3*Main!$B$4)</f>
        <v>-1.5730807282641919</v>
      </c>
      <c r="L3" s="4">
        <f>('[1]Qc, Summer, S3'!L3*Main!$B$4)</f>
        <v>-1.5280502564451259</v>
      </c>
      <c r="M3" s="4">
        <f>('[1]Qc, Summer, S3'!M3*Main!$B$4)</f>
        <v>-1.555796278635508</v>
      </c>
      <c r="N3" s="4">
        <f>('[1]Qc, Summer, S3'!N3*Main!$B$4)</f>
        <v>-1.6088517056423581</v>
      </c>
      <c r="O3" s="4">
        <f>('[1]Qc, Summer, S3'!O3*Main!$B$4)</f>
        <v>-1.6246416366093699</v>
      </c>
      <c r="P3" s="4">
        <f>('[1]Qc, Summer, S3'!P3*Main!$B$4)</f>
        <v>-1.6512505610135915</v>
      </c>
      <c r="Q3" s="4">
        <f>('[1]Qc, Summer, S3'!Q3*Main!$B$4)</f>
        <v>-1.6822130807335518</v>
      </c>
      <c r="R3" s="4">
        <f>('[1]Qc, Summer, S3'!R3*Main!$B$4)</f>
        <v>-1.6712641266270665</v>
      </c>
      <c r="S3" s="4">
        <f>('[1]Qc, Summer, S3'!S3*Main!$B$4)</f>
        <v>-1.6497560713869215</v>
      </c>
      <c r="T3" s="4">
        <f>('[1]Qc, Summer, S3'!T3*Main!$B$4)</f>
        <v>-1.6772746333710686</v>
      </c>
      <c r="U3" s="4">
        <f>('[1]Qc, Summer, S3'!U3*Main!$B$4)</f>
        <v>-1.6790615635386112</v>
      </c>
      <c r="V3" s="4">
        <f>('[1]Qc, Summer, S3'!V3*Main!$B$4)</f>
        <v>-1.6929670938361234</v>
      </c>
      <c r="W3" s="4">
        <f>('[1]Qc, Summer, S3'!W3*Main!$B$4)</f>
        <v>-1.697515659190779</v>
      </c>
      <c r="X3" s="4">
        <f>('[1]Qc, Summer, S3'!X3*Main!$B$4)</f>
        <v>-1.7597330520665673</v>
      </c>
      <c r="Y3" s="4">
        <f>('[1]Qc, Summer, S3'!Y3*Main!$B$4)</f>
        <v>-1.7664908616939083</v>
      </c>
    </row>
    <row r="4" spans="1:25" x14ac:dyDescent="0.25">
      <c r="A4">
        <v>3</v>
      </c>
      <c r="B4" s="4">
        <f>('[1]Qc, Summer, S3'!B4*Main!$B$4)</f>
        <v>-0.35374823809890532</v>
      </c>
      <c r="C4" s="4">
        <f>('[1]Qc, Summer, S3'!C4*Main!$B$4)</f>
        <v>-0.37888061650773763</v>
      </c>
      <c r="D4" s="4">
        <f>('[1]Qc, Summer, S3'!D4*Main!$B$4)</f>
        <v>-0.39856573817777019</v>
      </c>
      <c r="E4" s="4">
        <f>('[1]Qc, Summer, S3'!E4*Main!$B$4)</f>
        <v>-0.40321990383496287</v>
      </c>
      <c r="F4" s="4">
        <f>('[1]Qc, Summer, S3'!F4*Main!$B$4)</f>
        <v>-0.39338296127284761</v>
      </c>
      <c r="G4" s="4">
        <f>('[1]Qc, Summer, S3'!G4*Main!$B$4)</f>
        <v>-0.40221111172295998</v>
      </c>
      <c r="H4" s="4">
        <f>('[1]Qc, Summer, S3'!H4*Main!$B$4)</f>
        <v>-0.35314172594061527</v>
      </c>
      <c r="I4" s="4">
        <f>('[1]Qc, Summer, S3'!I4*Main!$B$4)</f>
        <v>-0.27829825916863643</v>
      </c>
      <c r="J4" s="4">
        <f>('[1]Qc, Summer, S3'!J4*Main!$B$4)</f>
        <v>-0.24217624861541517</v>
      </c>
      <c r="K4" s="4">
        <f>('[1]Qc, Summer, S3'!K4*Main!$B$4)</f>
        <v>-0.22431121508529211</v>
      </c>
      <c r="L4" s="4">
        <f>('[1]Qc, Summer, S3'!L4*Main!$B$4)</f>
        <v>-0.2038534429751114</v>
      </c>
      <c r="M4" s="4">
        <f>('[1]Qc, Summer, S3'!M4*Main!$B$4)</f>
        <v>-0.20325450895236225</v>
      </c>
      <c r="N4" s="4">
        <f>('[1]Qc, Summer, S3'!N4*Main!$B$4)</f>
        <v>-0.22948702358971729</v>
      </c>
      <c r="O4" s="4">
        <f>('[1]Qc, Summer, S3'!O4*Main!$B$4)</f>
        <v>-0.26940451864884257</v>
      </c>
      <c r="P4" s="4">
        <f>('[1]Qc, Summer, S3'!P4*Main!$B$4)</f>
        <v>-0.27965596490054317</v>
      </c>
      <c r="Q4" s="4">
        <f>('[1]Qc, Summer, S3'!Q4*Main!$B$4)</f>
        <v>-0.29074649367713357</v>
      </c>
      <c r="R4" s="4">
        <f>('[1]Qc, Summer, S3'!R4*Main!$B$4)</f>
        <v>-0.29042603435926068</v>
      </c>
      <c r="S4" s="4">
        <f>('[1]Qc, Summer, S3'!S4*Main!$B$4)</f>
        <v>-0.2567076574175996</v>
      </c>
      <c r="T4" s="4">
        <f>('[1]Qc, Summer, S3'!T4*Main!$B$4)</f>
        <v>-0.21821607131024903</v>
      </c>
      <c r="U4" s="4">
        <f>('[1]Qc, Summer, S3'!U4*Main!$B$4)</f>
        <v>-0.20148636443116033</v>
      </c>
      <c r="V4" s="4">
        <f>('[1]Qc, Summer, S3'!V4*Main!$B$4)</f>
        <v>-0.22149026138894551</v>
      </c>
      <c r="W4" s="4">
        <f>('[1]Qc, Summer, S3'!W4*Main!$B$4)</f>
        <v>-0.19447748914089941</v>
      </c>
      <c r="X4" s="4">
        <f>('[1]Qc, Summer, S3'!X4*Main!$B$4)</f>
        <v>-0.23240132481772652</v>
      </c>
      <c r="Y4" s="4">
        <f>('[1]Qc, Summer, S3'!Y4*Main!$B$4)</f>
        <v>-0.26078402653355187</v>
      </c>
    </row>
    <row r="5" spans="1:25" x14ac:dyDescent="0.25">
      <c r="A5">
        <v>4</v>
      </c>
      <c r="B5" s="4">
        <f>('[1]Qc, Summer, S3'!B5*Main!$B$4)</f>
        <v>-0.1481436941488084</v>
      </c>
      <c r="C5" s="4">
        <f>('[1]Qc, Summer, S3'!C5*Main!$B$4)</f>
        <v>-0.16721042834470329</v>
      </c>
      <c r="D5" s="4">
        <f>('[1]Qc, Summer, S3'!D5*Main!$B$4)</f>
        <v>-0.17135055832520657</v>
      </c>
      <c r="E5" s="4">
        <f>('[1]Qc, Summer, S3'!E5*Main!$B$4)</f>
        <v>-0.18774415602030536</v>
      </c>
      <c r="F5" s="4">
        <f>('[1]Qc, Summer, S3'!F5*Main!$B$4)</f>
        <v>-0.18289821417442456</v>
      </c>
      <c r="G5" s="4">
        <f>('[1]Qc, Summer, S3'!G5*Main!$B$4)</f>
        <v>-0.18235377885056528</v>
      </c>
      <c r="H5" s="4">
        <f>('[1]Qc, Summer, S3'!H5*Main!$B$4)</f>
        <v>-0.15349641292086064</v>
      </c>
      <c r="I5" s="4">
        <f>('[1]Qc, Summer, S3'!I5*Main!$B$4)</f>
        <v>-2.8633506063726596E-2</v>
      </c>
      <c r="J5" s="4">
        <f>('[1]Qc, Summer, S3'!J5*Main!$B$4)</f>
        <v>3.2832025433397395E-2</v>
      </c>
      <c r="K5" s="4">
        <f>('[1]Qc, Summer, S3'!K5*Main!$B$4)</f>
        <v>4.9897115621424223E-2</v>
      </c>
      <c r="L5" s="4">
        <f>('[1]Qc, Summer, S3'!L5*Main!$B$4)</f>
        <v>-5.7924829134405119E-4</v>
      </c>
      <c r="M5" s="4">
        <f>('[1]Qc, Summer, S3'!M5*Main!$B$4)</f>
        <v>-4.5899402326086032E-2</v>
      </c>
      <c r="N5" s="4">
        <f>('[1]Qc, Summer, S3'!N5*Main!$B$4)</f>
        <v>-7.5685627007088335E-2</v>
      </c>
      <c r="O5" s="4">
        <f>('[1]Qc, Summer, S3'!O5*Main!$B$4)</f>
        <v>-0.12040130133368535</v>
      </c>
      <c r="P5" s="4">
        <f>('[1]Qc, Summer, S3'!P5*Main!$B$4)</f>
        <v>-0.11188739671100241</v>
      </c>
      <c r="Q5" s="4">
        <f>('[1]Qc, Summer, S3'!Q5*Main!$B$4)</f>
        <v>-0.11890088856659287</v>
      </c>
      <c r="R5" s="4">
        <f>('[1]Qc, Summer, S3'!R5*Main!$B$4)</f>
        <v>-0.11950812659993468</v>
      </c>
      <c r="S5" s="4">
        <f>('[1]Qc, Summer, S3'!S5*Main!$B$4)</f>
        <v>-0.10995982099342101</v>
      </c>
      <c r="T5" s="4">
        <f>('[1]Qc, Summer, S3'!T5*Main!$B$4)</f>
        <v>-7.42407581989603E-3</v>
      </c>
      <c r="U5" s="4">
        <f>('[1]Qc, Summer, S3'!U5*Main!$B$4)</f>
        <v>5.5426280101070292E-2</v>
      </c>
      <c r="V5" s="4">
        <f>('[1]Qc, Summer, S3'!V5*Main!$B$4)</f>
        <v>-1.7256663131700412E-3</v>
      </c>
      <c r="W5" s="4">
        <f>('[1]Qc, Summer, S3'!W5*Main!$B$4)</f>
        <v>-1.7353117408584879E-2</v>
      </c>
      <c r="X5" s="4">
        <f>('[1]Qc, Summer, S3'!X5*Main!$B$4)</f>
        <v>-6.7674492480290768E-2</v>
      </c>
      <c r="Y5" s="4">
        <f>('[1]Qc, Summer, S3'!Y5*Main!$B$4)</f>
        <v>-0.1190490832171703</v>
      </c>
    </row>
    <row r="6" spans="1:25" x14ac:dyDescent="0.25">
      <c r="A6">
        <v>5</v>
      </c>
      <c r="B6" s="4">
        <f>('[1]Qc, Summer, S3'!B6*Main!$B$4)</f>
        <v>0.14812380517238885</v>
      </c>
      <c r="C6" s="4">
        <f>('[1]Qc, Summer, S3'!C6*Main!$B$4)</f>
        <v>0.14812380517238885</v>
      </c>
      <c r="D6" s="4">
        <f>('[1]Qc, Summer, S3'!D6*Main!$B$4)</f>
        <v>0.14812380517238885</v>
      </c>
      <c r="E6" s="4">
        <f>('[1]Qc, Summer, S3'!E6*Main!$B$4)</f>
        <v>0.15114971694836435</v>
      </c>
      <c r="F6" s="4">
        <f>('[1]Qc, Summer, S3'!F6*Main!$B$4)</f>
        <v>0.15350944963679111</v>
      </c>
      <c r="G6" s="4">
        <f>('[1]Qc, Summer, S3'!G6*Main!$B$4)</f>
        <v>0.15350944963679111</v>
      </c>
      <c r="H6" s="4">
        <f>('[1]Qc, Summer, S3'!H6*Main!$B$4)</f>
        <v>0.14649735146130013</v>
      </c>
      <c r="I6" s="4">
        <f>('[1]Qc, Summer, S3'!I6*Main!$B$4)</f>
        <v>0.14202465456705982</v>
      </c>
      <c r="J6" s="4">
        <f>('[1]Qc, Summer, S3'!J6*Main!$B$4)</f>
        <v>0.12591342226711491</v>
      </c>
      <c r="K6" s="4">
        <f>('[1]Qc, Summer, S3'!K6*Main!$B$4)</f>
        <v>0.10488157009595907</v>
      </c>
      <c r="L6" s="4">
        <f>('[1]Qc, Summer, S3'!L6*Main!$B$4)</f>
        <v>0.10250296465618526</v>
      </c>
      <c r="M6" s="4">
        <f>('[1]Qc, Summer, S3'!M6*Main!$B$4)</f>
        <v>0.10250296465618526</v>
      </c>
      <c r="N6" s="4">
        <f>('[1]Qc, Summer, S3'!N6*Main!$B$4)</f>
        <v>0.10244954025237209</v>
      </c>
      <c r="O6" s="4">
        <f>('[1]Qc, Summer, S3'!O6*Main!$B$4)</f>
        <v>0.12462542957518399</v>
      </c>
      <c r="P6" s="4">
        <f>('[1]Qc, Summer, S3'!P6*Main!$B$4)</f>
        <v>0.11874848384071493</v>
      </c>
      <c r="Q6" s="4">
        <f>('[1]Qc, Summer, S3'!Q6*Main!$B$4)</f>
        <v>0.11427204143120726</v>
      </c>
      <c r="R6" s="4">
        <f>('[1]Qc, Summer, S3'!R6*Main!$B$4)</f>
        <v>0.1172375894378743</v>
      </c>
      <c r="S6" s="4">
        <f>('[1]Qc, Summer, S3'!S6*Main!$B$4)</f>
        <v>0.11800359086254793</v>
      </c>
      <c r="T6" s="4">
        <f>('[1]Qc, Summer, S3'!T6*Main!$B$4)</f>
        <v>0.11800359086254793</v>
      </c>
      <c r="U6" s="4">
        <f>('[1]Qc, Summer, S3'!U6*Main!$B$4)</f>
        <v>0.11654455297340859</v>
      </c>
      <c r="V6" s="4">
        <f>('[1]Qc, Summer, S3'!V6*Main!$B$4)</f>
        <v>0.1190676946534987</v>
      </c>
      <c r="W6" s="4">
        <f>('[1]Qc, Summer, S3'!W6*Main!$B$4)</f>
        <v>0.12844719075796354</v>
      </c>
      <c r="X6" s="4">
        <f>('[1]Qc, Summer, S3'!X6*Main!$B$4)</f>
        <v>0.1245754893716195</v>
      </c>
      <c r="Y6" s="4">
        <f>('[1]Qc, Summer, S3'!Y6*Main!$B$4)</f>
        <v>0.12850389611701091</v>
      </c>
    </row>
    <row r="7" spans="1:25" x14ac:dyDescent="0.25">
      <c r="A7">
        <v>6</v>
      </c>
      <c r="B7" s="4">
        <f>('[1]Qc, Summer, S3'!B7*Main!$B$4)</f>
        <v>0.15074496901947532</v>
      </c>
      <c r="C7" s="4">
        <f>('[1]Qc, Summer, S3'!C7*Main!$B$4)</f>
        <v>0.13677155488711798</v>
      </c>
      <c r="D7" s="4">
        <f>('[1]Qc, Summer, S3'!D7*Main!$B$4)</f>
        <v>0.10370658163209384</v>
      </c>
      <c r="E7" s="4">
        <f>('[1]Qc, Summer, S3'!E7*Main!$B$4)</f>
        <v>0.1077696236820949</v>
      </c>
      <c r="F7" s="4">
        <f>('[1]Qc, Summer, S3'!F7*Main!$B$4)</f>
        <v>0.13910599808873969</v>
      </c>
      <c r="G7" s="4">
        <f>('[1]Qc, Summer, S3'!G7*Main!$B$4)</f>
        <v>0.14265268166188547</v>
      </c>
      <c r="H7" s="4">
        <f>('[1]Qc, Summer, S3'!H7*Main!$B$4)</f>
        <v>0.11282023325758396</v>
      </c>
      <c r="I7" s="4">
        <f>('[1]Qc, Summer, S3'!I7*Main!$B$4)</f>
        <v>0.14768099235578291</v>
      </c>
      <c r="J7" s="4">
        <f>('[1]Qc, Summer, S3'!J7*Main!$B$4)</f>
        <v>0.1690507538810572</v>
      </c>
      <c r="K7" s="4">
        <f>('[1]Qc, Summer, S3'!K7*Main!$B$4)</f>
        <v>0.30600180315098668</v>
      </c>
      <c r="L7" s="4">
        <f>('[1]Qc, Summer, S3'!L7*Main!$B$4)</f>
        <v>0.28642774036388102</v>
      </c>
      <c r="M7" s="4">
        <f>('[1]Qc, Summer, S3'!M7*Main!$B$4)</f>
        <v>0.30568752828855511</v>
      </c>
      <c r="N7" s="4">
        <f>('[1]Qc, Summer, S3'!N7*Main!$B$4)</f>
        <v>0.30245514861284289</v>
      </c>
      <c r="O7" s="4">
        <f>('[1]Qc, Summer, S3'!O7*Main!$B$4)</f>
        <v>0.27289205792276688</v>
      </c>
      <c r="P7" s="4">
        <f>('[1]Qc, Summer, S3'!P7*Main!$B$4)</f>
        <v>0.26363238927185478</v>
      </c>
      <c r="Q7" s="4">
        <f>('[1]Qc, Summer, S3'!Q7*Main!$B$4)</f>
        <v>0.32393736270114354</v>
      </c>
      <c r="R7" s="4">
        <f>('[1]Qc, Summer, S3'!R7*Main!$B$4)</f>
        <v>0.38631955824869474</v>
      </c>
      <c r="S7" s="4">
        <f>('[1]Qc, Summer, S3'!S7*Main!$B$4)</f>
        <v>0.23365406901714159</v>
      </c>
      <c r="T7" s="4">
        <f>('[1]Qc, Summer, S3'!T7*Main!$B$4)</f>
        <v>0.23492231790766332</v>
      </c>
      <c r="U7" s="4">
        <f>('[1]Qc, Summer, S3'!U7*Main!$B$4)</f>
        <v>0.24311567610746712</v>
      </c>
      <c r="V7" s="4">
        <f>('[1]Qc, Summer, S3'!V7*Main!$B$4)</f>
        <v>0.22595465427259312</v>
      </c>
      <c r="W7" s="4">
        <f>('[1]Qc, Summer, S3'!W7*Main!$B$4)</f>
        <v>0.20293486261454741</v>
      </c>
      <c r="X7" s="4">
        <f>('[1]Qc, Summer, S3'!X7*Main!$B$4)</f>
        <v>0.23357550030153373</v>
      </c>
      <c r="Y7" s="4">
        <f>('[1]Qc, Summer, S3'!Y7*Main!$B$4)</f>
        <v>0.18441601890775841</v>
      </c>
    </row>
    <row r="8" spans="1:25" x14ac:dyDescent="0.25">
      <c r="A8">
        <v>7</v>
      </c>
      <c r="B8" s="4">
        <f>('[1]Qc, Summer, S3'!B8*Main!$B$4)</f>
        <v>0.62610468733844282</v>
      </c>
      <c r="C8" s="4">
        <f>('[1]Qc, Summer, S3'!C8*Main!$B$4)</f>
        <v>0.71617384788216099</v>
      </c>
      <c r="D8" s="4">
        <f>('[1]Qc, Summer, S3'!D8*Main!$B$4)</f>
        <v>0.60781806557822871</v>
      </c>
      <c r="E8" s="4">
        <f>('[1]Qc, Summer, S3'!E8*Main!$B$4)</f>
        <v>0.58829170729952818</v>
      </c>
      <c r="F8" s="4">
        <f>('[1]Qc, Summer, S3'!F8*Main!$B$4)</f>
        <v>0.64784058023984992</v>
      </c>
      <c r="G8" s="4">
        <f>('[1]Qc, Summer, S3'!G8*Main!$B$4)</f>
        <v>0.53424113463164946</v>
      </c>
      <c r="H8" s="4">
        <f>('[1]Qc, Summer, S3'!H8*Main!$B$4)</f>
        <v>0.43470429868217264</v>
      </c>
      <c r="I8" s="4">
        <f>('[1]Qc, Summer, S3'!I8*Main!$B$4)</f>
        <v>0.5194523305360933</v>
      </c>
      <c r="J8" s="4">
        <f>('[1]Qc, Summer, S3'!J8*Main!$B$4)</f>
        <v>0.66997007162935018</v>
      </c>
      <c r="K8" s="4">
        <f>('[1]Qc, Summer, S3'!K8*Main!$B$4)</f>
        <v>0.83530896181047176</v>
      </c>
      <c r="L8" s="4">
        <f>('[1]Qc, Summer, S3'!L8*Main!$B$4)</f>
        <v>0.85569861780579071</v>
      </c>
      <c r="M8" s="4">
        <f>('[1]Qc, Summer, S3'!M8*Main!$B$4)</f>
        <v>0.96982519387661537</v>
      </c>
      <c r="N8" s="4">
        <f>('[1]Qc, Summer, S3'!N8*Main!$B$4)</f>
        <v>0.95158636372981242</v>
      </c>
      <c r="O8" s="4">
        <f>('[1]Qc, Summer, S3'!O8*Main!$B$4)</f>
        <v>0.80592356533307874</v>
      </c>
      <c r="P8" s="4">
        <f>('[1]Qc, Summer, S3'!P8*Main!$B$4)</f>
        <v>0.78727827419226448</v>
      </c>
      <c r="Q8" s="4">
        <f>('[1]Qc, Summer, S3'!Q8*Main!$B$4)</f>
        <v>0.7884380773500459</v>
      </c>
      <c r="R8" s="4">
        <f>('[1]Qc, Summer, S3'!R8*Main!$B$4)</f>
        <v>0.73775425834747044</v>
      </c>
      <c r="S8" s="4">
        <f>('[1]Qc, Summer, S3'!S8*Main!$B$4)</f>
        <v>0.66460086097612092</v>
      </c>
      <c r="T8" s="4">
        <f>('[1]Qc, Summer, S3'!T8*Main!$B$4)</f>
        <v>0.75566110228057781</v>
      </c>
      <c r="U8" s="4">
        <f>('[1]Qc, Summer, S3'!U8*Main!$B$4)</f>
        <v>0.69108464452141027</v>
      </c>
      <c r="V8" s="4">
        <f>('[1]Qc, Summer, S3'!V8*Main!$B$4)</f>
        <v>0.69181632657363434</v>
      </c>
      <c r="W8" s="4">
        <f>('[1]Qc, Summer, S3'!W8*Main!$B$4)</f>
        <v>0.77156127915045825</v>
      </c>
      <c r="X8" s="4">
        <f>('[1]Qc, Summer, S3'!X8*Main!$B$4)</f>
        <v>0.63253013329706143</v>
      </c>
      <c r="Y8" s="4">
        <f>('[1]Qc, Summer, S3'!Y8*Main!$B$4)</f>
        <v>0.64692275478933992</v>
      </c>
    </row>
    <row r="9" spans="1:25" x14ac:dyDescent="0.25">
      <c r="A9">
        <v>8</v>
      </c>
      <c r="B9" s="4">
        <f>('[1]Qc, Summer, S3'!B9*Main!$B$4)</f>
        <v>-0.46440138590681268</v>
      </c>
      <c r="C9" s="4">
        <f>('[1]Qc, Summer, S3'!C9*Main!$B$4)</f>
        <v>-0.50892005774434868</v>
      </c>
      <c r="D9" s="4">
        <f>('[1]Qc, Summer, S3'!D9*Main!$B$4)</f>
        <v>-0.53324871826081544</v>
      </c>
      <c r="E9" s="4">
        <f>('[1]Qc, Summer, S3'!E9*Main!$B$4)</f>
        <v>-0.56484013612566397</v>
      </c>
      <c r="F9" s="4">
        <f>('[1]Qc, Summer, S3'!F9*Main!$B$4)</f>
        <v>-0.5973063205329493</v>
      </c>
      <c r="G9" s="4">
        <f>('[1]Qc, Summer, S3'!G9*Main!$B$4)</f>
        <v>-0.65676239760664779</v>
      </c>
      <c r="H9" s="4">
        <f>('[1]Qc, Summer, S3'!H9*Main!$B$4)</f>
        <v>-0.65255557422638433</v>
      </c>
      <c r="I9" s="4">
        <f>('[1]Qc, Summer, S3'!I9*Main!$B$4)</f>
        <v>-0.51041411184598728</v>
      </c>
      <c r="J9" s="4">
        <f>('[1]Qc, Summer, S3'!J9*Main!$B$4)</f>
        <v>-0.36568020123555339</v>
      </c>
      <c r="K9" s="4">
        <f>('[1]Qc, Summer, S3'!K9*Main!$B$4)</f>
        <v>-0.18334695013145319</v>
      </c>
      <c r="L9" s="4">
        <f>('[1]Qc, Summer, S3'!L9*Main!$B$4)</f>
        <v>-8.3320496942029851E-2</v>
      </c>
      <c r="M9" s="4">
        <f>('[1]Qc, Summer, S3'!M9*Main!$B$4)</f>
        <v>-1.0902178718146849E-2</v>
      </c>
      <c r="N9" s="4">
        <f>('[1]Qc, Summer, S3'!N9*Main!$B$4)</f>
        <v>-9.1802317887422824E-2</v>
      </c>
      <c r="O9" s="4">
        <f>('[1]Qc, Summer, S3'!O9*Main!$B$4)</f>
        <v>-0.18839477234674334</v>
      </c>
      <c r="P9" s="4">
        <f>('[1]Qc, Summer, S3'!P9*Main!$B$4)</f>
        <v>-0.25732682883679314</v>
      </c>
      <c r="Q9" s="4">
        <f>('[1]Qc, Summer, S3'!Q9*Main!$B$4)</f>
        <v>-0.25466620642189031</v>
      </c>
      <c r="R9" s="4">
        <f>('[1]Qc, Summer, S3'!R9*Main!$B$4)</f>
        <v>-0.29923647345810889</v>
      </c>
      <c r="S9" s="4">
        <f>('[1]Qc, Summer, S3'!S9*Main!$B$4)</f>
        <v>-0.29690173990646646</v>
      </c>
      <c r="T9" s="4">
        <f>('[1]Qc, Summer, S3'!T9*Main!$B$4)</f>
        <v>-0.26541441252404729</v>
      </c>
      <c r="U9" s="4">
        <f>('[1]Qc, Summer, S3'!U9*Main!$B$4)</f>
        <v>-0.28340717102828683</v>
      </c>
      <c r="V9" s="4">
        <f>('[1]Qc, Summer, S3'!V9*Main!$B$4)</f>
        <v>-0.22326461940059097</v>
      </c>
      <c r="W9" s="4">
        <f>('[1]Qc, Summer, S3'!W9*Main!$B$4)</f>
        <v>-9.0909491573697015E-2</v>
      </c>
      <c r="X9" s="4">
        <f>('[1]Qc, Summer, S3'!X9*Main!$B$4)</f>
        <v>-0.15354135910406869</v>
      </c>
      <c r="Y9" s="4">
        <f>('[1]Qc, Summer, S3'!Y9*Main!$B$4)</f>
        <v>-0.23579830392018711</v>
      </c>
    </row>
    <row r="10" spans="1:25" x14ac:dyDescent="0.25">
      <c r="A10">
        <v>9</v>
      </c>
      <c r="B10" s="4">
        <f>('[1]Qc, Summer, S3'!B10*Main!$B$4)</f>
        <v>-0.43040592794037491</v>
      </c>
      <c r="C10" s="4">
        <f>('[1]Qc, Summer, S3'!C10*Main!$B$4)</f>
        <v>-0.42914958340070281</v>
      </c>
      <c r="D10" s="4">
        <f>('[1]Qc, Summer, S3'!D10*Main!$B$4)</f>
        <v>-0.47508318895923024</v>
      </c>
      <c r="E10" s="4">
        <f>('[1]Qc, Summer, S3'!E10*Main!$B$4)</f>
        <v>-0.46210518180292032</v>
      </c>
      <c r="F10" s="4">
        <f>('[1]Qc, Summer, S3'!F10*Main!$B$4)</f>
        <v>-0.49638178569442504</v>
      </c>
      <c r="G10" s="4">
        <f>('[1]Qc, Summer, S3'!G10*Main!$B$4)</f>
        <v>-0.51607079805473532</v>
      </c>
      <c r="H10" s="4">
        <f>('[1]Qc, Summer, S3'!H10*Main!$B$4)</f>
        <v>-0.56811400681933755</v>
      </c>
      <c r="I10" s="4">
        <f>('[1]Qc, Summer, S3'!I10*Main!$B$4)</f>
        <v>-0.51734055676536472</v>
      </c>
      <c r="J10" s="4">
        <f>('[1]Qc, Summer, S3'!J10*Main!$B$4)</f>
        <v>-0.42215060904614859</v>
      </c>
      <c r="K10" s="4">
        <f>('[1]Qc, Summer, S3'!K10*Main!$B$4)</f>
        <v>-0.33962567116090203</v>
      </c>
      <c r="L10" s="4">
        <f>('[1]Qc, Summer, S3'!L10*Main!$B$4)</f>
        <v>-0.30565135067597293</v>
      </c>
      <c r="M10" s="4">
        <f>('[1]Qc, Summer, S3'!M10*Main!$B$4)</f>
        <v>-0.30035237569275675</v>
      </c>
      <c r="N10" s="4">
        <f>('[1]Qc, Summer, S3'!N10*Main!$B$4)</f>
        <v>-0.25390830576279488</v>
      </c>
      <c r="O10" s="4">
        <f>('[1]Qc, Summer, S3'!O10*Main!$B$4)</f>
        <v>-0.27047109041496947</v>
      </c>
      <c r="P10" s="4">
        <f>('[1]Qc, Summer, S3'!P10*Main!$B$4)</f>
        <v>-0.31835375759261175</v>
      </c>
      <c r="Q10" s="4">
        <f>('[1]Qc, Summer, S3'!Q10*Main!$B$4)</f>
        <v>-0.38818848326208993</v>
      </c>
      <c r="R10" s="4">
        <f>('[1]Qc, Summer, S3'!R10*Main!$B$4)</f>
        <v>-0.38362235173118064</v>
      </c>
      <c r="S10" s="4">
        <f>('[1]Qc, Summer, S3'!S10*Main!$B$4)</f>
        <v>-0.38663127803094388</v>
      </c>
      <c r="T10" s="4">
        <f>('[1]Qc, Summer, S3'!T10*Main!$B$4)</f>
        <v>-0.42188865525745156</v>
      </c>
      <c r="U10" s="4">
        <f>('[1]Qc, Summer, S3'!U10*Main!$B$4)</f>
        <v>-0.42432326921622299</v>
      </c>
      <c r="V10" s="4">
        <f>('[1]Qc, Summer, S3'!V10*Main!$B$4)</f>
        <v>-0.41570126728082463</v>
      </c>
      <c r="W10" s="4">
        <f>('[1]Qc, Summer, S3'!W10*Main!$B$4)</f>
        <v>-0.35485345545279057</v>
      </c>
      <c r="X10" s="4">
        <f>('[1]Qc, Summer, S3'!X10*Main!$B$4)</f>
        <v>-0.42120906199894542</v>
      </c>
      <c r="Y10" s="4">
        <f>('[1]Qc, Summer, S3'!Y10*Main!$B$4)</f>
        <v>-0.41220765969146711</v>
      </c>
    </row>
    <row r="11" spans="1:25" x14ac:dyDescent="0.25">
      <c r="A11">
        <v>10</v>
      </c>
      <c r="B11" s="4">
        <f>('[1]Qc, Summer, S3'!B11*Main!$B$4)</f>
        <v>-7.7720138637302316E-2</v>
      </c>
      <c r="C11" s="4">
        <f>('[1]Qc, Summer, S3'!C11*Main!$B$4)</f>
        <v>-0.10007979048823035</v>
      </c>
      <c r="D11" s="4">
        <f>('[1]Qc, Summer, S3'!D11*Main!$B$4)</f>
        <v>-9.6831035071349283E-2</v>
      </c>
      <c r="E11" s="4">
        <f>('[1]Qc, Summer, S3'!E11*Main!$B$4)</f>
        <v>-0.10409173093458401</v>
      </c>
      <c r="F11" s="4">
        <f>('[1]Qc, Summer, S3'!F11*Main!$B$4)</f>
        <v>-0.11931588585121343</v>
      </c>
      <c r="G11" s="4">
        <f>('[1]Qc, Summer, S3'!G11*Main!$B$4)</f>
        <v>-0.13925785114957825</v>
      </c>
      <c r="H11" s="4">
        <f>('[1]Qc, Summer, S3'!H11*Main!$B$4)</f>
        <v>-0.21022735180505139</v>
      </c>
      <c r="I11" s="4">
        <f>('[1]Qc, Summer, S3'!I11*Main!$B$4)</f>
        <v>-0.14535981815010832</v>
      </c>
      <c r="J11" s="4">
        <f>('[1]Qc, Summer, S3'!J11*Main!$B$4)</f>
        <v>-0.15111902695117385</v>
      </c>
      <c r="K11" s="4">
        <f>('[1]Qc, Summer, S3'!K11*Main!$B$4)</f>
        <v>-9.5312359287953258E-2</v>
      </c>
      <c r="L11" s="4">
        <f>('[1]Qc, Summer, S3'!L11*Main!$B$4)</f>
        <v>-0.10321917105230473</v>
      </c>
      <c r="M11" s="4">
        <f>('[1]Qc, Summer, S3'!M11*Main!$B$4)</f>
        <v>-3.0459256029040146E-2</v>
      </c>
      <c r="N11" s="4">
        <f>('[1]Qc, Summer, S3'!N11*Main!$B$4)</f>
        <v>-2.9229681761278846E-2</v>
      </c>
      <c r="O11" s="4">
        <f>('[1]Qc, Summer, S3'!O11*Main!$B$4)</f>
        <v>-7.915101257443144E-2</v>
      </c>
      <c r="P11" s="4">
        <f>('[1]Qc, Summer, S3'!P11*Main!$B$4)</f>
        <v>-9.9666825653754842E-2</v>
      </c>
      <c r="Q11" s="4">
        <f>('[1]Qc, Summer, S3'!Q11*Main!$B$4)</f>
        <v>-9.2143682406787844E-2</v>
      </c>
      <c r="R11" s="4">
        <f>('[1]Qc, Summer, S3'!R11*Main!$B$4)</f>
        <v>-0.12080244892231741</v>
      </c>
      <c r="S11" s="4">
        <f>('[1]Qc, Summer, S3'!S11*Main!$B$4)</f>
        <v>-0.12435943992119888</v>
      </c>
      <c r="T11" s="4">
        <f>('[1]Qc, Summer, S3'!T11*Main!$B$4)</f>
        <v>-9.8542590373512165E-2</v>
      </c>
      <c r="U11" s="4">
        <f>('[1]Qc, Summer, S3'!U11*Main!$B$4)</f>
        <v>-0.1123510566590963</v>
      </c>
      <c r="V11" s="4">
        <f>('[1]Qc, Summer, S3'!V11*Main!$B$4)</f>
        <v>-9.182641693914291E-2</v>
      </c>
      <c r="W11" s="4">
        <f>('[1]Qc, Summer, S3'!W11*Main!$B$4)</f>
        <v>-4.4729727267600064E-2</v>
      </c>
      <c r="X11" s="4">
        <f>('[1]Qc, Summer, S3'!X11*Main!$B$4)</f>
        <v>-4.0872804697310854E-2</v>
      </c>
      <c r="Y11" s="4">
        <f>('[1]Qc, Summer, S3'!Y11*Main!$B$4)</f>
        <v>-4.7227898845907945E-2</v>
      </c>
    </row>
    <row r="12" spans="1:25" x14ac:dyDescent="0.25">
      <c r="A12">
        <v>11</v>
      </c>
      <c r="B12" s="4">
        <f>('[1]Qc, Summer, S3'!B12*Main!$B$4)</f>
        <v>0.25531940686351273</v>
      </c>
      <c r="C12" s="4">
        <f>('[1]Qc, Summer, S3'!C12*Main!$B$4)</f>
        <v>0.36513181715141224</v>
      </c>
      <c r="D12" s="4">
        <f>('[1]Qc, Summer, S3'!D12*Main!$B$4)</f>
        <v>0.47775812563015474</v>
      </c>
      <c r="E12" s="4">
        <f>('[1]Qc, Summer, S3'!E12*Main!$B$4)</f>
        <v>0.19316748791739757</v>
      </c>
      <c r="F12" s="4">
        <f>('[1]Qc, Summer, S3'!F12*Main!$B$4)</f>
        <v>-0.39442087549192906</v>
      </c>
      <c r="G12" s="4">
        <f>('[1]Qc, Summer, S3'!G12*Main!$B$4)</f>
        <v>-0.15862291999176686</v>
      </c>
      <c r="H12" s="4">
        <f>('[1]Qc, Summer, S3'!H12*Main!$B$4)</f>
        <v>-0.23341116218980401</v>
      </c>
      <c r="I12" s="4">
        <f>('[1]Qc, Summer, S3'!I12*Main!$B$4)</f>
        <v>-0.57246298556974751</v>
      </c>
      <c r="J12" s="4">
        <f>('[1]Qc, Summer, S3'!J12*Main!$B$4)</f>
        <v>-0.85585305498181363</v>
      </c>
      <c r="K12" s="4">
        <f>('[1]Qc, Summer, S3'!K12*Main!$B$4)</f>
        <v>-0.93221940761248911</v>
      </c>
      <c r="L12" s="4">
        <f>('[1]Qc, Summer, S3'!L12*Main!$B$4)</f>
        <v>-0.46927764029485713</v>
      </c>
      <c r="M12" s="4">
        <f>('[1]Qc, Summer, S3'!M12*Main!$B$4)</f>
        <v>-0.69350291177401502</v>
      </c>
      <c r="N12" s="4">
        <f>('[1]Qc, Summer, S3'!N12*Main!$B$4)</f>
        <v>-0.43617587969220728</v>
      </c>
      <c r="O12" s="4">
        <f>('[1]Qc, Summer, S3'!O12*Main!$B$4)</f>
        <v>-0.10333989859092171</v>
      </c>
      <c r="P12" s="4">
        <f>('[1]Qc, Summer, S3'!P12*Main!$B$4)</f>
        <v>-0.49877389241016251</v>
      </c>
      <c r="Q12" s="4">
        <f>('[1]Qc, Summer, S3'!Q12*Main!$B$4)</f>
        <v>-0.40228422185817819</v>
      </c>
      <c r="R12" s="4">
        <f>('[1]Qc, Summer, S3'!R12*Main!$B$4)</f>
        <v>-0.28776735728949665</v>
      </c>
      <c r="S12" s="4">
        <f>('[1]Qc, Summer, S3'!S12*Main!$B$4)</f>
        <v>-0.29511634859403352</v>
      </c>
      <c r="T12" s="4">
        <f>('[1]Qc, Summer, S3'!T12*Main!$B$4)</f>
        <v>-0.23897316525679393</v>
      </c>
      <c r="U12" s="4">
        <f>('[1]Qc, Summer, S3'!U12*Main!$B$4)</f>
        <v>-0.3914338125487265</v>
      </c>
      <c r="V12" s="4">
        <f>('[1]Qc, Summer, S3'!V12*Main!$B$4)</f>
        <v>-0.60783095711914892</v>
      </c>
      <c r="W12" s="4">
        <f>('[1]Qc, Summer, S3'!W12*Main!$B$4)</f>
        <v>1.2686815120525899E-2</v>
      </c>
      <c r="X12" s="4">
        <f>('[1]Qc, Summer, S3'!X12*Main!$B$4)</f>
        <v>-0.2573105402006306</v>
      </c>
      <c r="Y12" s="4">
        <f>('[1]Qc, Summer, S3'!Y12*Main!$B$4)</f>
        <v>0.13396927069710393</v>
      </c>
    </row>
    <row r="13" spans="1:25" x14ac:dyDescent="0.25">
      <c r="A13">
        <v>12</v>
      </c>
      <c r="B13" s="4">
        <f>('[1]Qc, Summer, S3'!B13*Main!$B$4)</f>
        <v>-0.65523056896731302</v>
      </c>
      <c r="C13" s="4">
        <f>('[1]Qc, Summer, S3'!C13*Main!$B$4)</f>
        <v>-0.65592383771179541</v>
      </c>
      <c r="D13" s="4">
        <f>('[1]Qc, Summer, S3'!D13*Main!$B$4)</f>
        <v>-0.65490845465432201</v>
      </c>
      <c r="E13" s="4">
        <f>('[1]Qc, Summer, S3'!E13*Main!$B$4)</f>
        <v>-0.66230741519742542</v>
      </c>
      <c r="F13" s="4">
        <f>('[1]Qc, Summer, S3'!F13*Main!$B$4)</f>
        <v>-0.66839910380722189</v>
      </c>
      <c r="G13" s="4">
        <f>('[1]Qc, Summer, S3'!G13*Main!$B$4)</f>
        <v>-0.72213153995739343</v>
      </c>
      <c r="H13" s="4">
        <f>('[1]Qc, Summer, S3'!H13*Main!$B$4)</f>
        <v>-0.67177160640293543</v>
      </c>
      <c r="I13" s="4">
        <f>('[1]Qc, Summer, S3'!I13*Main!$B$4)</f>
        <v>-0.51506374804285671</v>
      </c>
      <c r="J13" s="4">
        <f>('[1]Qc, Summer, S3'!J13*Main!$B$4)</f>
        <v>-0.46504218840255029</v>
      </c>
      <c r="K13" s="4">
        <f>('[1]Qc, Summer, S3'!K13*Main!$B$4)</f>
        <v>-0.50215458287646042</v>
      </c>
      <c r="L13" s="4">
        <f>('[1]Qc, Summer, S3'!L13*Main!$B$4)</f>
        <v>-0.53632381533030149</v>
      </c>
      <c r="M13" s="4">
        <f>('[1]Qc, Summer, S3'!M13*Main!$B$4)</f>
        <v>-0.55948065219812881</v>
      </c>
      <c r="N13" s="4">
        <f>('[1]Qc, Summer, S3'!N13*Main!$B$4)</f>
        <v>-0.59770209664619789</v>
      </c>
      <c r="O13" s="4">
        <f>('[1]Qc, Summer, S3'!O13*Main!$B$4)</f>
        <v>-0.64153925891509089</v>
      </c>
      <c r="P13" s="4">
        <f>('[1]Qc, Summer, S3'!P13*Main!$B$4)</f>
        <v>-0.62913016358938723</v>
      </c>
      <c r="Q13" s="4">
        <f>('[1]Qc, Summer, S3'!Q13*Main!$B$4)</f>
        <v>-0.63860718826581342</v>
      </c>
      <c r="R13" s="4">
        <f>('[1]Qc, Summer, S3'!R13*Main!$B$4)</f>
        <v>-0.64244793833994818</v>
      </c>
      <c r="S13" s="4">
        <f>('[1]Qc, Summer, S3'!S13*Main!$B$4)</f>
        <v>-0.59722505156214878</v>
      </c>
      <c r="T13" s="4">
        <f>('[1]Qc, Summer, S3'!T13*Main!$B$4)</f>
        <v>-0.47483041023118799</v>
      </c>
      <c r="U13" s="4">
        <f>('[1]Qc, Summer, S3'!U13*Main!$B$4)</f>
        <v>-0.44267777481128234</v>
      </c>
      <c r="V13" s="4">
        <f>('[1]Qc, Summer, S3'!V13*Main!$B$4)</f>
        <v>-0.46549069207956234</v>
      </c>
      <c r="W13" s="4">
        <f>('[1]Qc, Summer, S3'!W13*Main!$B$4)</f>
        <v>-0.46115222399990258</v>
      </c>
      <c r="X13" s="4">
        <f>('[1]Qc, Summer, S3'!X13*Main!$B$4)</f>
        <v>-0.52223138672444946</v>
      </c>
      <c r="Y13" s="4">
        <f>('[1]Qc, Summer, S3'!Y13*Main!$B$4)</f>
        <v>-0.56575482579595027</v>
      </c>
    </row>
    <row r="14" spans="1:25" x14ac:dyDescent="0.25">
      <c r="A14">
        <v>13</v>
      </c>
      <c r="B14" s="4">
        <f>('[1]Qc, Summer, S3'!B14*Main!$B$4)</f>
        <v>-0.53903350689870666</v>
      </c>
      <c r="C14" s="4">
        <f>('[1]Qc, Summer, S3'!C14*Main!$B$4)</f>
        <v>-0.53927841714118729</v>
      </c>
      <c r="D14" s="4">
        <f>('[1]Qc, Summer, S3'!D14*Main!$B$4)</f>
        <v>-0.54537835169157223</v>
      </c>
      <c r="E14" s="4">
        <f>('[1]Qc, Summer, S3'!E14*Main!$B$4)</f>
        <v>-0.59870142334752541</v>
      </c>
      <c r="F14" s="4">
        <f>('[1]Qc, Summer, S3'!F14*Main!$B$4)</f>
        <v>-0.64278994162935887</v>
      </c>
      <c r="G14" s="4">
        <f>('[1]Qc, Summer, S3'!G14*Main!$B$4)</f>
        <v>-0.6274260702827571</v>
      </c>
      <c r="H14" s="4">
        <f>('[1]Qc, Summer, S3'!H14*Main!$B$4)</f>
        <v>-0.62650598010208536</v>
      </c>
      <c r="I14" s="4">
        <f>('[1]Qc, Summer, S3'!I14*Main!$B$4)</f>
        <v>-0.50442636854361</v>
      </c>
      <c r="J14" s="4">
        <f>('[1]Qc, Summer, S3'!J14*Main!$B$4)</f>
        <v>-0.41503749809844775</v>
      </c>
      <c r="K14" s="4">
        <f>('[1]Qc, Summer, S3'!K14*Main!$B$4)</f>
        <v>-0.34801667061981262</v>
      </c>
      <c r="L14" s="4">
        <f>('[1]Qc, Summer, S3'!L14*Main!$B$4)</f>
        <v>-0.32694840855605806</v>
      </c>
      <c r="M14" s="4">
        <f>('[1]Qc, Summer, S3'!M14*Main!$B$4)</f>
        <v>-0.34677194008096957</v>
      </c>
      <c r="N14" s="4">
        <f>('[1]Qc, Summer, S3'!N14*Main!$B$4)</f>
        <v>-0.33800949584054696</v>
      </c>
      <c r="O14" s="4">
        <f>('[1]Qc, Summer, S3'!O14*Main!$B$4)</f>
        <v>-0.39338691003312942</v>
      </c>
      <c r="P14" s="4">
        <f>('[1]Qc, Summer, S3'!P14*Main!$B$4)</f>
        <v>-0.46993307643163912</v>
      </c>
      <c r="Q14" s="4">
        <f>('[1]Qc, Summer, S3'!Q14*Main!$B$4)</f>
        <v>-0.46460251136616815</v>
      </c>
      <c r="R14" s="4">
        <f>('[1]Qc, Summer, S3'!R14*Main!$B$4)</f>
        <v>-0.41719447936740317</v>
      </c>
      <c r="S14" s="4">
        <f>('[1]Qc, Summer, S3'!S14*Main!$B$4)</f>
        <v>-0.42496598802209729</v>
      </c>
      <c r="T14" s="4">
        <f>('[1]Qc, Summer, S3'!T14*Main!$B$4)</f>
        <v>-0.36236283610877529</v>
      </c>
      <c r="U14" s="4">
        <f>('[1]Qc, Summer, S3'!U14*Main!$B$4)</f>
        <v>-0.42403852295089911</v>
      </c>
      <c r="V14" s="4">
        <f>('[1]Qc, Summer, S3'!V14*Main!$B$4)</f>
        <v>-0.4278017786045028</v>
      </c>
      <c r="W14" s="4">
        <f>('[1]Qc, Summer, S3'!W14*Main!$B$4)</f>
        <v>-0.45346602018129711</v>
      </c>
      <c r="X14" s="4">
        <f>('[1]Qc, Summer, S3'!X14*Main!$B$4)</f>
        <v>-0.51846322415549551</v>
      </c>
      <c r="Y14" s="4">
        <f>('[1]Qc, Summer, S3'!Y14*Main!$B$4)</f>
        <v>-0.57906583539102829</v>
      </c>
    </row>
    <row r="15" spans="1:25" x14ac:dyDescent="0.25">
      <c r="A15">
        <v>14</v>
      </c>
      <c r="B15" s="4">
        <f>('[1]Qc, Summer, S3'!B15*Main!$B$4)</f>
        <v>-0.29874546253806278</v>
      </c>
      <c r="C15" s="4">
        <f>('[1]Qc, Summer, S3'!C15*Main!$B$4)</f>
        <v>-0.32078265165597492</v>
      </c>
      <c r="D15" s="4">
        <f>('[1]Qc, Summer, S3'!D15*Main!$B$4)</f>
        <v>-0.32003671341773332</v>
      </c>
      <c r="E15" s="4">
        <f>('[1]Qc, Summer, S3'!E15*Main!$B$4)</f>
        <v>-0.3322941879626149</v>
      </c>
      <c r="F15" s="4">
        <f>('[1]Qc, Summer, S3'!F15*Main!$B$4)</f>
        <v>-0.33117291425258361</v>
      </c>
      <c r="G15" s="4">
        <f>('[1]Qc, Summer, S3'!G15*Main!$B$4)</f>
        <v>-0.36647729914744648</v>
      </c>
      <c r="H15" s="4">
        <f>('[1]Qc, Summer, S3'!H15*Main!$B$4)</f>
        <v>-0.34485751721932689</v>
      </c>
      <c r="I15" s="4">
        <f>('[1]Qc, Summer, S3'!I15*Main!$B$4)</f>
        <v>-0.27469867382171476</v>
      </c>
      <c r="J15" s="4">
        <f>('[1]Qc, Summer, S3'!J15*Main!$B$4)</f>
        <v>-0.16546562796516759</v>
      </c>
      <c r="K15" s="4">
        <f>('[1]Qc, Summer, S3'!K15*Main!$B$4)</f>
        <v>-0.10517929500720928</v>
      </c>
      <c r="L15" s="4">
        <f>('[1]Qc, Summer, S3'!L15*Main!$B$4)</f>
        <v>-6.5119034842894094E-2</v>
      </c>
      <c r="M15" s="4">
        <f>('[1]Qc, Summer, S3'!M15*Main!$B$4)</f>
        <v>-7.2881426506937519E-2</v>
      </c>
      <c r="N15" s="4">
        <f>('[1]Qc, Summer, S3'!N15*Main!$B$4)</f>
        <v>-0.11223944611113004</v>
      </c>
      <c r="O15" s="4">
        <f>('[1]Qc, Summer, S3'!O15*Main!$B$4)</f>
        <v>-0.16987006356953574</v>
      </c>
      <c r="P15" s="4">
        <f>('[1]Qc, Summer, S3'!P15*Main!$B$4)</f>
        <v>-0.20691457420860071</v>
      </c>
      <c r="Q15" s="4">
        <f>('[1]Qc, Summer, S3'!Q15*Main!$B$4)</f>
        <v>-0.21469229635373835</v>
      </c>
      <c r="R15" s="4">
        <f>('[1]Qc, Summer, S3'!R15*Main!$B$4)</f>
        <v>-0.21791944972907762</v>
      </c>
      <c r="S15" s="4">
        <f>('[1]Qc, Summer, S3'!S15*Main!$B$4)</f>
        <v>-0.19606137753894998</v>
      </c>
      <c r="T15" s="4">
        <f>('[1]Qc, Summer, S3'!T15*Main!$B$4)</f>
        <v>-0.17532466616385989</v>
      </c>
      <c r="U15" s="4">
        <f>('[1]Qc, Summer, S3'!U15*Main!$B$4)</f>
        <v>-0.15880676962488921</v>
      </c>
      <c r="V15" s="4">
        <f>('[1]Qc, Summer, S3'!V15*Main!$B$4)</f>
        <v>-0.14837283838516369</v>
      </c>
      <c r="W15" s="4">
        <f>('[1]Qc, Summer, S3'!W15*Main!$B$4)</f>
        <v>-0.15906216150311789</v>
      </c>
      <c r="X15" s="4">
        <f>('[1]Qc, Summer, S3'!X15*Main!$B$4)</f>
        <v>-0.22301921556307513</v>
      </c>
      <c r="Y15" s="4">
        <f>('[1]Qc, Summer, S3'!Y15*Main!$B$4)</f>
        <v>-0.28568908991115954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3ABD28-9977-4C0B-A82B-8E0E3BF72AEE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'[1]UpFlex, Summer'!B2*Main!$B$5</f>
        <v>0.32264442039061797</v>
      </c>
      <c r="C2" s="4">
        <f>'[1]UpFlex, Summer'!C2*Main!$B$5</f>
        <v>0.33756122480304362</v>
      </c>
      <c r="D2" s="4">
        <f>'[1]UpFlex, Summer'!D2*Main!$B$5</f>
        <v>0.3598967590695214</v>
      </c>
      <c r="E2" s="4">
        <f>'[1]UpFlex, Summer'!E2*Main!$B$5</f>
        <v>0.41285934920406442</v>
      </c>
      <c r="F2" s="4">
        <f>'[1]UpFlex, Summer'!F2*Main!$B$5</f>
        <v>0.46914359718769938</v>
      </c>
      <c r="G2" s="4">
        <f>'[1]UpFlex, Summer'!G2*Main!$B$5</f>
        <v>0.6383750317728657</v>
      </c>
      <c r="H2" s="4">
        <f>'[1]UpFlex, Summer'!H2*Main!$B$5</f>
        <v>0.60462467981651191</v>
      </c>
      <c r="I2" s="4">
        <f>'[1]UpFlex, Summer'!I2*Main!$B$5</f>
        <v>0.8121074750395374</v>
      </c>
      <c r="J2" s="4">
        <f>'[1]UpFlex, Summer'!J2*Main!$B$5</f>
        <v>0.79782542826168312</v>
      </c>
      <c r="K2" s="4">
        <f>'[1]UpFlex, Summer'!K2*Main!$B$5</f>
        <v>0.88205704505380111</v>
      </c>
      <c r="L2" s="4">
        <f>'[1]UpFlex, Summer'!L2*Main!$B$5</f>
        <v>0.86879205312224872</v>
      </c>
      <c r="M2" s="4">
        <f>'[1]UpFlex, Summer'!M2*Main!$B$5</f>
        <v>0.75046024635926878</v>
      </c>
      <c r="N2" s="4">
        <f>'[1]UpFlex, Summer'!N2*Main!$B$5</f>
        <v>0.70396424962692072</v>
      </c>
      <c r="O2" s="4">
        <f>'[1]UpFlex, Summer'!O2*Main!$B$5</f>
        <v>0.61742081667707438</v>
      </c>
      <c r="P2" s="4">
        <f>'[1]UpFlex, Summer'!P2*Main!$B$5</f>
        <v>0.51653402513239788</v>
      </c>
      <c r="Q2" s="4">
        <f>'[1]UpFlex, Summer'!Q2*Main!$B$5</f>
        <v>0.44399853907274978</v>
      </c>
      <c r="R2" s="4">
        <f>'[1]UpFlex, Summer'!R2*Main!$B$5</f>
        <v>0.47344624410840153</v>
      </c>
      <c r="S2" s="4">
        <f>'[1]UpFlex, Summer'!S2*Main!$B$5</f>
        <v>0.23275047697192638</v>
      </c>
      <c r="T2" s="4">
        <f>'[1]UpFlex, Summer'!T2*Main!$B$5</f>
        <v>0.28193698049626398</v>
      </c>
      <c r="U2" s="4">
        <f>'[1]UpFlex, Summer'!U2*Main!$B$5</f>
        <v>0.38018375733351895</v>
      </c>
      <c r="V2" s="4">
        <f>'[1]UpFlex, Summer'!V2*Main!$B$5</f>
        <v>0.38191491451871346</v>
      </c>
      <c r="W2" s="4">
        <f>'[1]UpFlex, Summer'!W2*Main!$B$5</f>
        <v>0.49952179921039302</v>
      </c>
      <c r="X2" s="4">
        <f>'[1]UpFlex, Summer'!X2*Main!$B$5</f>
        <v>0.26784608232427498</v>
      </c>
      <c r="Y2" s="4">
        <f>'[1]UpFlex, Summer'!Y2*Main!$B$5</f>
        <v>0.24096265386919258</v>
      </c>
    </row>
    <row r="3" spans="1:25" x14ac:dyDescent="0.25">
      <c r="A3">
        <v>2</v>
      </c>
      <c r="B3" s="4">
        <f>'[1]UpFlex, Summer'!B3*Main!$B$5</f>
        <v>8.4110694371355266E-2</v>
      </c>
      <c r="C3" s="4">
        <f>'[1]UpFlex, Summer'!C3*Main!$B$5</f>
        <v>8.7999380174171332E-2</v>
      </c>
      <c r="D3" s="4">
        <f>'[1]UpFlex, Summer'!D3*Main!$B$5</f>
        <v>9.3822066628919884E-2</v>
      </c>
      <c r="E3" s="4">
        <f>'[1]UpFlex, Summer'!E3*Main!$B$5</f>
        <v>0.10762896967881203</v>
      </c>
      <c r="F3" s="4">
        <f>'[1]UpFlex, Summer'!F3*Main!$B$5</f>
        <v>0.12230180107115909</v>
      </c>
      <c r="G3" s="4">
        <f>'[1]UpFlex, Summer'!G3*Main!$B$5</f>
        <v>0.16641901672046724</v>
      </c>
      <c r="H3" s="4">
        <f>'[1]UpFlex, Summer'!H3*Main!$B$5</f>
        <v>0.15762058303024651</v>
      </c>
      <c r="I3" s="4">
        <f>'[1]UpFlex, Summer'!I3*Main!$B$5</f>
        <v>0.21170960758300414</v>
      </c>
      <c r="J3" s="4">
        <f>'[1]UpFlex, Summer'!J3*Main!$B$5</f>
        <v>0.20798639777179728</v>
      </c>
      <c r="K3" s="4">
        <f>'[1]UpFlex, Summer'!K3*Main!$B$5</f>
        <v>0.22994487381743781</v>
      </c>
      <c r="L3" s="4">
        <f>'[1]UpFlex, Summer'!L3*Main!$B$5</f>
        <v>0.2264868016746048</v>
      </c>
      <c r="M3" s="4">
        <f>'[1]UpFlex, Summer'!M3*Main!$B$5</f>
        <v>0.19563869210245893</v>
      </c>
      <c r="N3" s="4">
        <f>'[1]UpFlex, Summer'!N3*Main!$B$5</f>
        <v>0.18351757571708546</v>
      </c>
      <c r="O3" s="4">
        <f>'[1]UpFlex, Summer'!O3*Main!$B$5</f>
        <v>0.16095642858836823</v>
      </c>
      <c r="P3" s="4">
        <f>'[1]UpFlex, Summer'!P3*Main!$B$5</f>
        <v>0.13465608817198191</v>
      </c>
      <c r="Q3" s="4">
        <f>'[1]UpFlex, Summer'!Q3*Main!$B$5</f>
        <v>0.11574669531264033</v>
      </c>
      <c r="R3" s="4">
        <f>'[1]UpFlex, Summer'!R3*Main!$B$5</f>
        <v>0.12342346503701007</v>
      </c>
      <c r="S3" s="4">
        <f>'[1]UpFlex, Summer'!S3*Main!$B$5</f>
        <v>6.0676097264200909E-2</v>
      </c>
      <c r="T3" s="4">
        <f>'[1]UpFlex, Summer'!T3*Main!$B$5</f>
        <v>7.3498606204917882E-2</v>
      </c>
      <c r="U3" s="4">
        <f>'[1]UpFlex, Summer'!U3*Main!$B$5</f>
        <v>9.9110716928929629E-2</v>
      </c>
      <c r="V3" s="4">
        <f>'[1]UpFlex, Summer'!V3*Main!$B$5</f>
        <v>9.9562015087863803E-2</v>
      </c>
      <c r="W3" s="4">
        <f>'[1]UpFlex, Summer'!W3*Main!$B$5</f>
        <v>0.13022114355595593</v>
      </c>
      <c r="X3" s="4">
        <f>'[1]UpFlex, Summer'!X3*Main!$B$5</f>
        <v>6.9825227232093348E-2</v>
      </c>
      <c r="Y3" s="4">
        <f>'[1]UpFlex, Summer'!Y3*Main!$B$5</f>
        <v>6.2816942905644851E-2</v>
      </c>
    </row>
    <row r="4" spans="1:25" x14ac:dyDescent="0.25">
      <c r="A4">
        <v>3</v>
      </c>
      <c r="B4" s="4">
        <f>'[1]UpFlex, Summer'!B4*Main!$B$5</f>
        <v>3.1866202370059937E-2</v>
      </c>
      <c r="C4" s="4">
        <f>'[1]UpFlex, Summer'!C4*Main!$B$5</f>
        <v>3.33394710152932E-2</v>
      </c>
      <c r="D4" s="4">
        <f>'[1]UpFlex, Summer'!D4*Main!$B$5</f>
        <v>3.5545455715469611E-2</v>
      </c>
      <c r="E4" s="4">
        <f>'[1]UpFlex, Summer'!E4*Main!$B$5</f>
        <v>4.0776343059582401E-2</v>
      </c>
      <c r="F4" s="4">
        <f>'[1]UpFlex, Summer'!F4*Main!$B$5</f>
        <v>4.6335296269812164E-2</v>
      </c>
      <c r="G4" s="4">
        <f>'[1]UpFlex, Summer'!G4*Main!$B$5</f>
        <v>6.3049557546475746E-2</v>
      </c>
      <c r="H4" s="4">
        <f>'[1]UpFlex, Summer'!H4*Main!$B$5</f>
        <v>5.9716180374789832E-2</v>
      </c>
      <c r="I4" s="4">
        <f>'[1]UpFlex, Summer'!I4*Main!$B$5</f>
        <v>8.0208364101004653E-2</v>
      </c>
      <c r="J4" s="4">
        <f>'[1]UpFlex, Summer'!J4*Main!$B$5</f>
        <v>7.8797787738547273E-2</v>
      </c>
      <c r="K4" s="4">
        <f>'[1]UpFlex, Summer'!K4*Main!$B$5</f>
        <v>8.7116982421676606E-2</v>
      </c>
      <c r="L4" s="4">
        <f>'[1]UpFlex, Summer'!L4*Main!$B$5</f>
        <v>8.5806856194121497E-2</v>
      </c>
      <c r="M4" s="4">
        <f>'[1]UpFlex, Summer'!M4*Main!$B$5</f>
        <v>7.4119732342549094E-2</v>
      </c>
      <c r="N4" s="4">
        <f>'[1]UpFlex, Summer'!N4*Main!$B$5</f>
        <v>6.9527522629215632E-2</v>
      </c>
      <c r="O4" s="4">
        <f>'[1]UpFlex, Summer'!O4*Main!$B$5</f>
        <v>6.0979999802567311E-2</v>
      </c>
      <c r="P4" s="4">
        <f>'[1]UpFlex, Summer'!P4*Main!$B$5</f>
        <v>5.1015845108875309E-2</v>
      </c>
      <c r="Q4" s="4">
        <f>'[1]UpFlex, Summer'!Q4*Main!$B$5</f>
        <v>4.3851826977122046E-2</v>
      </c>
      <c r="R4" s="4">
        <f>'[1]UpFlex, Summer'!R4*Main!$B$5</f>
        <v>4.6760250209310066E-2</v>
      </c>
      <c r="S4" s="4">
        <f>'[1]UpFlex, Summer'!S4*Main!$B$5</f>
        <v>2.2987764028077558E-2</v>
      </c>
      <c r="T4" s="4">
        <f>'[1]UpFlex, Summer'!T4*Main!$B$5</f>
        <v>2.7845703530904264E-2</v>
      </c>
      <c r="U4" s="4">
        <f>'[1]UpFlex, Summer'!U4*Main!$B$5</f>
        <v>3.7549115321232937E-2</v>
      </c>
      <c r="V4" s="4">
        <f>'[1]UpFlex, Summer'!V4*Main!$B$5</f>
        <v>3.7720094274258077E-2</v>
      </c>
      <c r="W4" s="4">
        <f>'[1]UpFlex, Summer'!W4*Main!$B$5</f>
        <v>4.9335620689251194E-2</v>
      </c>
      <c r="X4" s="4">
        <f>'[1]UpFlex, Summer'!X4*Main!$B$5</f>
        <v>2.6454006094510076E-2</v>
      </c>
      <c r="Y4" s="4">
        <f>'[1]UpFlex, Summer'!Y4*Main!$B$5</f>
        <v>2.3798845436490551E-2</v>
      </c>
    </row>
    <row r="5" spans="1:25" x14ac:dyDescent="0.25">
      <c r="A5">
        <v>4</v>
      </c>
      <c r="B5" s="4">
        <f>'[1]UpFlex, Summer'!B5*Main!$B$5</f>
        <v>5.4557236277949082E-2</v>
      </c>
      <c r="C5" s="4">
        <f>'[1]UpFlex, Summer'!C5*Main!$B$5</f>
        <v>5.7079578433611923E-2</v>
      </c>
      <c r="D5" s="4">
        <f>'[1]UpFlex, Summer'!D5*Main!$B$5</f>
        <v>6.0856383310309209E-2</v>
      </c>
      <c r="E5" s="4">
        <f>'[1]UpFlex, Summer'!E5*Main!$B$5</f>
        <v>6.9812039634271669E-2</v>
      </c>
      <c r="F5" s="4">
        <f>'[1]UpFlex, Summer'!F5*Main!$B$5</f>
        <v>7.9329368377326362E-2</v>
      </c>
      <c r="G5" s="4">
        <f>'[1]UpFlex, Summer'!G5*Main!$B$5</f>
        <v>0.10794538892137071</v>
      </c>
      <c r="H5" s="4">
        <f>'[1]UpFlex, Summer'!H5*Main!$B$5</f>
        <v>0.10223840683899815</v>
      </c>
      <c r="I5" s="4">
        <f>'[1]UpFlex, Summer'!I5*Main!$B$5</f>
        <v>0.13732250303656277</v>
      </c>
      <c r="J5" s="4">
        <f>'[1]UpFlex, Summer'!J5*Main!$B$5</f>
        <v>0.13490749458965154</v>
      </c>
      <c r="K5" s="4">
        <f>'[1]UpFlex, Summer'!K5*Main!$B$5</f>
        <v>0.14915055577086661</v>
      </c>
      <c r="L5" s="4">
        <f>'[1]UpFlex, Summer'!L5*Main!$B$5</f>
        <v>0.14690752519820519</v>
      </c>
      <c r="M5" s="4">
        <f>'[1]UpFlex, Summer'!M5*Main!$B$5</f>
        <v>0.12689832642468057</v>
      </c>
      <c r="N5" s="4">
        <f>'[1]UpFlex, Summer'!N5*Main!$B$5</f>
        <v>0.11903613225862514</v>
      </c>
      <c r="O5" s="4">
        <f>'[1]UpFlex, Summer'!O5*Main!$B$5</f>
        <v>0.10440215683133175</v>
      </c>
      <c r="P5" s="4">
        <f>'[1]UpFlex, Summer'!P5*Main!$B$5</f>
        <v>8.7342805496622711E-2</v>
      </c>
      <c r="Q5" s="4">
        <f>'[1]UpFlex, Summer'!Q5*Main!$B$5</f>
        <v>7.5077489869279618E-2</v>
      </c>
      <c r="R5" s="4">
        <f>'[1]UpFlex, Summer'!R5*Main!$B$5</f>
        <v>8.0056920164489287E-2</v>
      </c>
      <c r="S5" s="4">
        <f>'[1]UpFlex, Summer'!S5*Main!$B$5</f>
        <v>3.9356709626620218E-2</v>
      </c>
      <c r="T5" s="4">
        <f>'[1]UpFlex, Summer'!T5*Main!$B$5</f>
        <v>4.7673852353634173E-2</v>
      </c>
      <c r="U5" s="4">
        <f>'[1]UpFlex, Summer'!U5*Main!$B$5</f>
        <v>6.4286793036035378E-2</v>
      </c>
      <c r="V5" s="4">
        <f>'[1]UpFlex, Summer'!V5*Main!$B$5</f>
        <v>6.4579521332630688E-2</v>
      </c>
      <c r="W5" s="4">
        <f>'[1]UpFlex, Summer'!W5*Main!$B$5</f>
        <v>8.4466140131955983E-2</v>
      </c>
      <c r="X5" s="4">
        <f>'[1]UpFlex, Summer'!X5*Main!$B$5</f>
        <v>4.5291165989472019E-2</v>
      </c>
      <c r="Y5" s="4">
        <f>'[1]UpFlex, Summer'!Y5*Main!$B$5</f>
        <v>4.0745339483594163E-2</v>
      </c>
    </row>
    <row r="6" spans="1:25" x14ac:dyDescent="0.25">
      <c r="A6">
        <v>5</v>
      </c>
      <c r="B6" s="4">
        <f>'[1]UpFlex, Summer'!B6*Main!$B$5</f>
        <v>1.2059960039870449E-2</v>
      </c>
      <c r="C6" s="4">
        <f>'[1]UpFlex, Summer'!C6*Main!$B$5</f>
        <v>1.2617527608894639E-2</v>
      </c>
      <c r="D6" s="4">
        <f>'[1]UpFlex, Summer'!D6*Main!$B$5</f>
        <v>1.3452396069960121E-2</v>
      </c>
      <c r="E6" s="4">
        <f>'[1]UpFlex, Summer'!E6*Main!$B$5</f>
        <v>1.543205751849016E-2</v>
      </c>
      <c r="F6" s="4">
        <f>'[1]UpFlex, Summer'!F6*Main!$B$5</f>
        <v>1.7535877509348846E-2</v>
      </c>
      <c r="G6" s="4">
        <f>'[1]UpFlex, Summer'!G6*Main!$B$5</f>
        <v>2.386149236460082E-2</v>
      </c>
      <c r="H6" s="4">
        <f>'[1]UpFlex, Summer'!H6*Main!$B$5</f>
        <v>2.2599955297161651E-2</v>
      </c>
      <c r="I6" s="4">
        <f>'[1]UpFlex, Summer'!I6*Main!$B$5</f>
        <v>3.0355348111086387E-2</v>
      </c>
      <c r="J6" s="4">
        <f>'[1]UpFlex, Summer'!J6*Main!$B$5</f>
        <v>2.9821506821595144E-2</v>
      </c>
      <c r="K6" s="4">
        <f>'[1]UpFlex, Summer'!K6*Main!$B$5</f>
        <v>3.296995715393556E-2</v>
      </c>
      <c r="L6" s="4">
        <f>'[1]UpFlex, Summer'!L6*Main!$B$5</f>
        <v>3.2474131835059615E-2</v>
      </c>
      <c r="M6" s="4">
        <f>'[1]UpFlex, Summer'!M6*Main!$B$5</f>
        <v>2.8051068019855609E-2</v>
      </c>
      <c r="N6" s="4">
        <f>'[1]UpFlex, Summer'!N6*Main!$B$5</f>
        <v>2.6313118044067441E-2</v>
      </c>
      <c r="O6" s="4">
        <f>'[1]UpFlex, Summer'!O6*Main!$B$5</f>
        <v>2.307825552320078E-2</v>
      </c>
      <c r="P6" s="4">
        <f>'[1]UpFlex, Summer'!P6*Main!$B$5</f>
        <v>1.9307259969933443E-2</v>
      </c>
      <c r="Q6" s="4">
        <f>'[1]UpFlex, Summer'!Q6*Main!$B$5</f>
        <v>1.65959932996688E-2</v>
      </c>
      <c r="R6" s="4">
        <f>'[1]UpFlex, Summer'!R6*Main!$B$5</f>
        <v>1.7696703938228409E-2</v>
      </c>
      <c r="S6" s="4">
        <f>'[1]UpFlex, Summer'!S6*Main!$B$5</f>
        <v>8.6998605094236476E-3</v>
      </c>
      <c r="T6" s="4">
        <f>'[1]UpFlex, Summer'!T6*Main!$B$5</f>
        <v>1.0538377556413955E-2</v>
      </c>
      <c r="U6" s="4">
        <f>'[1]UpFlex, Summer'!U6*Main!$B$5</f>
        <v>1.4210693356169278E-2</v>
      </c>
      <c r="V6" s="4">
        <f>'[1]UpFlex, Summer'!V6*Main!$B$5</f>
        <v>1.4275401391259128E-2</v>
      </c>
      <c r="W6" s="4">
        <f>'[1]UpFlex, Summer'!W6*Main!$B$5</f>
        <v>1.8671368716769245E-2</v>
      </c>
      <c r="X6" s="4">
        <f>'[1]UpFlex, Summer'!X6*Main!$B$5</f>
        <v>1.0011681112463882E-2</v>
      </c>
      <c r="Y6" s="4">
        <f>'[1]UpFlex, Summer'!Y6*Main!$B$5</f>
        <v>9.0068192508811137E-3</v>
      </c>
    </row>
    <row r="7" spans="1:25" x14ac:dyDescent="0.25">
      <c r="A7">
        <v>6</v>
      </c>
      <c r="B7" s="4">
        <f>'[1]UpFlex, Summer'!B7*Main!$B$5</f>
        <v>0.22379456517884982</v>
      </c>
      <c r="C7" s="4">
        <f>'[1]UpFlex, Summer'!C7*Main!$B$5</f>
        <v>0.23414124885400878</v>
      </c>
      <c r="D7" s="4">
        <f>'[1]UpFlex, Summer'!D7*Main!$B$5</f>
        <v>0.24963375659101553</v>
      </c>
      <c r="E7" s="4">
        <f>'[1]UpFlex, Summer'!E7*Main!$B$5</f>
        <v>0.28636998719297624</v>
      </c>
      <c r="F7" s="4">
        <f>'[1]UpFlex, Summer'!F7*Main!$B$5</f>
        <v>0.32541020610848181</v>
      </c>
      <c r="G7" s="4">
        <f>'[1]UpFlex, Summer'!G7*Main!$B$5</f>
        <v>0.44279353253243858</v>
      </c>
      <c r="H7" s="4">
        <f>'[1]UpFlex, Summer'!H7*Main!$B$5</f>
        <v>0.41938341023259867</v>
      </c>
      <c r="I7" s="4">
        <f>'[1]UpFlex, Summer'!I7*Main!$B$5</f>
        <v>0.56329887569396742</v>
      </c>
      <c r="J7" s="4">
        <f>'[1]UpFlex, Summer'!J7*Main!$B$5</f>
        <v>0.55339247643051737</v>
      </c>
      <c r="K7" s="4">
        <f>'[1]UpFlex, Summer'!K7*Main!$B$5</f>
        <v>0.61181771754109227</v>
      </c>
      <c r="L7" s="4">
        <f>'[1]UpFlex, Summer'!L7*Main!$B$5</f>
        <v>0.60261677398276681</v>
      </c>
      <c r="M7" s="4">
        <f>'[1]UpFlex, Summer'!M7*Main!$B$5</f>
        <v>0.52053875382271686</v>
      </c>
      <c r="N7" s="4">
        <f>'[1]UpFlex, Summer'!N7*Main!$B$5</f>
        <v>0.48828792066504045</v>
      </c>
      <c r="O7" s="4">
        <f>'[1]UpFlex, Summer'!O7*Main!$B$5</f>
        <v>0.4282591437140939</v>
      </c>
      <c r="P7" s="4">
        <f>'[1]UpFlex, Summer'!P7*Main!$B$5</f>
        <v>0.35828144002811174</v>
      </c>
      <c r="Q7" s="4">
        <f>'[1]UpFlex, Summer'!Q7*Main!$B$5</f>
        <v>0.30796893952646814</v>
      </c>
      <c r="R7" s="4">
        <f>'[1]UpFlex, Summer'!R7*Main!$B$5</f>
        <v>0.32839463396739499</v>
      </c>
      <c r="S7" s="4">
        <f>'[1]UpFlex, Summer'!S7*Main!$B$5</f>
        <v>0.16144178698655351</v>
      </c>
      <c r="T7" s="4">
        <f>'[1]UpFlex, Summer'!T7*Main!$B$5</f>
        <v>0.19555882566204141</v>
      </c>
      <c r="U7" s="4">
        <f>'[1]UpFlex, Summer'!U7*Main!$B$5</f>
        <v>0.26370534645387073</v>
      </c>
      <c r="V7" s="4">
        <f>'[1]UpFlex, Summer'!V7*Main!$B$5</f>
        <v>0.26490612212216774</v>
      </c>
      <c r="W7" s="4">
        <f>'[1]UpFlex, Summer'!W7*Main!$B$5</f>
        <v>0.34648131747111821</v>
      </c>
      <c r="X7" s="4">
        <f>'[1]UpFlex, Summer'!X7*Main!$B$5</f>
        <v>0.18578501204529915</v>
      </c>
      <c r="Y7" s="4">
        <f>'[1]UpFlex, Summer'!Y7*Main!$B$5</f>
        <v>0.16713796656303725</v>
      </c>
    </row>
    <row r="8" spans="1:25" x14ac:dyDescent="0.25">
      <c r="A8">
        <v>7</v>
      </c>
      <c r="B8" s="4">
        <f>'[1]UpFlex, Summer'!B8*Main!$B$5</f>
        <v>0.18409702922659105</v>
      </c>
      <c r="C8" s="4">
        <f>'[1]UpFlex, Summer'!C8*Main!$B$5</f>
        <v>0.19260837857692839</v>
      </c>
      <c r="D8" s="4">
        <f>'[1]UpFlex, Summer'!D8*Main!$B$5</f>
        <v>0.20535276603501337</v>
      </c>
      <c r="E8" s="4">
        <f>'[1]UpFlex, Summer'!E8*Main!$B$5</f>
        <v>0.23557258354219521</v>
      </c>
      <c r="F8" s="4">
        <f>'[1]UpFlex, Summer'!F8*Main!$B$5</f>
        <v>0.26768769910345364</v>
      </c>
      <c r="G8" s="4">
        <f>'[1]UpFlex, Summer'!G8*Main!$B$5</f>
        <v>0.36424912211261229</v>
      </c>
      <c r="H8" s="4">
        <f>'[1]UpFlex, Summer'!H8*Main!$B$5</f>
        <v>0.3449915768465443</v>
      </c>
      <c r="I8" s="4">
        <f>'[1]UpFlex, Summer'!I8*Main!$B$5</f>
        <v>0.46337876658918409</v>
      </c>
      <c r="J8" s="4">
        <f>'[1]UpFlex, Summer'!J8*Main!$B$5</f>
        <v>0.45522960231758447</v>
      </c>
      <c r="K8" s="4">
        <f>'[1]UpFlex, Summer'!K8*Main!$B$5</f>
        <v>0.50329115069213215</v>
      </c>
      <c r="L8" s="4">
        <f>'[1]UpFlex, Summer'!L8*Main!$B$5</f>
        <v>0.49572230569441927</v>
      </c>
      <c r="M8" s="4">
        <f>'[1]UpFlex, Summer'!M8*Main!$B$5</f>
        <v>0.42820359868654467</v>
      </c>
      <c r="N8" s="4">
        <f>'[1]UpFlex, Summer'!N8*Main!$B$5</f>
        <v>0.40167354166900376</v>
      </c>
      <c r="O8" s="4">
        <f>'[1]UpFlex, Summer'!O8*Main!$B$5</f>
        <v>0.35229289877473513</v>
      </c>
      <c r="P8" s="4">
        <f>'[1]UpFlex, Summer'!P8*Main!$B$5</f>
        <v>0.29472810782285236</v>
      </c>
      <c r="Q8" s="4">
        <f>'[1]UpFlex, Summer'!Q8*Main!$B$5</f>
        <v>0.25334023109800097</v>
      </c>
      <c r="R8" s="4">
        <f>'[1]UpFlex, Summer'!R8*Main!$B$5</f>
        <v>0.27014273773376135</v>
      </c>
      <c r="S8" s="4">
        <f>'[1]UpFlex, Summer'!S8*Main!$B$5</f>
        <v>0.13280462532012136</v>
      </c>
      <c r="T8" s="4">
        <f>'[1]UpFlex, Summer'!T8*Main!$B$5</f>
        <v>0.16086985318276659</v>
      </c>
      <c r="U8" s="4">
        <f>'[1]UpFlex, Summer'!U8*Main!$B$5</f>
        <v>0.21692828346626278</v>
      </c>
      <c r="V8" s="4">
        <f>'[1]UpFlex, Summer'!V8*Main!$B$5</f>
        <v>0.21791606095372942</v>
      </c>
      <c r="W8" s="4">
        <f>'[1]UpFlex, Summer'!W8*Main!$B$5</f>
        <v>0.2850211361387272</v>
      </c>
      <c r="X8" s="4">
        <f>'[1]UpFlex, Summer'!X8*Main!$B$5</f>
        <v>0.15282975600874146</v>
      </c>
      <c r="Y8" s="4">
        <f>'[1]UpFlex, Summer'!Y8*Main!$B$5</f>
        <v>0.13749039477629107</v>
      </c>
    </row>
    <row r="9" spans="1:25" x14ac:dyDescent="0.25">
      <c r="A9">
        <v>8</v>
      </c>
      <c r="B9" s="4">
        <f>'[1]UpFlex, Summer'!B9*Main!$B$5</f>
        <v>0.1197284136950636</v>
      </c>
      <c r="C9" s="4">
        <f>'[1]UpFlex, Summer'!C9*Main!$B$5</f>
        <v>0.1252638118511421</v>
      </c>
      <c r="D9" s="4">
        <f>'[1]UpFlex, Summer'!D9*Main!$B$5</f>
        <v>0.13355218728165327</v>
      </c>
      <c r="E9" s="4">
        <f>'[1]UpFlex, Summer'!E9*Main!$B$5</f>
        <v>0.15320579509645327</v>
      </c>
      <c r="F9" s="4">
        <f>'[1]UpFlex, Summer'!F9*Main!$B$5</f>
        <v>0.17409201937685972</v>
      </c>
      <c r="G9" s="4">
        <f>'[1]UpFlex, Summer'!G9*Main!$B$5</f>
        <v>0.23689121852523301</v>
      </c>
      <c r="H9" s="4">
        <f>'[1]UpFlex, Summer'!H9*Main!$B$5</f>
        <v>0.22436697869337063</v>
      </c>
      <c r="I9" s="4">
        <f>'[1]UpFlex, Summer'!I9*Main!$B$5</f>
        <v>0.3013606732100631</v>
      </c>
      <c r="J9" s="4">
        <f>'[1]UpFlex, Summer'!J9*Main!$B$5</f>
        <v>0.29606082391169014</v>
      </c>
      <c r="K9" s="4">
        <f>'[1]UpFlex, Summer'!K9*Main!$B$5</f>
        <v>0.32731788966004927</v>
      </c>
      <c r="L9" s="4">
        <f>'[1]UpFlex, Summer'!L9*Main!$B$5</f>
        <v>0.32239545387231805</v>
      </c>
      <c r="M9" s="4">
        <f>'[1]UpFlex, Summer'!M9*Main!$B$5</f>
        <v>0.27848432875120199</v>
      </c>
      <c r="N9" s="4">
        <f>'[1]UpFlex, Summer'!N9*Main!$B$5</f>
        <v>0.26123037492427642</v>
      </c>
      <c r="O9" s="4">
        <f>'[1]UpFlex, Summer'!O9*Main!$B$5</f>
        <v>0.22911542952938771</v>
      </c>
      <c r="P9" s="4">
        <f>'[1]UpFlex, Summer'!P9*Main!$B$5</f>
        <v>0.19167788295782484</v>
      </c>
      <c r="Q9" s="4">
        <f>'[1]UpFlex, Summer'!Q9*Main!$B$5</f>
        <v>0.16476107258184539</v>
      </c>
      <c r="R9" s="4">
        <f>'[1]UpFlex, Summer'!R9*Main!$B$5</f>
        <v>0.17568866589528376</v>
      </c>
      <c r="S9" s="4">
        <f>'[1]UpFlex, Summer'!S9*Main!$B$5</f>
        <v>8.6370145068309076E-2</v>
      </c>
      <c r="T9" s="4">
        <f>'[1]UpFlex, Summer'!T9*Main!$B$5</f>
        <v>0.10462250484891801</v>
      </c>
      <c r="U9" s="4">
        <f>'[1]UpFlex, Summer'!U9*Main!$B$5</f>
        <v>0.14108038230775133</v>
      </c>
      <c r="V9" s="4">
        <f>'[1]UpFlex, Summer'!V9*Main!$B$5</f>
        <v>0.1417227882833117</v>
      </c>
      <c r="W9" s="4">
        <f>'[1]UpFlex, Summer'!W9*Main!$B$5</f>
        <v>0.18536490590216176</v>
      </c>
      <c r="X9" s="4">
        <f>'[1]UpFlex, Summer'!X9*Main!$B$5</f>
        <v>9.939358787701312E-2</v>
      </c>
      <c r="Y9" s="4">
        <f>'[1]UpFlex, Summer'!Y9*Main!$B$5</f>
        <v>8.941755841487356E-2</v>
      </c>
    </row>
    <row r="10" spans="1:25" x14ac:dyDescent="0.25">
      <c r="A10">
        <v>9</v>
      </c>
      <c r="B10" s="4">
        <f>'[1]UpFlex, Summer'!B10*Main!$B$5</f>
        <v>0.11148063455534674</v>
      </c>
      <c r="C10" s="4">
        <f>'[1]UpFlex, Summer'!C10*Main!$B$5</f>
        <v>0.11663471352383449</v>
      </c>
      <c r="D10" s="4">
        <f>'[1]UpFlex, Summer'!D10*Main!$B$5</f>
        <v>0.12435212431973505</v>
      </c>
      <c r="E10" s="4">
        <f>'[1]UpFlex, Summer'!E10*Main!$B$5</f>
        <v>0.14265184618923277</v>
      </c>
      <c r="F10" s="4">
        <f>'[1]UpFlex, Summer'!F10*Main!$B$5</f>
        <v>0.16209927278067854</v>
      </c>
      <c r="G10" s="4">
        <f>'[1]UpFlex, Summer'!G10*Main!$B$5</f>
        <v>0.2205723983702218</v>
      </c>
      <c r="H10" s="4">
        <f>'[1]UpFlex, Summer'!H10*Main!$B$5</f>
        <v>0.20891092085883192</v>
      </c>
      <c r="I10" s="4">
        <f>'[1]UpFlex, Summer'!I10*Main!$B$5</f>
        <v>0.28060071993478253</v>
      </c>
      <c r="J10" s="4">
        <f>'[1]UpFlex, Summer'!J10*Main!$B$5</f>
        <v>0.27566596347559214</v>
      </c>
      <c r="K10" s="4">
        <f>'[1]UpFlex, Summer'!K10*Main!$B$5</f>
        <v>0.30476981122922642</v>
      </c>
      <c r="L10" s="4">
        <f>'[1]UpFlex, Summer'!L10*Main!$B$5</f>
        <v>0.30018646924516024</v>
      </c>
      <c r="M10" s="4">
        <f>'[1]UpFlex, Summer'!M10*Main!$B$5</f>
        <v>0.25930026736989836</v>
      </c>
      <c r="N10" s="4">
        <f>'[1]UpFlex, Summer'!N10*Main!$B$5</f>
        <v>0.24323489356386738</v>
      </c>
      <c r="O10" s="4">
        <f>'[1]UpFlex, Summer'!O10*Main!$B$5</f>
        <v>0.21333226326216717</v>
      </c>
      <c r="P10" s="4">
        <f>'[1]UpFlex, Summer'!P10*Main!$B$5</f>
        <v>0.17847369194071944</v>
      </c>
      <c r="Q10" s="4">
        <f>'[1]UpFlex, Summer'!Q10*Main!$B$5</f>
        <v>0.15341111065101304</v>
      </c>
      <c r="R10" s="4">
        <f>'[1]UpFlex, Summer'!R10*Main!$B$5</f>
        <v>0.16358593047154074</v>
      </c>
      <c r="S10" s="4">
        <f>'[1]UpFlex, Summer'!S10*Main!$B$5</f>
        <v>8.0420330326730419E-2</v>
      </c>
      <c r="T10" s="4">
        <f>'[1]UpFlex, Summer'!T10*Main!$B$5</f>
        <v>9.7415332496033083E-2</v>
      </c>
      <c r="U10" s="4">
        <f>'[1]UpFlex, Summer'!U10*Main!$B$5</f>
        <v>0.13136172156290324</v>
      </c>
      <c r="V10" s="4">
        <f>'[1]UpFlex, Summer'!V10*Main!$B$5</f>
        <v>0.13195987386098693</v>
      </c>
      <c r="W10" s="4">
        <f>'[1]UpFlex, Summer'!W10*Main!$B$5</f>
        <v>0.17259559946142619</v>
      </c>
      <c r="X10" s="4">
        <f>'[1]UpFlex, Summer'!X10*Main!$B$5</f>
        <v>9.2546622019756108E-2</v>
      </c>
      <c r="Y10" s="4">
        <f>'[1]UpFlex, Summer'!Y10*Main!$B$5</f>
        <v>8.3257815290764897E-2</v>
      </c>
    </row>
    <row r="11" spans="1:25" x14ac:dyDescent="0.25">
      <c r="A11">
        <v>10</v>
      </c>
      <c r="B11" s="4">
        <f>'[1]UpFlex, Summer'!B11*Main!$B$5</f>
        <v>4.940946569197753E-2</v>
      </c>
      <c r="C11" s="4">
        <f>'[1]UpFlex, Summer'!C11*Main!$B$5</f>
        <v>5.1693811210667656E-2</v>
      </c>
      <c r="D11" s="4">
        <f>'[1]UpFlex, Summer'!D11*Main!$B$5</f>
        <v>5.5114254101685071E-2</v>
      </c>
      <c r="E11" s="4">
        <f>'[1]UpFlex, Summer'!E11*Main!$B$5</f>
        <v>6.3224895770438577E-2</v>
      </c>
      <c r="F11" s="4">
        <f>'[1]UpFlex, Summer'!F11*Main!$B$5</f>
        <v>7.1844213024954584E-2</v>
      </c>
      <c r="G11" s="4">
        <f>'[1]UpFlex, Summer'!G11*Main!$B$5</f>
        <v>9.7760157119126986E-2</v>
      </c>
      <c r="H11" s="4">
        <f>'[1]UpFlex, Summer'!H11*Main!$B$5</f>
        <v>9.2591659690717337E-2</v>
      </c>
      <c r="I11" s="4">
        <f>'[1]UpFlex, Summer'!I11*Main!$B$5</f>
        <v>0.1243653814858635</v>
      </c>
      <c r="J11" s="4">
        <f>'[1]UpFlex, Summer'!J11*Main!$B$5</f>
        <v>0.12217824215945806</v>
      </c>
      <c r="K11" s="4">
        <f>'[1]UpFlex, Summer'!K11*Main!$B$5</f>
        <v>0.13507739341405378</v>
      </c>
      <c r="L11" s="4">
        <f>'[1]UpFlex, Summer'!L11*Main!$B$5</f>
        <v>0.13304600491846816</v>
      </c>
      <c r="M11" s="4">
        <f>'[1]UpFlex, Summer'!M11*Main!$B$5</f>
        <v>0.11492478236812403</v>
      </c>
      <c r="N11" s="4">
        <f>'[1]UpFlex, Summer'!N11*Main!$B$5</f>
        <v>0.10780442878327078</v>
      </c>
      <c r="O11" s="4">
        <f>'[1]UpFlex, Summer'!O11*Main!$B$5</f>
        <v>9.4551248157910911E-2</v>
      </c>
      <c r="P11" s="4">
        <f>'[1]UpFlex, Summer'!P11*Main!$B$5</f>
        <v>7.9101538971663554E-2</v>
      </c>
      <c r="Q11" s="4">
        <f>'[1]UpFlex, Summer'!Q11*Main!$B$5</f>
        <v>6.7993522271495299E-2</v>
      </c>
      <c r="R11" s="4">
        <f>'[1]UpFlex, Summer'!R11*Main!$B$5</f>
        <v>7.2503116362429759E-2</v>
      </c>
      <c r="S11" s="4">
        <f>'[1]UpFlex, Summer'!S11*Main!$B$5</f>
        <v>3.5643191017569534E-2</v>
      </c>
      <c r="T11" s="4">
        <f>'[1]UpFlex, Summer'!T11*Main!$B$5</f>
        <v>4.3175566303811301E-2</v>
      </c>
      <c r="U11" s="4">
        <f>'[1]UpFlex, Summer'!U11*Main!$B$5</f>
        <v>5.8220986099420072E-2</v>
      </c>
      <c r="V11" s="4">
        <f>'[1]UpFlex, Summer'!V11*Main!$B$5</f>
        <v>5.8486093896560128E-2</v>
      </c>
      <c r="W11" s="4">
        <f>'[1]UpFlex, Summer'!W11*Main!$B$5</f>
        <v>7.6496302556851817E-2</v>
      </c>
      <c r="X11" s="4">
        <f>'[1]UpFlex, Summer'!X11*Main!$B$5</f>
        <v>4.1017699296673413E-2</v>
      </c>
      <c r="Y11" s="4">
        <f>'[1]UpFlex, Summer'!Y11*Main!$B$5</f>
        <v>3.6900796130252655E-2</v>
      </c>
    </row>
    <row r="12" spans="1:25" x14ac:dyDescent="0.25">
      <c r="A12">
        <v>11</v>
      </c>
      <c r="B12" s="4">
        <f>'[1]UpFlex, Summer'!B12*Main!$B$5</f>
        <v>0.16398078551809034</v>
      </c>
      <c r="C12" s="4">
        <f>'[1]UpFlex, Summer'!C12*Main!$B$5</f>
        <v>0.17156210151297993</v>
      </c>
      <c r="D12" s="4">
        <f>'[1]UpFlex, Summer'!D12*Main!$B$5</f>
        <v>0.1829139124308598</v>
      </c>
      <c r="E12" s="4">
        <f>'[1]UpFlex, Summer'!E12*Main!$B$5</f>
        <v>0.2098316168276087</v>
      </c>
      <c r="F12" s="4">
        <f>'[1]UpFlex, Summer'!F12*Main!$B$5</f>
        <v>0.23843752045822925</v>
      </c>
      <c r="G12" s="4">
        <f>'[1]UpFlex, Summer'!G12*Main!$B$5</f>
        <v>0.32444769706079307</v>
      </c>
      <c r="H12" s="4">
        <f>'[1]UpFlex, Summer'!H12*Main!$B$5</f>
        <v>0.30729441972032479</v>
      </c>
      <c r="I12" s="4">
        <f>'[1]UpFlex, Summer'!I12*Main!$B$5</f>
        <v>0.41274546611055751</v>
      </c>
      <c r="J12" s="4">
        <f>'[1]UpFlex, Summer'!J12*Main!$B$5</f>
        <v>0.40548675930693978</v>
      </c>
      <c r="K12" s="4">
        <f>'[1]UpFlex, Summer'!K12*Main!$B$5</f>
        <v>0.44829663238736678</v>
      </c>
      <c r="L12" s="4">
        <f>'[1]UpFlex, Summer'!L12*Main!$B$5</f>
        <v>0.44155483349249169</v>
      </c>
      <c r="M12" s="4">
        <f>'[1]UpFlex, Summer'!M12*Main!$B$5</f>
        <v>0.38141388141504307</v>
      </c>
      <c r="N12" s="4">
        <f>'[1]UpFlex, Summer'!N12*Main!$B$5</f>
        <v>0.35778275815437666</v>
      </c>
      <c r="O12" s="4">
        <f>'[1]UpFlex, Summer'!O12*Main!$B$5</f>
        <v>0.31379792773528331</v>
      </c>
      <c r="P12" s="4">
        <f>'[1]UpFlex, Summer'!P12*Main!$B$5</f>
        <v>0.26252322939750616</v>
      </c>
      <c r="Q12" s="4">
        <f>'[1]UpFlex, Summer'!Q12*Main!$B$5</f>
        <v>0.2256577972676175</v>
      </c>
      <c r="R12" s="4">
        <f>'[1]UpFlex, Summer'!R12*Main!$B$5</f>
        <v>0.24062429753315756</v>
      </c>
      <c r="S12" s="4">
        <f>'[1]UpFlex, Summer'!S12*Main!$B$5</f>
        <v>0.11829309181097654</v>
      </c>
      <c r="T12" s="4">
        <f>'[1]UpFlex, Summer'!T12*Main!$B$5</f>
        <v>0.14329163812101134</v>
      </c>
      <c r="U12" s="4">
        <f>'[1]UpFlex, Summer'!U12*Main!$B$5</f>
        <v>0.19322457550418037</v>
      </c>
      <c r="V12" s="4">
        <f>'[1]UpFlex, Summer'!V12*Main!$B$5</f>
        <v>0.19410441875310375</v>
      </c>
      <c r="W12" s="4">
        <f>'[1]UpFlex, Summer'!W12*Main!$B$5</f>
        <v>0.25387693647006554</v>
      </c>
      <c r="X12" s="4">
        <f>'[1]UpFlex, Summer'!X12*Main!$B$5</f>
        <v>0.13613008067612897</v>
      </c>
      <c r="Y12" s="4">
        <f>'[1]UpFlex, Summer'!Y12*Main!$B$5</f>
        <v>0.12246684822305669</v>
      </c>
    </row>
    <row r="13" spans="1:25" x14ac:dyDescent="0.25">
      <c r="A13">
        <v>12</v>
      </c>
      <c r="B13" s="4">
        <f>'[1]UpFlex, Summer'!B13*Main!$B$5</f>
        <v>2.0821988001129752E-2</v>
      </c>
      <c r="C13" s="4">
        <f>'[1]UpFlex, Summer'!C13*Main!$B$5</f>
        <v>2.1784649999482899E-2</v>
      </c>
      <c r="D13" s="4">
        <f>'[1]UpFlex, Summer'!D13*Main!$B$5</f>
        <v>2.3226082725740411E-2</v>
      </c>
      <c r="E13" s="4">
        <f>'[1]UpFlex, Summer'!E13*Main!$B$5</f>
        <v>2.6644044874148527E-2</v>
      </c>
      <c r="F13" s="4">
        <f>'[1]UpFlex, Summer'!F13*Main!$B$5</f>
        <v>3.0276371553621256E-2</v>
      </c>
      <c r="G13" s="4">
        <f>'[1]UpFlex, Summer'!G13*Main!$B$5</f>
        <v>4.1197790545092434E-2</v>
      </c>
      <c r="H13" s="4">
        <f>'[1]UpFlex, Summer'!H13*Main!$B$5</f>
        <v>3.9019697948238286E-2</v>
      </c>
      <c r="I13" s="4">
        <f>'[1]UpFlex, Summer'!I13*Main!$B$5</f>
        <v>5.2409683949993187E-2</v>
      </c>
      <c r="J13" s="4">
        <f>'[1]UpFlex, Summer'!J13*Main!$B$5</f>
        <v>5.1487986291995497E-2</v>
      </c>
      <c r="K13" s="4">
        <f>'[1]UpFlex, Summer'!K13*Main!$B$5</f>
        <v>5.6923907706777348E-2</v>
      </c>
      <c r="L13" s="4">
        <f>'[1]UpFlex, Summer'!L13*Main!$B$5</f>
        <v>5.606784609412193E-2</v>
      </c>
      <c r="M13" s="4">
        <f>'[1]UpFlex, Summer'!M13*Main!$B$5</f>
        <v>4.8431255144903637E-2</v>
      </c>
      <c r="N13" s="4">
        <f>'[1]UpFlex, Summer'!N13*Main!$B$5</f>
        <v>4.5430617213866702E-2</v>
      </c>
      <c r="O13" s="4">
        <f>'[1]UpFlex, Summer'!O13*Main!$B$5</f>
        <v>3.984550180949481E-2</v>
      </c>
      <c r="P13" s="4">
        <f>'[1]UpFlex, Summer'!P13*Main!$B$5</f>
        <v>3.3334731964249978E-2</v>
      </c>
      <c r="Q13" s="4">
        <f>'[1]UpFlex, Summer'!Q13*Main!$B$5</f>
        <v>2.8653625070904104E-2</v>
      </c>
      <c r="R13" s="4">
        <f>'[1]UpFlex, Summer'!R13*Main!$B$5</f>
        <v>3.0554044610689758E-2</v>
      </c>
      <c r="S13" s="4">
        <f>'[1]UpFlex, Summer'!S13*Main!$B$5</f>
        <v>1.5020646050222542E-2</v>
      </c>
      <c r="T13" s="4">
        <f>'[1]UpFlex, Summer'!T13*Main!$B$5</f>
        <v>1.8194916923902481E-2</v>
      </c>
      <c r="U13" s="4">
        <f>'[1]UpFlex, Summer'!U13*Main!$B$5</f>
        <v>2.4535312353578042E-2</v>
      </c>
      <c r="V13" s="4">
        <f>'[1]UpFlex, Summer'!V13*Main!$B$5</f>
        <v>2.4647033281820187E-2</v>
      </c>
      <c r="W13" s="4">
        <f>'[1]UpFlex, Summer'!W13*Main!$B$5</f>
        <v>3.2236841092337064E-2</v>
      </c>
      <c r="X13" s="4">
        <f>'[1]UpFlex, Summer'!X13*Main!$B$5</f>
        <v>1.7285555118398192E-2</v>
      </c>
      <c r="Y13" s="4">
        <f>'[1]UpFlex, Summer'!Y13*Main!$B$5</f>
        <v>1.5550622203571215E-2</v>
      </c>
    </row>
    <row r="14" spans="1:25" x14ac:dyDescent="0.25">
      <c r="A14">
        <v>13</v>
      </c>
      <c r="B14" s="4">
        <f>'[1]UpFlex, Summer'!B14*Main!$B$5</f>
        <v>0.14611426866647426</v>
      </c>
      <c r="C14" s="4">
        <f>'[1]UpFlex, Summer'!C14*Main!$B$5</f>
        <v>0.15286956282257236</v>
      </c>
      <c r="D14" s="4">
        <f>'[1]UpFlex, Summer'!D14*Main!$B$5</f>
        <v>0.16298453784885761</v>
      </c>
      <c r="E14" s="4">
        <f>'[1]UpFlex, Summer'!E14*Main!$B$5</f>
        <v>0.18696942534457828</v>
      </c>
      <c r="F14" s="4">
        <f>'[1]UpFlex, Summer'!F14*Main!$B$5</f>
        <v>0.21245857442583244</v>
      </c>
      <c r="G14" s="4">
        <f>'[1]UpFlex, Summer'!G14*Main!$B$5</f>
        <v>0.28909751729009553</v>
      </c>
      <c r="H14" s="4">
        <f>'[1]UpFlex, Summer'!H14*Main!$B$5</f>
        <v>0.27381317427443636</v>
      </c>
      <c r="I14" s="4">
        <f>'[1]UpFlex, Summer'!I14*Main!$B$5</f>
        <v>0.36777480810087942</v>
      </c>
      <c r="J14" s="4">
        <f>'[1]UpFlex, Summer'!J14*Main!$B$5</f>
        <v>0.36130697327057276</v>
      </c>
      <c r="K14" s="4">
        <f>'[1]UpFlex, Summer'!K14*Main!$B$5</f>
        <v>0.39945249914476794</v>
      </c>
      <c r="L14" s="4">
        <f>'[1]UpFlex, Summer'!L14*Main!$B$5</f>
        <v>0.39344525255237717</v>
      </c>
      <c r="M14" s="4">
        <f>'[1]UpFlex, Summer'!M14*Main!$B$5</f>
        <v>0.33985695437501262</v>
      </c>
      <c r="N14" s="4">
        <f>'[1]UpFlex, Summer'!N14*Main!$B$5</f>
        <v>0.31880055876079194</v>
      </c>
      <c r="O14" s="4">
        <f>'[1]UpFlex, Summer'!O14*Main!$B$5</f>
        <v>0.27960809295573141</v>
      </c>
      <c r="P14" s="4">
        <f>'[1]UpFlex, Summer'!P14*Main!$B$5</f>
        <v>0.23392002636275927</v>
      </c>
      <c r="Q14" s="4">
        <f>'[1]UpFlex, Summer'!Q14*Main!$B$5</f>
        <v>0.20107126522459548</v>
      </c>
      <c r="R14" s="4">
        <f>'[1]UpFlex, Summer'!R14*Main!$B$5</f>
        <v>0.21440709133304356</v>
      </c>
      <c r="S14" s="4">
        <f>'[1]UpFlex, Summer'!S14*Main!$B$5</f>
        <v>0.10540447494288975</v>
      </c>
      <c r="T14" s="4">
        <f>'[1]UpFlex, Summer'!T14*Main!$B$5</f>
        <v>0.1276793061084763</v>
      </c>
      <c r="U14" s="4">
        <f>'[1]UpFlex, Summer'!U14*Main!$B$5</f>
        <v>0.17217180323281597</v>
      </c>
      <c r="V14" s="4">
        <f>'[1]UpFlex, Summer'!V14*Main!$B$5</f>
        <v>0.17295578321224711</v>
      </c>
      <c r="W14" s="4">
        <f>'[1]UpFlex, Summer'!W14*Main!$B$5</f>
        <v>0.22621578977322471</v>
      </c>
      <c r="X14" s="4">
        <f>'[1]UpFlex, Summer'!X14*Main!$B$5</f>
        <v>0.12129803573423181</v>
      </c>
      <c r="Y14" s="4">
        <f>'[1]UpFlex, Summer'!Y14*Main!$B$5</f>
        <v>0.1091234799703161</v>
      </c>
    </row>
    <row r="15" spans="1:25" x14ac:dyDescent="0.25">
      <c r="A15">
        <v>14</v>
      </c>
      <c r="B15" s="4">
        <f>'[1]UpFlex, Summer'!B15*Main!$B$5</f>
        <v>9.3420570513207818E-2</v>
      </c>
      <c r="C15" s="4">
        <f>'[1]UpFlex, Summer'!C15*Main!$B$5</f>
        <v>9.7739679384688125E-2</v>
      </c>
      <c r="D15" s="4">
        <f>'[1]UpFlex, Summer'!D15*Main!$B$5</f>
        <v>0.10420685570022913</v>
      </c>
      <c r="E15" s="4">
        <f>'[1]UpFlex, Summer'!E15*Main!$B$5</f>
        <v>0.11954198959232008</v>
      </c>
      <c r="F15" s="4">
        <f>'[1]UpFlex, Summer'!F15*Main!$B$5</f>
        <v>0.13583889796957382</v>
      </c>
      <c r="G15" s="4">
        <f>'[1]UpFlex, Summer'!G15*Main!$B$5</f>
        <v>0.18483927165827552</v>
      </c>
      <c r="H15" s="4">
        <f>'[1]UpFlex, Summer'!H15*Main!$B$5</f>
        <v>0.17506697455496006</v>
      </c>
      <c r="I15" s="4">
        <f>'[1]UpFlex, Summer'!I15*Main!$B$5</f>
        <v>0.23514289676661143</v>
      </c>
      <c r="J15" s="4">
        <f>'[1]UpFlex, Summer'!J15*Main!$B$5</f>
        <v>0.23100757976200267</v>
      </c>
      <c r="K15" s="4">
        <f>'[1]UpFlex, Summer'!K15*Main!$B$5</f>
        <v>0.2553965516414568</v>
      </c>
      <c r="L15" s="4">
        <f>'[1]UpFlex, Summer'!L15*Main!$B$5</f>
        <v>0.25155571933263082</v>
      </c>
      <c r="M15" s="4">
        <f>'[1]UpFlex, Summer'!M15*Main!$B$5</f>
        <v>0.21729315596868767</v>
      </c>
      <c r="N15" s="4">
        <f>'[1]UpFlex, Summer'!N15*Main!$B$5</f>
        <v>0.20383040172035016</v>
      </c>
      <c r="O15" s="4">
        <f>'[1]UpFlex, Summer'!O15*Main!$B$5</f>
        <v>0.17877205150757422</v>
      </c>
      <c r="P15" s="4">
        <f>'[1]UpFlex, Summer'!P15*Main!$B$5</f>
        <v>0.14956063166668485</v>
      </c>
      <c r="Q15" s="4">
        <f>'[1]UpFlex, Summer'!Q15*Main!$B$5</f>
        <v>0.12855823378873227</v>
      </c>
      <c r="R15" s="4">
        <f>'[1]UpFlex, Summer'!R15*Main!$B$5</f>
        <v>0.1370847144308108</v>
      </c>
      <c r="S15" s="4">
        <f>'[1]UpFlex, Summer'!S15*Main!$B$5</f>
        <v>6.7392091639502216E-2</v>
      </c>
      <c r="T15" s="4">
        <f>'[1]UpFlex, Summer'!T15*Main!$B$5</f>
        <v>8.1633872778101885E-2</v>
      </c>
      <c r="U15" s="4">
        <f>'[1]UpFlex, Summer'!U15*Main!$B$5</f>
        <v>0.11008088553632116</v>
      </c>
      <c r="V15" s="4">
        <f>'[1]UpFlex, Summer'!V15*Main!$B$5</f>
        <v>0.11058213608233435</v>
      </c>
      <c r="W15" s="4">
        <f>'[1]UpFlex, Summer'!W15*Main!$B$5</f>
        <v>0.14463480078013441</v>
      </c>
      <c r="X15" s="4">
        <f>'[1]UpFlex, Summer'!X15*Main!$B$5</f>
        <v>7.7553902187948734E-2</v>
      </c>
      <c r="Y15" s="4">
        <f>'[1]UpFlex, Summer'!Y15*Main!$B$5</f>
        <v>6.9769898917152268E-2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5E63E-F457-4279-A231-C31F35192BF5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'[1]DownFlex, Summer'!B2*Main!$B$5</f>
        <v>0.74162052498236952</v>
      </c>
      <c r="C2" s="4">
        <f>'[1]DownFlex, Summer'!C2*Main!$B$5</f>
        <v>0.8224583523760125</v>
      </c>
      <c r="D2" s="4">
        <f>'[1]DownFlex, Summer'!D2*Main!$B$5</f>
        <v>0.86659204086606378</v>
      </c>
      <c r="E2" s="4">
        <f>'[1]DownFlex, Summer'!E2*Main!$B$5</f>
        <v>0.87717734573803441</v>
      </c>
      <c r="F2" s="4">
        <f>'[1]DownFlex, Summer'!F2*Main!$B$5</f>
        <v>0.86107037076078741</v>
      </c>
      <c r="G2" s="4">
        <f>'[1]DownFlex, Summer'!G2*Main!$B$5</f>
        <v>0.88147277950379799</v>
      </c>
      <c r="H2" s="4">
        <f>'[1]DownFlex, Summer'!H2*Main!$B$5</f>
        <v>0.88384590747850211</v>
      </c>
      <c r="I2" s="4">
        <f>'[1]DownFlex, Summer'!I2*Main!$B$5</f>
        <v>0.85216933756691249</v>
      </c>
      <c r="J2" s="4">
        <f>'[1]DownFlex, Summer'!J2*Main!$B$5</f>
        <v>0.8215855606284771</v>
      </c>
      <c r="K2" s="4">
        <f>'[1]DownFlex, Summer'!K2*Main!$B$5</f>
        <v>1.1898063004968085</v>
      </c>
      <c r="L2" s="4">
        <f>'[1]DownFlex, Summer'!L2*Main!$B$5</f>
        <v>1.1224606794152747</v>
      </c>
      <c r="M2" s="4">
        <f>'[1]DownFlex, Summer'!M2*Main!$B$5</f>
        <v>0.96064076152922229</v>
      </c>
      <c r="N2" s="4">
        <f>'[1]DownFlex, Summer'!N2*Main!$B$5</f>
        <v>0.96927130141291051</v>
      </c>
      <c r="O2" s="4">
        <f>'[1]DownFlex, Summer'!O2*Main!$B$5</f>
        <v>1.0566586734905394</v>
      </c>
      <c r="P2" s="4">
        <f>'[1]DownFlex, Summer'!P2*Main!$B$5</f>
        <v>0.96664931959283473</v>
      </c>
      <c r="Q2" s="4">
        <f>'[1]DownFlex, Summer'!Q2*Main!$B$5</f>
        <v>0.8579146154752767</v>
      </c>
      <c r="R2" s="4">
        <f>'[1]DownFlex, Summer'!R2*Main!$B$5</f>
        <v>0.70465310592352948</v>
      </c>
      <c r="S2" s="4">
        <f>'[1]DownFlex, Summer'!S2*Main!$B$5</f>
        <v>0.64044881381762975</v>
      </c>
      <c r="T2" s="4">
        <f>'[1]DownFlex, Summer'!T2*Main!$B$5</f>
        <v>0.4356998043162239</v>
      </c>
      <c r="U2" s="4">
        <f>'[1]DownFlex, Summer'!U2*Main!$B$5</f>
        <v>0.46797506608769318</v>
      </c>
      <c r="V2" s="4">
        <f>'[1]DownFlex, Summer'!V2*Main!$B$5</f>
        <v>0.53956562885042247</v>
      </c>
      <c r="W2" s="4">
        <f>'[1]DownFlex, Summer'!W2*Main!$B$5</f>
        <v>0.55305783516253182</v>
      </c>
      <c r="X2" s="4">
        <f>'[1]DownFlex, Summer'!X2*Main!$B$5</f>
        <v>0.57490287489320446</v>
      </c>
      <c r="Y2" s="4">
        <f>'[1]DownFlex, Summer'!Y2*Main!$B$5</f>
        <v>0.6414947212836849</v>
      </c>
    </row>
    <row r="3" spans="1:25" x14ac:dyDescent="0.25">
      <c r="A3">
        <v>2</v>
      </c>
      <c r="B3" s="4">
        <f>'[1]DownFlex, Summer'!B3*Main!$B$5</f>
        <v>0.19333425087840134</v>
      </c>
      <c r="C3" s="4">
        <f>'[1]DownFlex, Summer'!C3*Main!$B$5</f>
        <v>0.21440799449163134</v>
      </c>
      <c r="D3" s="4">
        <f>'[1]DownFlex, Summer'!D3*Main!$B$5</f>
        <v>0.22591327693095925</v>
      </c>
      <c r="E3" s="4">
        <f>'[1]DownFlex, Summer'!E3*Main!$B$5</f>
        <v>0.22867277713194217</v>
      </c>
      <c r="F3" s="4">
        <f>'[1]DownFlex, Summer'!F3*Main!$B$5</f>
        <v>0.22447382384485878</v>
      </c>
      <c r="G3" s="4">
        <f>'[1]DownFlex, Summer'!G3*Main!$B$5</f>
        <v>0.22979256068879753</v>
      </c>
      <c r="H3" s="4">
        <f>'[1]DownFlex, Summer'!H3*Main!$B$5</f>
        <v>0.23041121524833644</v>
      </c>
      <c r="I3" s="4">
        <f>'[1]DownFlex, Summer'!I3*Main!$B$5</f>
        <v>0.22215339914433899</v>
      </c>
      <c r="J3" s="4">
        <f>'[1]DownFlex, Summer'!J3*Main!$B$5</f>
        <v>0.21418046500316873</v>
      </c>
      <c r="K3" s="4">
        <f>'[1]DownFlex, Summer'!K3*Main!$B$5</f>
        <v>0.31017252361296371</v>
      </c>
      <c r="L3" s="4">
        <f>'[1]DownFlex, Summer'!L3*Main!$B$5</f>
        <v>0.29261608502592684</v>
      </c>
      <c r="M3" s="4">
        <f>'[1]DownFlex, Summer'!M3*Main!$B$5</f>
        <v>0.25043098961955562</v>
      </c>
      <c r="N3" s="4">
        <f>'[1]DownFlex, Summer'!N3*Main!$B$5</f>
        <v>0.25268089898274204</v>
      </c>
      <c r="O3" s="4">
        <f>'[1]DownFlex, Summer'!O3*Main!$B$5</f>
        <v>0.27546205396393963</v>
      </c>
      <c r="P3" s="4">
        <f>'[1]DownFlex, Summer'!P3*Main!$B$5</f>
        <v>0.25199737031285629</v>
      </c>
      <c r="Q3" s="4">
        <f>'[1]DownFlex, Summer'!Q3*Main!$B$5</f>
        <v>0.22365114490930174</v>
      </c>
      <c r="R3" s="4">
        <f>'[1]DownFlex, Summer'!R3*Main!$B$5</f>
        <v>0.18369715477616136</v>
      </c>
      <c r="S3" s="4">
        <f>'[1]DownFlex, Summer'!S3*Main!$B$5</f>
        <v>0.16695963430669042</v>
      </c>
      <c r="T3" s="4">
        <f>'[1]DownFlex, Summer'!T3*Main!$B$5</f>
        <v>0.11358328476324969</v>
      </c>
      <c r="U3" s="4">
        <f>'[1]DownFlex, Summer'!U3*Main!$B$5</f>
        <v>0.12199717481387855</v>
      </c>
      <c r="V3" s="4">
        <f>'[1]DownFlex, Summer'!V3*Main!$B$5</f>
        <v>0.14066023409480191</v>
      </c>
      <c r="W3" s="4">
        <f>'[1]DownFlex, Summer'!W3*Main!$B$5</f>
        <v>0.14417753912099504</v>
      </c>
      <c r="X3" s="4">
        <f>'[1]DownFlex, Summer'!X3*Main!$B$5</f>
        <v>0.14987235776404556</v>
      </c>
      <c r="Y3" s="4">
        <f>'[1]DownFlex, Summer'!Y3*Main!$B$5</f>
        <v>0.1672322936110465</v>
      </c>
    </row>
    <row r="4" spans="1:25" x14ac:dyDescent="0.25">
      <c r="A4">
        <v>3</v>
      </c>
      <c r="B4" s="4">
        <f>'[1]DownFlex, Summer'!B4*Main!$B$5</f>
        <v>7.324667106366449E-2</v>
      </c>
      <c r="C4" s="4">
        <f>'[1]DownFlex, Summer'!C4*Main!$B$5</f>
        <v>8.123067575763411E-2</v>
      </c>
      <c r="D4" s="4">
        <f>'[1]DownFlex, Summer'!D4*Main!$B$5</f>
        <v>8.5589570441318708E-2</v>
      </c>
      <c r="E4" s="4">
        <f>'[1]DownFlex, Summer'!E4*Main!$B$5</f>
        <v>8.6635035497837007E-2</v>
      </c>
      <c r="F4" s="4">
        <f>'[1]DownFlex, Summer'!F4*Main!$B$5</f>
        <v>8.5044218822398945E-2</v>
      </c>
      <c r="G4" s="4">
        <f>'[1]DownFlex, Summer'!G4*Main!$B$5</f>
        <v>8.7059277025030621E-2</v>
      </c>
      <c r="H4" s="4">
        <f>'[1]DownFlex, Summer'!H4*Main!$B$5</f>
        <v>8.7293660673135917E-2</v>
      </c>
      <c r="I4" s="4">
        <f>'[1]DownFlex, Summer'!I4*Main!$B$5</f>
        <v>8.4165102038928033E-2</v>
      </c>
      <c r="J4" s="4">
        <f>'[1]DownFlex, Summer'!J4*Main!$B$5</f>
        <v>8.1144473868817291E-2</v>
      </c>
      <c r="K4" s="4">
        <f>'[1]DownFlex, Summer'!K4*Main!$B$5</f>
        <v>0.1175120533834161</v>
      </c>
      <c r="L4" s="4">
        <f>'[1]DownFlex, Summer'!L4*Main!$B$5</f>
        <v>0.11086061590458612</v>
      </c>
      <c r="M4" s="4">
        <f>'[1]DownFlex, Summer'!M4*Main!$B$5</f>
        <v>9.487835827056143E-2</v>
      </c>
      <c r="N4" s="4">
        <f>'[1]DownFlex, Summer'!N4*Main!$B$5</f>
        <v>9.5730759592622158E-2</v>
      </c>
      <c r="O4" s="4">
        <f>'[1]DownFlex, Summer'!O4*Main!$B$5</f>
        <v>0.10436163465887024</v>
      </c>
      <c r="P4" s="4">
        <f>'[1]DownFlex, Summer'!P4*Main!$B$5</f>
        <v>9.5471797720019513E-2</v>
      </c>
      <c r="Q4" s="4">
        <f>'[1]DownFlex, Summer'!Q4*Main!$B$5</f>
        <v>8.4732538439280219E-2</v>
      </c>
      <c r="R4" s="4">
        <f>'[1]DownFlex, Summer'!R4*Main!$B$5</f>
        <v>6.9595558004273542E-2</v>
      </c>
      <c r="S4" s="4">
        <f>'[1]DownFlex, Summer'!S4*Main!$B$5</f>
        <v>6.3254376083953762E-2</v>
      </c>
      <c r="T4" s="4">
        <f>'[1]DownFlex, Summer'!T4*Main!$B$5</f>
        <v>4.3032196621057811E-2</v>
      </c>
      <c r="U4" s="4">
        <f>'[1]DownFlex, Summer'!U4*Main!$B$5</f>
        <v>4.6219885476520207E-2</v>
      </c>
      <c r="V4" s="4">
        <f>'[1]DownFlex, Summer'!V4*Main!$B$5</f>
        <v>5.3290577596413896E-2</v>
      </c>
      <c r="W4" s="4">
        <f>'[1]DownFlex, Summer'!W4*Main!$B$5</f>
        <v>5.4623144811553566E-2</v>
      </c>
      <c r="X4" s="4">
        <f>'[1]DownFlex, Summer'!X4*Main!$B$5</f>
        <v>5.6780685475039512E-2</v>
      </c>
      <c r="Y4" s="4">
        <f>'[1]DownFlex, Summer'!Y4*Main!$B$5</f>
        <v>6.3357675868073129E-2</v>
      </c>
    </row>
    <row r="5" spans="1:25" x14ac:dyDescent="0.25">
      <c r="A5">
        <v>4</v>
      </c>
      <c r="B5" s="4">
        <f>'[1]DownFlex, Summer'!B5*Main!$B$5</f>
        <v>0.1254035825601908</v>
      </c>
      <c r="C5" s="4">
        <f>'[1]DownFlex, Summer'!C5*Main!$B$5</f>
        <v>0.13907277430995552</v>
      </c>
      <c r="D5" s="4">
        <f>'[1]DownFlex, Summer'!D5*Main!$B$5</f>
        <v>0.14653551632128195</v>
      </c>
      <c r="E5" s="4">
        <f>'[1]DownFlex, Summer'!E5*Main!$B$5</f>
        <v>0.14832542788483866</v>
      </c>
      <c r="F5" s="4">
        <f>'[1]DownFlex, Summer'!F5*Main!$B$5</f>
        <v>0.14560183502526652</v>
      </c>
      <c r="G5" s="4">
        <f>'[1]DownFlex, Summer'!G5*Main!$B$5</f>
        <v>0.14905175997076572</v>
      </c>
      <c r="H5" s="4">
        <f>'[1]DownFlex, Summer'!H5*Main!$B$5</f>
        <v>0.14945304167734846</v>
      </c>
      <c r="I5" s="4">
        <f>'[1]DownFlex, Summer'!I5*Main!$B$5</f>
        <v>0.14409672370027238</v>
      </c>
      <c r="J5" s="4">
        <f>'[1]DownFlex, Summer'!J5*Main!$B$5</f>
        <v>0.13892519046042207</v>
      </c>
      <c r="K5" s="4">
        <f>'[1]DownFlex, Summer'!K5*Main!$B$5</f>
        <v>0.20118910899686035</v>
      </c>
      <c r="L5" s="4">
        <f>'[1]DownFlex, Summer'!L5*Main!$B$5</f>
        <v>0.18980136840868525</v>
      </c>
      <c r="M5" s="4">
        <f>'[1]DownFlex, Summer'!M5*Main!$B$5</f>
        <v>0.16243859088443954</v>
      </c>
      <c r="N5" s="4">
        <f>'[1]DownFlex, Summer'!N5*Main!$B$5</f>
        <v>0.16389796341309071</v>
      </c>
      <c r="O5" s="4">
        <f>'[1]DownFlex, Summer'!O5*Main!$B$5</f>
        <v>0.17867464388497431</v>
      </c>
      <c r="P5" s="4">
        <f>'[1]DownFlex, Summer'!P5*Main!$B$5</f>
        <v>0.16345460201387241</v>
      </c>
      <c r="Q5" s="4">
        <f>'[1]DownFlex, Summer'!Q5*Main!$B$5</f>
        <v>0.14506821573459802</v>
      </c>
      <c r="R5" s="4">
        <f>'[1]DownFlex, Summer'!R5*Main!$B$5</f>
        <v>0.11915261372664535</v>
      </c>
      <c r="S5" s="4">
        <f>'[1]DownFlex, Summer'!S5*Main!$B$5</f>
        <v>0.10829605302666713</v>
      </c>
      <c r="T5" s="4">
        <f>'[1]DownFlex, Summer'!T5*Main!$B$5</f>
        <v>7.3674223597475913E-2</v>
      </c>
      <c r="U5" s="4">
        <f>'[1]DownFlex, Summer'!U5*Main!$B$5</f>
        <v>7.9131776777124546E-2</v>
      </c>
      <c r="V5" s="4">
        <f>'[1]DownFlex, Summer'!V5*Main!$B$5</f>
        <v>9.1237311542576027E-2</v>
      </c>
      <c r="W5" s="4">
        <f>'[1]DownFlex, Summer'!W5*Main!$B$5</f>
        <v>9.3518762704165648E-2</v>
      </c>
      <c r="X5" s="4">
        <f>'[1]DownFlex, Summer'!X5*Main!$B$5</f>
        <v>9.721262789682758E-2</v>
      </c>
      <c r="Y5" s="4">
        <f>'[1]DownFlex, Summer'!Y5*Main!$B$5</f>
        <v>0.10847290970586013</v>
      </c>
    </row>
    <row r="6" spans="1:25" x14ac:dyDescent="0.25">
      <c r="A6">
        <v>5</v>
      </c>
      <c r="B6" s="4">
        <f>'[1]DownFlex, Summer'!B6*Main!$B$5</f>
        <v>2.7720652615678073E-2</v>
      </c>
      <c r="C6" s="4">
        <f>'[1]DownFlex, Summer'!C6*Main!$B$5</f>
        <v>3.0742248237561106E-2</v>
      </c>
      <c r="D6" s="4">
        <f>'[1]DownFlex, Summer'!D6*Main!$B$5</f>
        <v>3.2391898707132917E-2</v>
      </c>
      <c r="E6" s="4">
        <f>'[1]DownFlex, Summer'!E6*Main!$B$5</f>
        <v>3.2787561380026066E-2</v>
      </c>
      <c r="F6" s="4">
        <f>'[1]DownFlex, Summer'!F6*Main!$B$5</f>
        <v>3.2185507036877593E-2</v>
      </c>
      <c r="G6" s="4">
        <f>'[1]DownFlex, Summer'!G6*Main!$B$5</f>
        <v>3.2948118192092743E-2</v>
      </c>
      <c r="H6" s="4">
        <f>'[1]DownFlex, Summer'!H6*Main!$B$5</f>
        <v>3.303682212352841E-2</v>
      </c>
      <c r="I6" s="4">
        <f>'[1]DownFlex, Summer'!I6*Main!$B$5</f>
        <v>3.1852799889790624E-2</v>
      </c>
      <c r="J6" s="4">
        <f>'[1]DownFlex, Summer'!J6*Main!$B$5</f>
        <v>3.0709624603203312E-2</v>
      </c>
      <c r="K6" s="4">
        <f>'[1]DownFlex, Summer'!K6*Main!$B$5</f>
        <v>4.4473158475220452E-2</v>
      </c>
      <c r="L6" s="4">
        <f>'[1]DownFlex, Summer'!L6*Main!$B$5</f>
        <v>4.1955881101818922E-2</v>
      </c>
      <c r="M6" s="4">
        <f>'[1]DownFlex, Summer'!M6*Main!$B$5</f>
        <v>3.5907297521795362E-2</v>
      </c>
      <c r="N6" s="4">
        <f>'[1]DownFlex, Summer'!N6*Main!$B$5</f>
        <v>3.6229894038399539E-2</v>
      </c>
      <c r="O6" s="4">
        <f>'[1]DownFlex, Summer'!O6*Main!$B$5</f>
        <v>3.9496301726372508E-2</v>
      </c>
      <c r="P6" s="4">
        <f>'[1]DownFlex, Summer'!P6*Main!$B$5</f>
        <v>3.6131888326919714E-2</v>
      </c>
      <c r="Q6" s="4">
        <f>'[1]DownFlex, Summer'!Q6*Main!$B$5</f>
        <v>3.2067549681245061E-2</v>
      </c>
      <c r="R6" s="4">
        <f>'[1]DownFlex, Summer'!R6*Main!$B$5</f>
        <v>2.6338866449696945E-2</v>
      </c>
      <c r="S6" s="4">
        <f>'[1]DownFlex, Summer'!S6*Main!$B$5</f>
        <v>2.3939007198302196E-2</v>
      </c>
      <c r="T6" s="4">
        <f>'[1]DownFlex, Summer'!T6*Main!$B$5</f>
        <v>1.6285799156456848E-2</v>
      </c>
      <c r="U6" s="4">
        <f>'[1]DownFlex, Summer'!U6*Main!$B$5</f>
        <v>1.7492199585663202E-2</v>
      </c>
      <c r="V6" s="4">
        <f>'[1]DownFlex, Summer'!V6*Main!$B$5</f>
        <v>2.0168146453441296E-2</v>
      </c>
      <c r="W6" s="4">
        <f>'[1]DownFlex, Summer'!W6*Main!$B$5</f>
        <v>2.0672464701922803E-2</v>
      </c>
      <c r="X6" s="4">
        <f>'[1]DownFlex, Summer'!X6*Main!$B$5</f>
        <v>2.1488999219712823E-2</v>
      </c>
      <c r="Y6" s="4">
        <f>'[1]DownFlex, Summer'!Y6*Main!$B$5</f>
        <v>2.397810163616898E-2</v>
      </c>
    </row>
    <row r="7" spans="1:25" x14ac:dyDescent="0.25">
      <c r="A7">
        <v>6</v>
      </c>
      <c r="B7" s="4">
        <f>'[1]DownFlex, Summer'!B7*Main!$B$5</f>
        <v>0.51440729306647537</v>
      </c>
      <c r="C7" s="4">
        <f>'[1]DownFlex, Summer'!C7*Main!$B$5</f>
        <v>0.57047851354399315</v>
      </c>
      <c r="D7" s="4">
        <f>'[1]DownFlex, Summer'!D7*Main!$B$5</f>
        <v>0.60109078823763928</v>
      </c>
      <c r="E7" s="4">
        <f>'[1]DownFlex, Summer'!E7*Main!$B$5</f>
        <v>0.60843303112608027</v>
      </c>
      <c r="F7" s="4">
        <f>'[1]DownFlex, Summer'!F7*Main!$B$5</f>
        <v>0.59726081417896693</v>
      </c>
      <c r="G7" s="4">
        <f>'[1]DownFlex, Summer'!G7*Main!$B$5</f>
        <v>0.61141245575304215</v>
      </c>
      <c r="H7" s="4">
        <f>'[1]DownFlex, Summer'!H7*Main!$B$5</f>
        <v>0.6130585190649992</v>
      </c>
      <c r="I7" s="4">
        <f>'[1]DownFlex, Summer'!I7*Main!$B$5</f>
        <v>0.59108682595114015</v>
      </c>
      <c r="J7" s="4">
        <f>'[1]DownFlex, Summer'!J7*Main!$B$5</f>
        <v>0.56987312247789346</v>
      </c>
      <c r="K7" s="4">
        <f>'[1]DownFlex, Summer'!K7*Main!$B$5</f>
        <v>0.82528060874063702</v>
      </c>
      <c r="L7" s="4">
        <f>'[1]DownFlex, Summer'!L7*Main!$B$5</f>
        <v>0.77856793362790866</v>
      </c>
      <c r="M7" s="4">
        <f>'[1]DownFlex, Summer'!M7*Main!$B$5</f>
        <v>0.66632542803384842</v>
      </c>
      <c r="N7" s="4">
        <f>'[1]DownFlex, Summer'!N7*Main!$B$5</f>
        <v>0.67231179506350403</v>
      </c>
      <c r="O7" s="4">
        <f>'[1]DownFlex, Summer'!O7*Main!$B$5</f>
        <v>0.73292595015274542</v>
      </c>
      <c r="P7" s="4">
        <f>'[1]DownFlex, Summer'!P7*Main!$B$5</f>
        <v>0.67049312024922914</v>
      </c>
      <c r="Q7" s="4">
        <f>'[1]DownFlex, Summer'!Q7*Main!$B$5</f>
        <v>0.59507190020030065</v>
      </c>
      <c r="R7" s="4">
        <f>'[1]DownFlex, Summer'!R7*Main!$B$5</f>
        <v>0.48876572931638362</v>
      </c>
      <c r="S7" s="4">
        <f>'[1]DownFlex, Summer'!S7*Main!$B$5</f>
        <v>0.44423196171841928</v>
      </c>
      <c r="T7" s="4">
        <f>'[1]DownFlex, Summer'!T7*Main!$B$5</f>
        <v>0.30221272116656955</v>
      </c>
      <c r="U7" s="4">
        <f>'[1]DownFlex, Summer'!U7*Main!$B$5</f>
        <v>0.32459968253238142</v>
      </c>
      <c r="V7" s="4">
        <f>'[1]DownFlex, Summer'!V7*Main!$B$5</f>
        <v>0.37425675964841276</v>
      </c>
      <c r="W7" s="4">
        <f>'[1]DownFlex, Summer'!W7*Main!$B$5</f>
        <v>0.38361530501320235</v>
      </c>
      <c r="X7" s="4">
        <f>'[1]DownFlex, Summer'!X7*Main!$B$5</f>
        <v>0.39876759297752484</v>
      </c>
      <c r="Y7" s="4">
        <f>'[1]DownFlex, Summer'!Y7*Main!$B$5</f>
        <v>0.44495743035134877</v>
      </c>
    </row>
    <row r="8" spans="1:25" x14ac:dyDescent="0.25">
      <c r="A8">
        <v>7</v>
      </c>
      <c r="B8" s="4">
        <f>'[1]DownFlex, Summer'!B8*Main!$B$5</f>
        <v>0.42315975989116827</v>
      </c>
      <c r="C8" s="4">
        <f>'[1]DownFlex, Summer'!C8*Main!$B$5</f>
        <v>0.4692848528163282</v>
      </c>
      <c r="D8" s="4">
        <f>'[1]DownFlex, Summer'!D8*Main!$B$5</f>
        <v>0.4944670051374303</v>
      </c>
      <c r="E8" s="4">
        <f>'[1]DownFlex, Summer'!E8*Main!$B$5</f>
        <v>0.50050685289933572</v>
      </c>
      <c r="F8" s="4">
        <f>'[1]DownFlex, Summer'!F8*Main!$B$5</f>
        <v>0.49131640652636493</v>
      </c>
      <c r="G8" s="4">
        <f>'[1]DownFlex, Summer'!G8*Main!$B$5</f>
        <v>0.50295777579011225</v>
      </c>
      <c r="H8" s="4">
        <f>'[1]DownFlex, Summer'!H8*Main!$B$5</f>
        <v>0.50431185409584767</v>
      </c>
      <c r="I8" s="4">
        <f>'[1]DownFlex, Summer'!I8*Main!$B$5</f>
        <v>0.48623758394497407</v>
      </c>
      <c r="J8" s="4">
        <f>'[1]DownFlex, Summer'!J8*Main!$B$5</f>
        <v>0.46878684833306389</v>
      </c>
      <c r="K8" s="4">
        <f>'[1]DownFlex, Summer'!K8*Main!$B$5</f>
        <v>0.67888917778697921</v>
      </c>
      <c r="L8" s="4">
        <f>'[1]DownFlex, Summer'!L8*Main!$B$5</f>
        <v>0.64046257565476217</v>
      </c>
      <c r="M8" s="4">
        <f>'[1]DownFlex, Summer'!M8*Main!$B$5</f>
        <v>0.54813007501382005</v>
      </c>
      <c r="N8" s="4">
        <f>'[1]DownFlex, Summer'!N8*Main!$B$5</f>
        <v>0.55305455736279419</v>
      </c>
      <c r="O8" s="4">
        <f>'[1]DownFlex, Summer'!O8*Main!$B$5</f>
        <v>0.60291674178220289</v>
      </c>
      <c r="P8" s="4">
        <f>'[1]DownFlex, Summer'!P8*Main!$B$5</f>
        <v>0.55155848604323543</v>
      </c>
      <c r="Q8" s="4">
        <f>'[1]DownFlex, Summer'!Q8*Main!$B$5</f>
        <v>0.48951577048150391</v>
      </c>
      <c r="R8" s="4">
        <f>'[1]DownFlex, Summer'!R8*Main!$B$5</f>
        <v>0.40206659479422491</v>
      </c>
      <c r="S8" s="4">
        <f>'[1]DownFlex, Summer'!S8*Main!$B$5</f>
        <v>0.36543239722780663</v>
      </c>
      <c r="T8" s="4">
        <f>'[1]DownFlex, Summer'!T8*Main!$B$5</f>
        <v>0.24860507276745794</v>
      </c>
      <c r="U8" s="4">
        <f>'[1]DownFlex, Summer'!U8*Main!$B$5</f>
        <v>0.26702094929941367</v>
      </c>
      <c r="V8" s="4">
        <f>'[1]DownFlex, Summer'!V8*Main!$B$5</f>
        <v>0.30786966414568945</v>
      </c>
      <c r="W8" s="4">
        <f>'[1]DownFlex, Summer'!W8*Main!$B$5</f>
        <v>0.31556815493863244</v>
      </c>
      <c r="X8" s="4">
        <f>'[1]DownFlex, Summer'!X8*Main!$B$5</f>
        <v>0.32803267210860176</v>
      </c>
      <c r="Y8" s="4">
        <f>'[1]DownFlex, Summer'!Y8*Main!$B$5</f>
        <v>0.36602917945981778</v>
      </c>
    </row>
    <row r="9" spans="1:25" x14ac:dyDescent="0.25">
      <c r="A9">
        <v>8</v>
      </c>
      <c r="B9" s="4">
        <f>'[1]DownFlex, Summer'!B9*Main!$B$5</f>
        <v>0.27520404323849684</v>
      </c>
      <c r="C9" s="4">
        <f>'[1]DownFlex, Summer'!C9*Main!$B$5</f>
        <v>0.30520172560560116</v>
      </c>
      <c r="D9" s="4">
        <f>'[1]DownFlex, Summer'!D9*Main!$B$5</f>
        <v>0.32157906294504329</v>
      </c>
      <c r="E9" s="4">
        <f>'[1]DownFlex, Summer'!E9*Main!$B$5</f>
        <v>0.32550710781643855</v>
      </c>
      <c r="F9" s="4">
        <f>'[1]DownFlex, Summer'!F9*Main!$B$5</f>
        <v>0.31953005555216224</v>
      </c>
      <c r="G9" s="4">
        <f>'[1]DownFlex, Summer'!G9*Main!$B$5</f>
        <v>0.32710107764329766</v>
      </c>
      <c r="H9" s="4">
        <f>'[1]DownFlex, Summer'!H9*Main!$B$5</f>
        <v>0.32798170916812835</v>
      </c>
      <c r="I9" s="4">
        <f>'[1]DownFlex, Summer'!I9*Main!$B$5</f>
        <v>0.316227018161156</v>
      </c>
      <c r="J9" s="4">
        <f>'[1]DownFlex, Summer'!J9*Main!$B$5</f>
        <v>0.30487784592625616</v>
      </c>
      <c r="K9" s="4">
        <f>'[1]DownFlex, Summer'!K9*Main!$B$5</f>
        <v>0.44151893527372887</v>
      </c>
      <c r="L9" s="4">
        <f>'[1]DownFlex, Summer'!L9*Main!$B$5</f>
        <v>0.41652800447864813</v>
      </c>
      <c r="M9" s="4">
        <f>'[1]DownFlex, Summer'!M9*Main!$B$5</f>
        <v>0.35647910591314275</v>
      </c>
      <c r="N9" s="4">
        <f>'[1]DownFlex, Summer'!N9*Main!$B$5</f>
        <v>0.3596817673704677</v>
      </c>
      <c r="O9" s="4">
        <f>'[1]DownFlex, Summer'!O9*Main!$B$5</f>
        <v>0.39210988567844207</v>
      </c>
      <c r="P9" s="4">
        <f>'[1]DownFlex, Summer'!P9*Main!$B$5</f>
        <v>0.35870878998665018</v>
      </c>
      <c r="Q9" s="4">
        <f>'[1]DownFlex, Summer'!Q9*Main!$B$5</f>
        <v>0.31835900299254694</v>
      </c>
      <c r="R9" s="4">
        <f>'[1]DownFlex, Summer'!R9*Main!$B$5</f>
        <v>0.26148599896871816</v>
      </c>
      <c r="S9" s="4">
        <f>'[1]DownFlex, Summer'!S9*Main!$B$5</f>
        <v>0.23766076735012295</v>
      </c>
      <c r="T9" s="4">
        <f>'[1]DownFlex, Summer'!T9*Main!$B$5</f>
        <v>0.16168153893650289</v>
      </c>
      <c r="U9" s="4">
        <f>'[1]DownFlex, Summer'!U9*Main!$B$5</f>
        <v>0.1736583953433565</v>
      </c>
      <c r="V9" s="4">
        <f>'[1]DownFlex, Summer'!V9*Main!$B$5</f>
        <v>0.20022455912434256</v>
      </c>
      <c r="W9" s="4">
        <f>'[1]DownFlex, Summer'!W9*Main!$B$5</f>
        <v>0.20523131069636619</v>
      </c>
      <c r="X9" s="4">
        <f>'[1]DownFlex, Summer'!X9*Main!$B$5</f>
        <v>0.21333767110046856</v>
      </c>
      <c r="Y9" s="4">
        <f>'[1]DownFlex, Summer'!Y9*Main!$B$5</f>
        <v>0.23804888762702406</v>
      </c>
    </row>
    <row r="10" spans="1:25" x14ac:dyDescent="0.25">
      <c r="A10">
        <v>9</v>
      </c>
      <c r="B10" s="4">
        <f>'[1]DownFlex, Summer'!B10*Main!$B$5</f>
        <v>0.25624595219780855</v>
      </c>
      <c r="C10" s="4">
        <f>'[1]DownFlex, Summer'!C10*Main!$B$5</f>
        <v>0.28417717221707456</v>
      </c>
      <c r="D10" s="4">
        <f>'[1]DownFlex, Summer'!D10*Main!$B$5</f>
        <v>0.29942631736634551</v>
      </c>
      <c r="E10" s="4">
        <f>'[1]DownFlex, Summer'!E10*Main!$B$5</f>
        <v>0.30308376943900311</v>
      </c>
      <c r="F10" s="4">
        <f>'[1]DownFlex, Summer'!F10*Main!$B$5</f>
        <v>0.29751846076558275</v>
      </c>
      <c r="G10" s="4">
        <f>'[1]DownFlex, Summer'!G10*Main!$B$5</f>
        <v>0.30456793482862315</v>
      </c>
      <c r="H10" s="4">
        <f>'[1]DownFlex, Summer'!H10*Main!$B$5</f>
        <v>0.30538790193724624</v>
      </c>
      <c r="I10" s="4">
        <f>'[1]DownFlex, Summer'!I10*Main!$B$5</f>
        <v>0.29444296103293582</v>
      </c>
      <c r="J10" s="4">
        <f>'[1]DownFlex, Summer'!J10*Main!$B$5</f>
        <v>0.28387560376679072</v>
      </c>
      <c r="K10" s="4">
        <f>'[1]DownFlex, Summer'!K10*Main!$B$5</f>
        <v>0.41110384371981151</v>
      </c>
      <c r="L10" s="4">
        <f>'[1]DownFlex, Summer'!L10*Main!$B$5</f>
        <v>0.38783447317373515</v>
      </c>
      <c r="M10" s="4">
        <f>'[1]DownFlex, Summer'!M10*Main!$B$5</f>
        <v>0.3319221871103627</v>
      </c>
      <c r="N10" s="4">
        <f>'[1]DownFlex, Summer'!N10*Main!$B$5</f>
        <v>0.33490422554643412</v>
      </c>
      <c r="O10" s="4">
        <f>'[1]DownFlex, Summer'!O10*Main!$B$5</f>
        <v>0.36509845509345007</v>
      </c>
      <c r="P10" s="4">
        <f>'[1]DownFlex, Summer'!P10*Main!$B$5</f>
        <v>0.33399827404496146</v>
      </c>
      <c r="Q10" s="4">
        <f>'[1]DownFlex, Summer'!Q10*Main!$B$5</f>
        <v>0.29642807897220103</v>
      </c>
      <c r="R10" s="4">
        <f>'[1]DownFlex, Summer'!R10*Main!$B$5</f>
        <v>0.24347290833247986</v>
      </c>
      <c r="S10" s="4">
        <f>'[1]DownFlex, Summer'!S10*Main!$B$5</f>
        <v>0.22128893497730115</v>
      </c>
      <c r="T10" s="4">
        <f>'[1]DownFlex, Summer'!T10*Main!$B$5</f>
        <v>0.1505437180720744</v>
      </c>
      <c r="U10" s="4">
        <f>'[1]DownFlex, Summer'!U10*Main!$B$5</f>
        <v>0.1616955199794721</v>
      </c>
      <c r="V10" s="4">
        <f>'[1]DownFlex, Summer'!V10*Main!$B$5</f>
        <v>0.18643160980647447</v>
      </c>
      <c r="W10" s="4">
        <f>'[1]DownFlex, Summer'!W10*Main!$B$5</f>
        <v>0.19109345927966417</v>
      </c>
      <c r="X10" s="4">
        <f>'[1]DownFlex, Summer'!X10*Main!$B$5</f>
        <v>0.19864139359110769</v>
      </c>
      <c r="Y10" s="4">
        <f>'[1]DownFlex, Summer'!Y10*Main!$B$5</f>
        <v>0.22165031865739343</v>
      </c>
    </row>
    <row r="11" spans="1:25" x14ac:dyDescent="0.25">
      <c r="A11">
        <v>10</v>
      </c>
      <c r="B11" s="4">
        <f>'[1]DownFlex, Summer'!B11*Main!$B$5</f>
        <v>0.11357107567897765</v>
      </c>
      <c r="C11" s="4">
        <f>'[1]DownFlex, Summer'!C11*Main!$B$5</f>
        <v>0.12595050518959672</v>
      </c>
      <c r="D11" s="4">
        <f>'[1]DownFlex, Summer'!D11*Main!$B$5</f>
        <v>0.13270909709293596</v>
      </c>
      <c r="E11" s="4">
        <f>'[1]DownFlex, Summer'!E11*Main!$B$5</f>
        <v>0.13433012081086529</v>
      </c>
      <c r="F11" s="4">
        <f>'[1]DownFlex, Summer'!F11*Main!$B$5</f>
        <v>0.13186351368164134</v>
      </c>
      <c r="G11" s="4">
        <f>'[1]DownFlex, Summer'!G11*Main!$B$5</f>
        <v>0.13498791953251904</v>
      </c>
      <c r="H11" s="4">
        <f>'[1]DownFlex, Summer'!H11*Main!$B$5</f>
        <v>0.13535133813776518</v>
      </c>
      <c r="I11" s="4">
        <f>'[1]DownFlex, Summer'!I11*Main!$B$5</f>
        <v>0.13050041775801291</v>
      </c>
      <c r="J11" s="4">
        <f>'[1]DownFlex, Summer'!J11*Main!$B$5</f>
        <v>0.12581684667520529</v>
      </c>
      <c r="K11" s="4">
        <f>'[1]DownFlex, Summer'!K11*Main!$B$5</f>
        <v>0.18220582743480546</v>
      </c>
      <c r="L11" s="4">
        <f>'[1]DownFlex, Summer'!L11*Main!$B$5</f>
        <v>0.17189258181814665</v>
      </c>
      <c r="M11" s="4">
        <f>'[1]DownFlex, Summer'!M11*Main!$B$5</f>
        <v>0.14711163048048012</v>
      </c>
      <c r="N11" s="4">
        <f>'[1]DownFlex, Summer'!N11*Main!$B$5</f>
        <v>0.14843330331080543</v>
      </c>
      <c r="O11" s="4">
        <f>'[1]DownFlex, Summer'!O11*Main!$B$5</f>
        <v>0.16181572398727107</v>
      </c>
      <c r="P11" s="4">
        <f>'[1]DownFlex, Summer'!P11*Main!$B$5</f>
        <v>0.14803177545972038</v>
      </c>
      <c r="Q11" s="4">
        <f>'[1]DownFlex, Summer'!Q11*Main!$B$5</f>
        <v>0.13138024425977146</v>
      </c>
      <c r="R11" s="4">
        <f>'[1]DownFlex, Summer'!R11*Main!$B$5</f>
        <v>0.10790991959421609</v>
      </c>
      <c r="S11" s="4">
        <f>'[1]DownFlex, Summer'!S11*Main!$B$5</f>
        <v>9.8077734167784314E-2</v>
      </c>
      <c r="T11" s="4">
        <f>'[1]DownFlex, Summer'!T11*Main!$B$5</f>
        <v>6.672266176895518E-2</v>
      </c>
      <c r="U11" s="4">
        <f>'[1]DownFlex, Summer'!U11*Main!$B$5</f>
        <v>7.1665265261885061E-2</v>
      </c>
      <c r="V11" s="4">
        <f>'[1]DownFlex, Summer'!V11*Main!$B$5</f>
        <v>8.2628577289447697E-2</v>
      </c>
      <c r="W11" s="4">
        <f>'[1]DownFlex, Summer'!W11*Main!$B$5</f>
        <v>8.4694761183407991E-2</v>
      </c>
      <c r="X11" s="4">
        <f>'[1]DownFlex, Summer'!X11*Main!$B$5</f>
        <v>8.8040090198569038E-2</v>
      </c>
      <c r="Y11" s="4">
        <f>'[1]DownFlex, Summer'!Y11*Main!$B$5</f>
        <v>9.8237903461889778E-2</v>
      </c>
    </row>
    <row r="12" spans="1:25" x14ac:dyDescent="0.25">
      <c r="A12">
        <v>11</v>
      </c>
      <c r="B12" s="4">
        <f>'[1]DownFlex, Summer'!B12*Main!$B$5</f>
        <v>0.37692118182522821</v>
      </c>
      <c r="C12" s="4">
        <f>'[1]DownFlex, Summer'!C12*Main!$B$5</f>
        <v>0.41800619553641172</v>
      </c>
      <c r="D12" s="4">
        <f>'[1]DownFlex, Summer'!D12*Main!$B$5</f>
        <v>0.44043669936365148</v>
      </c>
      <c r="E12" s="4">
        <f>'[1]DownFlex, Summer'!E12*Main!$B$5</f>
        <v>0.44581657422946419</v>
      </c>
      <c r="F12" s="4">
        <f>'[1]DownFlex, Summer'!F12*Main!$B$5</f>
        <v>0.43763036600093969</v>
      </c>
      <c r="G12" s="4">
        <f>'[1]DownFlex, Summer'!G12*Main!$B$5</f>
        <v>0.44799968529085515</v>
      </c>
      <c r="H12" s="4">
        <f>'[1]DownFlex, Summer'!H12*Main!$B$5</f>
        <v>0.44920580374458763</v>
      </c>
      <c r="I12" s="4">
        <f>'[1]DownFlex, Summer'!I12*Main!$B$5</f>
        <v>0.43310650529605876</v>
      </c>
      <c r="J12" s="4">
        <f>'[1]DownFlex, Summer'!J12*Main!$B$5</f>
        <v>0.41756260789841293</v>
      </c>
      <c r="K12" s="4">
        <f>'[1]DownFlex, Summer'!K12*Main!$B$5</f>
        <v>0.60470709995117922</v>
      </c>
      <c r="L12" s="4">
        <f>'[1]DownFlex, Summer'!L12*Main!$B$5</f>
        <v>0.570479364561292</v>
      </c>
      <c r="M12" s="4">
        <f>'[1]DownFlex, Summer'!M12*Main!$B$5</f>
        <v>0.48823601686818141</v>
      </c>
      <c r="N12" s="4">
        <f>'[1]DownFlex, Summer'!N12*Main!$B$5</f>
        <v>0.49262240206541807</v>
      </c>
      <c r="O12" s="4">
        <f>'[1]DownFlex, Summer'!O12*Main!$B$5</f>
        <v>0.53703615606836164</v>
      </c>
      <c r="P12" s="4">
        <f>'[1]DownFlex, Summer'!P12*Main!$B$5</f>
        <v>0.49128980614465284</v>
      </c>
      <c r="Q12" s="4">
        <f>'[1]DownFlex, Summer'!Q12*Main!$B$5</f>
        <v>0.43602648507842318</v>
      </c>
      <c r="R12" s="4">
        <f>'[1]DownFlex, Summer'!R12*Main!$B$5</f>
        <v>0.3581328624471774</v>
      </c>
      <c r="S12" s="4">
        <f>'[1]DownFlex, Summer'!S12*Main!$B$5</f>
        <v>0.32550167595273244</v>
      </c>
      <c r="T12" s="4">
        <f>'[1]DownFlex, Summer'!T12*Main!$B$5</f>
        <v>0.22144004869309122</v>
      </c>
      <c r="U12" s="4">
        <f>'[1]DownFlex, Summer'!U12*Main!$B$5</f>
        <v>0.23784362626520603</v>
      </c>
      <c r="V12" s="4">
        <f>'[1]DownFlex, Summer'!V12*Main!$B$5</f>
        <v>0.27422881062172394</v>
      </c>
      <c r="W12" s="4">
        <f>'[1]DownFlex, Summer'!W12*Main!$B$5</f>
        <v>0.2810860889430204</v>
      </c>
      <c r="X12" s="4">
        <f>'[1]DownFlex, Summer'!X12*Main!$B$5</f>
        <v>0.29218861094037196</v>
      </c>
      <c r="Y12" s="4">
        <f>'[1]DownFlex, Summer'!Y12*Main!$B$5</f>
        <v>0.32603324791562366</v>
      </c>
    </row>
    <row r="13" spans="1:25" x14ac:dyDescent="0.25">
      <c r="A13">
        <v>12</v>
      </c>
      <c r="B13" s="4">
        <f>'[1]DownFlex, Summer'!B13*Main!$B$5</f>
        <v>4.7860780155067187E-2</v>
      </c>
      <c r="C13" s="4">
        <f>'[1]DownFlex, Summer'!C13*Main!$B$5</f>
        <v>5.3077682000107672E-2</v>
      </c>
      <c r="D13" s="4">
        <f>'[1]DownFlex, Summer'!D13*Main!$B$5</f>
        <v>5.592586741448085E-2</v>
      </c>
      <c r="E13" s="4">
        <f>'[1]DownFlex, Summer'!E13*Main!$B$5</f>
        <v>5.6608994340294816E-2</v>
      </c>
      <c r="F13" s="4">
        <f>'[1]DownFlex, Summer'!F13*Main!$B$5</f>
        <v>5.5569524203775179E-2</v>
      </c>
      <c r="G13" s="4">
        <f>'[1]DownFlex, Summer'!G13*Main!$B$5</f>
        <v>5.6886201893495629E-2</v>
      </c>
      <c r="H13" s="4">
        <f>'[1]DownFlex, Summer'!H13*Main!$B$5</f>
        <v>5.7039352665960899E-2</v>
      </c>
      <c r="I13" s="4">
        <f>'[1]DownFlex, Summer'!I13*Main!$B$5</f>
        <v>5.4995092431063486E-2</v>
      </c>
      <c r="J13" s="4">
        <f>'[1]DownFlex, Summer'!J13*Main!$B$5</f>
        <v>5.3021356032118938E-2</v>
      </c>
      <c r="K13" s="4">
        <f>'[1]DownFlex, Summer'!K13*Main!$B$5</f>
        <v>7.6784630221156988E-2</v>
      </c>
      <c r="L13" s="4">
        <f>'[1]DownFlex, Summer'!L13*Main!$B$5</f>
        <v>7.2438453360603713E-2</v>
      </c>
      <c r="M13" s="4">
        <f>'[1]DownFlex, Summer'!M13*Main!$B$5</f>
        <v>6.1995339593169219E-2</v>
      </c>
      <c r="N13" s="4">
        <f>'[1]DownFlex, Summer'!N13*Main!$B$5</f>
        <v>6.2552314970843084E-2</v>
      </c>
      <c r="O13" s="4">
        <f>'[1]DownFlex, Summer'!O13*Main!$B$5</f>
        <v>6.819189432773301E-2</v>
      </c>
      <c r="P13" s="4">
        <f>'[1]DownFlex, Summer'!P13*Main!$B$5</f>
        <v>6.238310431494299E-2</v>
      </c>
      <c r="Q13" s="4">
        <f>'[1]DownFlex, Summer'!Q13*Main!$B$5</f>
        <v>5.5365866261667104E-2</v>
      </c>
      <c r="R13" s="4">
        <f>'[1]DownFlex, Summer'!R13*Main!$B$5</f>
        <v>4.5475072833229727E-2</v>
      </c>
      <c r="S13" s="4">
        <f>'[1]DownFlex, Summer'!S13*Main!$B$5</f>
        <v>4.133162290704917E-2</v>
      </c>
      <c r="T13" s="4">
        <f>'[1]DownFlex, Summer'!T13*Main!$B$5</f>
        <v>2.8118062871143327E-2</v>
      </c>
      <c r="U13" s="4">
        <f>'[1]DownFlex, Summer'!U13*Main!$B$5</f>
        <v>3.0200959927057815E-2</v>
      </c>
      <c r="V13" s="4">
        <f>'[1]DownFlex, Summer'!V13*Main!$B$5</f>
        <v>3.4821085813738183E-2</v>
      </c>
      <c r="W13" s="4">
        <f>'[1]DownFlex, Summer'!W13*Main!$B$5</f>
        <v>3.5691810798225393E-2</v>
      </c>
      <c r="X13" s="4">
        <f>'[1]DownFlex, Summer'!X13*Main!$B$5</f>
        <v>3.7101589261480959E-2</v>
      </c>
      <c r="Y13" s="4">
        <f>'[1]DownFlex, Summer'!Y13*Main!$B$5</f>
        <v>4.1399120967862135E-2</v>
      </c>
    </row>
    <row r="14" spans="1:25" x14ac:dyDescent="0.25">
      <c r="A14">
        <v>13</v>
      </c>
      <c r="B14" s="4">
        <f>'[1]DownFlex, Summer'!B14*Main!$B$5</f>
        <v>0.33585375660504246</v>
      </c>
      <c r="C14" s="4">
        <f>'[1]DownFlex, Summer'!C14*Main!$B$5</f>
        <v>0.37246235506122793</v>
      </c>
      <c r="D14" s="4">
        <f>'[1]DownFlex, Summer'!D14*Main!$B$5</f>
        <v>0.39244894466184999</v>
      </c>
      <c r="E14" s="4">
        <f>'[1]DownFlex, Summer'!E14*Main!$B$5</f>
        <v>0.39724265557774657</v>
      </c>
      <c r="F14" s="4">
        <f>'[1]DownFlex, Summer'!F14*Main!$B$5</f>
        <v>0.38994837518578945</v>
      </c>
      <c r="G14" s="4">
        <f>'[1]DownFlex, Summer'!G14*Main!$B$5</f>
        <v>0.39918790590170994</v>
      </c>
      <c r="H14" s="4">
        <f>'[1]DownFlex, Summer'!H14*Main!$B$5</f>
        <v>0.40026261179018013</v>
      </c>
      <c r="I14" s="4">
        <f>'[1]DownFlex, Summer'!I14*Main!$B$5</f>
        <v>0.38591741145821445</v>
      </c>
      <c r="J14" s="4">
        <f>'[1]DownFlex, Summer'!J14*Main!$B$5</f>
        <v>0.3720670984882648</v>
      </c>
      <c r="K14" s="4">
        <f>'[1]DownFlex, Summer'!K14*Main!$B$5</f>
        <v>0.53882127340488706</v>
      </c>
      <c r="L14" s="4">
        <f>'[1]DownFlex, Summer'!L14*Main!$B$5</f>
        <v>0.50832281891339282</v>
      </c>
      <c r="M14" s="4">
        <f>'[1]DownFlex, Summer'!M14*Main!$B$5</f>
        <v>0.43504029033606917</v>
      </c>
      <c r="N14" s="4">
        <f>'[1]DownFlex, Summer'!N14*Main!$B$5</f>
        <v>0.43894875719185811</v>
      </c>
      <c r="O14" s="4">
        <f>'[1]DownFlex, Summer'!O14*Main!$B$5</f>
        <v>0.47852341323689129</v>
      </c>
      <c r="P14" s="4">
        <f>'[1]DownFlex, Summer'!P14*Main!$B$5</f>
        <v>0.43776135418134471</v>
      </c>
      <c r="Q14" s="4">
        <f>'[1]DownFlex, Summer'!Q14*Main!$B$5</f>
        <v>0.3885192450149515</v>
      </c>
      <c r="R14" s="4">
        <f>'[1]DownFlex, Summer'!R14*Main!$B$5</f>
        <v>0.31911251746094055</v>
      </c>
      <c r="S14" s="4">
        <f>'[1]DownFlex, Summer'!S14*Main!$B$5</f>
        <v>0.29003665997378902</v>
      </c>
      <c r="T14" s="4">
        <f>'[1]DownFlex, Summer'!T14*Main!$B$5</f>
        <v>0.19731306119819761</v>
      </c>
      <c r="U14" s="4">
        <f>'[1]DownFlex, Summer'!U14*Main!$B$5</f>
        <v>0.21192938793971647</v>
      </c>
      <c r="V14" s="4">
        <f>'[1]DownFlex, Summer'!V14*Main!$B$5</f>
        <v>0.24435022667244072</v>
      </c>
      <c r="W14" s="4">
        <f>'[1]DownFlex, Summer'!W14*Main!$B$5</f>
        <v>0.250460370637132</v>
      </c>
      <c r="X14" s="4">
        <f>'[1]DownFlex, Summer'!X14*Main!$B$5</f>
        <v>0.26035321800257838</v>
      </c>
      <c r="Y14" s="4">
        <f>'[1]DownFlex, Summer'!Y14*Main!$B$5</f>
        <v>0.29051031454469528</v>
      </c>
    </row>
    <row r="15" spans="1:25" x14ac:dyDescent="0.25">
      <c r="A15">
        <v>14</v>
      </c>
      <c r="B15" s="4">
        <f>'[1]DownFlex, Summer'!B15*Main!$B$5</f>
        <v>0.21473364536810782</v>
      </c>
      <c r="C15" s="4">
        <f>'[1]DownFlex, Summer'!C15*Main!$B$5</f>
        <v>0.23813995732298196</v>
      </c>
      <c r="D15" s="4">
        <f>'[1]DownFlex, Summer'!D15*Main!$B$5</f>
        <v>0.25091871343040562</v>
      </c>
      <c r="E15" s="4">
        <f>'[1]DownFlex, Summer'!E15*Main!$B$5</f>
        <v>0.25398365166488218</v>
      </c>
      <c r="F15" s="4">
        <f>'[1]DownFlex, Summer'!F15*Main!$B$5</f>
        <v>0.24931993304301775</v>
      </c>
      <c r="G15" s="4">
        <f>'[1]DownFlex, Summer'!G15*Main!$B$5</f>
        <v>0.25522737958217734</v>
      </c>
      <c r="H15" s="4">
        <f>'[1]DownFlex, Summer'!H15*Main!$B$5</f>
        <v>0.25591451053900377</v>
      </c>
      <c r="I15" s="4">
        <f>'[1]DownFlex, Summer'!I15*Main!$B$5</f>
        <v>0.24674266981893331</v>
      </c>
      <c r="J15" s="4">
        <f>'[1]DownFlex, Summer'!J15*Main!$B$5</f>
        <v>0.23788724350603366</v>
      </c>
      <c r="K15" s="4">
        <f>'[1]DownFlex, Summer'!K15*Main!$B$5</f>
        <v>0.34450427891500951</v>
      </c>
      <c r="L15" s="4">
        <f>'[1]DownFlex, Summer'!L15*Main!$B$5</f>
        <v>0.32500458840312568</v>
      </c>
      <c r="M15" s="4">
        <f>'[1]DownFlex, Summer'!M15*Main!$B$5</f>
        <v>0.27815019361454296</v>
      </c>
      <c r="N15" s="4">
        <f>'[1]DownFlex, Summer'!N15*Main!$B$5</f>
        <v>0.28064913644081285</v>
      </c>
      <c r="O15" s="4">
        <f>'[1]DownFlex, Summer'!O15*Main!$B$5</f>
        <v>0.30595184629477024</v>
      </c>
      <c r="P15" s="4">
        <f>'[1]DownFlex, Summer'!P15*Main!$B$5</f>
        <v>0.27988995071799705</v>
      </c>
      <c r="Q15" s="4">
        <f>'[1]DownFlex, Summer'!Q15*Main!$B$5</f>
        <v>0.24840619506851458</v>
      </c>
      <c r="R15" s="4">
        <f>'[1]DownFlex, Summer'!R15*Main!$B$5</f>
        <v>0.20402985766678458</v>
      </c>
      <c r="S15" s="4">
        <f>'[1]DownFlex, Summer'!S15*Main!$B$5</f>
        <v>0.18543972804152045</v>
      </c>
      <c r="T15" s="4">
        <f>'[1]DownFlex, Summer'!T15*Main!$B$5</f>
        <v>0.12615536398378158</v>
      </c>
      <c r="U15" s="4">
        <f>'[1]DownFlex, Summer'!U15*Main!$B$5</f>
        <v>0.13550055385101495</v>
      </c>
      <c r="V15" s="4">
        <f>'[1]DownFlex, Summer'!V15*Main!$B$5</f>
        <v>0.15622935247260195</v>
      </c>
      <c r="W15" s="4">
        <f>'[1]DownFlex, Summer'!W15*Main!$B$5</f>
        <v>0.16013597391559226</v>
      </c>
      <c r="X15" s="4">
        <f>'[1]DownFlex, Summer'!X15*Main!$B$5</f>
        <v>0.16646112924309617</v>
      </c>
      <c r="Y15" s="4">
        <f>'[1]DownFlex, Summer'!Y15*Main!$B$5</f>
        <v>0.18574256691307012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4D13C-14A1-4F21-8845-80B59643DBFA}">
  <dimension ref="A1:Y14"/>
  <sheetViews>
    <sheetView workbookViewId="0">
      <selection activeCell="B6" sqref="B6:Y14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>
        <v>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>
        <v>3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>
        <v>4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3">
        <v>5</v>
      </c>
      <c r="B6" s="5">
        <f>VLOOKUP($A6,'RES installed'!$A$2:$C$10,3,FALSE)*'[1]Profiles, RES, Summer'!B$2</f>
        <v>0</v>
      </c>
      <c r="C6" s="5">
        <f>VLOOKUP($A6,'RES installed'!$A$2:$C$10,3,FALSE)*'[1]Profiles, RES, Summer'!C$2</f>
        <v>0</v>
      </c>
      <c r="D6" s="5">
        <f>VLOOKUP($A6,'RES installed'!$A$2:$C$10,3,FALSE)*'[1]Profiles, RES, Summer'!D$2</f>
        <v>1.5806162567431653E-4</v>
      </c>
      <c r="E6" s="5">
        <f>VLOOKUP($A6,'RES installed'!$A$2:$C$10,3,FALSE)*'[1]Profiles, RES, Summer'!E$2</f>
        <v>0</v>
      </c>
      <c r="F6" s="5">
        <f>VLOOKUP($A6,'RES installed'!$A$2:$C$10,3,FALSE)*'[1]Profiles, RES, Summer'!F$2</f>
        <v>0</v>
      </c>
      <c r="G6" s="5">
        <f>VLOOKUP($A6,'RES installed'!$A$2:$C$10,3,FALSE)*'[1]Profiles, RES, Summer'!G$2</f>
        <v>0</v>
      </c>
      <c r="H6" s="5">
        <f>VLOOKUP($A6,'RES installed'!$A$2:$C$10,3,FALSE)*'[1]Profiles, RES, Summer'!H$2</f>
        <v>0</v>
      </c>
      <c r="I6" s="5">
        <f>VLOOKUP($A6,'RES installed'!$A$2:$C$10,3,FALSE)*'[1]Profiles, RES, Summer'!I$2</f>
        <v>9.2300309042699077E-2</v>
      </c>
      <c r="J6" s="5">
        <f>VLOOKUP($A6,'RES installed'!$A$2:$C$10,3,FALSE)*'[1]Profiles, RES, Summer'!J$2</f>
        <v>1.9192483386669101</v>
      </c>
      <c r="K6" s="5">
        <f>VLOOKUP($A6,'RES installed'!$A$2:$C$10,3,FALSE)*'[1]Profiles, RES, Summer'!K$2</f>
        <v>5.0867376245771228</v>
      </c>
      <c r="L6" s="5">
        <f>VLOOKUP($A6,'RES installed'!$A$2:$C$10,3,FALSE)*'[1]Profiles, RES, Summer'!L$2</f>
        <v>6.3972076437780006</v>
      </c>
      <c r="M6" s="5">
        <f>VLOOKUP($A6,'RES installed'!$A$2:$C$10,3,FALSE)*'[1]Profiles, RES, Summer'!M$2</f>
        <v>6.6134862796013509</v>
      </c>
      <c r="N6" s="5">
        <f>VLOOKUP($A6,'RES installed'!$A$2:$C$10,3,FALSE)*'[1]Profiles, RES, Summer'!N$2</f>
        <v>7.2371666819054585</v>
      </c>
      <c r="O6" s="5">
        <f>VLOOKUP($A6,'RES installed'!$A$2:$C$10,3,FALSE)*'[1]Profiles, RES, Summer'!O$2</f>
        <v>7.0496253085855338</v>
      </c>
      <c r="P6" s="5">
        <f>VLOOKUP($A6,'RES installed'!$A$2:$C$10,3,FALSE)*'[1]Profiles, RES, Summer'!P$2</f>
        <v>5.9260575806894016</v>
      </c>
      <c r="Q6" s="5">
        <f>VLOOKUP($A6,'RES installed'!$A$2:$C$10,3,FALSE)*'[1]Profiles, RES, Summer'!Q$2</f>
        <v>3.7927612873731369</v>
      </c>
      <c r="R6" s="5">
        <f>VLOOKUP($A6,'RES installed'!$A$2:$C$10,3,FALSE)*'[1]Profiles, RES, Summer'!R$2</f>
        <v>0.94921651275486862</v>
      </c>
      <c r="S6" s="5">
        <f>VLOOKUP($A6,'RES installed'!$A$2:$C$10,3,FALSE)*'[1]Profiles, RES, Summer'!S$2</f>
        <v>7.4192191643046544E-3</v>
      </c>
      <c r="T6" s="5">
        <f>VLOOKUP($A6,'RES installed'!$A$2:$C$10,3,FALSE)*'[1]Profiles, RES, Summer'!T$2</f>
        <v>6.2855993416841916E-4</v>
      </c>
      <c r="U6" s="5">
        <f>VLOOKUP($A6,'RES installed'!$A$2:$C$10,3,FALSE)*'[1]Profiles, RES, Summer'!U$2</f>
        <v>4.6930785407332907E-4</v>
      </c>
      <c r="V6" s="5">
        <f>VLOOKUP($A6,'RES installed'!$A$2:$C$10,3,FALSE)*'[1]Profiles, RES, Summer'!V$2</f>
        <v>0</v>
      </c>
      <c r="W6" s="5">
        <f>VLOOKUP($A6,'RES installed'!$A$2:$C$10,3,FALSE)*'[1]Profiles, RES, Summer'!W$2</f>
        <v>0</v>
      </c>
      <c r="X6" s="5">
        <f>VLOOKUP($A6,'RES installed'!$A$2:$C$10,3,FALSE)*'[1]Profiles, RES, Summer'!X$2</f>
        <v>0</v>
      </c>
      <c r="Y6" s="5">
        <f>VLOOKUP($A6,'RES installed'!$A$2:$C$10,3,FALSE)*'[1]Profiles, RES, Summer'!Y$2</f>
        <v>0</v>
      </c>
    </row>
    <row r="7" spans="1:25" x14ac:dyDescent="0.25">
      <c r="A7" s="3">
        <v>6</v>
      </c>
      <c r="B7" s="5">
        <f>VLOOKUP($A7,'RES installed'!$A$2:$C$10,3,FALSE)*'[1]Profiles, RES, Summer'!B$2</f>
        <v>0</v>
      </c>
      <c r="C7" s="5">
        <f>VLOOKUP($A7,'RES installed'!$A$2:$C$10,3,FALSE)*'[1]Profiles, RES, Summer'!C$2</f>
        <v>0</v>
      </c>
      <c r="D7" s="5">
        <f>VLOOKUP($A7,'RES installed'!$A$2:$C$10,3,FALSE)*'[1]Profiles, RES, Summer'!D$2</f>
        <v>1.5806162567431653E-4</v>
      </c>
      <c r="E7" s="5">
        <f>VLOOKUP($A7,'RES installed'!$A$2:$C$10,3,FALSE)*'[1]Profiles, RES, Summer'!E$2</f>
        <v>0</v>
      </c>
      <c r="F7" s="5">
        <f>VLOOKUP($A7,'RES installed'!$A$2:$C$10,3,FALSE)*'[1]Profiles, RES, Summer'!F$2</f>
        <v>0</v>
      </c>
      <c r="G7" s="5">
        <f>VLOOKUP($A7,'RES installed'!$A$2:$C$10,3,FALSE)*'[1]Profiles, RES, Summer'!G$2</f>
        <v>0</v>
      </c>
      <c r="H7" s="5">
        <f>VLOOKUP($A7,'RES installed'!$A$2:$C$10,3,FALSE)*'[1]Profiles, RES, Summer'!H$2</f>
        <v>0</v>
      </c>
      <c r="I7" s="5">
        <f>VLOOKUP($A7,'RES installed'!$A$2:$C$10,3,FALSE)*'[1]Profiles, RES, Summer'!I$2</f>
        <v>9.2300309042699077E-2</v>
      </c>
      <c r="J7" s="5">
        <f>VLOOKUP($A7,'RES installed'!$A$2:$C$10,3,FALSE)*'[1]Profiles, RES, Summer'!J$2</f>
        <v>1.9192483386669101</v>
      </c>
      <c r="K7" s="5">
        <f>VLOOKUP($A7,'RES installed'!$A$2:$C$10,3,FALSE)*'[1]Profiles, RES, Summer'!K$2</f>
        <v>5.0867376245771228</v>
      </c>
      <c r="L7" s="5">
        <f>VLOOKUP($A7,'RES installed'!$A$2:$C$10,3,FALSE)*'[1]Profiles, RES, Summer'!L$2</f>
        <v>6.3972076437780006</v>
      </c>
      <c r="M7" s="5">
        <f>VLOOKUP($A7,'RES installed'!$A$2:$C$10,3,FALSE)*'[1]Profiles, RES, Summer'!M$2</f>
        <v>6.6134862796013509</v>
      </c>
      <c r="N7" s="5">
        <f>VLOOKUP($A7,'RES installed'!$A$2:$C$10,3,FALSE)*'[1]Profiles, RES, Summer'!N$2</f>
        <v>7.2371666819054585</v>
      </c>
      <c r="O7" s="5">
        <f>VLOOKUP($A7,'RES installed'!$A$2:$C$10,3,FALSE)*'[1]Profiles, RES, Summer'!O$2</f>
        <v>7.0496253085855338</v>
      </c>
      <c r="P7" s="5">
        <f>VLOOKUP($A7,'RES installed'!$A$2:$C$10,3,FALSE)*'[1]Profiles, RES, Summer'!P$2</f>
        <v>5.9260575806894016</v>
      </c>
      <c r="Q7" s="5">
        <f>VLOOKUP($A7,'RES installed'!$A$2:$C$10,3,FALSE)*'[1]Profiles, RES, Summer'!Q$2</f>
        <v>3.7927612873731369</v>
      </c>
      <c r="R7" s="5">
        <f>VLOOKUP($A7,'RES installed'!$A$2:$C$10,3,FALSE)*'[1]Profiles, RES, Summer'!R$2</f>
        <v>0.94921651275486862</v>
      </c>
      <c r="S7" s="5">
        <f>VLOOKUP($A7,'RES installed'!$A$2:$C$10,3,FALSE)*'[1]Profiles, RES, Summer'!S$2</f>
        <v>7.4192191643046544E-3</v>
      </c>
      <c r="T7" s="5">
        <f>VLOOKUP($A7,'RES installed'!$A$2:$C$10,3,FALSE)*'[1]Profiles, RES, Summer'!T$2</f>
        <v>6.2855993416841916E-4</v>
      </c>
      <c r="U7" s="5">
        <f>VLOOKUP($A7,'RES installed'!$A$2:$C$10,3,FALSE)*'[1]Profiles, RES, Summer'!U$2</f>
        <v>4.6930785407332907E-4</v>
      </c>
      <c r="V7" s="5">
        <f>VLOOKUP($A7,'RES installed'!$A$2:$C$10,3,FALSE)*'[1]Profiles, RES, Summer'!V$2</f>
        <v>0</v>
      </c>
      <c r="W7" s="5">
        <f>VLOOKUP($A7,'RES installed'!$A$2:$C$10,3,FALSE)*'[1]Profiles, RES, Summer'!W$2</f>
        <v>0</v>
      </c>
      <c r="X7" s="5">
        <f>VLOOKUP($A7,'RES installed'!$A$2:$C$10,3,FALSE)*'[1]Profiles, RES, Summer'!X$2</f>
        <v>0</v>
      </c>
      <c r="Y7" s="5">
        <f>VLOOKUP($A7,'RES installed'!$A$2:$C$10,3,FALSE)*'[1]Profiles, RES, Summer'!Y$2</f>
        <v>0</v>
      </c>
    </row>
    <row r="8" spans="1:25" x14ac:dyDescent="0.25">
      <c r="A8" s="3">
        <v>7</v>
      </c>
      <c r="B8" s="5">
        <f>VLOOKUP($A8,'RES installed'!$A$2:$C$10,3,FALSE)*'[1]Profiles, RES, Summer'!B$2</f>
        <v>0</v>
      </c>
      <c r="C8" s="5">
        <f>VLOOKUP($A8,'RES installed'!$A$2:$C$10,3,FALSE)*'[1]Profiles, RES, Summer'!C$2</f>
        <v>0</v>
      </c>
      <c r="D8" s="5">
        <f>VLOOKUP($A8,'RES installed'!$A$2:$C$10,3,FALSE)*'[1]Profiles, RES, Summer'!D$2</f>
        <v>1.9757703209289567E-4</v>
      </c>
      <c r="E8" s="5">
        <f>VLOOKUP($A8,'RES installed'!$A$2:$C$10,3,FALSE)*'[1]Profiles, RES, Summer'!E$2</f>
        <v>0</v>
      </c>
      <c r="F8" s="5">
        <f>VLOOKUP($A8,'RES installed'!$A$2:$C$10,3,FALSE)*'[1]Profiles, RES, Summer'!F$2</f>
        <v>0</v>
      </c>
      <c r="G8" s="5">
        <f>VLOOKUP($A8,'RES installed'!$A$2:$C$10,3,FALSE)*'[1]Profiles, RES, Summer'!G$2</f>
        <v>0</v>
      </c>
      <c r="H8" s="5">
        <f>VLOOKUP($A8,'RES installed'!$A$2:$C$10,3,FALSE)*'[1]Profiles, RES, Summer'!H$2</f>
        <v>0</v>
      </c>
      <c r="I8" s="5">
        <f>VLOOKUP($A8,'RES installed'!$A$2:$C$10,3,FALSE)*'[1]Profiles, RES, Summer'!I$2</f>
        <v>0.11537538630337385</v>
      </c>
      <c r="J8" s="5">
        <f>VLOOKUP($A8,'RES installed'!$A$2:$C$10,3,FALSE)*'[1]Profiles, RES, Summer'!J$2</f>
        <v>2.3990604233336379</v>
      </c>
      <c r="K8" s="5">
        <f>VLOOKUP($A8,'RES installed'!$A$2:$C$10,3,FALSE)*'[1]Profiles, RES, Summer'!K$2</f>
        <v>6.3584220307214032</v>
      </c>
      <c r="L8" s="5">
        <f>VLOOKUP($A8,'RES installed'!$A$2:$C$10,3,FALSE)*'[1]Profiles, RES, Summer'!L$2</f>
        <v>7.9965095547225005</v>
      </c>
      <c r="M8" s="5">
        <f>VLOOKUP($A8,'RES installed'!$A$2:$C$10,3,FALSE)*'[1]Profiles, RES, Summer'!M$2</f>
        <v>8.2668578495016884</v>
      </c>
      <c r="N8" s="5">
        <f>VLOOKUP($A8,'RES installed'!$A$2:$C$10,3,FALSE)*'[1]Profiles, RES, Summer'!N$2</f>
        <v>9.0464583523818227</v>
      </c>
      <c r="O8" s="5">
        <f>VLOOKUP($A8,'RES installed'!$A$2:$C$10,3,FALSE)*'[1]Profiles, RES, Summer'!O$2</f>
        <v>8.8120316357319179</v>
      </c>
      <c r="P8" s="5">
        <f>VLOOKUP($A8,'RES installed'!$A$2:$C$10,3,FALSE)*'[1]Profiles, RES, Summer'!P$2</f>
        <v>7.4075719758617522</v>
      </c>
      <c r="Q8" s="5">
        <f>VLOOKUP($A8,'RES installed'!$A$2:$C$10,3,FALSE)*'[1]Profiles, RES, Summer'!Q$2</f>
        <v>4.7409516092164212</v>
      </c>
      <c r="R8" s="5">
        <f>VLOOKUP($A8,'RES installed'!$A$2:$C$10,3,FALSE)*'[1]Profiles, RES, Summer'!R$2</f>
        <v>1.1865206409435858</v>
      </c>
      <c r="S8" s="5">
        <f>VLOOKUP($A8,'RES installed'!$A$2:$C$10,3,FALSE)*'[1]Profiles, RES, Summer'!S$2</f>
        <v>9.2740239553808189E-3</v>
      </c>
      <c r="T8" s="5">
        <f>VLOOKUP($A8,'RES installed'!$A$2:$C$10,3,FALSE)*'[1]Profiles, RES, Summer'!T$2</f>
        <v>7.8569991771052395E-4</v>
      </c>
      <c r="U8" s="5">
        <f>VLOOKUP($A8,'RES installed'!$A$2:$C$10,3,FALSE)*'[1]Profiles, RES, Summer'!U$2</f>
        <v>5.8663481759166131E-4</v>
      </c>
      <c r="V8" s="5">
        <f>VLOOKUP($A8,'RES installed'!$A$2:$C$10,3,FALSE)*'[1]Profiles, RES, Summer'!V$2</f>
        <v>0</v>
      </c>
      <c r="W8" s="5">
        <f>VLOOKUP($A8,'RES installed'!$A$2:$C$10,3,FALSE)*'[1]Profiles, RES, Summer'!W$2</f>
        <v>0</v>
      </c>
      <c r="X8" s="5">
        <f>VLOOKUP($A8,'RES installed'!$A$2:$C$10,3,FALSE)*'[1]Profiles, RES, Summer'!X$2</f>
        <v>0</v>
      </c>
      <c r="Y8" s="5">
        <f>VLOOKUP($A8,'RES installed'!$A$2:$C$10,3,FALSE)*'[1]Profiles, RES, Summer'!Y$2</f>
        <v>0</v>
      </c>
    </row>
    <row r="9" spans="1:25" x14ac:dyDescent="0.25">
      <c r="A9" s="3">
        <v>8</v>
      </c>
      <c r="B9" s="5">
        <f>VLOOKUP($A9,'RES installed'!$A$2:$C$10,3,FALSE)*'[1]Profiles, RES, Summer'!B$2</f>
        <v>0</v>
      </c>
      <c r="C9" s="5">
        <f>VLOOKUP($A9,'RES installed'!$A$2:$C$10,3,FALSE)*'[1]Profiles, RES, Summer'!C$2</f>
        <v>0</v>
      </c>
      <c r="D9" s="5">
        <f>VLOOKUP($A9,'RES installed'!$A$2:$C$10,3,FALSE)*'[1]Profiles, RES, Summer'!D$2</f>
        <v>1.9757703209289567E-4</v>
      </c>
      <c r="E9" s="5">
        <f>VLOOKUP($A9,'RES installed'!$A$2:$C$10,3,FALSE)*'[1]Profiles, RES, Summer'!E$2</f>
        <v>0</v>
      </c>
      <c r="F9" s="5">
        <f>VLOOKUP($A9,'RES installed'!$A$2:$C$10,3,FALSE)*'[1]Profiles, RES, Summer'!F$2</f>
        <v>0</v>
      </c>
      <c r="G9" s="5">
        <f>VLOOKUP($A9,'RES installed'!$A$2:$C$10,3,FALSE)*'[1]Profiles, RES, Summer'!G$2</f>
        <v>0</v>
      </c>
      <c r="H9" s="5">
        <f>VLOOKUP($A9,'RES installed'!$A$2:$C$10,3,FALSE)*'[1]Profiles, RES, Summer'!H$2</f>
        <v>0</v>
      </c>
      <c r="I9" s="5">
        <f>VLOOKUP($A9,'RES installed'!$A$2:$C$10,3,FALSE)*'[1]Profiles, RES, Summer'!I$2</f>
        <v>0.11537538630337385</v>
      </c>
      <c r="J9" s="5">
        <f>VLOOKUP($A9,'RES installed'!$A$2:$C$10,3,FALSE)*'[1]Profiles, RES, Summer'!J$2</f>
        <v>2.3990604233336379</v>
      </c>
      <c r="K9" s="5">
        <f>VLOOKUP($A9,'RES installed'!$A$2:$C$10,3,FALSE)*'[1]Profiles, RES, Summer'!K$2</f>
        <v>6.3584220307214032</v>
      </c>
      <c r="L9" s="5">
        <f>VLOOKUP($A9,'RES installed'!$A$2:$C$10,3,FALSE)*'[1]Profiles, RES, Summer'!L$2</f>
        <v>7.9965095547225005</v>
      </c>
      <c r="M9" s="5">
        <f>VLOOKUP($A9,'RES installed'!$A$2:$C$10,3,FALSE)*'[1]Profiles, RES, Summer'!M$2</f>
        <v>8.2668578495016884</v>
      </c>
      <c r="N9" s="5">
        <f>VLOOKUP($A9,'RES installed'!$A$2:$C$10,3,FALSE)*'[1]Profiles, RES, Summer'!N$2</f>
        <v>9.0464583523818227</v>
      </c>
      <c r="O9" s="5">
        <f>VLOOKUP($A9,'RES installed'!$A$2:$C$10,3,FALSE)*'[1]Profiles, RES, Summer'!O$2</f>
        <v>8.8120316357319179</v>
      </c>
      <c r="P9" s="5">
        <f>VLOOKUP($A9,'RES installed'!$A$2:$C$10,3,FALSE)*'[1]Profiles, RES, Summer'!P$2</f>
        <v>7.4075719758617522</v>
      </c>
      <c r="Q9" s="5">
        <f>VLOOKUP($A9,'RES installed'!$A$2:$C$10,3,FALSE)*'[1]Profiles, RES, Summer'!Q$2</f>
        <v>4.7409516092164212</v>
      </c>
      <c r="R9" s="5">
        <f>VLOOKUP($A9,'RES installed'!$A$2:$C$10,3,FALSE)*'[1]Profiles, RES, Summer'!R$2</f>
        <v>1.1865206409435858</v>
      </c>
      <c r="S9" s="5">
        <f>VLOOKUP($A9,'RES installed'!$A$2:$C$10,3,FALSE)*'[1]Profiles, RES, Summer'!S$2</f>
        <v>9.2740239553808189E-3</v>
      </c>
      <c r="T9" s="5">
        <f>VLOOKUP($A9,'RES installed'!$A$2:$C$10,3,FALSE)*'[1]Profiles, RES, Summer'!T$2</f>
        <v>7.8569991771052395E-4</v>
      </c>
      <c r="U9" s="5">
        <f>VLOOKUP($A9,'RES installed'!$A$2:$C$10,3,FALSE)*'[1]Profiles, RES, Summer'!U$2</f>
        <v>5.8663481759166131E-4</v>
      </c>
      <c r="V9" s="5">
        <f>VLOOKUP($A9,'RES installed'!$A$2:$C$10,3,FALSE)*'[1]Profiles, RES, Summer'!V$2</f>
        <v>0</v>
      </c>
      <c r="W9" s="5">
        <f>VLOOKUP($A9,'RES installed'!$A$2:$C$10,3,FALSE)*'[1]Profiles, RES, Summer'!W$2</f>
        <v>0</v>
      </c>
      <c r="X9" s="5">
        <f>VLOOKUP($A9,'RES installed'!$A$2:$C$10,3,FALSE)*'[1]Profiles, RES, Summer'!X$2</f>
        <v>0</v>
      </c>
      <c r="Y9" s="5">
        <f>VLOOKUP($A9,'RES installed'!$A$2:$C$10,3,FALSE)*'[1]Profiles, RES, Summer'!Y$2</f>
        <v>0</v>
      </c>
    </row>
    <row r="10" spans="1:25" x14ac:dyDescent="0.25">
      <c r="A10" s="3">
        <v>9</v>
      </c>
      <c r="B10" s="5">
        <f>VLOOKUP($A10,'RES installed'!$A$2:$C$10,3,FALSE)*'[1]Profiles, RES, Summer'!B$2</f>
        <v>0</v>
      </c>
      <c r="C10" s="5">
        <f>VLOOKUP($A10,'RES installed'!$A$2:$C$10,3,FALSE)*'[1]Profiles, RES, Summer'!C$2</f>
        <v>0</v>
      </c>
      <c r="D10" s="5">
        <f>VLOOKUP($A10,'RES installed'!$A$2:$C$10,3,FALSE)*'[1]Profiles, RES, Summer'!D$2</f>
        <v>1.5806162567431653E-4</v>
      </c>
      <c r="E10" s="5">
        <f>VLOOKUP($A10,'RES installed'!$A$2:$C$10,3,FALSE)*'[1]Profiles, RES, Summer'!E$2</f>
        <v>0</v>
      </c>
      <c r="F10" s="5">
        <f>VLOOKUP($A10,'RES installed'!$A$2:$C$10,3,FALSE)*'[1]Profiles, RES, Summer'!F$2</f>
        <v>0</v>
      </c>
      <c r="G10" s="5">
        <f>VLOOKUP($A10,'RES installed'!$A$2:$C$10,3,FALSE)*'[1]Profiles, RES, Summer'!G$2</f>
        <v>0</v>
      </c>
      <c r="H10" s="5">
        <f>VLOOKUP($A10,'RES installed'!$A$2:$C$10,3,FALSE)*'[1]Profiles, RES, Summer'!H$2</f>
        <v>0</v>
      </c>
      <c r="I10" s="5">
        <f>VLOOKUP($A10,'RES installed'!$A$2:$C$10,3,FALSE)*'[1]Profiles, RES, Summer'!I$2</f>
        <v>9.2300309042699077E-2</v>
      </c>
      <c r="J10" s="5">
        <f>VLOOKUP($A10,'RES installed'!$A$2:$C$10,3,FALSE)*'[1]Profiles, RES, Summer'!J$2</f>
        <v>1.9192483386669101</v>
      </c>
      <c r="K10" s="5">
        <f>VLOOKUP($A10,'RES installed'!$A$2:$C$10,3,FALSE)*'[1]Profiles, RES, Summer'!K$2</f>
        <v>5.0867376245771228</v>
      </c>
      <c r="L10" s="5">
        <f>VLOOKUP($A10,'RES installed'!$A$2:$C$10,3,FALSE)*'[1]Profiles, RES, Summer'!L$2</f>
        <v>6.3972076437780006</v>
      </c>
      <c r="M10" s="5">
        <f>VLOOKUP($A10,'RES installed'!$A$2:$C$10,3,FALSE)*'[1]Profiles, RES, Summer'!M$2</f>
        <v>6.6134862796013509</v>
      </c>
      <c r="N10" s="5">
        <f>VLOOKUP($A10,'RES installed'!$A$2:$C$10,3,FALSE)*'[1]Profiles, RES, Summer'!N$2</f>
        <v>7.2371666819054585</v>
      </c>
      <c r="O10" s="5">
        <f>VLOOKUP($A10,'RES installed'!$A$2:$C$10,3,FALSE)*'[1]Profiles, RES, Summer'!O$2</f>
        <v>7.0496253085855338</v>
      </c>
      <c r="P10" s="5">
        <f>VLOOKUP($A10,'RES installed'!$A$2:$C$10,3,FALSE)*'[1]Profiles, RES, Summer'!P$2</f>
        <v>5.9260575806894016</v>
      </c>
      <c r="Q10" s="5">
        <f>VLOOKUP($A10,'RES installed'!$A$2:$C$10,3,FALSE)*'[1]Profiles, RES, Summer'!Q$2</f>
        <v>3.7927612873731369</v>
      </c>
      <c r="R10" s="5">
        <f>VLOOKUP($A10,'RES installed'!$A$2:$C$10,3,FALSE)*'[1]Profiles, RES, Summer'!R$2</f>
        <v>0.94921651275486862</v>
      </c>
      <c r="S10" s="5">
        <f>VLOOKUP($A10,'RES installed'!$A$2:$C$10,3,FALSE)*'[1]Profiles, RES, Summer'!S$2</f>
        <v>7.4192191643046544E-3</v>
      </c>
      <c r="T10" s="5">
        <f>VLOOKUP($A10,'RES installed'!$A$2:$C$10,3,FALSE)*'[1]Profiles, RES, Summer'!T$2</f>
        <v>6.2855993416841916E-4</v>
      </c>
      <c r="U10" s="5">
        <f>VLOOKUP($A10,'RES installed'!$A$2:$C$10,3,FALSE)*'[1]Profiles, RES, Summer'!U$2</f>
        <v>4.6930785407332907E-4</v>
      </c>
      <c r="V10" s="5">
        <f>VLOOKUP($A10,'RES installed'!$A$2:$C$10,3,FALSE)*'[1]Profiles, RES, Summer'!V$2</f>
        <v>0</v>
      </c>
      <c r="W10" s="5">
        <f>VLOOKUP($A10,'RES installed'!$A$2:$C$10,3,FALSE)*'[1]Profiles, RES, Summer'!W$2</f>
        <v>0</v>
      </c>
      <c r="X10" s="5">
        <f>VLOOKUP($A10,'RES installed'!$A$2:$C$10,3,FALSE)*'[1]Profiles, RES, Summer'!X$2</f>
        <v>0</v>
      </c>
      <c r="Y10" s="5">
        <f>VLOOKUP($A10,'RES installed'!$A$2:$C$10,3,FALSE)*'[1]Profiles, RES, Summer'!Y$2</f>
        <v>0</v>
      </c>
    </row>
    <row r="11" spans="1:25" x14ac:dyDescent="0.25">
      <c r="A11" s="3">
        <v>10</v>
      </c>
      <c r="B11" s="5">
        <f>VLOOKUP($A11,'RES installed'!$A$2:$C$10,3,FALSE)*'[1]Profiles, RES, Summer'!B$2</f>
        <v>0</v>
      </c>
      <c r="C11" s="5">
        <f>VLOOKUP($A11,'RES installed'!$A$2:$C$10,3,FALSE)*'[1]Profiles, RES, Summer'!C$2</f>
        <v>0</v>
      </c>
      <c r="D11" s="5">
        <f>VLOOKUP($A11,'RES installed'!$A$2:$C$10,3,FALSE)*'[1]Profiles, RES, Summer'!D$2</f>
        <v>1.9757703209289567E-4</v>
      </c>
      <c r="E11" s="5">
        <f>VLOOKUP($A11,'RES installed'!$A$2:$C$10,3,FALSE)*'[1]Profiles, RES, Summer'!E$2</f>
        <v>0</v>
      </c>
      <c r="F11" s="5">
        <f>VLOOKUP($A11,'RES installed'!$A$2:$C$10,3,FALSE)*'[1]Profiles, RES, Summer'!F$2</f>
        <v>0</v>
      </c>
      <c r="G11" s="5">
        <f>VLOOKUP($A11,'RES installed'!$A$2:$C$10,3,FALSE)*'[1]Profiles, RES, Summer'!G$2</f>
        <v>0</v>
      </c>
      <c r="H11" s="5">
        <f>VLOOKUP($A11,'RES installed'!$A$2:$C$10,3,FALSE)*'[1]Profiles, RES, Summer'!H$2</f>
        <v>0</v>
      </c>
      <c r="I11" s="5">
        <f>VLOOKUP($A11,'RES installed'!$A$2:$C$10,3,FALSE)*'[1]Profiles, RES, Summer'!I$2</f>
        <v>0.11537538630337385</v>
      </c>
      <c r="J11" s="5">
        <f>VLOOKUP($A11,'RES installed'!$A$2:$C$10,3,FALSE)*'[1]Profiles, RES, Summer'!J$2</f>
        <v>2.3990604233336379</v>
      </c>
      <c r="K11" s="5">
        <f>VLOOKUP($A11,'RES installed'!$A$2:$C$10,3,FALSE)*'[1]Profiles, RES, Summer'!K$2</f>
        <v>6.3584220307214032</v>
      </c>
      <c r="L11" s="5">
        <f>VLOOKUP($A11,'RES installed'!$A$2:$C$10,3,FALSE)*'[1]Profiles, RES, Summer'!L$2</f>
        <v>7.9965095547225005</v>
      </c>
      <c r="M11" s="5">
        <f>VLOOKUP($A11,'RES installed'!$A$2:$C$10,3,FALSE)*'[1]Profiles, RES, Summer'!M$2</f>
        <v>8.2668578495016884</v>
      </c>
      <c r="N11" s="5">
        <f>VLOOKUP($A11,'RES installed'!$A$2:$C$10,3,FALSE)*'[1]Profiles, RES, Summer'!N$2</f>
        <v>9.0464583523818227</v>
      </c>
      <c r="O11" s="5">
        <f>VLOOKUP($A11,'RES installed'!$A$2:$C$10,3,FALSE)*'[1]Profiles, RES, Summer'!O$2</f>
        <v>8.8120316357319179</v>
      </c>
      <c r="P11" s="5">
        <f>VLOOKUP($A11,'RES installed'!$A$2:$C$10,3,FALSE)*'[1]Profiles, RES, Summer'!P$2</f>
        <v>7.4075719758617522</v>
      </c>
      <c r="Q11" s="5">
        <f>VLOOKUP($A11,'RES installed'!$A$2:$C$10,3,FALSE)*'[1]Profiles, RES, Summer'!Q$2</f>
        <v>4.7409516092164212</v>
      </c>
      <c r="R11" s="5">
        <f>VLOOKUP($A11,'RES installed'!$A$2:$C$10,3,FALSE)*'[1]Profiles, RES, Summer'!R$2</f>
        <v>1.1865206409435858</v>
      </c>
      <c r="S11" s="5">
        <f>VLOOKUP($A11,'RES installed'!$A$2:$C$10,3,FALSE)*'[1]Profiles, RES, Summer'!S$2</f>
        <v>9.2740239553808189E-3</v>
      </c>
      <c r="T11" s="5">
        <f>VLOOKUP($A11,'RES installed'!$A$2:$C$10,3,FALSE)*'[1]Profiles, RES, Summer'!T$2</f>
        <v>7.8569991771052395E-4</v>
      </c>
      <c r="U11" s="5">
        <f>VLOOKUP($A11,'RES installed'!$A$2:$C$10,3,FALSE)*'[1]Profiles, RES, Summer'!U$2</f>
        <v>5.8663481759166131E-4</v>
      </c>
      <c r="V11" s="5">
        <f>VLOOKUP($A11,'RES installed'!$A$2:$C$10,3,FALSE)*'[1]Profiles, RES, Summer'!V$2</f>
        <v>0</v>
      </c>
      <c r="W11" s="5">
        <f>VLOOKUP($A11,'RES installed'!$A$2:$C$10,3,FALSE)*'[1]Profiles, RES, Summer'!W$2</f>
        <v>0</v>
      </c>
      <c r="X11" s="5">
        <f>VLOOKUP($A11,'RES installed'!$A$2:$C$10,3,FALSE)*'[1]Profiles, RES, Summer'!X$2</f>
        <v>0</v>
      </c>
      <c r="Y11" s="5">
        <f>VLOOKUP($A11,'RES installed'!$A$2:$C$10,3,FALSE)*'[1]Profiles, RES, Summer'!Y$2</f>
        <v>0</v>
      </c>
    </row>
    <row r="12" spans="1:25" x14ac:dyDescent="0.25">
      <c r="A12" s="3">
        <v>11</v>
      </c>
      <c r="B12" s="5">
        <f>VLOOKUP($A12,'RES installed'!$A$2:$C$10,3,FALSE)*'[1]Profiles, RES, Summer'!B$2</f>
        <v>0</v>
      </c>
      <c r="C12" s="5">
        <f>VLOOKUP($A12,'RES installed'!$A$2:$C$10,3,FALSE)*'[1]Profiles, RES, Summer'!C$2</f>
        <v>0</v>
      </c>
      <c r="D12" s="5">
        <f>VLOOKUP($A12,'RES installed'!$A$2:$C$10,3,FALSE)*'[1]Profiles, RES, Summer'!D$2</f>
        <v>2.370924385114748E-4</v>
      </c>
      <c r="E12" s="5">
        <f>VLOOKUP($A12,'RES installed'!$A$2:$C$10,3,FALSE)*'[1]Profiles, RES, Summer'!E$2</f>
        <v>0</v>
      </c>
      <c r="F12" s="5">
        <f>VLOOKUP($A12,'RES installed'!$A$2:$C$10,3,FALSE)*'[1]Profiles, RES, Summer'!F$2</f>
        <v>0</v>
      </c>
      <c r="G12" s="5">
        <f>VLOOKUP($A12,'RES installed'!$A$2:$C$10,3,FALSE)*'[1]Profiles, RES, Summer'!G$2</f>
        <v>0</v>
      </c>
      <c r="H12" s="5">
        <f>VLOOKUP($A12,'RES installed'!$A$2:$C$10,3,FALSE)*'[1]Profiles, RES, Summer'!H$2</f>
        <v>0</v>
      </c>
      <c r="I12" s="5">
        <f>VLOOKUP($A12,'RES installed'!$A$2:$C$10,3,FALSE)*'[1]Profiles, RES, Summer'!I$2</f>
        <v>0.13845046356404861</v>
      </c>
      <c r="J12" s="5">
        <f>VLOOKUP($A12,'RES installed'!$A$2:$C$10,3,FALSE)*'[1]Profiles, RES, Summer'!J$2</f>
        <v>2.8788725080003652</v>
      </c>
      <c r="K12" s="5">
        <f>VLOOKUP($A12,'RES installed'!$A$2:$C$10,3,FALSE)*'[1]Profiles, RES, Summer'!K$2</f>
        <v>7.6301064368656846</v>
      </c>
      <c r="L12" s="5">
        <f>VLOOKUP($A12,'RES installed'!$A$2:$C$10,3,FALSE)*'[1]Profiles, RES, Summer'!L$2</f>
        <v>9.5958114656670013</v>
      </c>
      <c r="M12" s="5">
        <f>VLOOKUP($A12,'RES installed'!$A$2:$C$10,3,FALSE)*'[1]Profiles, RES, Summer'!M$2</f>
        <v>9.9202294194020268</v>
      </c>
      <c r="N12" s="5">
        <f>VLOOKUP($A12,'RES installed'!$A$2:$C$10,3,FALSE)*'[1]Profiles, RES, Summer'!N$2</f>
        <v>10.855750022858189</v>
      </c>
      <c r="O12" s="5">
        <f>VLOOKUP($A12,'RES installed'!$A$2:$C$10,3,FALSE)*'[1]Profiles, RES, Summer'!O$2</f>
        <v>10.574437962878301</v>
      </c>
      <c r="P12" s="5">
        <f>VLOOKUP($A12,'RES installed'!$A$2:$C$10,3,FALSE)*'[1]Profiles, RES, Summer'!P$2</f>
        <v>8.8890863710341019</v>
      </c>
      <c r="Q12" s="5">
        <f>VLOOKUP($A12,'RES installed'!$A$2:$C$10,3,FALSE)*'[1]Profiles, RES, Summer'!Q$2</f>
        <v>5.6891419310597051</v>
      </c>
      <c r="R12" s="5">
        <f>VLOOKUP($A12,'RES installed'!$A$2:$C$10,3,FALSE)*'[1]Profiles, RES, Summer'!R$2</f>
        <v>1.4238247691323029</v>
      </c>
      <c r="S12" s="5">
        <f>VLOOKUP($A12,'RES installed'!$A$2:$C$10,3,FALSE)*'[1]Profiles, RES, Summer'!S$2</f>
        <v>1.1128828746456982E-2</v>
      </c>
      <c r="T12" s="5">
        <f>VLOOKUP($A12,'RES installed'!$A$2:$C$10,3,FALSE)*'[1]Profiles, RES, Summer'!T$2</f>
        <v>9.4283990125262874E-4</v>
      </c>
      <c r="U12" s="5">
        <f>VLOOKUP($A12,'RES installed'!$A$2:$C$10,3,FALSE)*'[1]Profiles, RES, Summer'!U$2</f>
        <v>7.0396178110999365E-4</v>
      </c>
      <c r="V12" s="5">
        <f>VLOOKUP($A12,'RES installed'!$A$2:$C$10,3,FALSE)*'[1]Profiles, RES, Summer'!V$2</f>
        <v>0</v>
      </c>
      <c r="W12" s="5">
        <f>VLOOKUP($A12,'RES installed'!$A$2:$C$10,3,FALSE)*'[1]Profiles, RES, Summer'!W$2</f>
        <v>0</v>
      </c>
      <c r="X12" s="5">
        <f>VLOOKUP($A12,'RES installed'!$A$2:$C$10,3,FALSE)*'[1]Profiles, RES, Summer'!X$2</f>
        <v>0</v>
      </c>
      <c r="Y12" s="5">
        <f>VLOOKUP($A12,'RES installed'!$A$2:$C$10,3,FALSE)*'[1]Profiles, RES, Summer'!Y$2</f>
        <v>0</v>
      </c>
    </row>
    <row r="13" spans="1:25" x14ac:dyDescent="0.25">
      <c r="A13" s="3">
        <v>12</v>
      </c>
      <c r="B13" s="5">
        <f>VLOOKUP($A13,'RES installed'!$A$2:$C$10,3,FALSE)*'[1]Profiles, RES, Summer'!B$2</f>
        <v>0</v>
      </c>
      <c r="C13" s="5">
        <f>VLOOKUP($A13,'RES installed'!$A$2:$C$10,3,FALSE)*'[1]Profiles, RES, Summer'!C$2</f>
        <v>0</v>
      </c>
      <c r="D13" s="5">
        <f>VLOOKUP($A13,'RES installed'!$A$2:$C$10,3,FALSE)*'[1]Profiles, RES, Summer'!D$2</f>
        <v>2.370924385114748E-4</v>
      </c>
      <c r="E13" s="5">
        <f>VLOOKUP($A13,'RES installed'!$A$2:$C$10,3,FALSE)*'[1]Profiles, RES, Summer'!E$2</f>
        <v>0</v>
      </c>
      <c r="F13" s="5">
        <f>VLOOKUP($A13,'RES installed'!$A$2:$C$10,3,FALSE)*'[1]Profiles, RES, Summer'!F$2</f>
        <v>0</v>
      </c>
      <c r="G13" s="5">
        <f>VLOOKUP($A13,'RES installed'!$A$2:$C$10,3,FALSE)*'[1]Profiles, RES, Summer'!G$2</f>
        <v>0</v>
      </c>
      <c r="H13" s="5">
        <f>VLOOKUP($A13,'RES installed'!$A$2:$C$10,3,FALSE)*'[1]Profiles, RES, Summer'!H$2</f>
        <v>0</v>
      </c>
      <c r="I13" s="5">
        <f>VLOOKUP($A13,'RES installed'!$A$2:$C$10,3,FALSE)*'[1]Profiles, RES, Summer'!I$2</f>
        <v>0.13845046356404861</v>
      </c>
      <c r="J13" s="5">
        <f>VLOOKUP($A13,'RES installed'!$A$2:$C$10,3,FALSE)*'[1]Profiles, RES, Summer'!J$2</f>
        <v>2.8788725080003652</v>
      </c>
      <c r="K13" s="5">
        <f>VLOOKUP($A13,'RES installed'!$A$2:$C$10,3,FALSE)*'[1]Profiles, RES, Summer'!K$2</f>
        <v>7.6301064368656846</v>
      </c>
      <c r="L13" s="5">
        <f>VLOOKUP($A13,'RES installed'!$A$2:$C$10,3,FALSE)*'[1]Profiles, RES, Summer'!L$2</f>
        <v>9.5958114656670013</v>
      </c>
      <c r="M13" s="5">
        <f>VLOOKUP($A13,'RES installed'!$A$2:$C$10,3,FALSE)*'[1]Profiles, RES, Summer'!M$2</f>
        <v>9.9202294194020268</v>
      </c>
      <c r="N13" s="5">
        <f>VLOOKUP($A13,'RES installed'!$A$2:$C$10,3,FALSE)*'[1]Profiles, RES, Summer'!N$2</f>
        <v>10.855750022858189</v>
      </c>
      <c r="O13" s="5">
        <f>VLOOKUP($A13,'RES installed'!$A$2:$C$10,3,FALSE)*'[1]Profiles, RES, Summer'!O$2</f>
        <v>10.574437962878301</v>
      </c>
      <c r="P13" s="5">
        <f>VLOOKUP($A13,'RES installed'!$A$2:$C$10,3,FALSE)*'[1]Profiles, RES, Summer'!P$2</f>
        <v>8.8890863710341019</v>
      </c>
      <c r="Q13" s="5">
        <f>VLOOKUP($A13,'RES installed'!$A$2:$C$10,3,FALSE)*'[1]Profiles, RES, Summer'!Q$2</f>
        <v>5.6891419310597051</v>
      </c>
      <c r="R13" s="5">
        <f>VLOOKUP($A13,'RES installed'!$A$2:$C$10,3,FALSE)*'[1]Profiles, RES, Summer'!R$2</f>
        <v>1.4238247691323029</v>
      </c>
      <c r="S13" s="5">
        <f>VLOOKUP($A13,'RES installed'!$A$2:$C$10,3,FALSE)*'[1]Profiles, RES, Summer'!S$2</f>
        <v>1.1128828746456982E-2</v>
      </c>
      <c r="T13" s="5">
        <f>VLOOKUP($A13,'RES installed'!$A$2:$C$10,3,FALSE)*'[1]Profiles, RES, Summer'!T$2</f>
        <v>9.4283990125262874E-4</v>
      </c>
      <c r="U13" s="5">
        <f>VLOOKUP($A13,'RES installed'!$A$2:$C$10,3,FALSE)*'[1]Profiles, RES, Summer'!U$2</f>
        <v>7.0396178110999365E-4</v>
      </c>
      <c r="V13" s="5">
        <f>VLOOKUP($A13,'RES installed'!$A$2:$C$10,3,FALSE)*'[1]Profiles, RES, Summer'!V$2</f>
        <v>0</v>
      </c>
      <c r="W13" s="5">
        <f>VLOOKUP($A13,'RES installed'!$A$2:$C$10,3,FALSE)*'[1]Profiles, RES, Summer'!W$2</f>
        <v>0</v>
      </c>
      <c r="X13" s="5">
        <f>VLOOKUP($A13,'RES installed'!$A$2:$C$10,3,FALSE)*'[1]Profiles, RES, Summer'!X$2</f>
        <v>0</v>
      </c>
      <c r="Y13" s="5">
        <f>VLOOKUP($A13,'RES installed'!$A$2:$C$10,3,FALSE)*'[1]Profiles, RES, Summer'!Y$2</f>
        <v>0</v>
      </c>
    </row>
    <row r="14" spans="1:25" x14ac:dyDescent="0.25">
      <c r="A14" s="3">
        <v>13</v>
      </c>
      <c r="B14" s="5">
        <f>VLOOKUP($A14,'RES installed'!$A$2:$C$10,3,FALSE)*'[1]Profiles, RES, Summer'!B$2</f>
        <v>0</v>
      </c>
      <c r="C14" s="5">
        <f>VLOOKUP($A14,'RES installed'!$A$2:$C$10,3,FALSE)*'[1]Profiles, RES, Summer'!C$2</f>
        <v>0</v>
      </c>
      <c r="D14" s="5">
        <f>VLOOKUP($A14,'RES installed'!$A$2:$C$10,3,FALSE)*'[1]Profiles, RES, Summer'!D$2</f>
        <v>2.370924385114748E-4</v>
      </c>
      <c r="E14" s="5">
        <f>VLOOKUP($A14,'RES installed'!$A$2:$C$10,3,FALSE)*'[1]Profiles, RES, Summer'!E$2</f>
        <v>0</v>
      </c>
      <c r="F14" s="5">
        <f>VLOOKUP($A14,'RES installed'!$A$2:$C$10,3,FALSE)*'[1]Profiles, RES, Summer'!F$2</f>
        <v>0</v>
      </c>
      <c r="G14" s="5">
        <f>VLOOKUP($A14,'RES installed'!$A$2:$C$10,3,FALSE)*'[1]Profiles, RES, Summer'!G$2</f>
        <v>0</v>
      </c>
      <c r="H14" s="5">
        <f>VLOOKUP($A14,'RES installed'!$A$2:$C$10,3,FALSE)*'[1]Profiles, RES, Summer'!H$2</f>
        <v>0</v>
      </c>
      <c r="I14" s="5">
        <f>VLOOKUP($A14,'RES installed'!$A$2:$C$10,3,FALSE)*'[1]Profiles, RES, Summer'!I$2</f>
        <v>0.13845046356404861</v>
      </c>
      <c r="J14" s="5">
        <f>VLOOKUP($A14,'RES installed'!$A$2:$C$10,3,FALSE)*'[1]Profiles, RES, Summer'!J$2</f>
        <v>2.8788725080003652</v>
      </c>
      <c r="K14" s="5">
        <f>VLOOKUP($A14,'RES installed'!$A$2:$C$10,3,FALSE)*'[1]Profiles, RES, Summer'!K$2</f>
        <v>7.6301064368656846</v>
      </c>
      <c r="L14" s="5">
        <f>VLOOKUP($A14,'RES installed'!$A$2:$C$10,3,FALSE)*'[1]Profiles, RES, Summer'!L$2</f>
        <v>9.5958114656670013</v>
      </c>
      <c r="M14" s="5">
        <f>VLOOKUP($A14,'RES installed'!$A$2:$C$10,3,FALSE)*'[1]Profiles, RES, Summer'!M$2</f>
        <v>9.9202294194020268</v>
      </c>
      <c r="N14" s="5">
        <f>VLOOKUP($A14,'RES installed'!$A$2:$C$10,3,FALSE)*'[1]Profiles, RES, Summer'!N$2</f>
        <v>10.855750022858189</v>
      </c>
      <c r="O14" s="5">
        <f>VLOOKUP($A14,'RES installed'!$A$2:$C$10,3,FALSE)*'[1]Profiles, RES, Summer'!O$2</f>
        <v>10.574437962878301</v>
      </c>
      <c r="P14" s="5">
        <f>VLOOKUP($A14,'RES installed'!$A$2:$C$10,3,FALSE)*'[1]Profiles, RES, Summer'!P$2</f>
        <v>8.8890863710341019</v>
      </c>
      <c r="Q14" s="5">
        <f>VLOOKUP($A14,'RES installed'!$A$2:$C$10,3,FALSE)*'[1]Profiles, RES, Summer'!Q$2</f>
        <v>5.6891419310597051</v>
      </c>
      <c r="R14" s="5">
        <f>VLOOKUP($A14,'RES installed'!$A$2:$C$10,3,FALSE)*'[1]Profiles, RES, Summer'!R$2</f>
        <v>1.4238247691323029</v>
      </c>
      <c r="S14" s="5">
        <f>VLOOKUP($A14,'RES installed'!$A$2:$C$10,3,FALSE)*'[1]Profiles, RES, Summer'!S$2</f>
        <v>1.1128828746456982E-2</v>
      </c>
      <c r="T14" s="5">
        <f>VLOOKUP($A14,'RES installed'!$A$2:$C$10,3,FALSE)*'[1]Profiles, RES, Summer'!T$2</f>
        <v>9.4283990125262874E-4</v>
      </c>
      <c r="U14" s="5">
        <f>VLOOKUP($A14,'RES installed'!$A$2:$C$10,3,FALSE)*'[1]Profiles, RES, Summer'!U$2</f>
        <v>7.0396178110999365E-4</v>
      </c>
      <c r="V14" s="5">
        <f>VLOOKUP($A14,'RES installed'!$A$2:$C$10,3,FALSE)*'[1]Profiles, RES, Summer'!V$2</f>
        <v>0</v>
      </c>
      <c r="W14" s="5">
        <f>VLOOKUP($A14,'RES installed'!$A$2:$C$10,3,FALSE)*'[1]Profiles, RES, Summer'!W$2</f>
        <v>0</v>
      </c>
      <c r="X14" s="5">
        <f>VLOOKUP($A14,'RES installed'!$A$2:$C$10,3,FALSE)*'[1]Profiles, RES, Summer'!X$2</f>
        <v>0</v>
      </c>
      <c r="Y14" s="5">
        <f>VLOOKUP($A14,'RES installed'!$A$2:$C$10,3,FALSE)*'[1]Profiles, RES, Summer'!Y$2</f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1E79A-D6A2-45C2-8A67-1572E7295D6D}">
  <dimension ref="A1:Y14"/>
  <sheetViews>
    <sheetView workbookViewId="0">
      <selection activeCell="B6" sqref="B6:Y14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>
        <v>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>
        <v>3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>
        <v>4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3">
        <v>5</v>
      </c>
      <c r="B6" s="5">
        <f>VLOOKUP($A6,'RES installed'!$A$2:$C$10,3,FALSE)*'[1]Profiles, RES, Summer'!B$3</f>
        <v>0</v>
      </c>
      <c r="C6" s="5">
        <f>VLOOKUP($A6,'RES installed'!$A$2:$C$10,3,FALSE)*'[1]Profiles, RES, Summer'!C$3</f>
        <v>2.7690163934426229E-4</v>
      </c>
      <c r="D6" s="5">
        <f>VLOOKUP($A6,'RES installed'!$A$2:$C$10,3,FALSE)*'[1]Profiles, RES, Summer'!D$3</f>
        <v>0</v>
      </c>
      <c r="E6" s="5">
        <f>VLOOKUP($A6,'RES installed'!$A$2:$C$10,3,FALSE)*'[1]Profiles, RES, Summer'!E$3</f>
        <v>0</v>
      </c>
      <c r="F6" s="5">
        <f>VLOOKUP($A6,'RES installed'!$A$2:$C$10,3,FALSE)*'[1]Profiles, RES, Summer'!F$3</f>
        <v>0</v>
      </c>
      <c r="G6" s="5">
        <f>VLOOKUP($A6,'RES installed'!$A$2:$C$10,3,FALSE)*'[1]Profiles, RES, Summer'!G$3</f>
        <v>0</v>
      </c>
      <c r="H6" s="5">
        <f>VLOOKUP($A6,'RES installed'!$A$2:$C$10,3,FALSE)*'[1]Profiles, RES, Summer'!H$3</f>
        <v>0</v>
      </c>
      <c r="I6" s="5">
        <f>VLOOKUP($A6,'RES installed'!$A$2:$C$10,3,FALSE)*'[1]Profiles, RES, Summer'!I$3</f>
        <v>7.9456426229508187E-2</v>
      </c>
      <c r="J6" s="5">
        <f>VLOOKUP($A6,'RES installed'!$A$2:$C$10,3,FALSE)*'[1]Profiles, RES, Summer'!J$3</f>
        <v>1.5518573114754097</v>
      </c>
      <c r="K6" s="5">
        <f>VLOOKUP($A6,'RES installed'!$A$2:$C$10,3,FALSE)*'[1]Profiles, RES, Summer'!K$3</f>
        <v>3.6916416393442626</v>
      </c>
      <c r="L6" s="5">
        <f>VLOOKUP($A6,'RES installed'!$A$2:$C$10,3,FALSE)*'[1]Profiles, RES, Summer'!L$3</f>
        <v>4.8908291278688525</v>
      </c>
      <c r="M6" s="5">
        <f>VLOOKUP($A6,'RES installed'!$A$2:$C$10,3,FALSE)*'[1]Profiles, RES, Summer'!M$3</f>
        <v>6.1401190819672129</v>
      </c>
      <c r="N6" s="5">
        <f>VLOOKUP($A6,'RES installed'!$A$2:$C$10,3,FALSE)*'[1]Profiles, RES, Summer'!N$3</f>
        <v>7.2918747540983597</v>
      </c>
      <c r="O6" s="5">
        <f>VLOOKUP($A6,'RES installed'!$A$2:$C$10,3,FALSE)*'[1]Profiles, RES, Summer'!O$3</f>
        <v>6.0852296721311472</v>
      </c>
      <c r="P6" s="5">
        <f>VLOOKUP($A6,'RES installed'!$A$2:$C$10,3,FALSE)*'[1]Profiles, RES, Summer'!P$3</f>
        <v>4.1962619999999999</v>
      </c>
      <c r="Q6" s="5">
        <f>VLOOKUP($A6,'RES installed'!$A$2:$C$10,3,FALSE)*'[1]Profiles, RES, Summer'!Q$3</f>
        <v>2.0954983344262295</v>
      </c>
      <c r="R6" s="5">
        <f>VLOOKUP($A6,'RES installed'!$A$2:$C$10,3,FALSE)*'[1]Profiles, RES, Summer'!R$3</f>
        <v>0.44122859016393434</v>
      </c>
      <c r="S6" s="5">
        <f>VLOOKUP($A6,'RES installed'!$A$2:$C$10,3,FALSE)*'[1]Profiles, RES, Summer'!S$3</f>
        <v>2.6659672131147533E-3</v>
      </c>
      <c r="T6" s="5">
        <f>VLOOKUP($A6,'RES installed'!$A$2:$C$10,3,FALSE)*'[1]Profiles, RES, Summer'!T$3</f>
        <v>1.176E-3</v>
      </c>
      <c r="U6" s="5">
        <f>VLOOKUP($A6,'RES installed'!$A$2:$C$10,3,FALSE)*'[1]Profiles, RES, Summer'!U$3</f>
        <v>0</v>
      </c>
      <c r="V6" s="5">
        <f>VLOOKUP($A6,'RES installed'!$A$2:$C$10,3,FALSE)*'[1]Profiles, RES, Summer'!V$3</f>
        <v>0</v>
      </c>
      <c r="W6" s="5">
        <f>VLOOKUP($A6,'RES installed'!$A$2:$C$10,3,FALSE)*'[1]Profiles, RES, Summer'!W$3</f>
        <v>0</v>
      </c>
      <c r="X6" s="5">
        <f>VLOOKUP($A6,'RES installed'!$A$2:$C$10,3,FALSE)*'[1]Profiles, RES, Summer'!X$3</f>
        <v>0</v>
      </c>
      <c r="Y6" s="5">
        <f>VLOOKUP($A6,'RES installed'!$A$2:$C$10,3,FALSE)*'[1]Profiles, RES, Summer'!Y$3</f>
        <v>0</v>
      </c>
    </row>
    <row r="7" spans="1:25" x14ac:dyDescent="0.25">
      <c r="A7" s="3">
        <v>6</v>
      </c>
      <c r="B7" s="5">
        <f>VLOOKUP($A7,'RES installed'!$A$2:$C$10,3,FALSE)*'[1]Profiles, RES, Summer'!B$3</f>
        <v>0</v>
      </c>
      <c r="C7" s="5">
        <f>VLOOKUP($A7,'RES installed'!$A$2:$C$10,3,FALSE)*'[1]Profiles, RES, Summer'!C$3</f>
        <v>2.7690163934426229E-4</v>
      </c>
      <c r="D7" s="5">
        <f>VLOOKUP($A7,'RES installed'!$A$2:$C$10,3,FALSE)*'[1]Profiles, RES, Summer'!D$3</f>
        <v>0</v>
      </c>
      <c r="E7" s="5">
        <f>VLOOKUP($A7,'RES installed'!$A$2:$C$10,3,FALSE)*'[1]Profiles, RES, Summer'!E$3</f>
        <v>0</v>
      </c>
      <c r="F7" s="5">
        <f>VLOOKUP($A7,'RES installed'!$A$2:$C$10,3,FALSE)*'[1]Profiles, RES, Summer'!F$3</f>
        <v>0</v>
      </c>
      <c r="G7" s="5">
        <f>VLOOKUP($A7,'RES installed'!$A$2:$C$10,3,FALSE)*'[1]Profiles, RES, Summer'!G$3</f>
        <v>0</v>
      </c>
      <c r="H7" s="5">
        <f>VLOOKUP($A7,'RES installed'!$A$2:$C$10,3,FALSE)*'[1]Profiles, RES, Summer'!H$3</f>
        <v>0</v>
      </c>
      <c r="I7" s="5">
        <f>VLOOKUP($A7,'RES installed'!$A$2:$C$10,3,FALSE)*'[1]Profiles, RES, Summer'!I$3</f>
        <v>7.9456426229508187E-2</v>
      </c>
      <c r="J7" s="5">
        <f>VLOOKUP($A7,'RES installed'!$A$2:$C$10,3,FALSE)*'[1]Profiles, RES, Summer'!J$3</f>
        <v>1.5518573114754097</v>
      </c>
      <c r="K7" s="5">
        <f>VLOOKUP($A7,'RES installed'!$A$2:$C$10,3,FALSE)*'[1]Profiles, RES, Summer'!K$3</f>
        <v>3.6916416393442626</v>
      </c>
      <c r="L7" s="5">
        <f>VLOOKUP($A7,'RES installed'!$A$2:$C$10,3,FALSE)*'[1]Profiles, RES, Summer'!L$3</f>
        <v>4.8908291278688525</v>
      </c>
      <c r="M7" s="5">
        <f>VLOOKUP($A7,'RES installed'!$A$2:$C$10,3,FALSE)*'[1]Profiles, RES, Summer'!M$3</f>
        <v>6.1401190819672129</v>
      </c>
      <c r="N7" s="5">
        <f>VLOOKUP($A7,'RES installed'!$A$2:$C$10,3,FALSE)*'[1]Profiles, RES, Summer'!N$3</f>
        <v>7.2918747540983597</v>
      </c>
      <c r="O7" s="5">
        <f>VLOOKUP($A7,'RES installed'!$A$2:$C$10,3,FALSE)*'[1]Profiles, RES, Summer'!O$3</f>
        <v>6.0852296721311472</v>
      </c>
      <c r="P7" s="5">
        <f>VLOOKUP($A7,'RES installed'!$A$2:$C$10,3,FALSE)*'[1]Profiles, RES, Summer'!P$3</f>
        <v>4.1962619999999999</v>
      </c>
      <c r="Q7" s="5">
        <f>VLOOKUP($A7,'RES installed'!$A$2:$C$10,3,FALSE)*'[1]Profiles, RES, Summer'!Q$3</f>
        <v>2.0954983344262295</v>
      </c>
      <c r="R7" s="5">
        <f>VLOOKUP($A7,'RES installed'!$A$2:$C$10,3,FALSE)*'[1]Profiles, RES, Summer'!R$3</f>
        <v>0.44122859016393434</v>
      </c>
      <c r="S7" s="5">
        <f>VLOOKUP($A7,'RES installed'!$A$2:$C$10,3,FALSE)*'[1]Profiles, RES, Summer'!S$3</f>
        <v>2.6659672131147533E-3</v>
      </c>
      <c r="T7" s="5">
        <f>VLOOKUP($A7,'RES installed'!$A$2:$C$10,3,FALSE)*'[1]Profiles, RES, Summer'!T$3</f>
        <v>1.176E-3</v>
      </c>
      <c r="U7" s="5">
        <f>VLOOKUP($A7,'RES installed'!$A$2:$C$10,3,FALSE)*'[1]Profiles, RES, Summer'!U$3</f>
        <v>0</v>
      </c>
      <c r="V7" s="5">
        <f>VLOOKUP($A7,'RES installed'!$A$2:$C$10,3,FALSE)*'[1]Profiles, RES, Summer'!V$3</f>
        <v>0</v>
      </c>
      <c r="W7" s="5">
        <f>VLOOKUP($A7,'RES installed'!$A$2:$C$10,3,FALSE)*'[1]Profiles, RES, Summer'!W$3</f>
        <v>0</v>
      </c>
      <c r="X7" s="5">
        <f>VLOOKUP($A7,'RES installed'!$A$2:$C$10,3,FALSE)*'[1]Profiles, RES, Summer'!X$3</f>
        <v>0</v>
      </c>
      <c r="Y7" s="5">
        <f>VLOOKUP($A7,'RES installed'!$A$2:$C$10,3,FALSE)*'[1]Profiles, RES, Summer'!Y$3</f>
        <v>0</v>
      </c>
    </row>
    <row r="8" spans="1:25" x14ac:dyDescent="0.25">
      <c r="A8" s="3">
        <v>7</v>
      </c>
      <c r="B8" s="5">
        <f>VLOOKUP($A8,'RES installed'!$A$2:$C$10,3,FALSE)*'[1]Profiles, RES, Summer'!B$3</f>
        <v>0</v>
      </c>
      <c r="C8" s="5">
        <f>VLOOKUP($A8,'RES installed'!$A$2:$C$10,3,FALSE)*'[1]Profiles, RES, Summer'!C$3</f>
        <v>3.4612704918032789E-4</v>
      </c>
      <c r="D8" s="5">
        <f>VLOOKUP($A8,'RES installed'!$A$2:$C$10,3,FALSE)*'[1]Profiles, RES, Summer'!D$3</f>
        <v>0</v>
      </c>
      <c r="E8" s="5">
        <f>VLOOKUP($A8,'RES installed'!$A$2:$C$10,3,FALSE)*'[1]Profiles, RES, Summer'!E$3</f>
        <v>0</v>
      </c>
      <c r="F8" s="5">
        <f>VLOOKUP($A8,'RES installed'!$A$2:$C$10,3,FALSE)*'[1]Profiles, RES, Summer'!F$3</f>
        <v>0</v>
      </c>
      <c r="G8" s="5">
        <f>VLOOKUP($A8,'RES installed'!$A$2:$C$10,3,FALSE)*'[1]Profiles, RES, Summer'!G$3</f>
        <v>0</v>
      </c>
      <c r="H8" s="5">
        <f>VLOOKUP($A8,'RES installed'!$A$2:$C$10,3,FALSE)*'[1]Profiles, RES, Summer'!H$3</f>
        <v>0</v>
      </c>
      <c r="I8" s="5">
        <f>VLOOKUP($A8,'RES installed'!$A$2:$C$10,3,FALSE)*'[1]Profiles, RES, Summer'!I$3</f>
        <v>9.9320532786885241E-2</v>
      </c>
      <c r="J8" s="5">
        <f>VLOOKUP($A8,'RES installed'!$A$2:$C$10,3,FALSE)*'[1]Profiles, RES, Summer'!J$3</f>
        <v>1.9398216393442622</v>
      </c>
      <c r="K8" s="5">
        <f>VLOOKUP($A8,'RES installed'!$A$2:$C$10,3,FALSE)*'[1]Profiles, RES, Summer'!K$3</f>
        <v>4.614552049180328</v>
      </c>
      <c r="L8" s="5">
        <f>VLOOKUP($A8,'RES installed'!$A$2:$C$10,3,FALSE)*'[1]Profiles, RES, Summer'!L$3</f>
        <v>6.1135364098360654</v>
      </c>
      <c r="M8" s="5">
        <f>VLOOKUP($A8,'RES installed'!$A$2:$C$10,3,FALSE)*'[1]Profiles, RES, Summer'!M$3</f>
        <v>7.6751488524590163</v>
      </c>
      <c r="N8" s="5">
        <f>VLOOKUP($A8,'RES installed'!$A$2:$C$10,3,FALSE)*'[1]Profiles, RES, Summer'!N$3</f>
        <v>9.1148434426229503</v>
      </c>
      <c r="O8" s="5">
        <f>VLOOKUP($A8,'RES installed'!$A$2:$C$10,3,FALSE)*'[1]Profiles, RES, Summer'!O$3</f>
        <v>7.6065370901639344</v>
      </c>
      <c r="P8" s="5">
        <f>VLOOKUP($A8,'RES installed'!$A$2:$C$10,3,FALSE)*'[1]Profiles, RES, Summer'!P$3</f>
        <v>5.2453275000000001</v>
      </c>
      <c r="Q8" s="5">
        <f>VLOOKUP($A8,'RES installed'!$A$2:$C$10,3,FALSE)*'[1]Profiles, RES, Summer'!Q$3</f>
        <v>2.6193729180327869</v>
      </c>
      <c r="R8" s="5">
        <f>VLOOKUP($A8,'RES installed'!$A$2:$C$10,3,FALSE)*'[1]Profiles, RES, Summer'!R$3</f>
        <v>0.55153573770491793</v>
      </c>
      <c r="S8" s="5">
        <f>VLOOKUP($A8,'RES installed'!$A$2:$C$10,3,FALSE)*'[1]Profiles, RES, Summer'!S$3</f>
        <v>3.3324590163934416E-3</v>
      </c>
      <c r="T8" s="5">
        <f>VLOOKUP($A8,'RES installed'!$A$2:$C$10,3,FALSE)*'[1]Profiles, RES, Summer'!T$3</f>
        <v>1.47E-3</v>
      </c>
      <c r="U8" s="5">
        <f>VLOOKUP($A8,'RES installed'!$A$2:$C$10,3,FALSE)*'[1]Profiles, RES, Summer'!U$3</f>
        <v>0</v>
      </c>
      <c r="V8" s="5">
        <f>VLOOKUP($A8,'RES installed'!$A$2:$C$10,3,FALSE)*'[1]Profiles, RES, Summer'!V$3</f>
        <v>0</v>
      </c>
      <c r="W8" s="5">
        <f>VLOOKUP($A8,'RES installed'!$A$2:$C$10,3,FALSE)*'[1]Profiles, RES, Summer'!W$3</f>
        <v>0</v>
      </c>
      <c r="X8" s="5">
        <f>VLOOKUP($A8,'RES installed'!$A$2:$C$10,3,FALSE)*'[1]Profiles, RES, Summer'!X$3</f>
        <v>0</v>
      </c>
      <c r="Y8" s="5">
        <f>VLOOKUP($A8,'RES installed'!$A$2:$C$10,3,FALSE)*'[1]Profiles, RES, Summer'!Y$3</f>
        <v>0</v>
      </c>
    </row>
    <row r="9" spans="1:25" x14ac:dyDescent="0.25">
      <c r="A9" s="3">
        <v>8</v>
      </c>
      <c r="B9" s="5">
        <f>VLOOKUP($A9,'RES installed'!$A$2:$C$10,3,FALSE)*'[1]Profiles, RES, Summer'!B$3</f>
        <v>0</v>
      </c>
      <c r="C9" s="5">
        <f>VLOOKUP($A9,'RES installed'!$A$2:$C$10,3,FALSE)*'[1]Profiles, RES, Summer'!C$3</f>
        <v>3.4612704918032789E-4</v>
      </c>
      <c r="D9" s="5">
        <f>VLOOKUP($A9,'RES installed'!$A$2:$C$10,3,FALSE)*'[1]Profiles, RES, Summer'!D$3</f>
        <v>0</v>
      </c>
      <c r="E9" s="5">
        <f>VLOOKUP($A9,'RES installed'!$A$2:$C$10,3,FALSE)*'[1]Profiles, RES, Summer'!E$3</f>
        <v>0</v>
      </c>
      <c r="F9" s="5">
        <f>VLOOKUP($A9,'RES installed'!$A$2:$C$10,3,FALSE)*'[1]Profiles, RES, Summer'!F$3</f>
        <v>0</v>
      </c>
      <c r="G9" s="5">
        <f>VLOOKUP($A9,'RES installed'!$A$2:$C$10,3,FALSE)*'[1]Profiles, RES, Summer'!G$3</f>
        <v>0</v>
      </c>
      <c r="H9" s="5">
        <f>VLOOKUP($A9,'RES installed'!$A$2:$C$10,3,FALSE)*'[1]Profiles, RES, Summer'!H$3</f>
        <v>0</v>
      </c>
      <c r="I9" s="5">
        <f>VLOOKUP($A9,'RES installed'!$A$2:$C$10,3,FALSE)*'[1]Profiles, RES, Summer'!I$3</f>
        <v>9.9320532786885241E-2</v>
      </c>
      <c r="J9" s="5">
        <f>VLOOKUP($A9,'RES installed'!$A$2:$C$10,3,FALSE)*'[1]Profiles, RES, Summer'!J$3</f>
        <v>1.9398216393442622</v>
      </c>
      <c r="K9" s="5">
        <f>VLOOKUP($A9,'RES installed'!$A$2:$C$10,3,FALSE)*'[1]Profiles, RES, Summer'!K$3</f>
        <v>4.614552049180328</v>
      </c>
      <c r="L9" s="5">
        <f>VLOOKUP($A9,'RES installed'!$A$2:$C$10,3,FALSE)*'[1]Profiles, RES, Summer'!L$3</f>
        <v>6.1135364098360654</v>
      </c>
      <c r="M9" s="5">
        <f>VLOOKUP($A9,'RES installed'!$A$2:$C$10,3,FALSE)*'[1]Profiles, RES, Summer'!M$3</f>
        <v>7.6751488524590163</v>
      </c>
      <c r="N9" s="5">
        <f>VLOOKUP($A9,'RES installed'!$A$2:$C$10,3,FALSE)*'[1]Profiles, RES, Summer'!N$3</f>
        <v>9.1148434426229503</v>
      </c>
      <c r="O9" s="5">
        <f>VLOOKUP($A9,'RES installed'!$A$2:$C$10,3,FALSE)*'[1]Profiles, RES, Summer'!O$3</f>
        <v>7.6065370901639344</v>
      </c>
      <c r="P9" s="5">
        <f>VLOOKUP($A9,'RES installed'!$A$2:$C$10,3,FALSE)*'[1]Profiles, RES, Summer'!P$3</f>
        <v>5.2453275000000001</v>
      </c>
      <c r="Q9" s="5">
        <f>VLOOKUP($A9,'RES installed'!$A$2:$C$10,3,FALSE)*'[1]Profiles, RES, Summer'!Q$3</f>
        <v>2.6193729180327869</v>
      </c>
      <c r="R9" s="5">
        <f>VLOOKUP($A9,'RES installed'!$A$2:$C$10,3,FALSE)*'[1]Profiles, RES, Summer'!R$3</f>
        <v>0.55153573770491793</v>
      </c>
      <c r="S9" s="5">
        <f>VLOOKUP($A9,'RES installed'!$A$2:$C$10,3,FALSE)*'[1]Profiles, RES, Summer'!S$3</f>
        <v>3.3324590163934416E-3</v>
      </c>
      <c r="T9" s="5">
        <f>VLOOKUP($A9,'RES installed'!$A$2:$C$10,3,FALSE)*'[1]Profiles, RES, Summer'!T$3</f>
        <v>1.47E-3</v>
      </c>
      <c r="U9" s="5">
        <f>VLOOKUP($A9,'RES installed'!$A$2:$C$10,3,FALSE)*'[1]Profiles, RES, Summer'!U$3</f>
        <v>0</v>
      </c>
      <c r="V9" s="5">
        <f>VLOOKUP($A9,'RES installed'!$A$2:$C$10,3,FALSE)*'[1]Profiles, RES, Summer'!V$3</f>
        <v>0</v>
      </c>
      <c r="W9" s="5">
        <f>VLOOKUP($A9,'RES installed'!$A$2:$C$10,3,FALSE)*'[1]Profiles, RES, Summer'!W$3</f>
        <v>0</v>
      </c>
      <c r="X9" s="5">
        <f>VLOOKUP($A9,'RES installed'!$A$2:$C$10,3,FALSE)*'[1]Profiles, RES, Summer'!X$3</f>
        <v>0</v>
      </c>
      <c r="Y9" s="5">
        <f>VLOOKUP($A9,'RES installed'!$A$2:$C$10,3,FALSE)*'[1]Profiles, RES, Summer'!Y$3</f>
        <v>0</v>
      </c>
    </row>
    <row r="10" spans="1:25" x14ac:dyDescent="0.25">
      <c r="A10" s="3">
        <v>9</v>
      </c>
      <c r="B10" s="5">
        <f>VLOOKUP($A10,'RES installed'!$A$2:$C$10,3,FALSE)*'[1]Profiles, RES, Summer'!B$3</f>
        <v>0</v>
      </c>
      <c r="C10" s="5">
        <f>VLOOKUP($A10,'RES installed'!$A$2:$C$10,3,FALSE)*'[1]Profiles, RES, Summer'!C$3</f>
        <v>2.7690163934426229E-4</v>
      </c>
      <c r="D10" s="5">
        <f>VLOOKUP($A10,'RES installed'!$A$2:$C$10,3,FALSE)*'[1]Profiles, RES, Summer'!D$3</f>
        <v>0</v>
      </c>
      <c r="E10" s="5">
        <f>VLOOKUP($A10,'RES installed'!$A$2:$C$10,3,FALSE)*'[1]Profiles, RES, Summer'!E$3</f>
        <v>0</v>
      </c>
      <c r="F10" s="5">
        <f>VLOOKUP($A10,'RES installed'!$A$2:$C$10,3,FALSE)*'[1]Profiles, RES, Summer'!F$3</f>
        <v>0</v>
      </c>
      <c r="G10" s="5">
        <f>VLOOKUP($A10,'RES installed'!$A$2:$C$10,3,FALSE)*'[1]Profiles, RES, Summer'!G$3</f>
        <v>0</v>
      </c>
      <c r="H10" s="5">
        <f>VLOOKUP($A10,'RES installed'!$A$2:$C$10,3,FALSE)*'[1]Profiles, RES, Summer'!H$3</f>
        <v>0</v>
      </c>
      <c r="I10" s="5">
        <f>VLOOKUP($A10,'RES installed'!$A$2:$C$10,3,FALSE)*'[1]Profiles, RES, Summer'!I$3</f>
        <v>7.9456426229508187E-2</v>
      </c>
      <c r="J10" s="5">
        <f>VLOOKUP($A10,'RES installed'!$A$2:$C$10,3,FALSE)*'[1]Profiles, RES, Summer'!J$3</f>
        <v>1.5518573114754097</v>
      </c>
      <c r="K10" s="5">
        <f>VLOOKUP($A10,'RES installed'!$A$2:$C$10,3,FALSE)*'[1]Profiles, RES, Summer'!K$3</f>
        <v>3.6916416393442626</v>
      </c>
      <c r="L10" s="5">
        <f>VLOOKUP($A10,'RES installed'!$A$2:$C$10,3,FALSE)*'[1]Profiles, RES, Summer'!L$3</f>
        <v>4.8908291278688525</v>
      </c>
      <c r="M10" s="5">
        <f>VLOOKUP($A10,'RES installed'!$A$2:$C$10,3,FALSE)*'[1]Profiles, RES, Summer'!M$3</f>
        <v>6.1401190819672129</v>
      </c>
      <c r="N10" s="5">
        <f>VLOOKUP($A10,'RES installed'!$A$2:$C$10,3,FALSE)*'[1]Profiles, RES, Summer'!N$3</f>
        <v>7.2918747540983597</v>
      </c>
      <c r="O10" s="5">
        <f>VLOOKUP($A10,'RES installed'!$A$2:$C$10,3,FALSE)*'[1]Profiles, RES, Summer'!O$3</f>
        <v>6.0852296721311472</v>
      </c>
      <c r="P10" s="5">
        <f>VLOOKUP($A10,'RES installed'!$A$2:$C$10,3,FALSE)*'[1]Profiles, RES, Summer'!P$3</f>
        <v>4.1962619999999999</v>
      </c>
      <c r="Q10" s="5">
        <f>VLOOKUP($A10,'RES installed'!$A$2:$C$10,3,FALSE)*'[1]Profiles, RES, Summer'!Q$3</f>
        <v>2.0954983344262295</v>
      </c>
      <c r="R10" s="5">
        <f>VLOOKUP($A10,'RES installed'!$A$2:$C$10,3,FALSE)*'[1]Profiles, RES, Summer'!R$3</f>
        <v>0.44122859016393434</v>
      </c>
      <c r="S10" s="5">
        <f>VLOOKUP($A10,'RES installed'!$A$2:$C$10,3,FALSE)*'[1]Profiles, RES, Summer'!S$3</f>
        <v>2.6659672131147533E-3</v>
      </c>
      <c r="T10" s="5">
        <f>VLOOKUP($A10,'RES installed'!$A$2:$C$10,3,FALSE)*'[1]Profiles, RES, Summer'!T$3</f>
        <v>1.176E-3</v>
      </c>
      <c r="U10" s="5">
        <f>VLOOKUP($A10,'RES installed'!$A$2:$C$10,3,FALSE)*'[1]Profiles, RES, Summer'!U$3</f>
        <v>0</v>
      </c>
      <c r="V10" s="5">
        <f>VLOOKUP($A10,'RES installed'!$A$2:$C$10,3,FALSE)*'[1]Profiles, RES, Summer'!V$3</f>
        <v>0</v>
      </c>
      <c r="W10" s="5">
        <f>VLOOKUP($A10,'RES installed'!$A$2:$C$10,3,FALSE)*'[1]Profiles, RES, Summer'!W$3</f>
        <v>0</v>
      </c>
      <c r="X10" s="5">
        <f>VLOOKUP($A10,'RES installed'!$A$2:$C$10,3,FALSE)*'[1]Profiles, RES, Summer'!X$3</f>
        <v>0</v>
      </c>
      <c r="Y10" s="5">
        <f>VLOOKUP($A10,'RES installed'!$A$2:$C$10,3,FALSE)*'[1]Profiles, RES, Summer'!Y$3</f>
        <v>0</v>
      </c>
    </row>
    <row r="11" spans="1:25" x14ac:dyDescent="0.25">
      <c r="A11" s="3">
        <v>10</v>
      </c>
      <c r="B11" s="5">
        <f>VLOOKUP($A11,'RES installed'!$A$2:$C$10,3,FALSE)*'[1]Profiles, RES, Summer'!B$3</f>
        <v>0</v>
      </c>
      <c r="C11" s="5">
        <f>VLOOKUP($A11,'RES installed'!$A$2:$C$10,3,FALSE)*'[1]Profiles, RES, Summer'!C$3</f>
        <v>3.4612704918032789E-4</v>
      </c>
      <c r="D11" s="5">
        <f>VLOOKUP($A11,'RES installed'!$A$2:$C$10,3,FALSE)*'[1]Profiles, RES, Summer'!D$3</f>
        <v>0</v>
      </c>
      <c r="E11" s="5">
        <f>VLOOKUP($A11,'RES installed'!$A$2:$C$10,3,FALSE)*'[1]Profiles, RES, Summer'!E$3</f>
        <v>0</v>
      </c>
      <c r="F11" s="5">
        <f>VLOOKUP($A11,'RES installed'!$A$2:$C$10,3,FALSE)*'[1]Profiles, RES, Summer'!F$3</f>
        <v>0</v>
      </c>
      <c r="G11" s="5">
        <f>VLOOKUP($A11,'RES installed'!$A$2:$C$10,3,FALSE)*'[1]Profiles, RES, Summer'!G$3</f>
        <v>0</v>
      </c>
      <c r="H11" s="5">
        <f>VLOOKUP($A11,'RES installed'!$A$2:$C$10,3,FALSE)*'[1]Profiles, RES, Summer'!H$3</f>
        <v>0</v>
      </c>
      <c r="I11" s="5">
        <f>VLOOKUP($A11,'RES installed'!$A$2:$C$10,3,FALSE)*'[1]Profiles, RES, Summer'!I$3</f>
        <v>9.9320532786885241E-2</v>
      </c>
      <c r="J11" s="5">
        <f>VLOOKUP($A11,'RES installed'!$A$2:$C$10,3,FALSE)*'[1]Profiles, RES, Summer'!J$3</f>
        <v>1.9398216393442622</v>
      </c>
      <c r="K11" s="5">
        <f>VLOOKUP($A11,'RES installed'!$A$2:$C$10,3,FALSE)*'[1]Profiles, RES, Summer'!K$3</f>
        <v>4.614552049180328</v>
      </c>
      <c r="L11" s="5">
        <f>VLOOKUP($A11,'RES installed'!$A$2:$C$10,3,FALSE)*'[1]Profiles, RES, Summer'!L$3</f>
        <v>6.1135364098360654</v>
      </c>
      <c r="M11" s="5">
        <f>VLOOKUP($A11,'RES installed'!$A$2:$C$10,3,FALSE)*'[1]Profiles, RES, Summer'!M$3</f>
        <v>7.6751488524590163</v>
      </c>
      <c r="N11" s="5">
        <f>VLOOKUP($A11,'RES installed'!$A$2:$C$10,3,FALSE)*'[1]Profiles, RES, Summer'!N$3</f>
        <v>9.1148434426229503</v>
      </c>
      <c r="O11" s="5">
        <f>VLOOKUP($A11,'RES installed'!$A$2:$C$10,3,FALSE)*'[1]Profiles, RES, Summer'!O$3</f>
        <v>7.6065370901639344</v>
      </c>
      <c r="P11" s="5">
        <f>VLOOKUP($A11,'RES installed'!$A$2:$C$10,3,FALSE)*'[1]Profiles, RES, Summer'!P$3</f>
        <v>5.2453275000000001</v>
      </c>
      <c r="Q11" s="5">
        <f>VLOOKUP($A11,'RES installed'!$A$2:$C$10,3,FALSE)*'[1]Profiles, RES, Summer'!Q$3</f>
        <v>2.6193729180327869</v>
      </c>
      <c r="R11" s="5">
        <f>VLOOKUP($A11,'RES installed'!$A$2:$C$10,3,FALSE)*'[1]Profiles, RES, Summer'!R$3</f>
        <v>0.55153573770491793</v>
      </c>
      <c r="S11" s="5">
        <f>VLOOKUP($A11,'RES installed'!$A$2:$C$10,3,FALSE)*'[1]Profiles, RES, Summer'!S$3</f>
        <v>3.3324590163934416E-3</v>
      </c>
      <c r="T11" s="5">
        <f>VLOOKUP($A11,'RES installed'!$A$2:$C$10,3,FALSE)*'[1]Profiles, RES, Summer'!T$3</f>
        <v>1.47E-3</v>
      </c>
      <c r="U11" s="5">
        <f>VLOOKUP($A11,'RES installed'!$A$2:$C$10,3,FALSE)*'[1]Profiles, RES, Summer'!U$3</f>
        <v>0</v>
      </c>
      <c r="V11" s="5">
        <f>VLOOKUP($A11,'RES installed'!$A$2:$C$10,3,FALSE)*'[1]Profiles, RES, Summer'!V$3</f>
        <v>0</v>
      </c>
      <c r="W11" s="5">
        <f>VLOOKUP($A11,'RES installed'!$A$2:$C$10,3,FALSE)*'[1]Profiles, RES, Summer'!W$3</f>
        <v>0</v>
      </c>
      <c r="X11" s="5">
        <f>VLOOKUP($A11,'RES installed'!$A$2:$C$10,3,FALSE)*'[1]Profiles, RES, Summer'!X$3</f>
        <v>0</v>
      </c>
      <c r="Y11" s="5">
        <f>VLOOKUP($A11,'RES installed'!$A$2:$C$10,3,FALSE)*'[1]Profiles, RES, Summer'!Y$3</f>
        <v>0</v>
      </c>
    </row>
    <row r="12" spans="1:25" x14ac:dyDescent="0.25">
      <c r="A12" s="3">
        <v>11</v>
      </c>
      <c r="B12" s="5">
        <f>VLOOKUP($A12,'RES installed'!$A$2:$C$10,3,FALSE)*'[1]Profiles, RES, Summer'!B$3</f>
        <v>0</v>
      </c>
      <c r="C12" s="5">
        <f>VLOOKUP($A12,'RES installed'!$A$2:$C$10,3,FALSE)*'[1]Profiles, RES, Summer'!C$3</f>
        <v>4.1535245901639343E-4</v>
      </c>
      <c r="D12" s="5">
        <f>VLOOKUP($A12,'RES installed'!$A$2:$C$10,3,FALSE)*'[1]Profiles, RES, Summer'!D$3</f>
        <v>0</v>
      </c>
      <c r="E12" s="5">
        <f>VLOOKUP($A12,'RES installed'!$A$2:$C$10,3,FALSE)*'[1]Profiles, RES, Summer'!E$3</f>
        <v>0</v>
      </c>
      <c r="F12" s="5">
        <f>VLOOKUP($A12,'RES installed'!$A$2:$C$10,3,FALSE)*'[1]Profiles, RES, Summer'!F$3</f>
        <v>0</v>
      </c>
      <c r="G12" s="5">
        <f>VLOOKUP($A12,'RES installed'!$A$2:$C$10,3,FALSE)*'[1]Profiles, RES, Summer'!G$3</f>
        <v>0</v>
      </c>
      <c r="H12" s="5">
        <f>VLOOKUP($A12,'RES installed'!$A$2:$C$10,3,FALSE)*'[1]Profiles, RES, Summer'!H$3</f>
        <v>0</v>
      </c>
      <c r="I12" s="5">
        <f>VLOOKUP($A12,'RES installed'!$A$2:$C$10,3,FALSE)*'[1]Profiles, RES, Summer'!I$3</f>
        <v>0.11918463934426228</v>
      </c>
      <c r="J12" s="5">
        <f>VLOOKUP($A12,'RES installed'!$A$2:$C$10,3,FALSE)*'[1]Profiles, RES, Summer'!J$3</f>
        <v>2.3277859672131145</v>
      </c>
      <c r="K12" s="5">
        <f>VLOOKUP($A12,'RES installed'!$A$2:$C$10,3,FALSE)*'[1]Profiles, RES, Summer'!K$3</f>
        <v>5.5374624590163943</v>
      </c>
      <c r="L12" s="5">
        <f>VLOOKUP($A12,'RES installed'!$A$2:$C$10,3,FALSE)*'[1]Profiles, RES, Summer'!L$3</f>
        <v>7.3362436918032792</v>
      </c>
      <c r="M12" s="5">
        <f>VLOOKUP($A12,'RES installed'!$A$2:$C$10,3,FALSE)*'[1]Profiles, RES, Summer'!M$3</f>
        <v>9.2101786229508189</v>
      </c>
      <c r="N12" s="5">
        <f>VLOOKUP($A12,'RES installed'!$A$2:$C$10,3,FALSE)*'[1]Profiles, RES, Summer'!N$3</f>
        <v>10.93781213114754</v>
      </c>
      <c r="O12" s="5">
        <f>VLOOKUP($A12,'RES installed'!$A$2:$C$10,3,FALSE)*'[1]Profiles, RES, Summer'!O$3</f>
        <v>9.1278445081967199</v>
      </c>
      <c r="P12" s="5">
        <f>VLOOKUP($A12,'RES installed'!$A$2:$C$10,3,FALSE)*'[1]Profiles, RES, Summer'!P$3</f>
        <v>6.2943929999999995</v>
      </c>
      <c r="Q12" s="5">
        <f>VLOOKUP($A12,'RES installed'!$A$2:$C$10,3,FALSE)*'[1]Profiles, RES, Summer'!Q$3</f>
        <v>3.143247501639344</v>
      </c>
      <c r="R12" s="5">
        <f>VLOOKUP($A12,'RES installed'!$A$2:$C$10,3,FALSE)*'[1]Profiles, RES, Summer'!R$3</f>
        <v>0.66184288524590151</v>
      </c>
      <c r="S12" s="5">
        <f>VLOOKUP($A12,'RES installed'!$A$2:$C$10,3,FALSE)*'[1]Profiles, RES, Summer'!S$3</f>
        <v>3.9989508196721299E-3</v>
      </c>
      <c r="T12" s="5">
        <f>VLOOKUP($A12,'RES installed'!$A$2:$C$10,3,FALSE)*'[1]Profiles, RES, Summer'!T$3</f>
        <v>1.7639999999999999E-3</v>
      </c>
      <c r="U12" s="5">
        <f>VLOOKUP($A12,'RES installed'!$A$2:$C$10,3,FALSE)*'[1]Profiles, RES, Summer'!U$3</f>
        <v>0</v>
      </c>
      <c r="V12" s="5">
        <f>VLOOKUP($A12,'RES installed'!$A$2:$C$10,3,FALSE)*'[1]Profiles, RES, Summer'!V$3</f>
        <v>0</v>
      </c>
      <c r="W12" s="5">
        <f>VLOOKUP($A12,'RES installed'!$A$2:$C$10,3,FALSE)*'[1]Profiles, RES, Summer'!W$3</f>
        <v>0</v>
      </c>
      <c r="X12" s="5">
        <f>VLOOKUP($A12,'RES installed'!$A$2:$C$10,3,FALSE)*'[1]Profiles, RES, Summer'!X$3</f>
        <v>0</v>
      </c>
      <c r="Y12" s="5">
        <f>VLOOKUP($A12,'RES installed'!$A$2:$C$10,3,FALSE)*'[1]Profiles, RES, Summer'!Y$3</f>
        <v>0</v>
      </c>
    </row>
    <row r="13" spans="1:25" x14ac:dyDescent="0.25">
      <c r="A13" s="3">
        <v>12</v>
      </c>
      <c r="B13" s="5">
        <f>VLOOKUP($A13,'RES installed'!$A$2:$C$10,3,FALSE)*'[1]Profiles, RES, Summer'!B$3</f>
        <v>0</v>
      </c>
      <c r="C13" s="5">
        <f>VLOOKUP($A13,'RES installed'!$A$2:$C$10,3,FALSE)*'[1]Profiles, RES, Summer'!C$3</f>
        <v>4.1535245901639343E-4</v>
      </c>
      <c r="D13" s="5">
        <f>VLOOKUP($A13,'RES installed'!$A$2:$C$10,3,FALSE)*'[1]Profiles, RES, Summer'!D$3</f>
        <v>0</v>
      </c>
      <c r="E13" s="5">
        <f>VLOOKUP($A13,'RES installed'!$A$2:$C$10,3,FALSE)*'[1]Profiles, RES, Summer'!E$3</f>
        <v>0</v>
      </c>
      <c r="F13" s="5">
        <f>VLOOKUP($A13,'RES installed'!$A$2:$C$10,3,FALSE)*'[1]Profiles, RES, Summer'!F$3</f>
        <v>0</v>
      </c>
      <c r="G13" s="5">
        <f>VLOOKUP($A13,'RES installed'!$A$2:$C$10,3,FALSE)*'[1]Profiles, RES, Summer'!G$3</f>
        <v>0</v>
      </c>
      <c r="H13" s="5">
        <f>VLOOKUP($A13,'RES installed'!$A$2:$C$10,3,FALSE)*'[1]Profiles, RES, Summer'!H$3</f>
        <v>0</v>
      </c>
      <c r="I13" s="5">
        <f>VLOOKUP($A13,'RES installed'!$A$2:$C$10,3,FALSE)*'[1]Profiles, RES, Summer'!I$3</f>
        <v>0.11918463934426228</v>
      </c>
      <c r="J13" s="5">
        <f>VLOOKUP($A13,'RES installed'!$A$2:$C$10,3,FALSE)*'[1]Profiles, RES, Summer'!J$3</f>
        <v>2.3277859672131145</v>
      </c>
      <c r="K13" s="5">
        <f>VLOOKUP($A13,'RES installed'!$A$2:$C$10,3,FALSE)*'[1]Profiles, RES, Summer'!K$3</f>
        <v>5.5374624590163943</v>
      </c>
      <c r="L13" s="5">
        <f>VLOOKUP($A13,'RES installed'!$A$2:$C$10,3,FALSE)*'[1]Profiles, RES, Summer'!L$3</f>
        <v>7.3362436918032792</v>
      </c>
      <c r="M13" s="5">
        <f>VLOOKUP($A13,'RES installed'!$A$2:$C$10,3,FALSE)*'[1]Profiles, RES, Summer'!M$3</f>
        <v>9.2101786229508189</v>
      </c>
      <c r="N13" s="5">
        <f>VLOOKUP($A13,'RES installed'!$A$2:$C$10,3,FALSE)*'[1]Profiles, RES, Summer'!N$3</f>
        <v>10.93781213114754</v>
      </c>
      <c r="O13" s="5">
        <f>VLOOKUP($A13,'RES installed'!$A$2:$C$10,3,FALSE)*'[1]Profiles, RES, Summer'!O$3</f>
        <v>9.1278445081967199</v>
      </c>
      <c r="P13" s="5">
        <f>VLOOKUP($A13,'RES installed'!$A$2:$C$10,3,FALSE)*'[1]Profiles, RES, Summer'!P$3</f>
        <v>6.2943929999999995</v>
      </c>
      <c r="Q13" s="5">
        <f>VLOOKUP($A13,'RES installed'!$A$2:$C$10,3,FALSE)*'[1]Profiles, RES, Summer'!Q$3</f>
        <v>3.143247501639344</v>
      </c>
      <c r="R13" s="5">
        <f>VLOOKUP($A13,'RES installed'!$A$2:$C$10,3,FALSE)*'[1]Profiles, RES, Summer'!R$3</f>
        <v>0.66184288524590151</v>
      </c>
      <c r="S13" s="5">
        <f>VLOOKUP($A13,'RES installed'!$A$2:$C$10,3,FALSE)*'[1]Profiles, RES, Summer'!S$3</f>
        <v>3.9989508196721299E-3</v>
      </c>
      <c r="T13" s="5">
        <f>VLOOKUP($A13,'RES installed'!$A$2:$C$10,3,FALSE)*'[1]Profiles, RES, Summer'!T$3</f>
        <v>1.7639999999999999E-3</v>
      </c>
      <c r="U13" s="5">
        <f>VLOOKUP($A13,'RES installed'!$A$2:$C$10,3,FALSE)*'[1]Profiles, RES, Summer'!U$3</f>
        <v>0</v>
      </c>
      <c r="V13" s="5">
        <f>VLOOKUP($A13,'RES installed'!$A$2:$C$10,3,FALSE)*'[1]Profiles, RES, Summer'!V$3</f>
        <v>0</v>
      </c>
      <c r="W13" s="5">
        <f>VLOOKUP($A13,'RES installed'!$A$2:$C$10,3,FALSE)*'[1]Profiles, RES, Summer'!W$3</f>
        <v>0</v>
      </c>
      <c r="X13" s="5">
        <f>VLOOKUP($A13,'RES installed'!$A$2:$C$10,3,FALSE)*'[1]Profiles, RES, Summer'!X$3</f>
        <v>0</v>
      </c>
      <c r="Y13" s="5">
        <f>VLOOKUP($A13,'RES installed'!$A$2:$C$10,3,FALSE)*'[1]Profiles, RES, Summer'!Y$3</f>
        <v>0</v>
      </c>
    </row>
    <row r="14" spans="1:25" x14ac:dyDescent="0.25">
      <c r="A14" s="3">
        <v>13</v>
      </c>
      <c r="B14" s="5">
        <f>VLOOKUP($A14,'RES installed'!$A$2:$C$10,3,FALSE)*'[1]Profiles, RES, Summer'!B$3</f>
        <v>0</v>
      </c>
      <c r="C14" s="5">
        <f>VLOOKUP($A14,'RES installed'!$A$2:$C$10,3,FALSE)*'[1]Profiles, RES, Summer'!C$3</f>
        <v>4.1535245901639343E-4</v>
      </c>
      <c r="D14" s="5">
        <f>VLOOKUP($A14,'RES installed'!$A$2:$C$10,3,FALSE)*'[1]Profiles, RES, Summer'!D$3</f>
        <v>0</v>
      </c>
      <c r="E14" s="5">
        <f>VLOOKUP($A14,'RES installed'!$A$2:$C$10,3,FALSE)*'[1]Profiles, RES, Summer'!E$3</f>
        <v>0</v>
      </c>
      <c r="F14" s="5">
        <f>VLOOKUP($A14,'RES installed'!$A$2:$C$10,3,FALSE)*'[1]Profiles, RES, Summer'!F$3</f>
        <v>0</v>
      </c>
      <c r="G14" s="5">
        <f>VLOOKUP($A14,'RES installed'!$A$2:$C$10,3,FALSE)*'[1]Profiles, RES, Summer'!G$3</f>
        <v>0</v>
      </c>
      <c r="H14" s="5">
        <f>VLOOKUP($A14,'RES installed'!$A$2:$C$10,3,FALSE)*'[1]Profiles, RES, Summer'!H$3</f>
        <v>0</v>
      </c>
      <c r="I14" s="5">
        <f>VLOOKUP($A14,'RES installed'!$A$2:$C$10,3,FALSE)*'[1]Profiles, RES, Summer'!I$3</f>
        <v>0.11918463934426228</v>
      </c>
      <c r="J14" s="5">
        <f>VLOOKUP($A14,'RES installed'!$A$2:$C$10,3,FALSE)*'[1]Profiles, RES, Summer'!J$3</f>
        <v>2.3277859672131145</v>
      </c>
      <c r="K14" s="5">
        <f>VLOOKUP($A14,'RES installed'!$A$2:$C$10,3,FALSE)*'[1]Profiles, RES, Summer'!K$3</f>
        <v>5.5374624590163943</v>
      </c>
      <c r="L14" s="5">
        <f>VLOOKUP($A14,'RES installed'!$A$2:$C$10,3,FALSE)*'[1]Profiles, RES, Summer'!L$3</f>
        <v>7.3362436918032792</v>
      </c>
      <c r="M14" s="5">
        <f>VLOOKUP($A14,'RES installed'!$A$2:$C$10,3,FALSE)*'[1]Profiles, RES, Summer'!M$3</f>
        <v>9.2101786229508189</v>
      </c>
      <c r="N14" s="5">
        <f>VLOOKUP($A14,'RES installed'!$A$2:$C$10,3,FALSE)*'[1]Profiles, RES, Summer'!N$3</f>
        <v>10.93781213114754</v>
      </c>
      <c r="O14" s="5">
        <f>VLOOKUP($A14,'RES installed'!$A$2:$C$10,3,FALSE)*'[1]Profiles, RES, Summer'!O$3</f>
        <v>9.1278445081967199</v>
      </c>
      <c r="P14" s="5">
        <f>VLOOKUP($A14,'RES installed'!$A$2:$C$10,3,FALSE)*'[1]Profiles, RES, Summer'!P$3</f>
        <v>6.2943929999999995</v>
      </c>
      <c r="Q14" s="5">
        <f>VLOOKUP($A14,'RES installed'!$A$2:$C$10,3,FALSE)*'[1]Profiles, RES, Summer'!Q$3</f>
        <v>3.143247501639344</v>
      </c>
      <c r="R14" s="5">
        <f>VLOOKUP($A14,'RES installed'!$A$2:$C$10,3,FALSE)*'[1]Profiles, RES, Summer'!R$3</f>
        <v>0.66184288524590151</v>
      </c>
      <c r="S14" s="5">
        <f>VLOOKUP($A14,'RES installed'!$A$2:$C$10,3,FALSE)*'[1]Profiles, RES, Summer'!S$3</f>
        <v>3.9989508196721299E-3</v>
      </c>
      <c r="T14" s="5">
        <f>VLOOKUP($A14,'RES installed'!$A$2:$C$10,3,FALSE)*'[1]Profiles, RES, Summer'!T$3</f>
        <v>1.7639999999999999E-3</v>
      </c>
      <c r="U14" s="5">
        <f>VLOOKUP($A14,'RES installed'!$A$2:$C$10,3,FALSE)*'[1]Profiles, RES, Summer'!U$3</f>
        <v>0</v>
      </c>
      <c r="V14" s="5">
        <f>VLOOKUP($A14,'RES installed'!$A$2:$C$10,3,FALSE)*'[1]Profiles, RES, Summer'!V$3</f>
        <v>0</v>
      </c>
      <c r="W14" s="5">
        <f>VLOOKUP($A14,'RES installed'!$A$2:$C$10,3,FALSE)*'[1]Profiles, RES, Summer'!W$3</f>
        <v>0</v>
      </c>
      <c r="X14" s="5">
        <f>VLOOKUP($A14,'RES installed'!$A$2:$C$10,3,FALSE)*'[1]Profiles, RES, Summer'!X$3</f>
        <v>0</v>
      </c>
      <c r="Y14" s="5">
        <f>VLOOKUP($A14,'RES installed'!$A$2:$C$10,3,FALSE)*'[1]Profiles, RES, Summer'!Y$3</f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69A95-D495-4B85-BA2A-06C4B165FF7F}">
  <dimension ref="A1:Y14"/>
  <sheetViews>
    <sheetView workbookViewId="0">
      <selection activeCell="B6" sqref="B6:Y14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>
        <v>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>
        <v>3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>
        <v>4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3">
        <v>5</v>
      </c>
      <c r="B6" s="5">
        <f>VLOOKUP($A6,'RES installed'!$A$2:$C$10,3,FALSE)*'[1]Profiles, RES, Summer'!B$4</f>
        <v>0</v>
      </c>
      <c r="C6" s="5">
        <f>VLOOKUP($A6,'RES installed'!$A$2:$C$10,3,FALSE)*'[1]Profiles, RES, Summer'!C$4</f>
        <v>0</v>
      </c>
      <c r="D6" s="5">
        <f>VLOOKUP($A6,'RES installed'!$A$2:$C$10,3,FALSE)*'[1]Profiles, RES, Summer'!D$4</f>
        <v>0</v>
      </c>
      <c r="E6" s="5">
        <f>VLOOKUP($A6,'RES installed'!$A$2:$C$10,3,FALSE)*'[1]Profiles, RES, Summer'!E$4</f>
        <v>0</v>
      </c>
      <c r="F6" s="5">
        <f>VLOOKUP($A6,'RES installed'!$A$2:$C$10,3,FALSE)*'[1]Profiles, RES, Summer'!F$4</f>
        <v>0</v>
      </c>
      <c r="G6" s="5">
        <f>VLOOKUP($A6,'RES installed'!$A$2:$C$10,3,FALSE)*'[1]Profiles, RES, Summer'!G$4</f>
        <v>0</v>
      </c>
      <c r="H6" s="5">
        <f>VLOOKUP($A6,'RES installed'!$A$2:$C$10,3,FALSE)*'[1]Profiles, RES, Summer'!H$4</f>
        <v>0</v>
      </c>
      <c r="I6" s="5">
        <f>VLOOKUP($A6,'RES installed'!$A$2:$C$10,3,FALSE)*'[1]Profiles, RES, Summer'!I$4</f>
        <v>8.1944824095165764E-2</v>
      </c>
      <c r="J6" s="5">
        <f>VLOOKUP($A6,'RES installed'!$A$2:$C$10,3,FALSE)*'[1]Profiles, RES, Summer'!J$4</f>
        <v>1.7749217539863325</v>
      </c>
      <c r="K6" s="5">
        <f>VLOOKUP($A6,'RES installed'!$A$2:$C$10,3,FALSE)*'[1]Profiles, RES, Summer'!K$4</f>
        <v>4.1659496330043018</v>
      </c>
      <c r="L6" s="5">
        <f>VLOOKUP($A6,'RES installed'!$A$2:$C$10,3,FALSE)*'[1]Profiles, RES, Summer'!L$4</f>
        <v>6.153068033409264</v>
      </c>
      <c r="M6" s="5">
        <f>VLOOKUP($A6,'RES installed'!$A$2:$C$10,3,FALSE)*'[1]Profiles, RES, Summer'!M$4</f>
        <v>6.4339835611237639</v>
      </c>
      <c r="N6" s="5">
        <f>VLOOKUP($A6,'RES installed'!$A$2:$C$10,3,FALSE)*'[1]Profiles, RES, Summer'!N$4</f>
        <v>5.682947608200454</v>
      </c>
      <c r="O6" s="5">
        <f>VLOOKUP($A6,'RES installed'!$A$2:$C$10,3,FALSE)*'[1]Profiles, RES, Summer'!O$4</f>
        <v>4.5605977980258157</v>
      </c>
      <c r="P6" s="5">
        <f>VLOOKUP($A6,'RES installed'!$A$2:$C$10,3,FALSE)*'[1]Profiles, RES, Summer'!P$4</f>
        <v>3.6558977069096428</v>
      </c>
      <c r="Q6" s="5">
        <f>VLOOKUP($A6,'RES installed'!$A$2:$C$10,3,FALSE)*'[1]Profiles, RES, Summer'!Q$4</f>
        <v>1.563371602126044</v>
      </c>
      <c r="R6" s="5">
        <f>VLOOKUP($A6,'RES installed'!$A$2:$C$10,3,FALSE)*'[1]Profiles, RES, Summer'!R$4</f>
        <v>0.27600808656036441</v>
      </c>
      <c r="S6" s="5">
        <f>VLOOKUP($A6,'RES installed'!$A$2:$C$10,3,FALSE)*'[1]Profiles, RES, Summer'!S$4</f>
        <v>4.5143001771703368E-4</v>
      </c>
      <c r="T6" s="5">
        <f>VLOOKUP($A6,'RES installed'!$A$2:$C$10,3,FALSE)*'[1]Profiles, RES, Summer'!T$4</f>
        <v>0</v>
      </c>
      <c r="U6" s="5">
        <f>VLOOKUP($A6,'RES installed'!$A$2:$C$10,3,FALSE)*'[1]Profiles, RES, Summer'!U$4</f>
        <v>0</v>
      </c>
      <c r="V6" s="5">
        <f>VLOOKUP($A6,'RES installed'!$A$2:$C$10,3,FALSE)*'[1]Profiles, RES, Summer'!V$4</f>
        <v>0</v>
      </c>
      <c r="W6" s="5">
        <f>VLOOKUP($A6,'RES installed'!$A$2:$C$10,3,FALSE)*'[1]Profiles, RES, Summer'!W$4</f>
        <v>0</v>
      </c>
      <c r="X6" s="5">
        <f>VLOOKUP($A6,'RES installed'!$A$2:$C$10,3,FALSE)*'[1]Profiles, RES, Summer'!X$4</f>
        <v>0</v>
      </c>
      <c r="Y6" s="5">
        <f>VLOOKUP($A6,'RES installed'!$A$2:$C$10,3,FALSE)*'[1]Profiles, RES, Summer'!Y$4</f>
        <v>0</v>
      </c>
    </row>
    <row r="7" spans="1:25" x14ac:dyDescent="0.25">
      <c r="A7" s="3">
        <v>6</v>
      </c>
      <c r="B7" s="5">
        <f>VLOOKUP($A7,'RES installed'!$A$2:$C$10,3,FALSE)*'[1]Profiles, RES, Summer'!B$4</f>
        <v>0</v>
      </c>
      <c r="C7" s="5">
        <f>VLOOKUP($A7,'RES installed'!$A$2:$C$10,3,FALSE)*'[1]Profiles, RES, Summer'!C$4</f>
        <v>0</v>
      </c>
      <c r="D7" s="5">
        <f>VLOOKUP($A7,'RES installed'!$A$2:$C$10,3,FALSE)*'[1]Profiles, RES, Summer'!D$4</f>
        <v>0</v>
      </c>
      <c r="E7" s="5">
        <f>VLOOKUP($A7,'RES installed'!$A$2:$C$10,3,FALSE)*'[1]Profiles, RES, Summer'!E$4</f>
        <v>0</v>
      </c>
      <c r="F7" s="5">
        <f>VLOOKUP($A7,'RES installed'!$A$2:$C$10,3,FALSE)*'[1]Profiles, RES, Summer'!F$4</f>
        <v>0</v>
      </c>
      <c r="G7" s="5">
        <f>VLOOKUP($A7,'RES installed'!$A$2:$C$10,3,FALSE)*'[1]Profiles, RES, Summer'!G$4</f>
        <v>0</v>
      </c>
      <c r="H7" s="5">
        <f>VLOOKUP($A7,'RES installed'!$A$2:$C$10,3,FALSE)*'[1]Profiles, RES, Summer'!H$4</f>
        <v>0</v>
      </c>
      <c r="I7" s="5">
        <f>VLOOKUP($A7,'RES installed'!$A$2:$C$10,3,FALSE)*'[1]Profiles, RES, Summer'!I$4</f>
        <v>8.1944824095165764E-2</v>
      </c>
      <c r="J7" s="5">
        <f>VLOOKUP($A7,'RES installed'!$A$2:$C$10,3,FALSE)*'[1]Profiles, RES, Summer'!J$4</f>
        <v>1.7749217539863325</v>
      </c>
      <c r="K7" s="5">
        <f>VLOOKUP($A7,'RES installed'!$A$2:$C$10,3,FALSE)*'[1]Profiles, RES, Summer'!K$4</f>
        <v>4.1659496330043018</v>
      </c>
      <c r="L7" s="5">
        <f>VLOOKUP($A7,'RES installed'!$A$2:$C$10,3,FALSE)*'[1]Profiles, RES, Summer'!L$4</f>
        <v>6.153068033409264</v>
      </c>
      <c r="M7" s="5">
        <f>VLOOKUP($A7,'RES installed'!$A$2:$C$10,3,FALSE)*'[1]Profiles, RES, Summer'!M$4</f>
        <v>6.4339835611237639</v>
      </c>
      <c r="N7" s="5">
        <f>VLOOKUP($A7,'RES installed'!$A$2:$C$10,3,FALSE)*'[1]Profiles, RES, Summer'!N$4</f>
        <v>5.682947608200454</v>
      </c>
      <c r="O7" s="5">
        <f>VLOOKUP($A7,'RES installed'!$A$2:$C$10,3,FALSE)*'[1]Profiles, RES, Summer'!O$4</f>
        <v>4.5605977980258157</v>
      </c>
      <c r="P7" s="5">
        <f>VLOOKUP($A7,'RES installed'!$A$2:$C$10,3,FALSE)*'[1]Profiles, RES, Summer'!P$4</f>
        <v>3.6558977069096428</v>
      </c>
      <c r="Q7" s="5">
        <f>VLOOKUP($A7,'RES installed'!$A$2:$C$10,3,FALSE)*'[1]Profiles, RES, Summer'!Q$4</f>
        <v>1.563371602126044</v>
      </c>
      <c r="R7" s="5">
        <f>VLOOKUP($A7,'RES installed'!$A$2:$C$10,3,FALSE)*'[1]Profiles, RES, Summer'!R$4</f>
        <v>0.27600808656036441</v>
      </c>
      <c r="S7" s="5">
        <f>VLOOKUP($A7,'RES installed'!$A$2:$C$10,3,FALSE)*'[1]Profiles, RES, Summer'!S$4</f>
        <v>4.5143001771703368E-4</v>
      </c>
      <c r="T7" s="5">
        <f>VLOOKUP($A7,'RES installed'!$A$2:$C$10,3,FALSE)*'[1]Profiles, RES, Summer'!T$4</f>
        <v>0</v>
      </c>
      <c r="U7" s="5">
        <f>VLOOKUP($A7,'RES installed'!$A$2:$C$10,3,FALSE)*'[1]Profiles, RES, Summer'!U$4</f>
        <v>0</v>
      </c>
      <c r="V7" s="5">
        <f>VLOOKUP($A7,'RES installed'!$A$2:$C$10,3,FALSE)*'[1]Profiles, RES, Summer'!V$4</f>
        <v>0</v>
      </c>
      <c r="W7" s="5">
        <f>VLOOKUP($A7,'RES installed'!$A$2:$C$10,3,FALSE)*'[1]Profiles, RES, Summer'!W$4</f>
        <v>0</v>
      </c>
      <c r="X7" s="5">
        <f>VLOOKUP($A7,'RES installed'!$A$2:$C$10,3,FALSE)*'[1]Profiles, RES, Summer'!X$4</f>
        <v>0</v>
      </c>
      <c r="Y7" s="5">
        <f>VLOOKUP($A7,'RES installed'!$A$2:$C$10,3,FALSE)*'[1]Profiles, RES, Summer'!Y$4</f>
        <v>0</v>
      </c>
    </row>
    <row r="8" spans="1:25" x14ac:dyDescent="0.25">
      <c r="A8" s="3">
        <v>7</v>
      </c>
      <c r="B8" s="5">
        <f>VLOOKUP($A8,'RES installed'!$A$2:$C$10,3,FALSE)*'[1]Profiles, RES, Summer'!B$4</f>
        <v>0</v>
      </c>
      <c r="C8" s="5">
        <f>VLOOKUP($A8,'RES installed'!$A$2:$C$10,3,FALSE)*'[1]Profiles, RES, Summer'!C$4</f>
        <v>0</v>
      </c>
      <c r="D8" s="5">
        <f>VLOOKUP($A8,'RES installed'!$A$2:$C$10,3,FALSE)*'[1]Profiles, RES, Summer'!D$4</f>
        <v>0</v>
      </c>
      <c r="E8" s="5">
        <f>VLOOKUP($A8,'RES installed'!$A$2:$C$10,3,FALSE)*'[1]Profiles, RES, Summer'!E$4</f>
        <v>0</v>
      </c>
      <c r="F8" s="5">
        <f>VLOOKUP($A8,'RES installed'!$A$2:$C$10,3,FALSE)*'[1]Profiles, RES, Summer'!F$4</f>
        <v>0</v>
      </c>
      <c r="G8" s="5">
        <f>VLOOKUP($A8,'RES installed'!$A$2:$C$10,3,FALSE)*'[1]Profiles, RES, Summer'!G$4</f>
        <v>0</v>
      </c>
      <c r="H8" s="5">
        <f>VLOOKUP($A8,'RES installed'!$A$2:$C$10,3,FALSE)*'[1]Profiles, RES, Summer'!H$4</f>
        <v>0</v>
      </c>
      <c r="I8" s="5">
        <f>VLOOKUP($A8,'RES installed'!$A$2:$C$10,3,FALSE)*'[1]Profiles, RES, Summer'!I$4</f>
        <v>0.10243103011895721</v>
      </c>
      <c r="J8" s="5">
        <f>VLOOKUP($A8,'RES installed'!$A$2:$C$10,3,FALSE)*'[1]Profiles, RES, Summer'!J$4</f>
        <v>2.2186521924829155</v>
      </c>
      <c r="K8" s="5">
        <f>VLOOKUP($A8,'RES installed'!$A$2:$C$10,3,FALSE)*'[1]Profiles, RES, Summer'!K$4</f>
        <v>5.2074370412553774</v>
      </c>
      <c r="L8" s="5">
        <f>VLOOKUP($A8,'RES installed'!$A$2:$C$10,3,FALSE)*'[1]Profiles, RES, Summer'!L$4</f>
        <v>7.6913350417615796</v>
      </c>
      <c r="M8" s="5">
        <f>VLOOKUP($A8,'RES installed'!$A$2:$C$10,3,FALSE)*'[1]Profiles, RES, Summer'!M$4</f>
        <v>8.0424794514047058</v>
      </c>
      <c r="N8" s="5">
        <f>VLOOKUP($A8,'RES installed'!$A$2:$C$10,3,FALSE)*'[1]Profiles, RES, Summer'!N$4</f>
        <v>7.1036845102505675</v>
      </c>
      <c r="O8" s="5">
        <f>VLOOKUP($A8,'RES installed'!$A$2:$C$10,3,FALSE)*'[1]Profiles, RES, Summer'!O$4</f>
        <v>5.70074724753227</v>
      </c>
      <c r="P8" s="5">
        <f>VLOOKUP($A8,'RES installed'!$A$2:$C$10,3,FALSE)*'[1]Profiles, RES, Summer'!P$4</f>
        <v>4.5698721336370536</v>
      </c>
      <c r="Q8" s="5">
        <f>VLOOKUP($A8,'RES installed'!$A$2:$C$10,3,FALSE)*'[1]Profiles, RES, Summer'!Q$4</f>
        <v>1.954214502657555</v>
      </c>
      <c r="R8" s="5">
        <f>VLOOKUP($A8,'RES installed'!$A$2:$C$10,3,FALSE)*'[1]Profiles, RES, Summer'!R$4</f>
        <v>0.34501010820045552</v>
      </c>
      <c r="S8" s="5">
        <f>VLOOKUP($A8,'RES installed'!$A$2:$C$10,3,FALSE)*'[1]Profiles, RES, Summer'!S$4</f>
        <v>5.6428752214629215E-4</v>
      </c>
      <c r="T8" s="5">
        <f>VLOOKUP($A8,'RES installed'!$A$2:$C$10,3,FALSE)*'[1]Profiles, RES, Summer'!T$4</f>
        <v>0</v>
      </c>
      <c r="U8" s="5">
        <f>VLOOKUP($A8,'RES installed'!$A$2:$C$10,3,FALSE)*'[1]Profiles, RES, Summer'!U$4</f>
        <v>0</v>
      </c>
      <c r="V8" s="5">
        <f>VLOOKUP($A8,'RES installed'!$A$2:$C$10,3,FALSE)*'[1]Profiles, RES, Summer'!V$4</f>
        <v>0</v>
      </c>
      <c r="W8" s="5">
        <f>VLOOKUP($A8,'RES installed'!$A$2:$C$10,3,FALSE)*'[1]Profiles, RES, Summer'!W$4</f>
        <v>0</v>
      </c>
      <c r="X8" s="5">
        <f>VLOOKUP($A8,'RES installed'!$A$2:$C$10,3,FALSE)*'[1]Profiles, RES, Summer'!X$4</f>
        <v>0</v>
      </c>
      <c r="Y8" s="5">
        <f>VLOOKUP($A8,'RES installed'!$A$2:$C$10,3,FALSE)*'[1]Profiles, RES, Summer'!Y$4</f>
        <v>0</v>
      </c>
    </row>
    <row r="9" spans="1:25" x14ac:dyDescent="0.25">
      <c r="A9" s="3">
        <v>8</v>
      </c>
      <c r="B9" s="5">
        <f>VLOOKUP($A9,'RES installed'!$A$2:$C$10,3,FALSE)*'[1]Profiles, RES, Summer'!B$4</f>
        <v>0</v>
      </c>
      <c r="C9" s="5">
        <f>VLOOKUP($A9,'RES installed'!$A$2:$C$10,3,FALSE)*'[1]Profiles, RES, Summer'!C$4</f>
        <v>0</v>
      </c>
      <c r="D9" s="5">
        <f>VLOOKUP($A9,'RES installed'!$A$2:$C$10,3,FALSE)*'[1]Profiles, RES, Summer'!D$4</f>
        <v>0</v>
      </c>
      <c r="E9" s="5">
        <f>VLOOKUP($A9,'RES installed'!$A$2:$C$10,3,FALSE)*'[1]Profiles, RES, Summer'!E$4</f>
        <v>0</v>
      </c>
      <c r="F9" s="5">
        <f>VLOOKUP($A9,'RES installed'!$A$2:$C$10,3,FALSE)*'[1]Profiles, RES, Summer'!F$4</f>
        <v>0</v>
      </c>
      <c r="G9" s="5">
        <f>VLOOKUP($A9,'RES installed'!$A$2:$C$10,3,FALSE)*'[1]Profiles, RES, Summer'!G$4</f>
        <v>0</v>
      </c>
      <c r="H9" s="5">
        <f>VLOOKUP($A9,'RES installed'!$A$2:$C$10,3,FALSE)*'[1]Profiles, RES, Summer'!H$4</f>
        <v>0</v>
      </c>
      <c r="I9" s="5">
        <f>VLOOKUP($A9,'RES installed'!$A$2:$C$10,3,FALSE)*'[1]Profiles, RES, Summer'!I$4</f>
        <v>0.10243103011895721</v>
      </c>
      <c r="J9" s="5">
        <f>VLOOKUP($A9,'RES installed'!$A$2:$C$10,3,FALSE)*'[1]Profiles, RES, Summer'!J$4</f>
        <v>2.2186521924829155</v>
      </c>
      <c r="K9" s="5">
        <f>VLOOKUP($A9,'RES installed'!$A$2:$C$10,3,FALSE)*'[1]Profiles, RES, Summer'!K$4</f>
        <v>5.2074370412553774</v>
      </c>
      <c r="L9" s="5">
        <f>VLOOKUP($A9,'RES installed'!$A$2:$C$10,3,FALSE)*'[1]Profiles, RES, Summer'!L$4</f>
        <v>7.6913350417615796</v>
      </c>
      <c r="M9" s="5">
        <f>VLOOKUP($A9,'RES installed'!$A$2:$C$10,3,FALSE)*'[1]Profiles, RES, Summer'!M$4</f>
        <v>8.0424794514047058</v>
      </c>
      <c r="N9" s="5">
        <f>VLOOKUP($A9,'RES installed'!$A$2:$C$10,3,FALSE)*'[1]Profiles, RES, Summer'!N$4</f>
        <v>7.1036845102505675</v>
      </c>
      <c r="O9" s="5">
        <f>VLOOKUP($A9,'RES installed'!$A$2:$C$10,3,FALSE)*'[1]Profiles, RES, Summer'!O$4</f>
        <v>5.70074724753227</v>
      </c>
      <c r="P9" s="5">
        <f>VLOOKUP($A9,'RES installed'!$A$2:$C$10,3,FALSE)*'[1]Profiles, RES, Summer'!P$4</f>
        <v>4.5698721336370536</v>
      </c>
      <c r="Q9" s="5">
        <f>VLOOKUP($A9,'RES installed'!$A$2:$C$10,3,FALSE)*'[1]Profiles, RES, Summer'!Q$4</f>
        <v>1.954214502657555</v>
      </c>
      <c r="R9" s="5">
        <f>VLOOKUP($A9,'RES installed'!$A$2:$C$10,3,FALSE)*'[1]Profiles, RES, Summer'!R$4</f>
        <v>0.34501010820045552</v>
      </c>
      <c r="S9" s="5">
        <f>VLOOKUP($A9,'RES installed'!$A$2:$C$10,3,FALSE)*'[1]Profiles, RES, Summer'!S$4</f>
        <v>5.6428752214629215E-4</v>
      </c>
      <c r="T9" s="5">
        <f>VLOOKUP($A9,'RES installed'!$A$2:$C$10,3,FALSE)*'[1]Profiles, RES, Summer'!T$4</f>
        <v>0</v>
      </c>
      <c r="U9" s="5">
        <f>VLOOKUP($A9,'RES installed'!$A$2:$C$10,3,FALSE)*'[1]Profiles, RES, Summer'!U$4</f>
        <v>0</v>
      </c>
      <c r="V9" s="5">
        <f>VLOOKUP($A9,'RES installed'!$A$2:$C$10,3,FALSE)*'[1]Profiles, RES, Summer'!V$4</f>
        <v>0</v>
      </c>
      <c r="W9" s="5">
        <f>VLOOKUP($A9,'RES installed'!$A$2:$C$10,3,FALSE)*'[1]Profiles, RES, Summer'!W$4</f>
        <v>0</v>
      </c>
      <c r="X9" s="5">
        <f>VLOOKUP($A9,'RES installed'!$A$2:$C$10,3,FALSE)*'[1]Profiles, RES, Summer'!X$4</f>
        <v>0</v>
      </c>
      <c r="Y9" s="5">
        <f>VLOOKUP($A9,'RES installed'!$A$2:$C$10,3,FALSE)*'[1]Profiles, RES, Summer'!Y$4</f>
        <v>0</v>
      </c>
    </row>
    <row r="10" spans="1:25" x14ac:dyDescent="0.25">
      <c r="A10" s="3">
        <v>9</v>
      </c>
      <c r="B10" s="5">
        <f>VLOOKUP($A10,'RES installed'!$A$2:$C$10,3,FALSE)*'[1]Profiles, RES, Summer'!B$4</f>
        <v>0</v>
      </c>
      <c r="C10" s="5">
        <f>VLOOKUP($A10,'RES installed'!$A$2:$C$10,3,FALSE)*'[1]Profiles, RES, Summer'!C$4</f>
        <v>0</v>
      </c>
      <c r="D10" s="5">
        <f>VLOOKUP($A10,'RES installed'!$A$2:$C$10,3,FALSE)*'[1]Profiles, RES, Summer'!D$4</f>
        <v>0</v>
      </c>
      <c r="E10" s="5">
        <f>VLOOKUP($A10,'RES installed'!$A$2:$C$10,3,FALSE)*'[1]Profiles, RES, Summer'!E$4</f>
        <v>0</v>
      </c>
      <c r="F10" s="5">
        <f>VLOOKUP($A10,'RES installed'!$A$2:$C$10,3,FALSE)*'[1]Profiles, RES, Summer'!F$4</f>
        <v>0</v>
      </c>
      <c r="G10" s="5">
        <f>VLOOKUP($A10,'RES installed'!$A$2:$C$10,3,FALSE)*'[1]Profiles, RES, Summer'!G$4</f>
        <v>0</v>
      </c>
      <c r="H10" s="5">
        <f>VLOOKUP($A10,'RES installed'!$A$2:$C$10,3,FALSE)*'[1]Profiles, RES, Summer'!H$4</f>
        <v>0</v>
      </c>
      <c r="I10" s="5">
        <f>VLOOKUP($A10,'RES installed'!$A$2:$C$10,3,FALSE)*'[1]Profiles, RES, Summer'!I$4</f>
        <v>8.1944824095165764E-2</v>
      </c>
      <c r="J10" s="5">
        <f>VLOOKUP($A10,'RES installed'!$A$2:$C$10,3,FALSE)*'[1]Profiles, RES, Summer'!J$4</f>
        <v>1.7749217539863325</v>
      </c>
      <c r="K10" s="5">
        <f>VLOOKUP($A10,'RES installed'!$A$2:$C$10,3,FALSE)*'[1]Profiles, RES, Summer'!K$4</f>
        <v>4.1659496330043018</v>
      </c>
      <c r="L10" s="5">
        <f>VLOOKUP($A10,'RES installed'!$A$2:$C$10,3,FALSE)*'[1]Profiles, RES, Summer'!L$4</f>
        <v>6.153068033409264</v>
      </c>
      <c r="M10" s="5">
        <f>VLOOKUP($A10,'RES installed'!$A$2:$C$10,3,FALSE)*'[1]Profiles, RES, Summer'!M$4</f>
        <v>6.4339835611237639</v>
      </c>
      <c r="N10" s="5">
        <f>VLOOKUP($A10,'RES installed'!$A$2:$C$10,3,FALSE)*'[1]Profiles, RES, Summer'!N$4</f>
        <v>5.682947608200454</v>
      </c>
      <c r="O10" s="5">
        <f>VLOOKUP($A10,'RES installed'!$A$2:$C$10,3,FALSE)*'[1]Profiles, RES, Summer'!O$4</f>
        <v>4.5605977980258157</v>
      </c>
      <c r="P10" s="5">
        <f>VLOOKUP($A10,'RES installed'!$A$2:$C$10,3,FALSE)*'[1]Profiles, RES, Summer'!P$4</f>
        <v>3.6558977069096428</v>
      </c>
      <c r="Q10" s="5">
        <f>VLOOKUP($A10,'RES installed'!$A$2:$C$10,3,FALSE)*'[1]Profiles, RES, Summer'!Q$4</f>
        <v>1.563371602126044</v>
      </c>
      <c r="R10" s="5">
        <f>VLOOKUP($A10,'RES installed'!$A$2:$C$10,3,FALSE)*'[1]Profiles, RES, Summer'!R$4</f>
        <v>0.27600808656036441</v>
      </c>
      <c r="S10" s="5">
        <f>VLOOKUP($A10,'RES installed'!$A$2:$C$10,3,FALSE)*'[1]Profiles, RES, Summer'!S$4</f>
        <v>4.5143001771703368E-4</v>
      </c>
      <c r="T10" s="5">
        <f>VLOOKUP($A10,'RES installed'!$A$2:$C$10,3,FALSE)*'[1]Profiles, RES, Summer'!T$4</f>
        <v>0</v>
      </c>
      <c r="U10" s="5">
        <f>VLOOKUP($A10,'RES installed'!$A$2:$C$10,3,FALSE)*'[1]Profiles, RES, Summer'!U$4</f>
        <v>0</v>
      </c>
      <c r="V10" s="5">
        <f>VLOOKUP($A10,'RES installed'!$A$2:$C$10,3,FALSE)*'[1]Profiles, RES, Summer'!V$4</f>
        <v>0</v>
      </c>
      <c r="W10" s="5">
        <f>VLOOKUP($A10,'RES installed'!$A$2:$C$10,3,FALSE)*'[1]Profiles, RES, Summer'!W$4</f>
        <v>0</v>
      </c>
      <c r="X10" s="5">
        <f>VLOOKUP($A10,'RES installed'!$A$2:$C$10,3,FALSE)*'[1]Profiles, RES, Summer'!X$4</f>
        <v>0</v>
      </c>
      <c r="Y10" s="5">
        <f>VLOOKUP($A10,'RES installed'!$A$2:$C$10,3,FALSE)*'[1]Profiles, RES, Summer'!Y$4</f>
        <v>0</v>
      </c>
    </row>
    <row r="11" spans="1:25" x14ac:dyDescent="0.25">
      <c r="A11" s="3">
        <v>10</v>
      </c>
      <c r="B11" s="5">
        <f>VLOOKUP($A11,'RES installed'!$A$2:$C$10,3,FALSE)*'[1]Profiles, RES, Summer'!B$4</f>
        <v>0</v>
      </c>
      <c r="C11" s="5">
        <f>VLOOKUP($A11,'RES installed'!$A$2:$C$10,3,FALSE)*'[1]Profiles, RES, Summer'!C$4</f>
        <v>0</v>
      </c>
      <c r="D11" s="5">
        <f>VLOOKUP($A11,'RES installed'!$A$2:$C$10,3,FALSE)*'[1]Profiles, RES, Summer'!D$4</f>
        <v>0</v>
      </c>
      <c r="E11" s="5">
        <f>VLOOKUP($A11,'RES installed'!$A$2:$C$10,3,FALSE)*'[1]Profiles, RES, Summer'!E$4</f>
        <v>0</v>
      </c>
      <c r="F11" s="5">
        <f>VLOOKUP($A11,'RES installed'!$A$2:$C$10,3,FALSE)*'[1]Profiles, RES, Summer'!F$4</f>
        <v>0</v>
      </c>
      <c r="G11" s="5">
        <f>VLOOKUP($A11,'RES installed'!$A$2:$C$10,3,FALSE)*'[1]Profiles, RES, Summer'!G$4</f>
        <v>0</v>
      </c>
      <c r="H11" s="5">
        <f>VLOOKUP($A11,'RES installed'!$A$2:$C$10,3,FALSE)*'[1]Profiles, RES, Summer'!H$4</f>
        <v>0</v>
      </c>
      <c r="I11" s="5">
        <f>VLOOKUP($A11,'RES installed'!$A$2:$C$10,3,FALSE)*'[1]Profiles, RES, Summer'!I$4</f>
        <v>0.10243103011895721</v>
      </c>
      <c r="J11" s="5">
        <f>VLOOKUP($A11,'RES installed'!$A$2:$C$10,3,FALSE)*'[1]Profiles, RES, Summer'!J$4</f>
        <v>2.2186521924829155</v>
      </c>
      <c r="K11" s="5">
        <f>VLOOKUP($A11,'RES installed'!$A$2:$C$10,3,FALSE)*'[1]Profiles, RES, Summer'!K$4</f>
        <v>5.2074370412553774</v>
      </c>
      <c r="L11" s="5">
        <f>VLOOKUP($A11,'RES installed'!$A$2:$C$10,3,FALSE)*'[1]Profiles, RES, Summer'!L$4</f>
        <v>7.6913350417615796</v>
      </c>
      <c r="M11" s="5">
        <f>VLOOKUP($A11,'RES installed'!$A$2:$C$10,3,FALSE)*'[1]Profiles, RES, Summer'!M$4</f>
        <v>8.0424794514047058</v>
      </c>
      <c r="N11" s="5">
        <f>VLOOKUP($A11,'RES installed'!$A$2:$C$10,3,FALSE)*'[1]Profiles, RES, Summer'!N$4</f>
        <v>7.1036845102505675</v>
      </c>
      <c r="O11" s="5">
        <f>VLOOKUP($A11,'RES installed'!$A$2:$C$10,3,FALSE)*'[1]Profiles, RES, Summer'!O$4</f>
        <v>5.70074724753227</v>
      </c>
      <c r="P11" s="5">
        <f>VLOOKUP($A11,'RES installed'!$A$2:$C$10,3,FALSE)*'[1]Profiles, RES, Summer'!P$4</f>
        <v>4.5698721336370536</v>
      </c>
      <c r="Q11" s="5">
        <f>VLOOKUP($A11,'RES installed'!$A$2:$C$10,3,FALSE)*'[1]Profiles, RES, Summer'!Q$4</f>
        <v>1.954214502657555</v>
      </c>
      <c r="R11" s="5">
        <f>VLOOKUP($A11,'RES installed'!$A$2:$C$10,3,FALSE)*'[1]Profiles, RES, Summer'!R$4</f>
        <v>0.34501010820045552</v>
      </c>
      <c r="S11" s="5">
        <f>VLOOKUP($A11,'RES installed'!$A$2:$C$10,3,FALSE)*'[1]Profiles, RES, Summer'!S$4</f>
        <v>5.6428752214629215E-4</v>
      </c>
      <c r="T11" s="5">
        <f>VLOOKUP($A11,'RES installed'!$A$2:$C$10,3,FALSE)*'[1]Profiles, RES, Summer'!T$4</f>
        <v>0</v>
      </c>
      <c r="U11" s="5">
        <f>VLOOKUP($A11,'RES installed'!$A$2:$C$10,3,FALSE)*'[1]Profiles, RES, Summer'!U$4</f>
        <v>0</v>
      </c>
      <c r="V11" s="5">
        <f>VLOOKUP($A11,'RES installed'!$A$2:$C$10,3,FALSE)*'[1]Profiles, RES, Summer'!V$4</f>
        <v>0</v>
      </c>
      <c r="W11" s="5">
        <f>VLOOKUP($A11,'RES installed'!$A$2:$C$10,3,FALSE)*'[1]Profiles, RES, Summer'!W$4</f>
        <v>0</v>
      </c>
      <c r="X11" s="5">
        <f>VLOOKUP($A11,'RES installed'!$A$2:$C$10,3,FALSE)*'[1]Profiles, RES, Summer'!X$4</f>
        <v>0</v>
      </c>
      <c r="Y11" s="5">
        <f>VLOOKUP($A11,'RES installed'!$A$2:$C$10,3,FALSE)*'[1]Profiles, RES, Summer'!Y$4</f>
        <v>0</v>
      </c>
    </row>
    <row r="12" spans="1:25" x14ac:dyDescent="0.25">
      <c r="A12" s="3">
        <v>11</v>
      </c>
      <c r="B12" s="5">
        <f>VLOOKUP($A12,'RES installed'!$A$2:$C$10,3,FALSE)*'[1]Profiles, RES, Summer'!B$4</f>
        <v>0</v>
      </c>
      <c r="C12" s="5">
        <f>VLOOKUP($A12,'RES installed'!$A$2:$C$10,3,FALSE)*'[1]Profiles, RES, Summer'!C$4</f>
        <v>0</v>
      </c>
      <c r="D12" s="5">
        <f>VLOOKUP($A12,'RES installed'!$A$2:$C$10,3,FALSE)*'[1]Profiles, RES, Summer'!D$4</f>
        <v>0</v>
      </c>
      <c r="E12" s="5">
        <f>VLOOKUP($A12,'RES installed'!$A$2:$C$10,3,FALSE)*'[1]Profiles, RES, Summer'!E$4</f>
        <v>0</v>
      </c>
      <c r="F12" s="5">
        <f>VLOOKUP($A12,'RES installed'!$A$2:$C$10,3,FALSE)*'[1]Profiles, RES, Summer'!F$4</f>
        <v>0</v>
      </c>
      <c r="G12" s="5">
        <f>VLOOKUP($A12,'RES installed'!$A$2:$C$10,3,FALSE)*'[1]Profiles, RES, Summer'!G$4</f>
        <v>0</v>
      </c>
      <c r="H12" s="5">
        <f>VLOOKUP($A12,'RES installed'!$A$2:$C$10,3,FALSE)*'[1]Profiles, RES, Summer'!H$4</f>
        <v>0</v>
      </c>
      <c r="I12" s="5">
        <f>VLOOKUP($A12,'RES installed'!$A$2:$C$10,3,FALSE)*'[1]Profiles, RES, Summer'!I$4</f>
        <v>0.12291723614274865</v>
      </c>
      <c r="J12" s="5">
        <f>VLOOKUP($A12,'RES installed'!$A$2:$C$10,3,FALSE)*'[1]Profiles, RES, Summer'!J$4</f>
        <v>2.6623826309794989</v>
      </c>
      <c r="K12" s="5">
        <f>VLOOKUP($A12,'RES installed'!$A$2:$C$10,3,FALSE)*'[1]Profiles, RES, Summer'!K$4</f>
        <v>6.2489244495064522</v>
      </c>
      <c r="L12" s="5">
        <f>VLOOKUP($A12,'RES installed'!$A$2:$C$10,3,FALSE)*'[1]Profiles, RES, Summer'!L$4</f>
        <v>9.2296020501138969</v>
      </c>
      <c r="M12" s="5">
        <f>VLOOKUP($A12,'RES installed'!$A$2:$C$10,3,FALSE)*'[1]Profiles, RES, Summer'!M$4</f>
        <v>9.6509753416856459</v>
      </c>
      <c r="N12" s="5">
        <f>VLOOKUP($A12,'RES installed'!$A$2:$C$10,3,FALSE)*'[1]Profiles, RES, Summer'!N$4</f>
        <v>8.524421412300681</v>
      </c>
      <c r="O12" s="5">
        <f>VLOOKUP($A12,'RES installed'!$A$2:$C$10,3,FALSE)*'[1]Profiles, RES, Summer'!O$4</f>
        <v>6.8408966970387235</v>
      </c>
      <c r="P12" s="5">
        <f>VLOOKUP($A12,'RES installed'!$A$2:$C$10,3,FALSE)*'[1]Profiles, RES, Summer'!P$4</f>
        <v>5.4838465603644639</v>
      </c>
      <c r="Q12" s="5">
        <f>VLOOKUP($A12,'RES installed'!$A$2:$C$10,3,FALSE)*'[1]Profiles, RES, Summer'!Q$4</f>
        <v>2.3450574031890659</v>
      </c>
      <c r="R12" s="5">
        <f>VLOOKUP($A12,'RES installed'!$A$2:$C$10,3,FALSE)*'[1]Profiles, RES, Summer'!R$4</f>
        <v>0.41401212984054658</v>
      </c>
      <c r="S12" s="5">
        <f>VLOOKUP($A12,'RES installed'!$A$2:$C$10,3,FALSE)*'[1]Profiles, RES, Summer'!S$4</f>
        <v>6.7714502657555055E-4</v>
      </c>
      <c r="T12" s="5">
        <f>VLOOKUP($A12,'RES installed'!$A$2:$C$10,3,FALSE)*'[1]Profiles, RES, Summer'!T$4</f>
        <v>0</v>
      </c>
      <c r="U12" s="5">
        <f>VLOOKUP($A12,'RES installed'!$A$2:$C$10,3,FALSE)*'[1]Profiles, RES, Summer'!U$4</f>
        <v>0</v>
      </c>
      <c r="V12" s="5">
        <f>VLOOKUP($A12,'RES installed'!$A$2:$C$10,3,FALSE)*'[1]Profiles, RES, Summer'!V$4</f>
        <v>0</v>
      </c>
      <c r="W12" s="5">
        <f>VLOOKUP($A12,'RES installed'!$A$2:$C$10,3,FALSE)*'[1]Profiles, RES, Summer'!W$4</f>
        <v>0</v>
      </c>
      <c r="X12" s="5">
        <f>VLOOKUP($A12,'RES installed'!$A$2:$C$10,3,FALSE)*'[1]Profiles, RES, Summer'!X$4</f>
        <v>0</v>
      </c>
      <c r="Y12" s="5">
        <f>VLOOKUP($A12,'RES installed'!$A$2:$C$10,3,FALSE)*'[1]Profiles, RES, Summer'!Y$4</f>
        <v>0</v>
      </c>
    </row>
    <row r="13" spans="1:25" x14ac:dyDescent="0.25">
      <c r="A13" s="3">
        <v>12</v>
      </c>
      <c r="B13" s="5">
        <f>VLOOKUP($A13,'RES installed'!$A$2:$C$10,3,FALSE)*'[1]Profiles, RES, Summer'!B$4</f>
        <v>0</v>
      </c>
      <c r="C13" s="5">
        <f>VLOOKUP($A13,'RES installed'!$A$2:$C$10,3,FALSE)*'[1]Profiles, RES, Summer'!C$4</f>
        <v>0</v>
      </c>
      <c r="D13" s="5">
        <f>VLOOKUP($A13,'RES installed'!$A$2:$C$10,3,FALSE)*'[1]Profiles, RES, Summer'!D$4</f>
        <v>0</v>
      </c>
      <c r="E13" s="5">
        <f>VLOOKUP($A13,'RES installed'!$A$2:$C$10,3,FALSE)*'[1]Profiles, RES, Summer'!E$4</f>
        <v>0</v>
      </c>
      <c r="F13" s="5">
        <f>VLOOKUP($A13,'RES installed'!$A$2:$C$10,3,FALSE)*'[1]Profiles, RES, Summer'!F$4</f>
        <v>0</v>
      </c>
      <c r="G13" s="5">
        <f>VLOOKUP($A13,'RES installed'!$A$2:$C$10,3,FALSE)*'[1]Profiles, RES, Summer'!G$4</f>
        <v>0</v>
      </c>
      <c r="H13" s="5">
        <f>VLOOKUP($A13,'RES installed'!$A$2:$C$10,3,FALSE)*'[1]Profiles, RES, Summer'!H$4</f>
        <v>0</v>
      </c>
      <c r="I13" s="5">
        <f>VLOOKUP($A13,'RES installed'!$A$2:$C$10,3,FALSE)*'[1]Profiles, RES, Summer'!I$4</f>
        <v>0.12291723614274865</v>
      </c>
      <c r="J13" s="5">
        <f>VLOOKUP($A13,'RES installed'!$A$2:$C$10,3,FALSE)*'[1]Profiles, RES, Summer'!J$4</f>
        <v>2.6623826309794989</v>
      </c>
      <c r="K13" s="5">
        <f>VLOOKUP($A13,'RES installed'!$A$2:$C$10,3,FALSE)*'[1]Profiles, RES, Summer'!K$4</f>
        <v>6.2489244495064522</v>
      </c>
      <c r="L13" s="5">
        <f>VLOOKUP($A13,'RES installed'!$A$2:$C$10,3,FALSE)*'[1]Profiles, RES, Summer'!L$4</f>
        <v>9.2296020501138969</v>
      </c>
      <c r="M13" s="5">
        <f>VLOOKUP($A13,'RES installed'!$A$2:$C$10,3,FALSE)*'[1]Profiles, RES, Summer'!M$4</f>
        <v>9.6509753416856459</v>
      </c>
      <c r="N13" s="5">
        <f>VLOOKUP($A13,'RES installed'!$A$2:$C$10,3,FALSE)*'[1]Profiles, RES, Summer'!N$4</f>
        <v>8.524421412300681</v>
      </c>
      <c r="O13" s="5">
        <f>VLOOKUP($A13,'RES installed'!$A$2:$C$10,3,FALSE)*'[1]Profiles, RES, Summer'!O$4</f>
        <v>6.8408966970387235</v>
      </c>
      <c r="P13" s="5">
        <f>VLOOKUP($A13,'RES installed'!$A$2:$C$10,3,FALSE)*'[1]Profiles, RES, Summer'!P$4</f>
        <v>5.4838465603644639</v>
      </c>
      <c r="Q13" s="5">
        <f>VLOOKUP($A13,'RES installed'!$A$2:$C$10,3,FALSE)*'[1]Profiles, RES, Summer'!Q$4</f>
        <v>2.3450574031890659</v>
      </c>
      <c r="R13" s="5">
        <f>VLOOKUP($A13,'RES installed'!$A$2:$C$10,3,FALSE)*'[1]Profiles, RES, Summer'!R$4</f>
        <v>0.41401212984054658</v>
      </c>
      <c r="S13" s="5">
        <f>VLOOKUP($A13,'RES installed'!$A$2:$C$10,3,FALSE)*'[1]Profiles, RES, Summer'!S$4</f>
        <v>6.7714502657555055E-4</v>
      </c>
      <c r="T13" s="5">
        <f>VLOOKUP($A13,'RES installed'!$A$2:$C$10,3,FALSE)*'[1]Profiles, RES, Summer'!T$4</f>
        <v>0</v>
      </c>
      <c r="U13" s="5">
        <f>VLOOKUP($A13,'RES installed'!$A$2:$C$10,3,FALSE)*'[1]Profiles, RES, Summer'!U$4</f>
        <v>0</v>
      </c>
      <c r="V13" s="5">
        <f>VLOOKUP($A13,'RES installed'!$A$2:$C$10,3,FALSE)*'[1]Profiles, RES, Summer'!V$4</f>
        <v>0</v>
      </c>
      <c r="W13" s="5">
        <f>VLOOKUP($A13,'RES installed'!$A$2:$C$10,3,FALSE)*'[1]Profiles, RES, Summer'!W$4</f>
        <v>0</v>
      </c>
      <c r="X13" s="5">
        <f>VLOOKUP($A13,'RES installed'!$A$2:$C$10,3,FALSE)*'[1]Profiles, RES, Summer'!X$4</f>
        <v>0</v>
      </c>
      <c r="Y13" s="5">
        <f>VLOOKUP($A13,'RES installed'!$A$2:$C$10,3,FALSE)*'[1]Profiles, RES, Summer'!Y$4</f>
        <v>0</v>
      </c>
    </row>
    <row r="14" spans="1:25" x14ac:dyDescent="0.25">
      <c r="A14" s="3">
        <v>13</v>
      </c>
      <c r="B14" s="5">
        <f>VLOOKUP($A14,'RES installed'!$A$2:$C$10,3,FALSE)*'[1]Profiles, RES, Summer'!B$4</f>
        <v>0</v>
      </c>
      <c r="C14" s="5">
        <f>VLOOKUP($A14,'RES installed'!$A$2:$C$10,3,FALSE)*'[1]Profiles, RES, Summer'!C$4</f>
        <v>0</v>
      </c>
      <c r="D14" s="5">
        <f>VLOOKUP($A14,'RES installed'!$A$2:$C$10,3,FALSE)*'[1]Profiles, RES, Summer'!D$4</f>
        <v>0</v>
      </c>
      <c r="E14" s="5">
        <f>VLOOKUP($A14,'RES installed'!$A$2:$C$10,3,FALSE)*'[1]Profiles, RES, Summer'!E$4</f>
        <v>0</v>
      </c>
      <c r="F14" s="5">
        <f>VLOOKUP($A14,'RES installed'!$A$2:$C$10,3,FALSE)*'[1]Profiles, RES, Summer'!F$4</f>
        <v>0</v>
      </c>
      <c r="G14" s="5">
        <f>VLOOKUP($A14,'RES installed'!$A$2:$C$10,3,FALSE)*'[1]Profiles, RES, Summer'!G$4</f>
        <v>0</v>
      </c>
      <c r="H14" s="5">
        <f>VLOOKUP($A14,'RES installed'!$A$2:$C$10,3,FALSE)*'[1]Profiles, RES, Summer'!H$4</f>
        <v>0</v>
      </c>
      <c r="I14" s="5">
        <f>VLOOKUP($A14,'RES installed'!$A$2:$C$10,3,FALSE)*'[1]Profiles, RES, Summer'!I$4</f>
        <v>0.12291723614274865</v>
      </c>
      <c r="J14" s="5">
        <f>VLOOKUP($A14,'RES installed'!$A$2:$C$10,3,FALSE)*'[1]Profiles, RES, Summer'!J$4</f>
        <v>2.6623826309794989</v>
      </c>
      <c r="K14" s="5">
        <f>VLOOKUP($A14,'RES installed'!$A$2:$C$10,3,FALSE)*'[1]Profiles, RES, Summer'!K$4</f>
        <v>6.2489244495064522</v>
      </c>
      <c r="L14" s="5">
        <f>VLOOKUP($A14,'RES installed'!$A$2:$C$10,3,FALSE)*'[1]Profiles, RES, Summer'!L$4</f>
        <v>9.2296020501138969</v>
      </c>
      <c r="M14" s="5">
        <f>VLOOKUP($A14,'RES installed'!$A$2:$C$10,3,FALSE)*'[1]Profiles, RES, Summer'!M$4</f>
        <v>9.6509753416856459</v>
      </c>
      <c r="N14" s="5">
        <f>VLOOKUP($A14,'RES installed'!$A$2:$C$10,3,FALSE)*'[1]Profiles, RES, Summer'!N$4</f>
        <v>8.524421412300681</v>
      </c>
      <c r="O14" s="5">
        <f>VLOOKUP($A14,'RES installed'!$A$2:$C$10,3,FALSE)*'[1]Profiles, RES, Summer'!O$4</f>
        <v>6.8408966970387235</v>
      </c>
      <c r="P14" s="5">
        <f>VLOOKUP($A14,'RES installed'!$A$2:$C$10,3,FALSE)*'[1]Profiles, RES, Summer'!P$4</f>
        <v>5.4838465603644639</v>
      </c>
      <c r="Q14" s="5">
        <f>VLOOKUP($A14,'RES installed'!$A$2:$C$10,3,FALSE)*'[1]Profiles, RES, Summer'!Q$4</f>
        <v>2.3450574031890659</v>
      </c>
      <c r="R14" s="5">
        <f>VLOOKUP($A14,'RES installed'!$A$2:$C$10,3,FALSE)*'[1]Profiles, RES, Summer'!R$4</f>
        <v>0.41401212984054658</v>
      </c>
      <c r="S14" s="5">
        <f>VLOOKUP($A14,'RES installed'!$A$2:$C$10,3,FALSE)*'[1]Profiles, RES, Summer'!S$4</f>
        <v>6.7714502657555055E-4</v>
      </c>
      <c r="T14" s="5">
        <f>VLOOKUP($A14,'RES installed'!$A$2:$C$10,3,FALSE)*'[1]Profiles, RES, Summer'!T$4</f>
        <v>0</v>
      </c>
      <c r="U14" s="5">
        <f>VLOOKUP($A14,'RES installed'!$A$2:$C$10,3,FALSE)*'[1]Profiles, RES, Summer'!U$4</f>
        <v>0</v>
      </c>
      <c r="V14" s="5">
        <f>VLOOKUP($A14,'RES installed'!$A$2:$C$10,3,FALSE)*'[1]Profiles, RES, Summer'!V$4</f>
        <v>0</v>
      </c>
      <c r="W14" s="5">
        <f>VLOOKUP($A14,'RES installed'!$A$2:$C$10,3,FALSE)*'[1]Profiles, RES, Summer'!W$4</f>
        <v>0</v>
      </c>
      <c r="X14" s="5">
        <f>VLOOKUP($A14,'RES installed'!$A$2:$C$10,3,FALSE)*'[1]Profiles, RES, Summer'!X$4</f>
        <v>0</v>
      </c>
      <c r="Y14" s="5">
        <f>VLOOKUP($A14,'RES installed'!$A$2:$C$10,3,FALSE)*'[1]Profiles, RES, Summer'!Y$4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2F4C9-CB27-4F29-8202-C0C7F5B1BC14}">
  <dimension ref="A1:C6"/>
  <sheetViews>
    <sheetView workbookViewId="0">
      <selection activeCell="L6" sqref="L6"/>
    </sheetView>
  </sheetViews>
  <sheetFormatPr defaultRowHeight="15" x14ac:dyDescent="0.25"/>
  <sheetData>
    <row r="1" spans="1:3" x14ac:dyDescent="0.25">
      <c r="A1" t="s">
        <v>7</v>
      </c>
      <c r="B1" t="s">
        <v>5</v>
      </c>
      <c r="C1" t="s">
        <v>6</v>
      </c>
    </row>
    <row r="2" spans="1:3" x14ac:dyDescent="0.25">
      <c r="A2">
        <v>1</v>
      </c>
      <c r="B2">
        <v>2</v>
      </c>
      <c r="C2" s="4">
        <v>5</v>
      </c>
    </row>
    <row r="3" spans="1:3" x14ac:dyDescent="0.25">
      <c r="A3">
        <v>2</v>
      </c>
      <c r="B3">
        <v>13</v>
      </c>
      <c r="C3" s="4">
        <v>5</v>
      </c>
    </row>
    <row r="4" spans="1:3" x14ac:dyDescent="0.25">
      <c r="A4">
        <v>3</v>
      </c>
      <c r="B4">
        <v>20</v>
      </c>
      <c r="C4" s="4">
        <v>3</v>
      </c>
    </row>
    <row r="5" spans="1:3" x14ac:dyDescent="0.25">
      <c r="A5">
        <v>4</v>
      </c>
      <c r="B5">
        <v>28</v>
      </c>
      <c r="C5" s="4">
        <v>3</v>
      </c>
    </row>
    <row r="6" spans="1:3" x14ac:dyDescent="0.25">
      <c r="A6">
        <v>5</v>
      </c>
      <c r="B6">
        <v>37</v>
      </c>
      <c r="C6" s="4">
        <v>5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03A761-5D8F-4F21-8A45-F8902F35A517}">
  <dimension ref="A1:Y14"/>
  <sheetViews>
    <sheetView workbookViewId="0">
      <selection activeCell="M20" sqref="M20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>
        <v>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>
        <v>3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>
        <v>4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3">
        <v>5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</row>
    <row r="7" spans="1:25" x14ac:dyDescent="0.25">
      <c r="A7" s="3">
        <v>6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</row>
    <row r="8" spans="1:25" x14ac:dyDescent="0.25">
      <c r="A8" s="3">
        <v>7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</row>
    <row r="9" spans="1:25" x14ac:dyDescent="0.25">
      <c r="A9" s="3">
        <v>8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</row>
    <row r="10" spans="1:25" x14ac:dyDescent="0.25">
      <c r="A10" s="3">
        <v>9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</row>
    <row r="11" spans="1:25" x14ac:dyDescent="0.25">
      <c r="A11" s="3">
        <v>10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</row>
    <row r="12" spans="1:25" x14ac:dyDescent="0.25">
      <c r="A12" s="3">
        <v>11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</row>
    <row r="13" spans="1:25" x14ac:dyDescent="0.25">
      <c r="A13" s="3">
        <v>12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</row>
    <row r="14" spans="1:25" x14ac:dyDescent="0.25">
      <c r="A14" s="3">
        <v>13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73FF2-B4E6-4F2A-B369-D04090D90516}">
  <dimension ref="A1:Y14"/>
  <sheetViews>
    <sheetView workbookViewId="0">
      <selection activeCell="M20" sqref="M20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>
        <v>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>
        <v>3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>
        <v>4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3">
        <v>5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</row>
    <row r="7" spans="1:25" x14ac:dyDescent="0.25">
      <c r="A7" s="3">
        <v>6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</row>
    <row r="8" spans="1:25" x14ac:dyDescent="0.25">
      <c r="A8" s="3">
        <v>7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</row>
    <row r="9" spans="1:25" x14ac:dyDescent="0.25">
      <c r="A9" s="3">
        <v>8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</row>
    <row r="10" spans="1:25" x14ac:dyDescent="0.25">
      <c r="A10" s="3">
        <v>9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</row>
    <row r="11" spans="1:25" x14ac:dyDescent="0.25">
      <c r="A11" s="3">
        <v>10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</row>
    <row r="12" spans="1:25" x14ac:dyDescent="0.25">
      <c r="A12" s="3">
        <v>11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</row>
    <row r="13" spans="1:25" x14ac:dyDescent="0.25">
      <c r="A13" s="3">
        <v>12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</row>
    <row r="14" spans="1:25" x14ac:dyDescent="0.25">
      <c r="A14" s="3">
        <v>13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C8DDD-07F7-4A24-BE33-9F739CC555A9}">
  <dimension ref="A1:Y14"/>
  <sheetViews>
    <sheetView workbookViewId="0">
      <selection activeCell="M20" sqref="M20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>
        <v>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>
        <v>3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>
        <v>4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3">
        <v>5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</row>
    <row r="7" spans="1:25" x14ac:dyDescent="0.25">
      <c r="A7" s="3">
        <v>6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</row>
    <row r="8" spans="1:25" x14ac:dyDescent="0.25">
      <c r="A8" s="3">
        <v>7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</row>
    <row r="9" spans="1:25" x14ac:dyDescent="0.25">
      <c r="A9" s="3">
        <v>8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</row>
    <row r="10" spans="1:25" x14ac:dyDescent="0.25">
      <c r="A10" s="3">
        <v>9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</row>
    <row r="11" spans="1:25" x14ac:dyDescent="0.25">
      <c r="A11" s="3">
        <v>10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</row>
    <row r="12" spans="1:25" x14ac:dyDescent="0.25">
      <c r="A12" s="3">
        <v>11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</row>
    <row r="13" spans="1:25" x14ac:dyDescent="0.25">
      <c r="A13" s="3">
        <v>12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</row>
    <row r="14" spans="1:25" x14ac:dyDescent="0.25">
      <c r="A14" s="3">
        <v>13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133FA-2C6B-414E-946C-19A63664F439}">
  <dimension ref="A1:Y14"/>
  <sheetViews>
    <sheetView workbookViewId="0">
      <selection activeCell="C15" sqref="C15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 s="3">
        <v>5</v>
      </c>
      <c r="B6" s="3">
        <v>1</v>
      </c>
      <c r="C6" s="3">
        <v>1</v>
      </c>
      <c r="D6" s="3">
        <v>1</v>
      </c>
      <c r="E6" s="3">
        <v>1</v>
      </c>
      <c r="F6" s="3">
        <v>1</v>
      </c>
      <c r="G6" s="3">
        <v>1</v>
      </c>
      <c r="H6" s="3">
        <v>1</v>
      </c>
      <c r="I6" s="3">
        <v>1</v>
      </c>
      <c r="J6" s="3">
        <v>1</v>
      </c>
      <c r="K6" s="3">
        <v>1</v>
      </c>
      <c r="L6" s="3">
        <v>1</v>
      </c>
      <c r="M6" s="3">
        <v>1</v>
      </c>
      <c r="N6" s="3">
        <v>1</v>
      </c>
      <c r="O6" s="3">
        <v>1</v>
      </c>
      <c r="P6" s="3">
        <v>1</v>
      </c>
      <c r="Q6" s="3">
        <v>1</v>
      </c>
      <c r="R6" s="3">
        <v>1</v>
      </c>
      <c r="S6" s="3">
        <v>1</v>
      </c>
      <c r="T6" s="3">
        <v>1</v>
      </c>
      <c r="U6" s="3">
        <v>1</v>
      </c>
      <c r="V6" s="3">
        <v>1</v>
      </c>
      <c r="W6" s="3">
        <v>1</v>
      </c>
      <c r="X6" s="3">
        <v>1</v>
      </c>
      <c r="Y6" s="3">
        <v>1</v>
      </c>
    </row>
    <row r="7" spans="1:25" x14ac:dyDescent="0.25">
      <c r="A7" s="3">
        <v>6</v>
      </c>
      <c r="B7" s="3">
        <v>1</v>
      </c>
      <c r="C7" s="3">
        <v>1</v>
      </c>
      <c r="D7" s="3">
        <v>1</v>
      </c>
      <c r="E7" s="3">
        <v>1</v>
      </c>
      <c r="F7" s="3">
        <v>1</v>
      </c>
      <c r="G7" s="3">
        <v>1</v>
      </c>
      <c r="H7" s="3">
        <v>1</v>
      </c>
      <c r="I7" s="3">
        <v>1</v>
      </c>
      <c r="J7" s="3">
        <v>1</v>
      </c>
      <c r="K7" s="3">
        <v>1</v>
      </c>
      <c r="L7" s="3">
        <v>1</v>
      </c>
      <c r="M7" s="3">
        <v>1</v>
      </c>
      <c r="N7" s="3">
        <v>1</v>
      </c>
      <c r="O7" s="3">
        <v>1</v>
      </c>
      <c r="P7" s="3">
        <v>1</v>
      </c>
      <c r="Q7" s="3">
        <v>1</v>
      </c>
      <c r="R7" s="3">
        <v>1</v>
      </c>
      <c r="S7" s="3">
        <v>1</v>
      </c>
      <c r="T7" s="3">
        <v>1</v>
      </c>
      <c r="U7" s="3">
        <v>1</v>
      </c>
      <c r="V7" s="3">
        <v>1</v>
      </c>
      <c r="W7" s="3">
        <v>1</v>
      </c>
      <c r="X7" s="3">
        <v>1</v>
      </c>
      <c r="Y7" s="3">
        <v>1</v>
      </c>
    </row>
    <row r="8" spans="1:25" x14ac:dyDescent="0.25">
      <c r="A8" s="3">
        <v>7</v>
      </c>
      <c r="B8" s="3">
        <v>1</v>
      </c>
      <c r="C8" s="3">
        <v>1</v>
      </c>
      <c r="D8" s="3">
        <v>1</v>
      </c>
      <c r="E8" s="3">
        <v>1</v>
      </c>
      <c r="F8" s="3">
        <v>1</v>
      </c>
      <c r="G8" s="3">
        <v>1</v>
      </c>
      <c r="H8" s="3">
        <v>1</v>
      </c>
      <c r="I8" s="3">
        <v>1</v>
      </c>
      <c r="J8" s="3">
        <v>1</v>
      </c>
      <c r="K8" s="3">
        <v>1</v>
      </c>
      <c r="L8" s="3">
        <v>1</v>
      </c>
      <c r="M8" s="3">
        <v>1</v>
      </c>
      <c r="N8" s="3">
        <v>1</v>
      </c>
      <c r="O8" s="3">
        <v>1</v>
      </c>
      <c r="P8" s="3">
        <v>1</v>
      </c>
      <c r="Q8" s="3">
        <v>1</v>
      </c>
      <c r="R8" s="3">
        <v>1</v>
      </c>
      <c r="S8" s="3">
        <v>1</v>
      </c>
      <c r="T8" s="3">
        <v>1</v>
      </c>
      <c r="U8" s="3">
        <v>1</v>
      </c>
      <c r="V8" s="3">
        <v>1</v>
      </c>
      <c r="W8" s="3">
        <v>1</v>
      </c>
      <c r="X8" s="3">
        <v>1</v>
      </c>
      <c r="Y8" s="3">
        <v>1</v>
      </c>
    </row>
    <row r="9" spans="1:25" x14ac:dyDescent="0.25">
      <c r="A9" s="3">
        <v>8</v>
      </c>
      <c r="B9" s="3">
        <v>1</v>
      </c>
      <c r="C9" s="3">
        <v>1</v>
      </c>
      <c r="D9" s="3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K9" s="3">
        <v>1</v>
      </c>
      <c r="L9" s="3">
        <v>1</v>
      </c>
      <c r="M9" s="3">
        <v>1</v>
      </c>
      <c r="N9" s="3">
        <v>1</v>
      </c>
      <c r="O9" s="3">
        <v>1</v>
      </c>
      <c r="P9" s="3">
        <v>1</v>
      </c>
      <c r="Q9" s="3">
        <v>1</v>
      </c>
      <c r="R9" s="3">
        <v>1</v>
      </c>
      <c r="S9" s="3">
        <v>1</v>
      </c>
      <c r="T9" s="3">
        <v>1</v>
      </c>
      <c r="U9" s="3">
        <v>1</v>
      </c>
      <c r="V9" s="3">
        <v>1</v>
      </c>
      <c r="W9" s="3">
        <v>1</v>
      </c>
      <c r="X9" s="3">
        <v>1</v>
      </c>
      <c r="Y9" s="3">
        <v>1</v>
      </c>
    </row>
    <row r="10" spans="1:25" x14ac:dyDescent="0.25">
      <c r="A10" s="3">
        <v>9</v>
      </c>
      <c r="B10" s="3">
        <v>1</v>
      </c>
      <c r="C10" s="3">
        <v>1</v>
      </c>
      <c r="D10" s="3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K10" s="3">
        <v>1</v>
      </c>
      <c r="L10" s="3">
        <v>1</v>
      </c>
      <c r="M10" s="3">
        <v>1</v>
      </c>
      <c r="N10" s="3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>
        <v>1</v>
      </c>
      <c r="X10" s="3">
        <v>1</v>
      </c>
      <c r="Y10" s="3">
        <v>1</v>
      </c>
    </row>
    <row r="11" spans="1:25" x14ac:dyDescent="0.25">
      <c r="A11" s="3">
        <v>10</v>
      </c>
      <c r="B11" s="3">
        <v>1</v>
      </c>
      <c r="C11" s="3">
        <v>1</v>
      </c>
      <c r="D11" s="3">
        <v>1</v>
      </c>
      <c r="E11" s="3">
        <v>1</v>
      </c>
      <c r="F11" s="3">
        <v>1</v>
      </c>
      <c r="G11" s="3">
        <v>1</v>
      </c>
      <c r="H11" s="3">
        <v>1</v>
      </c>
      <c r="I11" s="3">
        <v>1</v>
      </c>
      <c r="J11" s="3">
        <v>1</v>
      </c>
      <c r="K11" s="3">
        <v>1</v>
      </c>
      <c r="L11" s="3">
        <v>1</v>
      </c>
      <c r="M11" s="3">
        <v>1</v>
      </c>
      <c r="N11" s="3">
        <v>1</v>
      </c>
      <c r="O11" s="3">
        <v>1</v>
      </c>
      <c r="P11" s="3">
        <v>1</v>
      </c>
      <c r="Q11" s="3">
        <v>1</v>
      </c>
      <c r="R11" s="3">
        <v>1</v>
      </c>
      <c r="S11" s="3">
        <v>1</v>
      </c>
      <c r="T11" s="3">
        <v>1</v>
      </c>
      <c r="U11" s="3">
        <v>1</v>
      </c>
      <c r="V11" s="3">
        <v>1</v>
      </c>
      <c r="W11" s="3">
        <v>1</v>
      </c>
      <c r="X11" s="3">
        <v>1</v>
      </c>
      <c r="Y11" s="3">
        <v>1</v>
      </c>
    </row>
    <row r="12" spans="1:25" x14ac:dyDescent="0.25">
      <c r="A12" s="3">
        <v>11</v>
      </c>
      <c r="B12" s="3">
        <v>1</v>
      </c>
      <c r="C12" s="3">
        <v>1</v>
      </c>
      <c r="D12" s="3">
        <v>1</v>
      </c>
      <c r="E12" s="3">
        <v>1</v>
      </c>
      <c r="F12" s="3">
        <v>1</v>
      </c>
      <c r="G12" s="3">
        <v>1</v>
      </c>
      <c r="H12" s="3">
        <v>1</v>
      </c>
      <c r="I12" s="3">
        <v>1</v>
      </c>
      <c r="J12" s="3">
        <v>1</v>
      </c>
      <c r="K12" s="3">
        <v>1</v>
      </c>
      <c r="L12" s="3">
        <v>1</v>
      </c>
      <c r="M12" s="3">
        <v>1</v>
      </c>
      <c r="N12" s="3">
        <v>1</v>
      </c>
      <c r="O12" s="3">
        <v>1</v>
      </c>
      <c r="P12" s="3">
        <v>1</v>
      </c>
      <c r="Q12" s="3">
        <v>1</v>
      </c>
      <c r="R12" s="3">
        <v>1</v>
      </c>
      <c r="S12" s="3">
        <v>1</v>
      </c>
      <c r="T12" s="3">
        <v>1</v>
      </c>
      <c r="U12" s="3">
        <v>1</v>
      </c>
      <c r="V12" s="3">
        <v>1</v>
      </c>
      <c r="W12" s="3">
        <v>1</v>
      </c>
      <c r="X12" s="3">
        <v>1</v>
      </c>
      <c r="Y12" s="3">
        <v>1</v>
      </c>
    </row>
    <row r="13" spans="1:25" x14ac:dyDescent="0.25">
      <c r="A13" s="3">
        <v>12</v>
      </c>
      <c r="B13" s="3">
        <v>1</v>
      </c>
      <c r="C13" s="3">
        <v>1</v>
      </c>
      <c r="D13" s="3">
        <v>1</v>
      </c>
      <c r="E13" s="3">
        <v>1</v>
      </c>
      <c r="F13" s="3">
        <v>1</v>
      </c>
      <c r="G13" s="3">
        <v>1</v>
      </c>
      <c r="H13" s="3">
        <v>1</v>
      </c>
      <c r="I13" s="3">
        <v>1</v>
      </c>
      <c r="J13" s="3">
        <v>1</v>
      </c>
      <c r="K13" s="3">
        <v>1</v>
      </c>
      <c r="L13" s="3">
        <v>1</v>
      </c>
      <c r="M13" s="3">
        <v>1</v>
      </c>
      <c r="N13" s="3">
        <v>1</v>
      </c>
      <c r="O13" s="3">
        <v>1</v>
      </c>
      <c r="P13" s="3">
        <v>1</v>
      </c>
      <c r="Q13" s="3">
        <v>1</v>
      </c>
      <c r="R13" s="3">
        <v>1</v>
      </c>
      <c r="S13" s="3">
        <v>1</v>
      </c>
      <c r="T13" s="3">
        <v>1</v>
      </c>
      <c r="U13" s="3">
        <v>1</v>
      </c>
      <c r="V13" s="3">
        <v>1</v>
      </c>
      <c r="W13" s="3">
        <v>1</v>
      </c>
      <c r="X13" s="3">
        <v>1</v>
      </c>
      <c r="Y13" s="3">
        <v>1</v>
      </c>
    </row>
    <row r="14" spans="1:25" x14ac:dyDescent="0.25">
      <c r="A14" s="3">
        <v>13</v>
      </c>
      <c r="B14" s="3">
        <v>1</v>
      </c>
      <c r="C14" s="3">
        <v>1</v>
      </c>
      <c r="D14" s="3">
        <v>1</v>
      </c>
      <c r="E14" s="3">
        <v>1</v>
      </c>
      <c r="F14" s="3">
        <v>1</v>
      </c>
      <c r="G14" s="3">
        <v>1</v>
      </c>
      <c r="H14" s="3">
        <v>1</v>
      </c>
      <c r="I14" s="3">
        <v>1</v>
      </c>
      <c r="J14" s="3">
        <v>1</v>
      </c>
      <c r="K14" s="3">
        <v>1</v>
      </c>
      <c r="L14" s="3">
        <v>1</v>
      </c>
      <c r="M14" s="3">
        <v>1</v>
      </c>
      <c r="N14" s="3">
        <v>1</v>
      </c>
      <c r="O14" s="3">
        <v>1</v>
      </c>
      <c r="P14" s="3">
        <v>1</v>
      </c>
      <c r="Q14" s="3">
        <v>1</v>
      </c>
      <c r="R14" s="3">
        <v>1</v>
      </c>
      <c r="S14" s="3">
        <v>1</v>
      </c>
      <c r="T14" s="3">
        <v>1</v>
      </c>
      <c r="U14" s="3">
        <v>1</v>
      </c>
      <c r="V14" s="3">
        <v>1</v>
      </c>
      <c r="W14" s="3">
        <v>1</v>
      </c>
      <c r="X14" s="3">
        <v>1</v>
      </c>
      <c r="Y14" s="3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671BA-40A4-4777-A40C-8D1D2395E782}">
  <dimension ref="A1:Y15"/>
  <sheetViews>
    <sheetView workbookViewId="0">
      <selection activeCell="E22" sqref="E22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S1'!B2*Main!$B$4)+(_xlfn.IFNA(VLOOKUP($A2,'[1]Flexible Load, distribution'!A$2:C$15,2,FALSE),0)*'[1]Flexible Load, total'!B$2*Main!$B$5)</f>
        <v>10.273483083060713</v>
      </c>
      <c r="C2" s="4">
        <f>('[1]Pc, Winter, S1'!C2*Main!$B$4)+(_xlfn.IFNA(VLOOKUP($A2,'[1]Flexible Load, distribution'!B$2:D$15,2,FALSE),0)*'[1]Flexible Load, total'!C$2*Main!$B$5)</f>
        <v>9.7074330387014562</v>
      </c>
      <c r="D2" s="4">
        <f>('[1]Pc, Winter, S1'!D2*Main!$B$4)+(_xlfn.IFNA(VLOOKUP($A2,'[1]Flexible Load, distribution'!C$2:E$15,2,FALSE),0)*'[1]Flexible Load, total'!D$2*Main!$B$5)</f>
        <v>9.8585807522346798</v>
      </c>
      <c r="E2" s="4">
        <f>('[1]Pc, Winter, S1'!E2*Main!$B$4)+(_xlfn.IFNA(VLOOKUP($A2,'[1]Flexible Load, distribution'!D$2:F$15,2,FALSE),0)*'[1]Flexible Load, total'!E$2*Main!$B$5)</f>
        <v>9.9760142989015392</v>
      </c>
      <c r="F2" s="4">
        <f>('[1]Pc, Winter, S1'!F2*Main!$B$4)+(_xlfn.IFNA(VLOOKUP($A2,'[1]Flexible Load, distribution'!E$2:G$15,2,FALSE),0)*'[1]Flexible Load, total'!F$2*Main!$B$5)</f>
        <v>10.140546248305066</v>
      </c>
      <c r="G2" s="4">
        <f>('[1]Pc, Winter, S1'!G2*Main!$B$4)+(_xlfn.IFNA(VLOOKUP($A2,'[1]Flexible Load, distribution'!F$2:H$15,2,FALSE),0)*'[1]Flexible Load, total'!G$2*Main!$B$5)</f>
        <v>10.377670116209863</v>
      </c>
      <c r="H2" s="4">
        <f>('[1]Pc, Winter, S1'!H2*Main!$B$4)+(_xlfn.IFNA(VLOOKUP($A2,'[1]Flexible Load, distribution'!G$2:I$15,2,FALSE),0)*'[1]Flexible Load, total'!H$2*Main!$B$5)</f>
        <v>12.83406813695114</v>
      </c>
      <c r="I2" s="4">
        <f>('[1]Pc, Winter, S1'!I2*Main!$B$4)+(_xlfn.IFNA(VLOOKUP($A2,'[1]Flexible Load, distribution'!H$2:J$15,2,FALSE),0)*'[1]Flexible Load, total'!I$2*Main!$B$5)</f>
        <v>13.473170430072292</v>
      </c>
      <c r="J2" s="4">
        <f>('[1]Pc, Winter, S1'!J2*Main!$B$4)+(_xlfn.IFNA(VLOOKUP($A2,'[1]Flexible Load, distribution'!I$2:K$15,2,FALSE),0)*'[1]Flexible Load, total'!J$2*Main!$B$5)</f>
        <v>13.720617634893923</v>
      </c>
      <c r="K2" s="4">
        <f>('[1]Pc, Winter, S1'!K2*Main!$B$4)+(_xlfn.IFNA(VLOOKUP($A2,'[1]Flexible Load, distribution'!J$2:L$15,2,FALSE),0)*'[1]Flexible Load, total'!K$2*Main!$B$5)</f>
        <v>13.378159018580821</v>
      </c>
      <c r="L2" s="4">
        <f>('[1]Pc, Winter, S1'!L2*Main!$B$4)+(_xlfn.IFNA(VLOOKUP($A2,'[1]Flexible Load, distribution'!K$2:M$15,2,FALSE),0)*'[1]Flexible Load, total'!L$2*Main!$B$5)</f>
        <v>13.196689703963385</v>
      </c>
      <c r="M2" s="4">
        <f>('[1]Pc, Winter, S1'!M2*Main!$B$4)+(_xlfn.IFNA(VLOOKUP($A2,'[1]Flexible Load, distribution'!L$2:N$15,2,FALSE),0)*'[1]Flexible Load, total'!M$2*Main!$B$5)</f>
        <v>13.676581495755828</v>
      </c>
      <c r="N2" s="4">
        <f>('[1]Pc, Winter, S1'!N2*Main!$B$4)+(_xlfn.IFNA(VLOOKUP($A2,'[1]Flexible Load, distribution'!M$2:O$15,2,FALSE),0)*'[1]Flexible Load, total'!N$2*Main!$B$5)</f>
        <v>14.155019272714496</v>
      </c>
      <c r="O2" s="4">
        <f>('[1]Pc, Winter, S1'!O2*Main!$B$4)+(_xlfn.IFNA(VLOOKUP($A2,'[1]Flexible Load, distribution'!N$2:P$15,2,FALSE),0)*'[1]Flexible Load, total'!O$2*Main!$B$5)</f>
        <v>13.704324846726021</v>
      </c>
      <c r="P2" s="4">
        <f>('[1]Pc, Winter, S1'!P2*Main!$B$4)+(_xlfn.IFNA(VLOOKUP($A2,'[1]Flexible Load, distribution'!O$2:Q$15,2,FALSE),0)*'[1]Flexible Load, total'!P$2*Main!$B$5)</f>
        <v>13.455103835557784</v>
      </c>
      <c r="Q2" s="4">
        <f>('[1]Pc, Winter, S1'!Q2*Main!$B$4)+(_xlfn.IFNA(VLOOKUP($A2,'[1]Flexible Load, distribution'!P$2:R$15,2,FALSE),0)*'[1]Flexible Load, total'!Q$2*Main!$B$5)</f>
        <v>13.612863922392966</v>
      </c>
      <c r="R2" s="4">
        <f>('[1]Pc, Winter, S1'!R2*Main!$B$4)+(_xlfn.IFNA(VLOOKUP($A2,'[1]Flexible Load, distribution'!Q$2:S$15,2,FALSE),0)*'[1]Flexible Load, total'!R$2*Main!$B$5)</f>
        <v>13.173137497472336</v>
      </c>
      <c r="S2" s="4">
        <f>('[1]Pc, Winter, S1'!S2*Main!$B$4)+(_xlfn.IFNA(VLOOKUP($A2,'[1]Flexible Load, distribution'!R$2:T$15,2,FALSE),0)*'[1]Flexible Load, total'!S$2*Main!$B$5)</f>
        <v>13.763364271519977</v>
      </c>
      <c r="T2" s="4">
        <f>('[1]Pc, Winter, S1'!T2*Main!$B$4)+(_xlfn.IFNA(VLOOKUP($A2,'[1]Flexible Load, distribution'!S$2:U$15,2,FALSE),0)*'[1]Flexible Load, total'!T$2*Main!$B$5)</f>
        <v>13.280730036676792</v>
      </c>
      <c r="U2" s="4">
        <f>('[1]Pc, Winter, S1'!U2*Main!$B$4)+(_xlfn.IFNA(VLOOKUP($A2,'[1]Flexible Load, distribution'!T$2:V$15,2,FALSE),0)*'[1]Flexible Load, total'!U$2*Main!$B$5)</f>
        <v>12.515483783372071</v>
      </c>
      <c r="V2" s="4">
        <f>('[1]Pc, Winter, S1'!V2*Main!$B$4)+(_xlfn.IFNA(VLOOKUP($A2,'[1]Flexible Load, distribution'!U$2:W$15,2,FALSE),0)*'[1]Flexible Load, total'!V$2*Main!$B$5)</f>
        <v>12.669051041697987</v>
      </c>
      <c r="W2" s="4">
        <f>('[1]Pc, Winter, S1'!W2*Main!$B$4)+(_xlfn.IFNA(VLOOKUP($A2,'[1]Flexible Load, distribution'!V$2:X$15,2,FALSE),0)*'[1]Flexible Load, total'!W$2*Main!$B$5)</f>
        <v>12.299171101622676</v>
      </c>
      <c r="X2" s="4">
        <f>('[1]Pc, Winter, S1'!X2*Main!$B$4)+(_xlfn.IFNA(VLOOKUP($A2,'[1]Flexible Load, distribution'!W$2:Y$15,2,FALSE),0)*'[1]Flexible Load, total'!X$2*Main!$B$5)</f>
        <v>10.857885619240415</v>
      </c>
      <c r="Y2" s="4">
        <f>('[1]Pc, Winter, S1'!Y2*Main!$B$4)+(_xlfn.IFNA(VLOOKUP($A2,'[1]Flexible Load, distribution'!X$2:Z$15,2,FALSE),0)*'[1]Flexible Load, total'!Y$2*Main!$B$5)</f>
        <v>10.50622813357074</v>
      </c>
    </row>
    <row r="3" spans="1:25" x14ac:dyDescent="0.25">
      <c r="A3">
        <v>2</v>
      </c>
      <c r="B3" s="4">
        <f>('[1]Pc, Winter, S1'!B3*Main!$B$4)+(_xlfn.IFNA(VLOOKUP($A3,'[1]Flexible Load, distribution'!A$2:C$15,2,FALSE),0)*'[1]Flexible Load, total'!B$2*Main!$B$5)</f>
        <v>2.087855197824557</v>
      </c>
      <c r="C3" s="4">
        <f>('[1]Pc, Winter, S1'!C3*Main!$B$4)+(_xlfn.IFNA(VLOOKUP($A3,'[1]Flexible Load, distribution'!B$2:D$15,2,FALSE),0)*'[1]Flexible Load, total'!C$2*Main!$B$5)</f>
        <v>1.9197114711300836</v>
      </c>
      <c r="D3" s="4">
        <f>('[1]Pc, Winter, S1'!D3*Main!$B$4)+(_xlfn.IFNA(VLOOKUP($A3,'[1]Flexible Load, distribution'!C$2:E$15,2,FALSE),0)*'[1]Flexible Load, total'!D$2*Main!$B$5)</f>
        <v>1.8771502810622636</v>
      </c>
      <c r="E3" s="4">
        <f>('[1]Pc, Winter, S1'!E3*Main!$B$4)+(_xlfn.IFNA(VLOOKUP($A3,'[1]Flexible Load, distribution'!D$2:F$15,2,FALSE),0)*'[1]Flexible Load, total'!E$2*Main!$B$5)</f>
        <v>1.8569417454098722</v>
      </c>
      <c r="F3" s="4">
        <f>('[1]Pc, Winter, S1'!F3*Main!$B$4)+(_xlfn.IFNA(VLOOKUP($A3,'[1]Flexible Load, distribution'!E$2:G$15,2,FALSE),0)*'[1]Flexible Load, total'!F$2*Main!$B$5)</f>
        <v>1.9673735884319841</v>
      </c>
      <c r="G3" s="4">
        <f>('[1]Pc, Winter, S1'!G3*Main!$B$4)+(_xlfn.IFNA(VLOOKUP($A3,'[1]Flexible Load, distribution'!F$2:H$15,2,FALSE),0)*'[1]Flexible Load, total'!G$2*Main!$B$5)</f>
        <v>2.3998417564295518</v>
      </c>
      <c r="H3" s="4">
        <f>('[1]Pc, Winter, S1'!H3*Main!$B$4)+(_xlfn.IFNA(VLOOKUP($A3,'[1]Flexible Load, distribution'!G$2:I$15,2,FALSE),0)*'[1]Flexible Load, total'!H$2*Main!$B$5)</f>
        <v>3.9413656475163634</v>
      </c>
      <c r="I3" s="4">
        <f>('[1]Pc, Winter, S1'!I3*Main!$B$4)+(_xlfn.IFNA(VLOOKUP($A3,'[1]Flexible Load, distribution'!H$2:J$15,2,FALSE),0)*'[1]Flexible Load, total'!I$2*Main!$B$5)</f>
        <v>4.7409423356064311</v>
      </c>
      <c r="J3" s="4">
        <f>('[1]Pc, Winter, S1'!J3*Main!$B$4)+(_xlfn.IFNA(VLOOKUP($A3,'[1]Flexible Load, distribution'!I$2:K$15,2,FALSE),0)*'[1]Flexible Load, total'!J$2*Main!$B$5)</f>
        <v>4.9249640882210484</v>
      </c>
      <c r="K3" s="4">
        <f>('[1]Pc, Winter, S1'!K3*Main!$B$4)+(_xlfn.IFNA(VLOOKUP($A3,'[1]Flexible Load, distribution'!J$2:L$15,2,FALSE),0)*'[1]Flexible Load, total'!K$2*Main!$B$5)</f>
        <v>4.8980313364387138</v>
      </c>
      <c r="L3" s="4">
        <f>('[1]Pc, Winter, S1'!L3*Main!$B$4)+(_xlfn.IFNA(VLOOKUP($A3,'[1]Flexible Load, distribution'!K$2:M$15,2,FALSE),0)*'[1]Flexible Load, total'!L$2*Main!$B$5)</f>
        <v>5.0784492936311096</v>
      </c>
      <c r="M3" s="4">
        <f>('[1]Pc, Winter, S1'!M3*Main!$B$4)+(_xlfn.IFNA(VLOOKUP($A3,'[1]Flexible Load, distribution'!L$2:N$15,2,FALSE),0)*'[1]Flexible Load, total'!M$2*Main!$B$5)</f>
        <v>5.0438765907884706</v>
      </c>
      <c r="N3" s="4">
        <f>('[1]Pc, Winter, S1'!N3*Main!$B$4)+(_xlfn.IFNA(VLOOKUP($A3,'[1]Flexible Load, distribution'!M$2:O$15,2,FALSE),0)*'[1]Flexible Load, total'!N$2*Main!$B$5)</f>
        <v>4.7417869928517193</v>
      </c>
      <c r="O3" s="4">
        <f>('[1]Pc, Winter, S1'!O3*Main!$B$4)+(_xlfn.IFNA(VLOOKUP($A3,'[1]Flexible Load, distribution'!N$2:P$15,2,FALSE),0)*'[1]Flexible Load, total'!O$2*Main!$B$5)</f>
        <v>4.6266117596110456</v>
      </c>
      <c r="P3" s="4">
        <f>('[1]Pc, Winter, S1'!P3*Main!$B$4)+(_xlfn.IFNA(VLOOKUP($A3,'[1]Flexible Load, distribution'!O$2:Q$15,2,FALSE),0)*'[1]Flexible Load, total'!P$2*Main!$B$5)</f>
        <v>4.0909569978334988</v>
      </c>
      <c r="Q3" s="4">
        <f>('[1]Pc, Winter, S1'!Q3*Main!$B$4)+(_xlfn.IFNA(VLOOKUP($A3,'[1]Flexible Load, distribution'!P$2:R$15,2,FALSE),0)*'[1]Flexible Load, total'!Q$2*Main!$B$5)</f>
        <v>3.6894591599714488</v>
      </c>
      <c r="R3" s="4">
        <f>('[1]Pc, Winter, S1'!R3*Main!$B$4)+(_xlfn.IFNA(VLOOKUP($A3,'[1]Flexible Load, distribution'!Q$2:S$15,2,FALSE),0)*'[1]Flexible Load, total'!R$2*Main!$B$5)</f>
        <v>3.7881395794997985</v>
      </c>
      <c r="S3" s="4">
        <f>('[1]Pc, Winter, S1'!S3*Main!$B$4)+(_xlfn.IFNA(VLOOKUP($A3,'[1]Flexible Load, distribution'!R$2:T$15,2,FALSE),0)*'[1]Flexible Load, total'!S$2*Main!$B$5)</f>
        <v>4.1254283975539066</v>
      </c>
      <c r="T3" s="4">
        <f>('[1]Pc, Winter, S1'!T3*Main!$B$4)+(_xlfn.IFNA(VLOOKUP($A3,'[1]Flexible Load, distribution'!S$2:U$15,2,FALSE),0)*'[1]Flexible Load, total'!T$2*Main!$B$5)</f>
        <v>4.0540163744318489</v>
      </c>
      <c r="U3" s="4">
        <f>('[1]Pc, Winter, S1'!U3*Main!$B$4)+(_xlfn.IFNA(VLOOKUP($A3,'[1]Flexible Load, distribution'!T$2:V$15,2,FALSE),0)*'[1]Flexible Load, total'!U$2*Main!$B$5)</f>
        <v>3.9236033688585747</v>
      </c>
      <c r="V3" s="4">
        <f>('[1]Pc, Winter, S1'!V3*Main!$B$4)+(_xlfn.IFNA(VLOOKUP($A3,'[1]Flexible Load, distribution'!U$2:W$15,2,FALSE),0)*'[1]Flexible Load, total'!V$2*Main!$B$5)</f>
        <v>3.8422782443639649</v>
      </c>
      <c r="W3" s="4">
        <f>('[1]Pc, Winter, S1'!W3*Main!$B$4)+(_xlfn.IFNA(VLOOKUP($A3,'[1]Flexible Load, distribution'!V$2:X$15,2,FALSE),0)*'[1]Flexible Load, total'!W$2*Main!$B$5)</f>
        <v>3.5443222435322501</v>
      </c>
      <c r="X3" s="4">
        <f>('[1]Pc, Winter, S1'!X3*Main!$B$4)+(_xlfn.IFNA(VLOOKUP($A3,'[1]Flexible Load, distribution'!W$2:Y$15,2,FALSE),0)*'[1]Flexible Load, total'!X$2*Main!$B$5)</f>
        <v>2.7984884151580975</v>
      </c>
      <c r="Y3" s="4">
        <f>('[1]Pc, Winter, S1'!Y3*Main!$B$4)+(_xlfn.IFNA(VLOOKUP($A3,'[1]Flexible Load, distribution'!X$2:Z$15,2,FALSE),0)*'[1]Flexible Load, total'!Y$2*Main!$B$5)</f>
        <v>2.4251185549386922</v>
      </c>
    </row>
    <row r="4" spans="1:25" x14ac:dyDescent="0.25">
      <c r="A4">
        <v>3</v>
      </c>
      <c r="B4" s="4">
        <f>('[1]Pc, Winter, S1'!B4*Main!$B$4)+(_xlfn.IFNA(VLOOKUP($A4,'[1]Flexible Load, distribution'!A$2:C$15,2,FALSE),0)*'[1]Flexible Load, total'!B$2*Main!$B$5)</f>
        <v>0.9224645473928843</v>
      </c>
      <c r="C4" s="4">
        <f>('[1]Pc, Winter, S1'!C4*Main!$B$4)+(_xlfn.IFNA(VLOOKUP($A4,'[1]Flexible Load, distribution'!B$2:D$15,2,FALSE),0)*'[1]Flexible Load, total'!C$2*Main!$B$5)</f>
        <v>0.82330002688332982</v>
      </c>
      <c r="D4" s="4">
        <f>('[1]Pc, Winter, S1'!D4*Main!$B$4)+(_xlfn.IFNA(VLOOKUP($A4,'[1]Flexible Load, distribution'!C$2:E$15,2,FALSE),0)*'[1]Flexible Load, total'!D$2*Main!$B$5)</f>
        <v>0.78219581321950216</v>
      </c>
      <c r="E4" s="4">
        <f>('[1]Pc, Winter, S1'!E4*Main!$B$4)+(_xlfn.IFNA(VLOOKUP($A4,'[1]Flexible Load, distribution'!D$2:F$15,2,FALSE),0)*'[1]Flexible Load, total'!E$2*Main!$B$5)</f>
        <v>0.77822957386641034</v>
      </c>
      <c r="F4" s="4">
        <f>('[1]Pc, Winter, S1'!F4*Main!$B$4)+(_xlfn.IFNA(VLOOKUP($A4,'[1]Flexible Load, distribution'!E$2:G$15,2,FALSE),0)*'[1]Flexible Load, total'!F$2*Main!$B$5)</f>
        <v>0.8025399132965696</v>
      </c>
      <c r="G4" s="4">
        <f>('[1]Pc, Winter, S1'!G4*Main!$B$4)+(_xlfn.IFNA(VLOOKUP($A4,'[1]Flexible Load, distribution'!F$2:H$15,2,FALSE),0)*'[1]Flexible Load, total'!G$2*Main!$B$5)</f>
        <v>0.99743817768750165</v>
      </c>
      <c r="H4" s="4">
        <f>('[1]Pc, Winter, S1'!H4*Main!$B$4)+(_xlfn.IFNA(VLOOKUP($A4,'[1]Flexible Load, distribution'!G$2:I$15,2,FALSE),0)*'[1]Flexible Load, total'!H$2*Main!$B$5)</f>
        <v>1.3300461759525151</v>
      </c>
      <c r="I4" s="4">
        <f>('[1]Pc, Winter, S1'!I4*Main!$B$4)+(_xlfn.IFNA(VLOOKUP($A4,'[1]Flexible Load, distribution'!H$2:J$15,2,FALSE),0)*'[1]Flexible Load, total'!I$2*Main!$B$5)</f>
        <v>1.4701461002321965</v>
      </c>
      <c r="J4" s="4">
        <f>('[1]Pc, Winter, S1'!J4*Main!$B$4)+(_xlfn.IFNA(VLOOKUP($A4,'[1]Flexible Load, distribution'!I$2:K$15,2,FALSE),0)*'[1]Flexible Load, total'!J$2*Main!$B$5)</f>
        <v>1.5817478796278128</v>
      </c>
      <c r="K4" s="4">
        <f>('[1]Pc, Winter, S1'!K4*Main!$B$4)+(_xlfn.IFNA(VLOOKUP($A4,'[1]Flexible Load, distribution'!J$2:L$15,2,FALSE),0)*'[1]Flexible Load, total'!K$2*Main!$B$5)</f>
        <v>1.6248721164558202</v>
      </c>
      <c r="L4" s="4">
        <f>('[1]Pc, Winter, S1'!L4*Main!$B$4)+(_xlfn.IFNA(VLOOKUP($A4,'[1]Flexible Load, distribution'!K$2:M$15,2,FALSE),0)*'[1]Flexible Load, total'!L$2*Main!$B$5)</f>
        <v>1.5899892036510404</v>
      </c>
      <c r="M4" s="4">
        <f>('[1]Pc, Winter, S1'!M4*Main!$B$4)+(_xlfn.IFNA(VLOOKUP($A4,'[1]Flexible Load, distribution'!L$2:N$15,2,FALSE),0)*'[1]Flexible Load, total'!M$2*Main!$B$5)</f>
        <v>1.602257508251695</v>
      </c>
      <c r="N4" s="4">
        <f>('[1]Pc, Winter, S1'!N4*Main!$B$4)+(_xlfn.IFNA(VLOOKUP($A4,'[1]Flexible Load, distribution'!M$2:O$15,2,FALSE),0)*'[1]Flexible Load, total'!N$2*Main!$B$5)</f>
        <v>1.5446672204111678</v>
      </c>
      <c r="O4" s="4">
        <f>('[1]Pc, Winter, S1'!O4*Main!$B$4)+(_xlfn.IFNA(VLOOKUP($A4,'[1]Flexible Load, distribution'!N$2:P$15,2,FALSE),0)*'[1]Flexible Load, total'!O$2*Main!$B$5)</f>
        <v>1.4831666436665423</v>
      </c>
      <c r="P4" s="4">
        <f>('[1]Pc, Winter, S1'!P4*Main!$B$4)+(_xlfn.IFNA(VLOOKUP($A4,'[1]Flexible Load, distribution'!O$2:Q$15,2,FALSE),0)*'[1]Flexible Load, total'!P$2*Main!$B$5)</f>
        <v>1.3875691316232361</v>
      </c>
      <c r="Q4" s="4">
        <f>('[1]Pc, Winter, S1'!Q4*Main!$B$4)+(_xlfn.IFNA(VLOOKUP($A4,'[1]Flexible Load, distribution'!P$2:R$15,2,FALSE),0)*'[1]Flexible Load, total'!Q$2*Main!$B$5)</f>
        <v>1.4262329243278782</v>
      </c>
      <c r="R4" s="4">
        <f>('[1]Pc, Winter, S1'!R4*Main!$B$4)+(_xlfn.IFNA(VLOOKUP($A4,'[1]Flexible Load, distribution'!Q$2:S$15,2,FALSE),0)*'[1]Flexible Load, total'!R$2*Main!$B$5)</f>
        <v>1.5413341473482685</v>
      </c>
      <c r="S4" s="4">
        <f>('[1]Pc, Winter, S1'!S4*Main!$B$4)+(_xlfn.IFNA(VLOOKUP($A4,'[1]Flexible Load, distribution'!R$2:T$15,2,FALSE),0)*'[1]Flexible Load, total'!S$2*Main!$B$5)</f>
        <v>1.8597586922759326</v>
      </c>
      <c r="T4" s="4">
        <f>('[1]Pc, Winter, S1'!T4*Main!$B$4)+(_xlfn.IFNA(VLOOKUP($A4,'[1]Flexible Load, distribution'!S$2:U$15,2,FALSE),0)*'[1]Flexible Load, total'!T$2*Main!$B$5)</f>
        <v>1.7505571784316361</v>
      </c>
      <c r="U4" s="4">
        <f>('[1]Pc, Winter, S1'!U4*Main!$B$4)+(_xlfn.IFNA(VLOOKUP($A4,'[1]Flexible Load, distribution'!T$2:V$15,2,FALSE),0)*'[1]Flexible Load, total'!U$2*Main!$B$5)</f>
        <v>1.6342545160604927</v>
      </c>
      <c r="V4" s="4">
        <f>('[1]Pc, Winter, S1'!V4*Main!$B$4)+(_xlfn.IFNA(VLOOKUP($A4,'[1]Flexible Load, distribution'!U$2:W$15,2,FALSE),0)*'[1]Flexible Load, total'!V$2*Main!$B$5)</f>
        <v>1.5818040042868187</v>
      </c>
      <c r="W4" s="4">
        <f>('[1]Pc, Winter, S1'!W4*Main!$B$4)+(_xlfn.IFNA(VLOOKUP($A4,'[1]Flexible Load, distribution'!V$2:X$15,2,FALSE),0)*'[1]Flexible Load, total'!W$2*Main!$B$5)</f>
        <v>1.5726795226055554</v>
      </c>
      <c r="X4" s="4">
        <f>('[1]Pc, Winter, S1'!X4*Main!$B$4)+(_xlfn.IFNA(VLOOKUP($A4,'[1]Flexible Load, distribution'!W$2:Y$15,2,FALSE),0)*'[1]Flexible Load, total'!X$2*Main!$B$5)</f>
        <v>1.3864282883218084</v>
      </c>
      <c r="Y4" s="4">
        <f>('[1]Pc, Winter, S1'!Y4*Main!$B$4)+(_xlfn.IFNA(VLOOKUP($A4,'[1]Flexible Load, distribution'!X$2:Z$15,2,FALSE),0)*'[1]Flexible Load, total'!Y$2*Main!$B$5)</f>
        <v>1.1876368947130023</v>
      </c>
    </row>
    <row r="5" spans="1:25" x14ac:dyDescent="0.25">
      <c r="A5">
        <v>4</v>
      </c>
      <c r="B5" s="4">
        <f>('[1]Pc, Winter, S1'!B5*Main!$B$4)+(_xlfn.IFNA(VLOOKUP($A5,'[1]Flexible Load, distribution'!A$2:C$15,2,FALSE),0)*'[1]Flexible Load, total'!B$2*Main!$B$5)</f>
        <v>1.5999741122856552</v>
      </c>
      <c r="C5" s="4">
        <f>('[1]Pc, Winter, S1'!C5*Main!$B$4)+(_xlfn.IFNA(VLOOKUP($A5,'[1]Flexible Load, distribution'!B$2:D$15,2,FALSE),0)*'[1]Flexible Load, total'!C$2*Main!$B$5)</f>
        <v>1.5198039384015423</v>
      </c>
      <c r="D5" s="4">
        <f>('[1]Pc, Winter, S1'!D5*Main!$B$4)+(_xlfn.IFNA(VLOOKUP($A5,'[1]Flexible Load, distribution'!C$2:E$15,2,FALSE),0)*'[1]Flexible Load, total'!D$2*Main!$B$5)</f>
        <v>1.4552486471588857</v>
      </c>
      <c r="E5" s="4">
        <f>('[1]Pc, Winter, S1'!E5*Main!$B$4)+(_xlfn.IFNA(VLOOKUP($A5,'[1]Flexible Load, distribution'!D$2:F$15,2,FALSE),0)*'[1]Flexible Load, total'!E$2*Main!$B$5)</f>
        <v>1.4431988890188296</v>
      </c>
      <c r="F5" s="4">
        <f>('[1]Pc, Winter, S1'!F5*Main!$B$4)+(_xlfn.IFNA(VLOOKUP($A5,'[1]Flexible Load, distribution'!E$2:G$15,2,FALSE),0)*'[1]Flexible Load, total'!F$2*Main!$B$5)</f>
        <v>1.4577004498388837</v>
      </c>
      <c r="G5" s="4">
        <f>('[1]Pc, Winter, S1'!G5*Main!$B$4)+(_xlfn.IFNA(VLOOKUP($A5,'[1]Flexible Load, distribution'!F$2:H$15,2,FALSE),0)*'[1]Flexible Load, total'!G$2*Main!$B$5)</f>
        <v>1.5564047942089414</v>
      </c>
      <c r="H5" s="4">
        <f>('[1]Pc, Winter, S1'!H5*Main!$B$4)+(_xlfn.IFNA(VLOOKUP($A5,'[1]Flexible Load, distribution'!G$2:I$15,2,FALSE),0)*'[1]Flexible Load, total'!H$2*Main!$B$5)</f>
        <v>1.8763270516485053</v>
      </c>
      <c r="I5" s="4">
        <f>('[1]Pc, Winter, S1'!I5*Main!$B$4)+(_xlfn.IFNA(VLOOKUP($A5,'[1]Flexible Load, distribution'!H$2:J$15,2,FALSE),0)*'[1]Flexible Load, total'!I$2*Main!$B$5)</f>
        <v>2.1905389952304937</v>
      </c>
      <c r="J5" s="4">
        <f>('[1]Pc, Winter, S1'!J5*Main!$B$4)+(_xlfn.IFNA(VLOOKUP($A5,'[1]Flexible Load, distribution'!I$2:K$15,2,FALSE),0)*'[1]Flexible Load, total'!J$2*Main!$B$5)</f>
        <v>2.3814148375393236</v>
      </c>
      <c r="K5" s="4">
        <f>('[1]Pc, Winter, S1'!K5*Main!$B$4)+(_xlfn.IFNA(VLOOKUP($A5,'[1]Flexible Load, distribution'!J$2:L$15,2,FALSE),0)*'[1]Flexible Load, total'!K$2*Main!$B$5)</f>
        <v>2.4533419996681505</v>
      </c>
      <c r="L5" s="4">
        <f>('[1]Pc, Winter, S1'!L5*Main!$B$4)+(_xlfn.IFNA(VLOOKUP($A5,'[1]Flexible Load, distribution'!K$2:M$15,2,FALSE),0)*'[1]Flexible Load, total'!L$2*Main!$B$5)</f>
        <v>2.4480350400593647</v>
      </c>
      <c r="M5" s="4">
        <f>('[1]Pc, Winter, S1'!M5*Main!$B$4)+(_xlfn.IFNA(VLOOKUP($A5,'[1]Flexible Load, distribution'!L$2:N$15,2,FALSE),0)*'[1]Flexible Load, total'!M$2*Main!$B$5)</f>
        <v>2.3897382435134098</v>
      </c>
      <c r="N5" s="4">
        <f>('[1]Pc, Winter, S1'!N5*Main!$B$4)+(_xlfn.IFNA(VLOOKUP($A5,'[1]Flexible Load, distribution'!M$2:O$15,2,FALSE),0)*'[1]Flexible Load, total'!N$2*Main!$B$5)</f>
        <v>2.3030513122910996</v>
      </c>
      <c r="O5" s="4">
        <f>('[1]Pc, Winter, S1'!O5*Main!$B$4)+(_xlfn.IFNA(VLOOKUP($A5,'[1]Flexible Load, distribution'!N$2:P$15,2,FALSE),0)*'[1]Flexible Load, total'!O$2*Main!$B$5)</f>
        <v>2.1902163582874654</v>
      </c>
      <c r="P5" s="4">
        <f>('[1]Pc, Winter, S1'!P5*Main!$B$4)+(_xlfn.IFNA(VLOOKUP($A5,'[1]Flexible Load, distribution'!O$2:Q$15,2,FALSE),0)*'[1]Flexible Load, total'!P$2*Main!$B$5)</f>
        <v>2.0398772114919552</v>
      </c>
      <c r="Q5" s="4">
        <f>('[1]Pc, Winter, S1'!Q5*Main!$B$4)+(_xlfn.IFNA(VLOOKUP($A5,'[1]Flexible Load, distribution'!P$2:R$15,2,FALSE),0)*'[1]Flexible Load, total'!Q$2*Main!$B$5)</f>
        <v>2.1031907337659805</v>
      </c>
      <c r="R5" s="4">
        <f>('[1]Pc, Winter, S1'!R5*Main!$B$4)+(_xlfn.IFNA(VLOOKUP($A5,'[1]Flexible Load, distribution'!Q$2:S$15,2,FALSE),0)*'[1]Flexible Load, total'!R$2*Main!$B$5)</f>
        <v>2.3394747352008345</v>
      </c>
      <c r="S5" s="4">
        <f>('[1]Pc, Winter, S1'!S5*Main!$B$4)+(_xlfn.IFNA(VLOOKUP($A5,'[1]Flexible Load, distribution'!R$2:T$15,2,FALSE),0)*'[1]Flexible Load, total'!S$2*Main!$B$5)</f>
        <v>2.7970571347309394</v>
      </c>
      <c r="T5" s="4">
        <f>('[1]Pc, Winter, S1'!T5*Main!$B$4)+(_xlfn.IFNA(VLOOKUP($A5,'[1]Flexible Load, distribution'!S$2:U$15,2,FALSE),0)*'[1]Flexible Load, total'!T$2*Main!$B$5)</f>
        <v>2.664042476831971</v>
      </c>
      <c r="U5" s="4">
        <f>('[1]Pc, Winter, S1'!U5*Main!$B$4)+(_xlfn.IFNA(VLOOKUP($A5,'[1]Flexible Load, distribution'!T$2:V$15,2,FALSE),0)*'[1]Flexible Load, total'!U$2*Main!$B$5)</f>
        <v>2.4607944136500692</v>
      </c>
      <c r="V5" s="4">
        <f>('[1]Pc, Winter, S1'!V5*Main!$B$4)+(_xlfn.IFNA(VLOOKUP($A5,'[1]Flexible Load, distribution'!U$2:W$15,2,FALSE),0)*'[1]Flexible Load, total'!V$2*Main!$B$5)</f>
        <v>2.3855764824563632</v>
      </c>
      <c r="W5" s="4">
        <f>('[1]Pc, Winter, S1'!W5*Main!$B$4)+(_xlfn.IFNA(VLOOKUP($A5,'[1]Flexible Load, distribution'!V$2:X$15,2,FALSE),0)*'[1]Flexible Load, total'!W$2*Main!$B$5)</f>
        <v>2.2248814795417005</v>
      </c>
      <c r="X5" s="4">
        <f>('[1]Pc, Winter, S1'!X5*Main!$B$4)+(_xlfn.IFNA(VLOOKUP($A5,'[1]Flexible Load, distribution'!W$2:Y$15,2,FALSE),0)*'[1]Flexible Load, total'!X$2*Main!$B$5)</f>
        <v>2.0362155493106031</v>
      </c>
      <c r="Y5" s="4">
        <f>('[1]Pc, Winter, S1'!Y5*Main!$B$4)+(_xlfn.IFNA(VLOOKUP($A5,'[1]Flexible Load, distribution'!X$2:Z$15,2,FALSE),0)*'[1]Flexible Load, total'!Y$2*Main!$B$5)</f>
        <v>1.8011252929509531</v>
      </c>
    </row>
    <row r="6" spans="1:25" x14ac:dyDescent="0.25">
      <c r="A6">
        <v>5</v>
      </c>
      <c r="B6" s="4">
        <f>('[1]Pc, Winter, S1'!B6*Main!$B$4)+(_xlfn.IFNA(VLOOKUP($A6,'[1]Flexible Load, distribution'!A$2:C$15,2,FALSE),0)*'[1]Flexible Load, total'!B$2*Main!$B$5)</f>
        <v>0.30761056794047131</v>
      </c>
      <c r="C6" s="4">
        <f>('[1]Pc, Winter, S1'!C6*Main!$B$4)+(_xlfn.IFNA(VLOOKUP($A6,'[1]Flexible Load, distribution'!B$2:D$15,2,FALSE),0)*'[1]Flexible Load, total'!C$2*Main!$B$5)</f>
        <v>0.28018823455853403</v>
      </c>
      <c r="D6" s="4">
        <f>('[1]Pc, Winter, S1'!D6*Main!$B$4)+(_xlfn.IFNA(VLOOKUP($A6,'[1]Flexible Load, distribution'!C$2:E$15,2,FALSE),0)*'[1]Flexible Load, total'!D$2*Main!$B$5)</f>
        <v>0.27211000014194725</v>
      </c>
      <c r="E6" s="4">
        <f>('[1]Pc, Winter, S1'!E6*Main!$B$4)+(_xlfn.IFNA(VLOOKUP($A6,'[1]Flexible Load, distribution'!D$2:F$15,2,FALSE),0)*'[1]Flexible Load, total'!E$2*Main!$B$5)</f>
        <v>0.26799425956318479</v>
      </c>
      <c r="F6" s="4">
        <f>('[1]Pc, Winter, S1'!F6*Main!$B$4)+(_xlfn.IFNA(VLOOKUP($A6,'[1]Flexible Load, distribution'!E$2:G$15,2,FALSE),0)*'[1]Flexible Load, total'!F$2*Main!$B$5)</f>
        <v>0.28291552133819509</v>
      </c>
      <c r="G6" s="4">
        <f>('[1]Pc, Winter, S1'!G6*Main!$B$4)+(_xlfn.IFNA(VLOOKUP($A6,'[1]Flexible Load, distribution'!F$2:H$15,2,FALSE),0)*'[1]Flexible Load, total'!G$2*Main!$B$5)</f>
        <v>0.32874393308421418</v>
      </c>
      <c r="H6" s="4">
        <f>('[1]Pc, Winter, S1'!H6*Main!$B$4)+(_xlfn.IFNA(VLOOKUP($A6,'[1]Flexible Load, distribution'!G$2:I$15,2,FALSE),0)*'[1]Flexible Load, total'!H$2*Main!$B$5)</f>
        <v>0.43172071993921868</v>
      </c>
      <c r="I6" s="4">
        <f>('[1]Pc, Winter, S1'!I6*Main!$B$4)+(_xlfn.IFNA(VLOOKUP($A6,'[1]Flexible Load, distribution'!H$2:J$15,2,FALSE),0)*'[1]Flexible Load, total'!I$2*Main!$B$5)</f>
        <v>0.51287337652151821</v>
      </c>
      <c r="J6" s="4">
        <f>('[1]Pc, Winter, S1'!J6*Main!$B$4)+(_xlfn.IFNA(VLOOKUP($A6,'[1]Flexible Load, distribution'!I$2:K$15,2,FALSE),0)*'[1]Flexible Load, total'!J$2*Main!$B$5)</f>
        <v>0.55863881134804227</v>
      </c>
      <c r="K6" s="4">
        <f>('[1]Pc, Winter, S1'!K6*Main!$B$4)+(_xlfn.IFNA(VLOOKUP($A6,'[1]Flexible Load, distribution'!J$2:L$15,2,FALSE),0)*'[1]Flexible Load, total'!K$2*Main!$B$5)</f>
        <v>0.57925496939452781</v>
      </c>
      <c r="L6" s="4">
        <f>('[1]Pc, Winter, S1'!L6*Main!$B$4)+(_xlfn.IFNA(VLOOKUP($A6,'[1]Flexible Load, distribution'!K$2:M$15,2,FALSE),0)*'[1]Flexible Load, total'!L$2*Main!$B$5)</f>
        <v>0.52785723776099647</v>
      </c>
      <c r="M6" s="4">
        <f>('[1]Pc, Winter, S1'!M6*Main!$B$4)+(_xlfn.IFNA(VLOOKUP($A6,'[1]Flexible Load, distribution'!L$2:N$15,2,FALSE),0)*'[1]Flexible Load, total'!M$2*Main!$B$5)</f>
        <v>0.52736404921579505</v>
      </c>
      <c r="N6" s="4">
        <f>('[1]Pc, Winter, S1'!N6*Main!$B$4)+(_xlfn.IFNA(VLOOKUP($A6,'[1]Flexible Load, distribution'!M$2:O$15,2,FALSE),0)*'[1]Flexible Load, total'!N$2*Main!$B$5)</f>
        <v>0.54948221695448707</v>
      </c>
      <c r="O6" s="4">
        <f>('[1]Pc, Winter, S1'!O6*Main!$B$4)+(_xlfn.IFNA(VLOOKUP($A6,'[1]Flexible Load, distribution'!N$2:P$15,2,FALSE),0)*'[1]Flexible Load, total'!O$2*Main!$B$5)</f>
        <v>0.53971504550235183</v>
      </c>
      <c r="P6" s="4">
        <f>('[1]Pc, Winter, S1'!P6*Main!$B$4)+(_xlfn.IFNA(VLOOKUP($A6,'[1]Flexible Load, distribution'!O$2:Q$15,2,FALSE),0)*'[1]Flexible Load, total'!P$2*Main!$B$5)</f>
        <v>0.51590605345297658</v>
      </c>
      <c r="Q6" s="4">
        <f>('[1]Pc, Winter, S1'!Q6*Main!$B$4)+(_xlfn.IFNA(VLOOKUP($A6,'[1]Flexible Load, distribution'!P$2:R$15,2,FALSE),0)*'[1]Flexible Load, total'!Q$2*Main!$B$5)</f>
        <v>0.50432399112630277</v>
      </c>
      <c r="R6" s="4">
        <f>('[1]Pc, Winter, S1'!R6*Main!$B$4)+(_xlfn.IFNA(VLOOKUP($A6,'[1]Flexible Load, distribution'!Q$2:S$15,2,FALSE),0)*'[1]Flexible Load, total'!R$2*Main!$B$5)</f>
        <v>0.55186172247932508</v>
      </c>
      <c r="S6" s="4">
        <f>('[1]Pc, Winter, S1'!S6*Main!$B$4)+(_xlfn.IFNA(VLOOKUP($A6,'[1]Flexible Load, distribution'!R$2:T$15,2,FALSE),0)*'[1]Flexible Load, total'!S$2*Main!$B$5)</f>
        <v>0.60642168522356166</v>
      </c>
      <c r="T6" s="4">
        <f>('[1]Pc, Winter, S1'!T6*Main!$B$4)+(_xlfn.IFNA(VLOOKUP($A6,'[1]Flexible Load, distribution'!S$2:U$15,2,FALSE),0)*'[1]Flexible Load, total'!T$2*Main!$B$5)</f>
        <v>0.59097761920123615</v>
      </c>
      <c r="U6" s="4">
        <f>('[1]Pc, Winter, S1'!U6*Main!$B$4)+(_xlfn.IFNA(VLOOKUP($A6,'[1]Flexible Load, distribution'!T$2:V$15,2,FALSE),0)*'[1]Flexible Load, total'!U$2*Main!$B$5)</f>
        <v>0.55732640021936841</v>
      </c>
      <c r="V6" s="4">
        <f>('[1]Pc, Winter, S1'!V6*Main!$B$4)+(_xlfn.IFNA(VLOOKUP($A6,'[1]Flexible Load, distribution'!U$2:W$15,2,FALSE),0)*'[1]Flexible Load, total'!V$2*Main!$B$5)</f>
        <v>0.55269139766354347</v>
      </c>
      <c r="W6" s="4">
        <f>('[1]Pc, Winter, S1'!W6*Main!$B$4)+(_xlfn.IFNA(VLOOKUP($A6,'[1]Flexible Load, distribution'!V$2:X$15,2,FALSE),0)*'[1]Flexible Load, total'!W$2*Main!$B$5)</f>
        <v>0.50825611435195939</v>
      </c>
      <c r="X6" s="4">
        <f>('[1]Pc, Winter, S1'!X6*Main!$B$4)+(_xlfn.IFNA(VLOOKUP($A6,'[1]Flexible Load, distribution'!W$2:Y$15,2,FALSE),0)*'[1]Flexible Load, total'!X$2*Main!$B$5)</f>
        <v>0.42436095664891293</v>
      </c>
      <c r="Y6" s="4">
        <f>('[1]Pc, Winter, S1'!Y6*Main!$B$4)+(_xlfn.IFNA(VLOOKUP($A6,'[1]Flexible Load, distribution'!X$2:Z$15,2,FALSE),0)*'[1]Flexible Load, total'!Y$2*Main!$B$5)</f>
        <v>0.38647698602993119</v>
      </c>
    </row>
    <row r="7" spans="1:25" x14ac:dyDescent="0.25">
      <c r="A7">
        <v>6</v>
      </c>
      <c r="B7" s="4">
        <f>('[1]Pc, Winter, S1'!B7*Main!$B$4)+(_xlfn.IFNA(VLOOKUP($A7,'[1]Flexible Load, distribution'!A$2:C$15,2,FALSE),0)*'[1]Flexible Load, total'!B$2*Main!$B$5)</f>
        <v>4.6925913988864414</v>
      </c>
      <c r="C7" s="4">
        <f>('[1]Pc, Winter, S1'!C7*Main!$B$4)+(_xlfn.IFNA(VLOOKUP($A7,'[1]Flexible Load, distribution'!B$2:D$15,2,FALSE),0)*'[1]Flexible Load, total'!C$2*Main!$B$5)</f>
        <v>4.4344667102566264</v>
      </c>
      <c r="D7" s="4">
        <f>('[1]Pc, Winter, S1'!D7*Main!$B$4)+(_xlfn.IFNA(VLOOKUP($A7,'[1]Flexible Load, distribution'!C$2:E$15,2,FALSE),0)*'[1]Flexible Load, total'!D$2*Main!$B$5)</f>
        <v>4.2765148472327565</v>
      </c>
      <c r="E7" s="4">
        <f>('[1]Pc, Winter, S1'!E7*Main!$B$4)+(_xlfn.IFNA(VLOOKUP($A7,'[1]Flexible Load, distribution'!D$2:F$15,2,FALSE),0)*'[1]Flexible Load, total'!E$2*Main!$B$5)</f>
        <v>4.405589077895474</v>
      </c>
      <c r="F7" s="4">
        <f>('[1]Pc, Winter, S1'!F7*Main!$B$4)+(_xlfn.IFNA(VLOOKUP($A7,'[1]Flexible Load, distribution'!E$2:G$15,2,FALSE),0)*'[1]Flexible Load, total'!F$2*Main!$B$5)</f>
        <v>4.2812731904773846</v>
      </c>
      <c r="G7" s="4">
        <f>('[1]Pc, Winter, S1'!G7*Main!$B$4)+(_xlfn.IFNA(VLOOKUP($A7,'[1]Flexible Load, distribution'!F$2:H$15,2,FALSE),0)*'[1]Flexible Load, total'!G$2*Main!$B$5)</f>
        <v>4.2869753164643756</v>
      </c>
      <c r="H7" s="4">
        <f>('[1]Pc, Winter, S1'!H7*Main!$B$4)+(_xlfn.IFNA(VLOOKUP($A7,'[1]Flexible Load, distribution'!G$2:I$15,2,FALSE),0)*'[1]Flexible Load, total'!H$2*Main!$B$5)</f>
        <v>4.3265440721136095</v>
      </c>
      <c r="I7" s="4">
        <f>('[1]Pc, Winter, S1'!I7*Main!$B$4)+(_xlfn.IFNA(VLOOKUP($A7,'[1]Flexible Load, distribution'!H$2:J$15,2,FALSE),0)*'[1]Flexible Load, total'!I$2*Main!$B$5)</f>
        <v>5.6158392161675046</v>
      </c>
      <c r="J7" s="4">
        <f>('[1]Pc, Winter, S1'!J7*Main!$B$4)+(_xlfn.IFNA(VLOOKUP($A7,'[1]Flexible Load, distribution'!I$2:K$15,2,FALSE),0)*'[1]Flexible Load, total'!J$2*Main!$B$5)</f>
        <v>5.7281156528712751</v>
      </c>
      <c r="K7" s="4">
        <f>('[1]Pc, Winter, S1'!K7*Main!$B$4)+(_xlfn.IFNA(VLOOKUP($A7,'[1]Flexible Load, distribution'!J$2:L$15,2,FALSE),0)*'[1]Flexible Load, total'!K$2*Main!$B$5)</f>
        <v>5.6734665236356747</v>
      </c>
      <c r="L7" s="4">
        <f>('[1]Pc, Winter, S1'!L7*Main!$B$4)+(_xlfn.IFNA(VLOOKUP($A7,'[1]Flexible Load, distribution'!K$2:M$15,2,FALSE),0)*'[1]Flexible Load, total'!L$2*Main!$B$5)</f>
        <v>5.656241624796241</v>
      </c>
      <c r="M7" s="4">
        <f>('[1]Pc, Winter, S1'!M7*Main!$B$4)+(_xlfn.IFNA(VLOOKUP($A7,'[1]Flexible Load, distribution'!L$2:N$15,2,FALSE),0)*'[1]Flexible Load, total'!M$2*Main!$B$5)</f>
        <v>5.775107671360348</v>
      </c>
      <c r="N7" s="4">
        <f>('[1]Pc, Winter, S1'!N7*Main!$B$4)+(_xlfn.IFNA(VLOOKUP($A7,'[1]Flexible Load, distribution'!M$2:O$15,2,FALSE),0)*'[1]Flexible Load, total'!N$2*Main!$B$5)</f>
        <v>5.7129407413181603</v>
      </c>
      <c r="O7" s="4">
        <f>('[1]Pc, Winter, S1'!O7*Main!$B$4)+(_xlfn.IFNA(VLOOKUP($A7,'[1]Flexible Load, distribution'!N$2:P$15,2,FALSE),0)*'[1]Flexible Load, total'!O$2*Main!$B$5)</f>
        <v>5.6118100289299209</v>
      </c>
      <c r="P7" s="4">
        <f>('[1]Pc, Winter, S1'!P7*Main!$B$4)+(_xlfn.IFNA(VLOOKUP($A7,'[1]Flexible Load, distribution'!O$2:Q$15,2,FALSE),0)*'[1]Flexible Load, total'!P$2*Main!$B$5)</f>
        <v>4.8817524270018007</v>
      </c>
      <c r="Q7" s="4">
        <f>('[1]Pc, Winter, S1'!Q7*Main!$B$4)+(_xlfn.IFNA(VLOOKUP($A7,'[1]Flexible Load, distribution'!P$2:R$15,2,FALSE),0)*'[1]Flexible Load, total'!Q$2*Main!$B$5)</f>
        <v>5.2520005018683884</v>
      </c>
      <c r="R7" s="4">
        <f>('[1]Pc, Winter, S1'!R7*Main!$B$4)+(_xlfn.IFNA(VLOOKUP($A7,'[1]Flexible Load, distribution'!Q$2:S$15,2,FALSE),0)*'[1]Flexible Load, total'!R$2*Main!$B$5)</f>
        <v>5.7099737996313937</v>
      </c>
      <c r="S7" s="4">
        <f>('[1]Pc, Winter, S1'!S7*Main!$B$4)+(_xlfn.IFNA(VLOOKUP($A7,'[1]Flexible Load, distribution'!R$2:T$15,2,FALSE),0)*'[1]Flexible Load, total'!S$2*Main!$B$5)</f>
        <v>5.6229995380285756</v>
      </c>
      <c r="T7" s="4">
        <f>('[1]Pc, Winter, S1'!T7*Main!$B$4)+(_xlfn.IFNA(VLOOKUP($A7,'[1]Flexible Load, distribution'!S$2:U$15,2,FALSE),0)*'[1]Flexible Load, total'!T$2*Main!$B$5)</f>
        <v>5.3332548390279451</v>
      </c>
      <c r="U7" s="4">
        <f>('[1]Pc, Winter, S1'!U7*Main!$B$4)+(_xlfn.IFNA(VLOOKUP($A7,'[1]Flexible Load, distribution'!T$2:V$15,2,FALSE),0)*'[1]Flexible Load, total'!U$2*Main!$B$5)</f>
        <v>5.0859604163872181</v>
      </c>
      <c r="V7" s="4">
        <f>('[1]Pc, Winter, S1'!V7*Main!$B$4)+(_xlfn.IFNA(VLOOKUP($A7,'[1]Flexible Load, distribution'!U$2:W$15,2,FALSE),0)*'[1]Flexible Load, total'!V$2*Main!$B$5)</f>
        <v>5.050029833602661</v>
      </c>
      <c r="W7" s="4">
        <f>('[1]Pc, Winter, S1'!W7*Main!$B$4)+(_xlfn.IFNA(VLOOKUP($A7,'[1]Flexible Load, distribution'!V$2:X$15,2,FALSE),0)*'[1]Flexible Load, total'!W$2*Main!$B$5)</f>
        <v>4.8255953068635664</v>
      </c>
      <c r="X7" s="4">
        <f>('[1]Pc, Winter, S1'!X7*Main!$B$4)+(_xlfn.IFNA(VLOOKUP($A7,'[1]Flexible Load, distribution'!W$2:Y$15,2,FALSE),0)*'[1]Flexible Load, total'!X$2*Main!$B$5)</f>
        <v>4.3582349058255536</v>
      </c>
      <c r="Y7" s="4">
        <f>('[1]Pc, Winter, S1'!Y7*Main!$B$4)+(_xlfn.IFNA(VLOOKUP($A7,'[1]Flexible Load, distribution'!X$2:Z$15,2,FALSE),0)*'[1]Flexible Load, total'!Y$2*Main!$B$5)</f>
        <v>4.2638131661911682</v>
      </c>
    </row>
    <row r="8" spans="1:25" x14ac:dyDescent="0.25">
      <c r="A8">
        <v>7</v>
      </c>
      <c r="B8" s="4">
        <f>('[1]Pc, Winter, S1'!B8*Main!$B$4)+(_xlfn.IFNA(VLOOKUP($A8,'[1]Flexible Load, distribution'!A$2:C$15,2,FALSE),0)*'[1]Flexible Load, total'!B$2*Main!$B$5)</f>
        <v>6.4502514330256133</v>
      </c>
      <c r="C8" s="4">
        <f>('[1]Pc, Winter, S1'!C8*Main!$B$4)+(_xlfn.IFNA(VLOOKUP($A8,'[1]Flexible Load, distribution'!B$2:D$15,2,FALSE),0)*'[1]Flexible Load, total'!C$2*Main!$B$5)</f>
        <v>5.9375417257241354</v>
      </c>
      <c r="D8" s="4">
        <f>('[1]Pc, Winter, S1'!D8*Main!$B$4)+(_xlfn.IFNA(VLOOKUP($A8,'[1]Flexible Load, distribution'!C$2:E$15,2,FALSE),0)*'[1]Flexible Load, total'!D$2*Main!$B$5)</f>
        <v>5.7866111940064151</v>
      </c>
      <c r="E8" s="4">
        <f>('[1]Pc, Winter, S1'!E8*Main!$B$4)+(_xlfn.IFNA(VLOOKUP($A8,'[1]Flexible Load, distribution'!D$2:F$15,2,FALSE),0)*'[1]Flexible Load, total'!E$2*Main!$B$5)</f>
        <v>5.8570760953608723</v>
      </c>
      <c r="F8" s="4">
        <f>('[1]Pc, Winter, S1'!F8*Main!$B$4)+(_xlfn.IFNA(VLOOKUP($A8,'[1]Flexible Load, distribution'!E$2:G$15,2,FALSE),0)*'[1]Flexible Load, total'!F$2*Main!$B$5)</f>
        <v>5.9211981553376072</v>
      </c>
      <c r="G8" s="4">
        <f>('[1]Pc, Winter, S1'!G8*Main!$B$4)+(_xlfn.IFNA(VLOOKUP($A8,'[1]Flexible Load, distribution'!F$2:H$15,2,FALSE),0)*'[1]Flexible Load, total'!G$2*Main!$B$5)</f>
        <v>6.4167450976174454</v>
      </c>
      <c r="H8" s="4">
        <f>('[1]Pc, Winter, S1'!H8*Main!$B$4)+(_xlfn.IFNA(VLOOKUP($A8,'[1]Flexible Load, distribution'!G$2:I$15,2,FALSE),0)*'[1]Flexible Load, total'!H$2*Main!$B$5)</f>
        <v>7.2482914715793614</v>
      </c>
      <c r="I8" s="4">
        <f>('[1]Pc, Winter, S1'!I8*Main!$B$4)+(_xlfn.IFNA(VLOOKUP($A8,'[1]Flexible Load, distribution'!H$2:J$15,2,FALSE),0)*'[1]Flexible Load, total'!I$2*Main!$B$5)</f>
        <v>8.7894565190755589</v>
      </c>
      <c r="J8" s="4">
        <f>('[1]Pc, Winter, S1'!J8*Main!$B$4)+(_xlfn.IFNA(VLOOKUP($A8,'[1]Flexible Load, distribution'!I$2:K$15,2,FALSE),0)*'[1]Flexible Load, total'!J$2*Main!$B$5)</f>
        <v>9.216297035866452</v>
      </c>
      <c r="K8" s="4">
        <f>('[1]Pc, Winter, S1'!K8*Main!$B$4)+(_xlfn.IFNA(VLOOKUP($A8,'[1]Flexible Load, distribution'!J$2:L$15,2,FALSE),0)*'[1]Flexible Load, total'!K$2*Main!$B$5)</f>
        <v>9.5299266824818805</v>
      </c>
      <c r="L8" s="4">
        <f>('[1]Pc, Winter, S1'!L8*Main!$B$4)+(_xlfn.IFNA(VLOOKUP($A8,'[1]Flexible Load, distribution'!K$2:M$15,2,FALSE),0)*'[1]Flexible Load, total'!L$2*Main!$B$5)</f>
        <v>9.3760246215470637</v>
      </c>
      <c r="M8" s="4">
        <f>('[1]Pc, Winter, S1'!M8*Main!$B$4)+(_xlfn.IFNA(VLOOKUP($A8,'[1]Flexible Load, distribution'!L$2:N$15,2,FALSE),0)*'[1]Flexible Load, total'!M$2*Main!$B$5)</f>
        <v>9.5197611217663081</v>
      </c>
      <c r="N8" s="4">
        <f>('[1]Pc, Winter, S1'!N8*Main!$B$4)+(_xlfn.IFNA(VLOOKUP($A8,'[1]Flexible Load, distribution'!M$2:O$15,2,FALSE),0)*'[1]Flexible Load, total'!N$2*Main!$B$5)</f>
        <v>9.4719789737658395</v>
      </c>
      <c r="O8" s="4">
        <f>('[1]Pc, Winter, S1'!O8*Main!$B$4)+(_xlfn.IFNA(VLOOKUP($A8,'[1]Flexible Load, distribution'!N$2:P$15,2,FALSE),0)*'[1]Flexible Load, total'!O$2*Main!$B$5)</f>
        <v>9.3312980300596884</v>
      </c>
      <c r="P8" s="4">
        <f>('[1]Pc, Winter, S1'!P8*Main!$B$4)+(_xlfn.IFNA(VLOOKUP($A8,'[1]Flexible Load, distribution'!O$2:Q$15,2,FALSE),0)*'[1]Flexible Load, total'!P$2*Main!$B$5)</f>
        <v>8.6959217406844829</v>
      </c>
      <c r="Q8" s="4">
        <f>('[1]Pc, Winter, S1'!Q8*Main!$B$4)+(_xlfn.IFNA(VLOOKUP($A8,'[1]Flexible Load, distribution'!P$2:R$15,2,FALSE),0)*'[1]Flexible Load, total'!Q$2*Main!$B$5)</f>
        <v>8.7164592138753516</v>
      </c>
      <c r="R8" s="4">
        <f>('[1]Pc, Winter, S1'!R8*Main!$B$4)+(_xlfn.IFNA(VLOOKUP($A8,'[1]Flexible Load, distribution'!Q$2:S$15,2,FALSE),0)*'[1]Flexible Load, total'!R$2*Main!$B$5)</f>
        <v>8.4560184681712993</v>
      </c>
      <c r="S8" s="4">
        <f>('[1]Pc, Winter, S1'!S8*Main!$B$4)+(_xlfn.IFNA(VLOOKUP($A8,'[1]Flexible Load, distribution'!R$2:T$15,2,FALSE),0)*'[1]Flexible Load, total'!S$2*Main!$B$5)</f>
        <v>8.8620761369688097</v>
      </c>
      <c r="T8" s="4">
        <f>('[1]Pc, Winter, S1'!T8*Main!$B$4)+(_xlfn.IFNA(VLOOKUP($A8,'[1]Flexible Load, distribution'!S$2:U$15,2,FALSE),0)*'[1]Flexible Load, total'!T$2*Main!$B$5)</f>
        <v>8.5860372655214388</v>
      </c>
      <c r="U8" s="4">
        <f>('[1]Pc, Winter, S1'!U8*Main!$B$4)+(_xlfn.IFNA(VLOOKUP($A8,'[1]Flexible Load, distribution'!T$2:V$15,2,FALSE),0)*'[1]Flexible Load, total'!U$2*Main!$B$5)</f>
        <v>8.4511341130176785</v>
      </c>
      <c r="V8" s="4">
        <f>('[1]Pc, Winter, S1'!V8*Main!$B$4)+(_xlfn.IFNA(VLOOKUP($A8,'[1]Flexible Load, distribution'!U$2:W$15,2,FALSE),0)*'[1]Flexible Load, total'!V$2*Main!$B$5)</f>
        <v>8.2642453281584256</v>
      </c>
      <c r="W8" s="4">
        <f>('[1]Pc, Winter, S1'!W8*Main!$B$4)+(_xlfn.IFNA(VLOOKUP($A8,'[1]Flexible Load, distribution'!V$2:X$15,2,FALSE),0)*'[1]Flexible Load, total'!W$2*Main!$B$5)</f>
        <v>7.9806476294465396</v>
      </c>
      <c r="X8" s="4">
        <f>('[1]Pc, Winter, S1'!X8*Main!$B$4)+(_xlfn.IFNA(VLOOKUP($A8,'[1]Flexible Load, distribution'!W$2:Y$15,2,FALSE),0)*'[1]Flexible Load, total'!X$2*Main!$B$5)</f>
        <v>7.1629801897202379</v>
      </c>
      <c r="Y8" s="4">
        <f>('[1]Pc, Winter, S1'!Y8*Main!$B$4)+(_xlfn.IFNA(VLOOKUP($A8,'[1]Flexible Load, distribution'!X$2:Z$15,2,FALSE),0)*'[1]Flexible Load, total'!Y$2*Main!$B$5)</f>
        <v>6.6544965570920391</v>
      </c>
    </row>
    <row r="9" spans="1:25" x14ac:dyDescent="0.25">
      <c r="A9">
        <v>8</v>
      </c>
      <c r="B9" s="4">
        <f>('[1]Pc, Winter, S1'!B9*Main!$B$4)+(_xlfn.IFNA(VLOOKUP($A9,'[1]Flexible Load, distribution'!A$2:C$15,2,FALSE),0)*'[1]Flexible Load, total'!B$2*Main!$B$5)</f>
        <v>3.7107421485598295</v>
      </c>
      <c r="C9" s="4">
        <f>('[1]Pc, Winter, S1'!C9*Main!$B$4)+(_xlfn.IFNA(VLOOKUP($A9,'[1]Flexible Load, distribution'!B$2:D$15,2,FALSE),0)*'[1]Flexible Load, total'!C$2*Main!$B$5)</f>
        <v>3.2983191526086926</v>
      </c>
      <c r="D9" s="4">
        <f>('[1]Pc, Winter, S1'!D9*Main!$B$4)+(_xlfn.IFNA(VLOOKUP($A9,'[1]Flexible Load, distribution'!C$2:E$15,2,FALSE),0)*'[1]Flexible Load, total'!D$2*Main!$B$5)</f>
        <v>3.0225688890819207</v>
      </c>
      <c r="E9" s="4">
        <f>('[1]Pc, Winter, S1'!E9*Main!$B$4)+(_xlfn.IFNA(VLOOKUP($A9,'[1]Flexible Load, distribution'!D$2:F$15,2,FALSE),0)*'[1]Flexible Load, total'!E$2*Main!$B$5)</f>
        <v>3.062144148571619</v>
      </c>
      <c r="F9" s="4">
        <f>('[1]Pc, Winter, S1'!F9*Main!$B$4)+(_xlfn.IFNA(VLOOKUP($A9,'[1]Flexible Load, distribution'!E$2:G$15,2,FALSE),0)*'[1]Flexible Load, total'!F$2*Main!$B$5)</f>
        <v>3.1304249209301824</v>
      </c>
      <c r="G9" s="4">
        <f>('[1]Pc, Winter, S1'!G9*Main!$B$4)+(_xlfn.IFNA(VLOOKUP($A9,'[1]Flexible Load, distribution'!F$2:H$15,2,FALSE),0)*'[1]Flexible Load, total'!G$2*Main!$B$5)</f>
        <v>3.5268196829679987</v>
      </c>
      <c r="H9" s="4">
        <f>('[1]Pc, Winter, S1'!H9*Main!$B$4)+(_xlfn.IFNA(VLOOKUP($A9,'[1]Flexible Load, distribution'!G$2:I$15,2,FALSE),0)*'[1]Flexible Load, total'!H$2*Main!$B$5)</f>
        <v>4.5589800356888084</v>
      </c>
      <c r="I9" s="4">
        <f>('[1]Pc, Winter, S1'!I9*Main!$B$4)+(_xlfn.IFNA(VLOOKUP($A9,'[1]Flexible Load, distribution'!H$2:J$15,2,FALSE),0)*'[1]Flexible Load, total'!I$2*Main!$B$5)</f>
        <v>5.0492896733298318</v>
      </c>
      <c r="J9" s="4">
        <f>('[1]Pc, Winter, S1'!J9*Main!$B$4)+(_xlfn.IFNA(VLOOKUP($A9,'[1]Flexible Load, distribution'!I$2:K$15,2,FALSE),0)*'[1]Flexible Load, total'!J$2*Main!$B$5)</f>
        <v>5.2206526005659217</v>
      </c>
      <c r="K9" s="4">
        <f>('[1]Pc, Winter, S1'!K9*Main!$B$4)+(_xlfn.IFNA(VLOOKUP($A9,'[1]Flexible Load, distribution'!J$2:L$15,2,FALSE),0)*'[1]Flexible Load, total'!K$2*Main!$B$5)</f>
        <v>5.4286369984608802</v>
      </c>
      <c r="L9" s="4">
        <f>('[1]Pc, Winter, S1'!L9*Main!$B$4)+(_xlfn.IFNA(VLOOKUP($A9,'[1]Flexible Load, distribution'!K$2:M$15,2,FALSE),0)*'[1]Flexible Load, total'!L$2*Main!$B$5)</f>
        <v>5.5814060555448259</v>
      </c>
      <c r="M9" s="4">
        <f>('[1]Pc, Winter, S1'!M9*Main!$B$4)+(_xlfn.IFNA(VLOOKUP($A9,'[1]Flexible Load, distribution'!L$2:N$15,2,FALSE),0)*'[1]Flexible Load, total'!M$2*Main!$B$5)</f>
        <v>5.6747190645900751</v>
      </c>
      <c r="N9" s="4">
        <f>('[1]Pc, Winter, S1'!N9*Main!$B$4)+(_xlfn.IFNA(VLOOKUP($A9,'[1]Flexible Load, distribution'!M$2:O$15,2,FALSE),0)*'[1]Flexible Load, total'!N$2*Main!$B$5)</f>
        <v>5.5645975767051157</v>
      </c>
      <c r="O9" s="4">
        <f>('[1]Pc, Winter, S1'!O9*Main!$B$4)+(_xlfn.IFNA(VLOOKUP($A9,'[1]Flexible Load, distribution'!N$2:P$15,2,FALSE),0)*'[1]Flexible Load, total'!O$2*Main!$B$5)</f>
        <v>5.2952862604129241</v>
      </c>
      <c r="P9" s="4">
        <f>('[1]Pc, Winter, S1'!P9*Main!$B$4)+(_xlfn.IFNA(VLOOKUP($A9,'[1]Flexible Load, distribution'!O$2:Q$15,2,FALSE),0)*'[1]Flexible Load, total'!P$2*Main!$B$5)</f>
        <v>5.2786836397379071</v>
      </c>
      <c r="Q9" s="4">
        <f>('[1]Pc, Winter, S1'!Q9*Main!$B$4)+(_xlfn.IFNA(VLOOKUP($A9,'[1]Flexible Load, distribution'!P$2:R$15,2,FALSE),0)*'[1]Flexible Load, total'!Q$2*Main!$B$5)</f>
        <v>5.23591583659534</v>
      </c>
      <c r="R9" s="4">
        <f>('[1]Pc, Winter, S1'!R9*Main!$B$4)+(_xlfn.IFNA(VLOOKUP($A9,'[1]Flexible Load, distribution'!Q$2:S$15,2,FALSE),0)*'[1]Flexible Load, total'!R$2*Main!$B$5)</f>
        <v>5.5963258365347315</v>
      </c>
      <c r="S9" s="4">
        <f>('[1]Pc, Winter, S1'!S9*Main!$B$4)+(_xlfn.IFNA(VLOOKUP($A9,'[1]Flexible Load, distribution'!R$2:T$15,2,FALSE),0)*'[1]Flexible Load, total'!S$2*Main!$B$5)</f>
        <v>6.4157460612661374</v>
      </c>
      <c r="T9" s="4">
        <f>('[1]Pc, Winter, S1'!T9*Main!$B$4)+(_xlfn.IFNA(VLOOKUP($A9,'[1]Flexible Load, distribution'!S$2:U$15,2,FALSE),0)*'[1]Flexible Load, total'!T$2*Main!$B$5)</f>
        <v>6.3321852996819592</v>
      </c>
      <c r="U9" s="4">
        <f>('[1]Pc, Winter, S1'!U9*Main!$B$4)+(_xlfn.IFNA(VLOOKUP($A9,'[1]Flexible Load, distribution'!T$2:V$15,2,FALSE),0)*'[1]Flexible Load, total'!U$2*Main!$B$5)</f>
        <v>6.1938037248949254</v>
      </c>
      <c r="V9" s="4">
        <f>('[1]Pc, Winter, S1'!V9*Main!$B$4)+(_xlfn.IFNA(VLOOKUP($A9,'[1]Flexible Load, distribution'!U$2:W$15,2,FALSE),0)*'[1]Flexible Load, total'!V$2*Main!$B$5)</f>
        <v>6.1378160820637886</v>
      </c>
      <c r="W9" s="4">
        <f>('[1]Pc, Winter, S1'!W9*Main!$B$4)+(_xlfn.IFNA(VLOOKUP($A9,'[1]Flexible Load, distribution'!V$2:X$15,2,FALSE),0)*'[1]Flexible Load, total'!W$2*Main!$B$5)</f>
        <v>5.730706620316206</v>
      </c>
      <c r="X9" s="4">
        <f>('[1]Pc, Winter, S1'!X9*Main!$B$4)+(_xlfn.IFNA(VLOOKUP($A9,'[1]Flexible Load, distribution'!W$2:Y$15,2,FALSE),0)*'[1]Flexible Load, total'!X$2*Main!$B$5)</f>
        <v>5.098907704511336</v>
      </c>
      <c r="Y9" s="4">
        <f>('[1]Pc, Winter, S1'!Y9*Main!$B$4)+(_xlfn.IFNA(VLOOKUP($A9,'[1]Flexible Load, distribution'!X$2:Z$15,2,FALSE),0)*'[1]Flexible Load, total'!Y$2*Main!$B$5)</f>
        <v>4.6203761154609753</v>
      </c>
    </row>
    <row r="10" spans="1:25" x14ac:dyDescent="0.25">
      <c r="A10">
        <v>9</v>
      </c>
      <c r="B10" s="4">
        <f>('[1]Pc, Winter, S1'!B10*Main!$B$4)+(_xlfn.IFNA(VLOOKUP($A10,'[1]Flexible Load, distribution'!A$2:C$15,2,FALSE),0)*'[1]Flexible Load, total'!B$2*Main!$B$5)</f>
        <v>2.9603328906897972</v>
      </c>
      <c r="C10" s="4">
        <f>('[1]Pc, Winter, S1'!C10*Main!$B$4)+(_xlfn.IFNA(VLOOKUP($A10,'[1]Flexible Load, distribution'!B$2:D$15,2,FALSE),0)*'[1]Flexible Load, total'!C$2*Main!$B$5)</f>
        <v>2.6597677696168627</v>
      </c>
      <c r="D10" s="4">
        <f>('[1]Pc, Winter, S1'!D10*Main!$B$4)+(_xlfn.IFNA(VLOOKUP($A10,'[1]Flexible Load, distribution'!C$2:E$15,2,FALSE),0)*'[1]Flexible Load, total'!D$2*Main!$B$5)</f>
        <v>2.6372780119216483</v>
      </c>
      <c r="E10" s="4">
        <f>('[1]Pc, Winter, S1'!E10*Main!$B$4)+(_xlfn.IFNA(VLOOKUP($A10,'[1]Flexible Load, distribution'!D$2:F$15,2,FALSE),0)*'[1]Flexible Load, total'!E$2*Main!$B$5)</f>
        <v>2.5837705389675336</v>
      </c>
      <c r="F10" s="4">
        <f>('[1]Pc, Winter, S1'!F10*Main!$B$4)+(_xlfn.IFNA(VLOOKUP($A10,'[1]Flexible Load, distribution'!E$2:G$15,2,FALSE),0)*'[1]Flexible Load, total'!F$2*Main!$B$5)</f>
        <v>2.6741451767680555</v>
      </c>
      <c r="G10" s="4">
        <f>('[1]Pc, Winter, S1'!G10*Main!$B$4)+(_xlfn.IFNA(VLOOKUP($A10,'[1]Flexible Load, distribution'!F$2:H$15,2,FALSE),0)*'[1]Flexible Load, total'!G$2*Main!$B$5)</f>
        <v>3.0735713962672429</v>
      </c>
      <c r="H10" s="4">
        <f>('[1]Pc, Winter, S1'!H10*Main!$B$4)+(_xlfn.IFNA(VLOOKUP($A10,'[1]Flexible Load, distribution'!G$2:I$15,2,FALSE),0)*'[1]Flexible Load, total'!H$2*Main!$B$5)</f>
        <v>3.9027752262619586</v>
      </c>
      <c r="I10" s="4">
        <f>('[1]Pc, Winter, S1'!I10*Main!$B$4)+(_xlfn.IFNA(VLOOKUP($A10,'[1]Flexible Load, distribution'!H$2:J$15,2,FALSE),0)*'[1]Flexible Load, total'!I$2*Main!$B$5)</f>
        <v>4.7726805544417585</v>
      </c>
      <c r="J10" s="4">
        <f>('[1]Pc, Winter, S1'!J10*Main!$B$4)+(_xlfn.IFNA(VLOOKUP($A10,'[1]Flexible Load, distribution'!I$2:K$15,2,FALSE),0)*'[1]Flexible Load, total'!J$2*Main!$B$5)</f>
        <v>5.4183749544334239</v>
      </c>
      <c r="K10" s="4">
        <f>('[1]Pc, Winter, S1'!K10*Main!$B$4)+(_xlfn.IFNA(VLOOKUP($A10,'[1]Flexible Load, distribution'!J$2:L$15,2,FALSE),0)*'[1]Flexible Load, total'!K$2*Main!$B$5)</f>
        <v>5.5620230140363551</v>
      </c>
      <c r="L10" s="4">
        <f>('[1]Pc, Winter, S1'!L10*Main!$B$4)+(_xlfn.IFNA(VLOOKUP($A10,'[1]Flexible Load, distribution'!K$2:M$15,2,FALSE),0)*'[1]Flexible Load, total'!L$2*Main!$B$5)</f>
        <v>5.6817776768388857</v>
      </c>
      <c r="M10" s="4">
        <f>('[1]Pc, Winter, S1'!M10*Main!$B$4)+(_xlfn.IFNA(VLOOKUP($A10,'[1]Flexible Load, distribution'!L$2:N$15,2,FALSE),0)*'[1]Flexible Load, total'!M$2*Main!$B$5)</f>
        <v>5.6364471282734021</v>
      </c>
      <c r="N10" s="4">
        <f>('[1]Pc, Winter, S1'!N10*Main!$B$4)+(_xlfn.IFNA(VLOOKUP($A10,'[1]Flexible Load, distribution'!M$2:O$15,2,FALSE),0)*'[1]Flexible Load, total'!N$2*Main!$B$5)</f>
        <v>5.5681842414761151</v>
      </c>
      <c r="O10" s="4">
        <f>('[1]Pc, Winter, S1'!O10*Main!$B$4)+(_xlfn.IFNA(VLOOKUP($A10,'[1]Flexible Load, distribution'!N$2:P$15,2,FALSE),0)*'[1]Flexible Load, total'!O$2*Main!$B$5)</f>
        <v>5.4156408153932727</v>
      </c>
      <c r="P10" s="4">
        <f>('[1]Pc, Winter, S1'!P10*Main!$B$4)+(_xlfn.IFNA(VLOOKUP($A10,'[1]Flexible Load, distribution'!O$2:Q$15,2,FALSE),0)*'[1]Flexible Load, total'!P$2*Main!$B$5)</f>
        <v>4.9463267361708159</v>
      </c>
      <c r="Q10" s="4">
        <f>('[1]Pc, Winter, S1'!Q10*Main!$B$4)+(_xlfn.IFNA(VLOOKUP($A10,'[1]Flexible Load, distribution'!P$2:R$15,2,FALSE),0)*'[1]Flexible Load, total'!Q$2*Main!$B$5)</f>
        <v>4.8247101748253902</v>
      </c>
      <c r="R10" s="4">
        <f>('[1]Pc, Winter, S1'!R10*Main!$B$4)+(_xlfn.IFNA(VLOOKUP($A10,'[1]Flexible Load, distribution'!Q$2:S$15,2,FALSE),0)*'[1]Flexible Load, total'!R$2*Main!$B$5)</f>
        <v>5.2207878746405756</v>
      </c>
      <c r="S10" s="4">
        <f>('[1]Pc, Winter, S1'!S10*Main!$B$4)+(_xlfn.IFNA(VLOOKUP($A10,'[1]Flexible Load, distribution'!R$2:T$15,2,FALSE),0)*'[1]Flexible Load, total'!S$2*Main!$B$5)</f>
        <v>5.3307073660161191</v>
      </c>
      <c r="T10" s="4">
        <f>('[1]Pc, Winter, S1'!T10*Main!$B$4)+(_xlfn.IFNA(VLOOKUP($A10,'[1]Flexible Load, distribution'!S$2:U$15,2,FALSE),0)*'[1]Flexible Load, total'!T$2*Main!$B$5)</f>
        <v>5.1559625288436441</v>
      </c>
      <c r="U10" s="4">
        <f>('[1]Pc, Winter, S1'!U10*Main!$B$4)+(_xlfn.IFNA(VLOOKUP($A10,'[1]Flexible Load, distribution'!T$2:V$15,2,FALSE),0)*'[1]Flexible Load, total'!U$2*Main!$B$5)</f>
        <v>5.0850812945944712</v>
      </c>
      <c r="V10" s="4">
        <f>('[1]Pc, Winter, S1'!V10*Main!$B$4)+(_xlfn.IFNA(VLOOKUP($A10,'[1]Flexible Load, distribution'!U$2:W$15,2,FALSE),0)*'[1]Flexible Load, total'!V$2*Main!$B$5)</f>
        <v>4.7288010591398439</v>
      </c>
      <c r="W10" s="4">
        <f>('[1]Pc, Winter, S1'!W10*Main!$B$4)+(_xlfn.IFNA(VLOOKUP($A10,'[1]Flexible Load, distribution'!V$2:X$15,2,FALSE),0)*'[1]Flexible Load, total'!W$2*Main!$B$5)</f>
        <v>3.9152438433419103</v>
      </c>
      <c r="X10" s="4">
        <f>('[1]Pc, Winter, S1'!X10*Main!$B$4)+(_xlfn.IFNA(VLOOKUP($A10,'[1]Flexible Load, distribution'!W$2:Y$15,2,FALSE),0)*'[1]Flexible Load, total'!X$2*Main!$B$5)</f>
        <v>3.6118832091544375</v>
      </c>
      <c r="Y10" s="4">
        <f>('[1]Pc, Winter, S1'!Y10*Main!$B$4)+(_xlfn.IFNA(VLOOKUP($A10,'[1]Flexible Load, distribution'!X$2:Z$15,2,FALSE),0)*'[1]Flexible Load, total'!Y$2*Main!$B$5)</f>
        <v>3.2742462904604843</v>
      </c>
    </row>
    <row r="11" spans="1:25" x14ac:dyDescent="0.25">
      <c r="A11">
        <v>10</v>
      </c>
      <c r="B11" s="4">
        <f>('[1]Pc, Winter, S1'!B11*Main!$B$4)+(_xlfn.IFNA(VLOOKUP($A11,'[1]Flexible Load, distribution'!A$2:C$15,2,FALSE),0)*'[1]Flexible Load, total'!B$2*Main!$B$5)</f>
        <v>2.232210321200971</v>
      </c>
      <c r="C11" s="4">
        <f>('[1]Pc, Winter, S1'!C11*Main!$B$4)+(_xlfn.IFNA(VLOOKUP($A11,'[1]Flexible Load, distribution'!B$2:D$15,2,FALSE),0)*'[1]Flexible Load, total'!C$2*Main!$B$5)</f>
        <v>2.1947164351886599</v>
      </c>
      <c r="D11" s="4">
        <f>('[1]Pc, Winter, S1'!D11*Main!$B$4)+(_xlfn.IFNA(VLOOKUP($A11,'[1]Flexible Load, distribution'!C$2:E$15,2,FALSE),0)*'[1]Flexible Load, total'!D$2*Main!$B$5)</f>
        <v>2.1947164351886599</v>
      </c>
      <c r="E11" s="4">
        <f>('[1]Pc, Winter, S1'!E11*Main!$B$4)+(_xlfn.IFNA(VLOOKUP($A11,'[1]Flexible Load, distribution'!D$2:F$15,2,FALSE),0)*'[1]Flexible Load, total'!E$2*Main!$B$5)</f>
        <v>2.1947164351886599</v>
      </c>
      <c r="F11" s="4">
        <f>('[1]Pc, Winter, S1'!F11*Main!$B$4)+(_xlfn.IFNA(VLOOKUP($A11,'[1]Flexible Load, distribution'!E$2:G$15,2,FALSE),0)*'[1]Flexible Load, total'!F$2*Main!$B$5)</f>
        <v>2.1947164351886599</v>
      </c>
      <c r="G11" s="4">
        <f>('[1]Pc, Winter, S1'!G11*Main!$B$4)+(_xlfn.IFNA(VLOOKUP($A11,'[1]Flexible Load, distribution'!F$2:H$15,2,FALSE),0)*'[1]Flexible Load, total'!G$2*Main!$B$5)</f>
        <v>2.1947164351886599</v>
      </c>
      <c r="H11" s="4">
        <f>('[1]Pc, Winter, S1'!H11*Main!$B$4)+(_xlfn.IFNA(VLOOKUP($A11,'[1]Flexible Load, distribution'!G$2:I$15,2,FALSE),0)*'[1]Flexible Load, total'!H$2*Main!$B$5)</f>
        <v>2.1947164351886599</v>
      </c>
      <c r="I11" s="4">
        <f>('[1]Pc, Winter, S1'!I11*Main!$B$4)+(_xlfn.IFNA(VLOOKUP($A11,'[1]Flexible Load, distribution'!H$2:J$15,2,FALSE),0)*'[1]Flexible Load, total'!I$2*Main!$B$5)</f>
        <v>2.1947164351886599</v>
      </c>
      <c r="J11" s="4">
        <f>('[1]Pc, Winter, S1'!J11*Main!$B$4)+(_xlfn.IFNA(VLOOKUP($A11,'[1]Flexible Load, distribution'!I$2:K$15,2,FALSE),0)*'[1]Flexible Load, total'!J$2*Main!$B$5)</f>
        <v>2.1947164351886599</v>
      </c>
      <c r="K11" s="4">
        <f>('[1]Pc, Winter, S1'!K11*Main!$B$4)+(_xlfn.IFNA(VLOOKUP($A11,'[1]Flexible Load, distribution'!J$2:L$15,2,FALSE),0)*'[1]Flexible Load, total'!K$2*Main!$B$5)</f>
        <v>2.1947164351886599</v>
      </c>
      <c r="L11" s="4">
        <f>('[1]Pc, Winter, S1'!L11*Main!$B$4)+(_xlfn.IFNA(VLOOKUP($A11,'[1]Flexible Load, distribution'!K$2:M$15,2,FALSE),0)*'[1]Flexible Load, total'!L$2*Main!$B$5)</f>
        <v>2.1947164351886599</v>
      </c>
      <c r="M11" s="4">
        <f>('[1]Pc, Winter, S1'!M11*Main!$B$4)+(_xlfn.IFNA(VLOOKUP($A11,'[1]Flexible Load, distribution'!L$2:N$15,2,FALSE),0)*'[1]Flexible Load, total'!M$2*Main!$B$5)</f>
        <v>2.1947164351886599</v>
      </c>
      <c r="N11" s="4">
        <f>('[1]Pc, Winter, S1'!N11*Main!$B$4)+(_xlfn.IFNA(VLOOKUP($A11,'[1]Flexible Load, distribution'!M$2:O$15,2,FALSE),0)*'[1]Flexible Load, total'!N$2*Main!$B$5)</f>
        <v>2.1947164351886599</v>
      </c>
      <c r="O11" s="4">
        <f>('[1]Pc, Winter, S1'!O11*Main!$B$4)+(_xlfn.IFNA(VLOOKUP($A11,'[1]Flexible Load, distribution'!N$2:P$15,2,FALSE),0)*'[1]Flexible Load, total'!O$2*Main!$B$5)</f>
        <v>2.1947164351886599</v>
      </c>
      <c r="P11" s="4">
        <f>('[1]Pc, Winter, S1'!P11*Main!$B$4)+(_xlfn.IFNA(VLOOKUP($A11,'[1]Flexible Load, distribution'!O$2:Q$15,2,FALSE),0)*'[1]Flexible Load, total'!P$2*Main!$B$5)</f>
        <v>2.1947164351886599</v>
      </c>
      <c r="Q11" s="4">
        <f>('[1]Pc, Winter, S1'!Q11*Main!$B$4)+(_xlfn.IFNA(VLOOKUP($A11,'[1]Flexible Load, distribution'!P$2:R$15,2,FALSE),0)*'[1]Flexible Load, total'!Q$2*Main!$B$5)</f>
        <v>2.1947164351886599</v>
      </c>
      <c r="R11" s="4">
        <f>('[1]Pc, Winter, S1'!R11*Main!$B$4)+(_xlfn.IFNA(VLOOKUP($A11,'[1]Flexible Load, distribution'!Q$2:S$15,2,FALSE),0)*'[1]Flexible Load, total'!R$2*Main!$B$5)</f>
        <v>2.1947164351886599</v>
      </c>
      <c r="S11" s="4">
        <f>('[1]Pc, Winter, S1'!S11*Main!$B$4)+(_xlfn.IFNA(VLOOKUP($A11,'[1]Flexible Load, distribution'!R$2:T$15,2,FALSE),0)*'[1]Flexible Load, total'!S$2*Main!$B$5)</f>
        <v>2.1947164351886599</v>
      </c>
      <c r="T11" s="4">
        <f>('[1]Pc, Winter, S1'!T11*Main!$B$4)+(_xlfn.IFNA(VLOOKUP($A11,'[1]Flexible Load, distribution'!S$2:U$15,2,FALSE),0)*'[1]Flexible Load, total'!T$2*Main!$B$5)</f>
        <v>2.1947164351886599</v>
      </c>
      <c r="U11" s="4">
        <f>('[1]Pc, Winter, S1'!U11*Main!$B$4)+(_xlfn.IFNA(VLOOKUP($A11,'[1]Flexible Load, distribution'!T$2:V$15,2,FALSE),0)*'[1]Flexible Load, total'!U$2*Main!$B$5)</f>
        <v>2.1947164351886599</v>
      </c>
      <c r="V11" s="4">
        <f>('[1]Pc, Winter, S1'!V11*Main!$B$4)+(_xlfn.IFNA(VLOOKUP($A11,'[1]Flexible Load, distribution'!U$2:W$15,2,FALSE),0)*'[1]Flexible Load, total'!V$2*Main!$B$5)</f>
        <v>2.1947164351886599</v>
      </c>
      <c r="W11" s="4">
        <f>('[1]Pc, Winter, S1'!W11*Main!$B$4)+(_xlfn.IFNA(VLOOKUP($A11,'[1]Flexible Load, distribution'!V$2:X$15,2,FALSE),0)*'[1]Flexible Load, total'!W$2*Main!$B$5)</f>
        <v>2.1947164351886599</v>
      </c>
      <c r="X11" s="4">
        <f>('[1]Pc, Winter, S1'!X11*Main!$B$4)+(_xlfn.IFNA(VLOOKUP($A11,'[1]Flexible Load, distribution'!W$2:Y$15,2,FALSE),0)*'[1]Flexible Load, total'!X$2*Main!$B$5)</f>
        <v>2.1947164351886599</v>
      </c>
      <c r="Y11" s="4">
        <f>('[1]Pc, Winter, S1'!Y11*Main!$B$4)+(_xlfn.IFNA(VLOOKUP($A11,'[1]Flexible Load, distribution'!X$2:Z$15,2,FALSE),0)*'[1]Flexible Load, total'!Y$2*Main!$B$5)</f>
        <v>2.1947164351886599</v>
      </c>
    </row>
    <row r="12" spans="1:25" x14ac:dyDescent="0.25">
      <c r="A12">
        <v>11</v>
      </c>
      <c r="B12" s="4">
        <f>('[1]Pc, Winter, S1'!B12*Main!$B$4)+(_xlfn.IFNA(VLOOKUP($A12,'[1]Flexible Load, distribution'!A$2:C$15,2,FALSE),0)*'[1]Flexible Load, total'!B$2*Main!$B$5)</f>
        <v>4.5504849868301083</v>
      </c>
      <c r="C12" s="4">
        <f>('[1]Pc, Winter, S1'!C12*Main!$B$4)+(_xlfn.IFNA(VLOOKUP($A12,'[1]Flexible Load, distribution'!B$2:D$15,2,FALSE),0)*'[1]Flexible Load, total'!C$2*Main!$B$5)</f>
        <v>4.4458042397958462</v>
      </c>
      <c r="D12" s="4">
        <f>('[1]Pc, Winter, S1'!D12*Main!$B$4)+(_xlfn.IFNA(VLOOKUP($A12,'[1]Flexible Load, distribution'!C$2:E$15,2,FALSE),0)*'[1]Flexible Load, total'!D$2*Main!$B$5)</f>
        <v>4.4439490773734329</v>
      </c>
      <c r="E12" s="4">
        <f>('[1]Pc, Winter, S1'!E12*Main!$B$4)+(_xlfn.IFNA(VLOOKUP($A12,'[1]Flexible Load, distribution'!D$2:F$15,2,FALSE),0)*'[1]Flexible Load, total'!E$2*Main!$B$5)</f>
        <v>4.5737112343402524</v>
      </c>
      <c r="F12" s="4">
        <f>('[1]Pc, Winter, S1'!F12*Main!$B$4)+(_xlfn.IFNA(VLOOKUP($A12,'[1]Flexible Load, distribution'!E$2:G$15,2,FALSE),0)*'[1]Flexible Load, total'!F$2*Main!$B$5)</f>
        <v>4.5522156060809946</v>
      </c>
      <c r="G12" s="4">
        <f>('[1]Pc, Winter, S1'!G12*Main!$B$4)+(_xlfn.IFNA(VLOOKUP($A12,'[1]Flexible Load, distribution'!F$2:H$15,2,FALSE),0)*'[1]Flexible Load, total'!G$2*Main!$B$5)</f>
        <v>4.6771374830273373</v>
      </c>
      <c r="H12" s="4">
        <f>('[1]Pc, Winter, S1'!H12*Main!$B$4)+(_xlfn.IFNA(VLOOKUP($A12,'[1]Flexible Load, distribution'!G$2:I$15,2,FALSE),0)*'[1]Flexible Load, total'!H$2*Main!$B$5)</f>
        <v>4.854834192720503</v>
      </c>
      <c r="I12" s="4">
        <f>('[1]Pc, Winter, S1'!I12*Main!$B$4)+(_xlfn.IFNA(VLOOKUP($A12,'[1]Flexible Load, distribution'!H$2:J$15,2,FALSE),0)*'[1]Flexible Load, total'!I$2*Main!$B$5)</f>
        <v>4.7075947066062325</v>
      </c>
      <c r="J12" s="4">
        <f>('[1]Pc, Winter, S1'!J12*Main!$B$4)+(_xlfn.IFNA(VLOOKUP($A12,'[1]Flexible Load, distribution'!I$2:K$15,2,FALSE),0)*'[1]Flexible Load, total'!J$2*Main!$B$5)</f>
        <v>3.9242114779419786</v>
      </c>
      <c r="K12" s="4">
        <f>('[1]Pc, Winter, S1'!K12*Main!$B$4)+(_xlfn.IFNA(VLOOKUP($A12,'[1]Flexible Load, distribution'!J$2:L$15,2,FALSE),0)*'[1]Flexible Load, total'!K$2*Main!$B$5)</f>
        <v>3.7637507584590382</v>
      </c>
      <c r="L12" s="4">
        <f>('[1]Pc, Winter, S1'!L12*Main!$B$4)+(_xlfn.IFNA(VLOOKUP($A12,'[1]Flexible Load, distribution'!K$2:M$15,2,FALSE),0)*'[1]Flexible Load, total'!L$2*Main!$B$5)</f>
        <v>5.1251076418763661</v>
      </c>
      <c r="M12" s="4">
        <f>('[1]Pc, Winter, S1'!M12*Main!$B$4)+(_xlfn.IFNA(VLOOKUP($A12,'[1]Flexible Load, distribution'!L$2:N$15,2,FALSE),0)*'[1]Flexible Load, total'!M$2*Main!$B$5)</f>
        <v>4.6733939131051381</v>
      </c>
      <c r="N12" s="4">
        <f>('[1]Pc, Winter, S1'!N12*Main!$B$4)+(_xlfn.IFNA(VLOOKUP($A12,'[1]Flexible Load, distribution'!M$2:O$15,2,FALSE),0)*'[1]Flexible Load, total'!N$2*Main!$B$5)</f>
        <v>4.7356829062960379</v>
      </c>
      <c r="O12" s="4">
        <f>('[1]Pc, Winter, S1'!O12*Main!$B$4)+(_xlfn.IFNA(VLOOKUP($A12,'[1]Flexible Load, distribution'!N$2:P$15,2,FALSE),0)*'[1]Flexible Load, total'!O$2*Main!$B$5)</f>
        <v>4.8409619655703686</v>
      </c>
      <c r="P12" s="4">
        <f>('[1]Pc, Winter, S1'!P12*Main!$B$4)+(_xlfn.IFNA(VLOOKUP($A12,'[1]Flexible Load, distribution'!O$2:Q$15,2,FALSE),0)*'[1]Flexible Load, total'!P$2*Main!$B$5)</f>
        <v>4.952492580175905</v>
      </c>
      <c r="Q12" s="4">
        <f>('[1]Pc, Winter, S1'!Q12*Main!$B$4)+(_xlfn.IFNA(VLOOKUP($A12,'[1]Flexible Load, distribution'!P$2:R$15,2,FALSE),0)*'[1]Flexible Load, total'!Q$2*Main!$B$5)</f>
        <v>5.1093477621364993</v>
      </c>
      <c r="R12" s="4">
        <f>('[1]Pc, Winter, S1'!R12*Main!$B$4)+(_xlfn.IFNA(VLOOKUP($A12,'[1]Flexible Load, distribution'!Q$2:S$15,2,FALSE),0)*'[1]Flexible Load, total'!R$2*Main!$B$5)</f>
        <v>5.6508539769166957</v>
      </c>
      <c r="S12" s="4">
        <f>('[1]Pc, Winter, S1'!S12*Main!$B$4)+(_xlfn.IFNA(VLOOKUP($A12,'[1]Flexible Load, distribution'!R$2:T$15,2,FALSE),0)*'[1]Flexible Load, total'!S$2*Main!$B$5)</f>
        <v>5.8211701632930737</v>
      </c>
      <c r="T12" s="4">
        <f>('[1]Pc, Winter, S1'!T12*Main!$B$4)+(_xlfn.IFNA(VLOOKUP($A12,'[1]Flexible Load, distribution'!S$2:U$15,2,FALSE),0)*'[1]Flexible Load, total'!T$2*Main!$B$5)</f>
        <v>5.4430416985140209</v>
      </c>
      <c r="U12" s="4">
        <f>('[1]Pc, Winter, S1'!U12*Main!$B$4)+(_xlfn.IFNA(VLOOKUP($A12,'[1]Flexible Load, distribution'!T$2:V$15,2,FALSE),0)*'[1]Flexible Load, total'!U$2*Main!$B$5)</f>
        <v>5.1612316848797315</v>
      </c>
      <c r="V12" s="4">
        <f>('[1]Pc, Winter, S1'!V12*Main!$B$4)+(_xlfn.IFNA(VLOOKUP($A12,'[1]Flexible Load, distribution'!U$2:W$15,2,FALSE),0)*'[1]Flexible Load, total'!V$2*Main!$B$5)</f>
        <v>5.2421302851938973</v>
      </c>
      <c r="W12" s="4">
        <f>('[1]Pc, Winter, S1'!W12*Main!$B$4)+(_xlfn.IFNA(VLOOKUP($A12,'[1]Flexible Load, distribution'!V$2:X$15,2,FALSE),0)*'[1]Flexible Load, total'!W$2*Main!$B$5)</f>
        <v>5.2276400189896508</v>
      </c>
      <c r="X12" s="4">
        <f>('[1]Pc, Winter, S1'!X12*Main!$B$4)+(_xlfn.IFNA(VLOOKUP($A12,'[1]Flexible Load, distribution'!W$2:Y$15,2,FALSE),0)*'[1]Flexible Load, total'!X$2*Main!$B$5)</f>
        <v>5.2533239462978489</v>
      </c>
      <c r="Y12" s="4">
        <f>('[1]Pc, Winter, S1'!Y12*Main!$B$4)+(_xlfn.IFNA(VLOOKUP($A12,'[1]Flexible Load, distribution'!X$2:Z$15,2,FALSE),0)*'[1]Flexible Load, total'!Y$2*Main!$B$5)</f>
        <v>5.5089705776347184</v>
      </c>
    </row>
    <row r="13" spans="1:25" x14ac:dyDescent="0.25">
      <c r="A13">
        <v>12</v>
      </c>
      <c r="B13" s="4">
        <f>('[1]Pc, Winter, S1'!B13*Main!$B$4)+(_xlfn.IFNA(VLOOKUP($A13,'[1]Flexible Load, distribution'!A$2:C$15,2,FALSE),0)*'[1]Flexible Load, total'!B$2*Main!$B$5)</f>
        <v>0.38437266676494175</v>
      </c>
      <c r="C13" s="4">
        <f>('[1]Pc, Winter, S1'!C13*Main!$B$4)+(_xlfn.IFNA(VLOOKUP($A13,'[1]Flexible Load, distribution'!B$2:D$15,2,FALSE),0)*'[1]Flexible Load, total'!C$2*Main!$B$5)</f>
        <v>0.23916337355537015</v>
      </c>
      <c r="D13" s="4">
        <f>('[1]Pc, Winter, S1'!D13*Main!$B$4)+(_xlfn.IFNA(VLOOKUP($A13,'[1]Flexible Load, distribution'!C$2:E$15,2,FALSE),0)*'[1]Flexible Load, total'!D$2*Main!$B$5)</f>
        <v>0.23927634874843379</v>
      </c>
      <c r="E13" s="4">
        <f>('[1]Pc, Winter, S1'!E13*Main!$B$4)+(_xlfn.IFNA(VLOOKUP($A13,'[1]Flexible Load, distribution'!D$2:F$15,2,FALSE),0)*'[1]Flexible Load, total'!E$2*Main!$B$5)</f>
        <v>0.21316055481940976</v>
      </c>
      <c r="F13" s="4">
        <f>('[1]Pc, Winter, S1'!F13*Main!$B$4)+(_xlfn.IFNA(VLOOKUP($A13,'[1]Flexible Load, distribution'!E$2:G$15,2,FALSE),0)*'[1]Flexible Load, total'!F$2*Main!$B$5)</f>
        <v>0.22450055233380611</v>
      </c>
      <c r="G13" s="4">
        <f>('[1]Pc, Winter, S1'!G13*Main!$B$4)+(_xlfn.IFNA(VLOOKUP($A13,'[1]Flexible Load, distribution'!F$2:H$15,2,FALSE),0)*'[1]Flexible Load, total'!G$2*Main!$B$5)</f>
        <v>0.45809062820638013</v>
      </c>
      <c r="H13" s="4">
        <f>('[1]Pc, Winter, S1'!H13*Main!$B$4)+(_xlfn.IFNA(VLOOKUP($A13,'[1]Flexible Load, distribution'!G$2:I$15,2,FALSE),0)*'[1]Flexible Load, total'!H$2*Main!$B$5)</f>
        <v>0.91857655697872576</v>
      </c>
      <c r="I13" s="4">
        <f>('[1]Pc, Winter, S1'!I13*Main!$B$4)+(_xlfn.IFNA(VLOOKUP($A13,'[1]Flexible Load, distribution'!H$2:J$15,2,FALSE),0)*'[1]Flexible Load, total'!I$2*Main!$B$5)</f>
        <v>1.1434398726284243</v>
      </c>
      <c r="J13" s="4">
        <f>('[1]Pc, Winter, S1'!J13*Main!$B$4)+(_xlfn.IFNA(VLOOKUP($A13,'[1]Flexible Load, distribution'!I$2:K$15,2,FALSE),0)*'[1]Flexible Load, total'!J$2*Main!$B$5)</f>
        <v>1.2604205603679621</v>
      </c>
      <c r="K13" s="4">
        <f>('[1]Pc, Winter, S1'!K13*Main!$B$4)+(_xlfn.IFNA(VLOOKUP($A13,'[1]Flexible Load, distribution'!J$2:L$15,2,FALSE),0)*'[1]Flexible Load, total'!K$2*Main!$B$5)</f>
        <v>1.180363220203841</v>
      </c>
      <c r="L13" s="4">
        <f>('[1]Pc, Winter, S1'!L13*Main!$B$4)+(_xlfn.IFNA(VLOOKUP($A13,'[1]Flexible Load, distribution'!K$2:M$15,2,FALSE),0)*'[1]Flexible Load, total'!L$2*Main!$B$5)</f>
        <v>1.1701687115912043</v>
      </c>
      <c r="M13" s="4">
        <f>('[1]Pc, Winter, S1'!M13*Main!$B$4)+(_xlfn.IFNA(VLOOKUP($A13,'[1]Flexible Load, distribution'!L$2:N$15,2,FALSE),0)*'[1]Flexible Load, total'!M$2*Main!$B$5)</f>
        <v>1.08759490779747</v>
      </c>
      <c r="N13" s="4">
        <f>('[1]Pc, Winter, S1'!N13*Main!$B$4)+(_xlfn.IFNA(VLOOKUP($A13,'[1]Flexible Load, distribution'!M$2:O$15,2,FALSE),0)*'[1]Flexible Load, total'!N$2*Main!$B$5)</f>
        <v>1.0594951812118421</v>
      </c>
      <c r="O13" s="4">
        <f>('[1]Pc, Winter, S1'!O13*Main!$B$4)+(_xlfn.IFNA(VLOOKUP($A13,'[1]Flexible Load, distribution'!N$2:P$15,2,FALSE),0)*'[1]Flexible Load, total'!O$2*Main!$B$5)</f>
        <v>0.99785947556757193</v>
      </c>
      <c r="P13" s="4">
        <f>('[1]Pc, Winter, S1'!P13*Main!$B$4)+(_xlfn.IFNA(VLOOKUP($A13,'[1]Flexible Load, distribution'!O$2:Q$15,2,FALSE),0)*'[1]Flexible Load, total'!P$2*Main!$B$5)</f>
        <v>0.9524996306849971</v>
      </c>
      <c r="Q13" s="4">
        <f>('[1]Pc, Winter, S1'!Q13*Main!$B$4)+(_xlfn.IFNA(VLOOKUP($A13,'[1]Flexible Load, distribution'!P$2:R$15,2,FALSE),0)*'[1]Flexible Load, total'!Q$2*Main!$B$5)</f>
        <v>0.97419560045855469</v>
      </c>
      <c r="R13" s="4">
        <f>('[1]Pc, Winter, S1'!R13*Main!$B$4)+(_xlfn.IFNA(VLOOKUP($A13,'[1]Flexible Load, distribution'!Q$2:S$15,2,FALSE),0)*'[1]Flexible Load, total'!R$2*Main!$B$5)</f>
        <v>1.2295461909142931</v>
      </c>
      <c r="S13" s="4">
        <f>('[1]Pc, Winter, S1'!S13*Main!$B$4)+(_xlfn.IFNA(VLOOKUP($A13,'[1]Flexible Load, distribution'!R$2:T$15,2,FALSE),0)*'[1]Flexible Load, total'!S$2*Main!$B$5)</f>
        <v>1.8545019341857296</v>
      </c>
      <c r="T13" s="4">
        <f>('[1]Pc, Winter, S1'!T13*Main!$B$4)+(_xlfn.IFNA(VLOOKUP($A13,'[1]Flexible Load, distribution'!S$2:U$15,2,FALSE),0)*'[1]Flexible Load, total'!T$2*Main!$B$5)</f>
        <v>1.6671748950051961</v>
      </c>
      <c r="U13" s="4">
        <f>('[1]Pc, Winter, S1'!U13*Main!$B$4)+(_xlfn.IFNA(VLOOKUP($A13,'[1]Flexible Load, distribution'!T$2:V$15,2,FALSE),0)*'[1]Flexible Load, total'!U$2*Main!$B$5)</f>
        <v>1.4108887387126812</v>
      </c>
      <c r="V13" s="4">
        <f>('[1]Pc, Winter, S1'!V13*Main!$B$4)+(_xlfn.IFNA(VLOOKUP($A13,'[1]Flexible Load, distribution'!U$2:W$15,2,FALSE),0)*'[1]Flexible Load, total'!V$2*Main!$B$5)</f>
        <v>1.3640932581526373</v>
      </c>
      <c r="W13" s="4">
        <f>('[1]Pc, Winter, S1'!W13*Main!$B$4)+(_xlfn.IFNA(VLOOKUP($A13,'[1]Flexible Load, distribution'!V$2:X$15,2,FALSE),0)*'[1]Flexible Load, total'!W$2*Main!$B$5)</f>
        <v>1.2143185808324173</v>
      </c>
      <c r="X13" s="4">
        <f>('[1]Pc, Winter, S1'!X13*Main!$B$4)+(_xlfn.IFNA(VLOOKUP($A13,'[1]Flexible Load, distribution'!W$2:Y$15,2,FALSE),0)*'[1]Flexible Load, total'!X$2*Main!$B$5)</f>
        <v>0.90878519936986424</v>
      </c>
      <c r="Y13" s="4">
        <f>('[1]Pc, Winter, S1'!Y13*Main!$B$4)+(_xlfn.IFNA(VLOOKUP($A13,'[1]Flexible Load, distribution'!X$2:Z$15,2,FALSE),0)*'[1]Flexible Load, total'!Y$2*Main!$B$5)</f>
        <v>0.70647252781472591</v>
      </c>
    </row>
    <row r="14" spans="1:25" x14ac:dyDescent="0.25">
      <c r="A14">
        <v>13</v>
      </c>
      <c r="B14" s="4">
        <f>('[1]Pc, Winter, S1'!B14*Main!$B$4)+(_xlfn.IFNA(VLOOKUP($A14,'[1]Flexible Load, distribution'!A$2:C$15,2,FALSE),0)*'[1]Flexible Load, total'!B$2*Main!$B$5)</f>
        <v>3.851758548669872</v>
      </c>
      <c r="C14" s="4">
        <f>('[1]Pc, Winter, S1'!C14*Main!$B$4)+(_xlfn.IFNA(VLOOKUP($A14,'[1]Flexible Load, distribution'!B$2:D$15,2,FALSE),0)*'[1]Flexible Load, total'!C$2*Main!$B$5)</f>
        <v>3.5278740019632515</v>
      </c>
      <c r="D14" s="4">
        <f>('[1]Pc, Winter, S1'!D14*Main!$B$4)+(_xlfn.IFNA(VLOOKUP($A14,'[1]Flexible Load, distribution'!C$2:E$15,2,FALSE),0)*'[1]Flexible Load, total'!D$2*Main!$B$5)</f>
        <v>3.413838799043948</v>
      </c>
      <c r="E14" s="4">
        <f>('[1]Pc, Winter, S1'!E14*Main!$B$4)+(_xlfn.IFNA(VLOOKUP($A14,'[1]Flexible Load, distribution'!D$2:F$15,2,FALSE),0)*'[1]Flexible Load, total'!E$2*Main!$B$5)</f>
        <v>3.4852493994509053</v>
      </c>
      <c r="F14" s="4">
        <f>('[1]Pc, Winter, S1'!F14*Main!$B$4)+(_xlfn.IFNA(VLOOKUP($A14,'[1]Flexible Load, distribution'!E$2:G$15,2,FALSE),0)*'[1]Flexible Load, total'!F$2*Main!$B$5)</f>
        <v>3.5180362754560801</v>
      </c>
      <c r="G14" s="4">
        <f>('[1]Pc, Winter, S1'!G14*Main!$B$4)+(_xlfn.IFNA(VLOOKUP($A14,'[1]Flexible Load, distribution'!F$2:H$15,2,FALSE),0)*'[1]Flexible Load, total'!G$2*Main!$B$5)</f>
        <v>4.0223801555588024</v>
      </c>
      <c r="H14" s="4">
        <f>('[1]Pc, Winter, S1'!H14*Main!$B$4)+(_xlfn.IFNA(VLOOKUP($A14,'[1]Flexible Load, distribution'!G$2:I$15,2,FALSE),0)*'[1]Flexible Load, total'!H$2*Main!$B$5)</f>
        <v>6.4961526634701867</v>
      </c>
      <c r="I14" s="4">
        <f>('[1]Pc, Winter, S1'!I14*Main!$B$4)+(_xlfn.IFNA(VLOOKUP($A14,'[1]Flexible Load, distribution'!H$2:J$15,2,FALSE),0)*'[1]Flexible Load, total'!I$2*Main!$B$5)</f>
        <v>7.616452016901949</v>
      </c>
      <c r="J14" s="4">
        <f>('[1]Pc, Winter, S1'!J14*Main!$B$4)+(_xlfn.IFNA(VLOOKUP($A14,'[1]Flexible Load, distribution'!I$2:K$15,2,FALSE),0)*'[1]Flexible Load, total'!J$2*Main!$B$5)</f>
        <v>7.9574164920084085</v>
      </c>
      <c r="K14" s="4">
        <f>('[1]Pc, Winter, S1'!K14*Main!$B$4)+(_xlfn.IFNA(VLOOKUP($A14,'[1]Flexible Load, distribution'!J$2:L$15,2,FALSE),0)*'[1]Flexible Load, total'!K$2*Main!$B$5)</f>
        <v>7.7059283117383526</v>
      </c>
      <c r="L14" s="4">
        <f>('[1]Pc, Winter, S1'!L14*Main!$B$4)+(_xlfn.IFNA(VLOOKUP($A14,'[1]Flexible Load, distribution'!K$2:M$15,2,FALSE),0)*'[1]Flexible Load, total'!L$2*Main!$B$5)</f>
        <v>7.4226983413277114</v>
      </c>
      <c r="M14" s="4">
        <f>('[1]Pc, Winter, S1'!M14*Main!$B$4)+(_xlfn.IFNA(VLOOKUP($A14,'[1]Flexible Load, distribution'!L$2:N$15,2,FALSE),0)*'[1]Flexible Load, total'!M$2*Main!$B$5)</f>
        <v>7.8962107657098288</v>
      </c>
      <c r="N14" s="4">
        <f>('[1]Pc, Winter, S1'!N14*Main!$B$4)+(_xlfn.IFNA(VLOOKUP($A14,'[1]Flexible Load, distribution'!M$2:O$15,2,FALSE),0)*'[1]Flexible Load, total'!N$2*Main!$B$5)</f>
        <v>7.3201754876951073</v>
      </c>
      <c r="O14" s="4">
        <f>('[1]Pc, Winter, S1'!O14*Main!$B$4)+(_xlfn.IFNA(VLOOKUP($A14,'[1]Flexible Load, distribution'!N$2:P$15,2,FALSE),0)*'[1]Flexible Load, total'!O$2*Main!$B$5)</f>
        <v>6.9700749169065555</v>
      </c>
      <c r="P14" s="4">
        <f>('[1]Pc, Winter, S1'!P14*Main!$B$4)+(_xlfn.IFNA(VLOOKUP($A14,'[1]Flexible Load, distribution'!O$2:Q$15,2,FALSE),0)*'[1]Flexible Load, total'!P$2*Main!$B$5)</f>
        <v>6.0283310414242539</v>
      </c>
      <c r="Q14" s="4">
        <f>('[1]Pc, Winter, S1'!Q14*Main!$B$4)+(_xlfn.IFNA(VLOOKUP($A14,'[1]Flexible Load, distribution'!P$2:R$15,2,FALSE),0)*'[1]Flexible Load, total'!Q$2*Main!$B$5)</f>
        <v>6.0034319882920757</v>
      </c>
      <c r="R14" s="4">
        <f>('[1]Pc, Winter, S1'!R14*Main!$B$4)+(_xlfn.IFNA(VLOOKUP($A14,'[1]Flexible Load, distribution'!Q$2:S$15,2,FALSE),0)*'[1]Flexible Load, total'!R$2*Main!$B$5)</f>
        <v>6.2555815278393379</v>
      </c>
      <c r="S14" s="4">
        <f>('[1]Pc, Winter, S1'!S14*Main!$B$4)+(_xlfn.IFNA(VLOOKUP($A14,'[1]Flexible Load, distribution'!R$2:T$15,2,FALSE),0)*'[1]Flexible Load, total'!S$2*Main!$B$5)</f>
        <v>6.7561643299136138</v>
      </c>
      <c r="T14" s="4">
        <f>('[1]Pc, Winter, S1'!T14*Main!$B$4)+(_xlfn.IFNA(VLOOKUP($A14,'[1]Flexible Load, distribution'!S$2:U$15,2,FALSE),0)*'[1]Flexible Load, total'!T$2*Main!$B$5)</f>
        <v>6.1739641950838724</v>
      </c>
      <c r="U14" s="4">
        <f>('[1]Pc, Winter, S1'!U14*Main!$B$4)+(_xlfn.IFNA(VLOOKUP($A14,'[1]Flexible Load, distribution'!T$2:V$15,2,FALSE),0)*'[1]Flexible Load, total'!U$2*Main!$B$5)</f>
        <v>6.4158517196386793</v>
      </c>
      <c r="V14" s="4">
        <f>('[1]Pc, Winter, S1'!V14*Main!$B$4)+(_xlfn.IFNA(VLOOKUP($A14,'[1]Flexible Load, distribution'!U$2:W$15,2,FALSE),0)*'[1]Flexible Load, total'!V$2*Main!$B$5)</f>
        <v>6.2294402702134972</v>
      </c>
      <c r="W14" s="4">
        <f>('[1]Pc, Winter, S1'!W14*Main!$B$4)+(_xlfn.IFNA(VLOOKUP($A14,'[1]Flexible Load, distribution'!V$2:X$15,2,FALSE),0)*'[1]Flexible Load, total'!W$2*Main!$B$5)</f>
        <v>5.858247135064456</v>
      </c>
      <c r="X14" s="4">
        <f>('[1]Pc, Winter, S1'!X14*Main!$B$4)+(_xlfn.IFNA(VLOOKUP($A14,'[1]Flexible Load, distribution'!W$2:Y$15,2,FALSE),0)*'[1]Flexible Load, total'!X$2*Main!$B$5)</f>
        <v>4.8665985658251891</v>
      </c>
      <c r="Y14" s="4">
        <f>('[1]Pc, Winter, S1'!Y14*Main!$B$4)+(_xlfn.IFNA(VLOOKUP($A14,'[1]Flexible Load, distribution'!X$2:Z$15,2,FALSE),0)*'[1]Flexible Load, total'!Y$2*Main!$B$5)</f>
        <v>4.292299261549374</v>
      </c>
    </row>
    <row r="15" spans="1:25" x14ac:dyDescent="0.25">
      <c r="A15">
        <v>14</v>
      </c>
      <c r="B15" s="4">
        <f>('[1]Pc, Winter, S1'!B15*Main!$B$4)+(_xlfn.IFNA(VLOOKUP($A15,'[1]Flexible Load, distribution'!A$2:C$15,2,FALSE),0)*'[1]Flexible Load, total'!B$2*Main!$B$5)</f>
        <v>2.4561040165482235</v>
      </c>
      <c r="C15" s="4">
        <f>('[1]Pc, Winter, S1'!C15*Main!$B$4)+(_xlfn.IFNA(VLOOKUP($A15,'[1]Flexible Load, distribution'!B$2:D$15,2,FALSE),0)*'[1]Flexible Load, total'!C$2*Main!$B$5)</f>
        <v>2.2112173752864202</v>
      </c>
      <c r="D15" s="4">
        <f>('[1]Pc, Winter, S1'!D15*Main!$B$4)+(_xlfn.IFNA(VLOOKUP($A15,'[1]Flexible Load, distribution'!C$2:E$15,2,FALSE),0)*'[1]Flexible Load, total'!D$2*Main!$B$5)</f>
        <v>2.1092073959304218</v>
      </c>
      <c r="E15" s="4">
        <f>('[1]Pc, Winter, S1'!E15*Main!$B$4)+(_xlfn.IFNA(VLOOKUP($A15,'[1]Flexible Load, distribution'!D$2:F$15,2,FALSE),0)*'[1]Flexible Load, total'!E$2*Main!$B$5)</f>
        <v>2.1302671507385695</v>
      </c>
      <c r="F15" s="4">
        <f>('[1]Pc, Winter, S1'!F15*Main!$B$4)+(_xlfn.IFNA(VLOOKUP($A15,'[1]Flexible Load, distribution'!E$2:G$15,2,FALSE),0)*'[1]Flexible Load, total'!F$2*Main!$B$5)</f>
        <v>2.1473929531159297</v>
      </c>
      <c r="G15" s="4">
        <f>('[1]Pc, Winter, S1'!G15*Main!$B$4)+(_xlfn.IFNA(VLOOKUP($A15,'[1]Flexible Load, distribution'!F$2:H$15,2,FALSE),0)*'[1]Flexible Load, total'!G$2*Main!$B$5)</f>
        <v>2.4727788720704642</v>
      </c>
      <c r="H15" s="4">
        <f>('[1]Pc, Winter, S1'!H15*Main!$B$4)+(_xlfn.IFNA(VLOOKUP($A15,'[1]Flexible Load, distribution'!G$2:I$15,2,FALSE),0)*'[1]Flexible Load, total'!H$2*Main!$B$5)</f>
        <v>3.234256933771229</v>
      </c>
      <c r="I15" s="4">
        <f>('[1]Pc, Winter, S1'!I15*Main!$B$4)+(_xlfn.IFNA(VLOOKUP($A15,'[1]Flexible Load, distribution'!H$2:J$15,2,FALSE),0)*'[1]Flexible Load, total'!I$2*Main!$B$5)</f>
        <v>3.7869843058023407</v>
      </c>
      <c r="J15" s="4">
        <f>('[1]Pc, Winter, S1'!J15*Main!$B$4)+(_xlfn.IFNA(VLOOKUP($A15,'[1]Flexible Load, distribution'!I$2:K$15,2,FALSE),0)*'[1]Flexible Load, total'!J$2*Main!$B$5)</f>
        <v>4.1378684441918194</v>
      </c>
      <c r="K15" s="4">
        <f>('[1]Pc, Winter, S1'!K15*Main!$B$4)+(_xlfn.IFNA(VLOOKUP($A15,'[1]Flexible Load, distribution'!J$2:L$15,2,FALSE),0)*'[1]Flexible Load, total'!K$2*Main!$B$5)</f>
        <v>4.4163529338637488</v>
      </c>
      <c r="L15" s="4">
        <f>('[1]Pc, Winter, S1'!L15*Main!$B$4)+(_xlfn.IFNA(VLOOKUP($A15,'[1]Flexible Load, distribution'!K$2:M$15,2,FALSE),0)*'[1]Flexible Load, total'!L$2*Main!$B$5)</f>
        <v>4.3131624493934915</v>
      </c>
      <c r="M15" s="4">
        <f>('[1]Pc, Winter, S1'!M15*Main!$B$4)+(_xlfn.IFNA(VLOOKUP($A15,'[1]Flexible Load, distribution'!L$2:N$15,2,FALSE),0)*'[1]Flexible Load, total'!M$2*Main!$B$5)</f>
        <v>4.3003966590673279</v>
      </c>
      <c r="N15" s="4">
        <f>('[1]Pc, Winter, S1'!N15*Main!$B$4)+(_xlfn.IFNA(VLOOKUP($A15,'[1]Flexible Load, distribution'!M$2:O$15,2,FALSE),0)*'[1]Flexible Load, total'!N$2*Main!$B$5)</f>
        <v>4.2884633022505811</v>
      </c>
      <c r="O15" s="4">
        <f>('[1]Pc, Winter, S1'!O15*Main!$B$4)+(_xlfn.IFNA(VLOOKUP($A15,'[1]Flexible Load, distribution'!N$2:P$15,2,FALSE),0)*'[1]Flexible Load, total'!O$2*Main!$B$5)</f>
        <v>4.0967817095992398</v>
      </c>
      <c r="P15" s="4">
        <f>('[1]Pc, Winter, S1'!P15*Main!$B$4)+(_xlfn.IFNA(VLOOKUP($A15,'[1]Flexible Load, distribution'!O$2:Q$15,2,FALSE),0)*'[1]Flexible Load, total'!P$2*Main!$B$5)</f>
        <v>3.9726212175122404</v>
      </c>
      <c r="Q15" s="4">
        <f>('[1]Pc, Winter, S1'!Q15*Main!$B$4)+(_xlfn.IFNA(VLOOKUP($A15,'[1]Flexible Load, distribution'!P$2:R$15,2,FALSE),0)*'[1]Flexible Load, total'!Q$2*Main!$B$5)</f>
        <v>3.7454706695742908</v>
      </c>
      <c r="R15" s="4">
        <f>('[1]Pc, Winter, S1'!R15*Main!$B$4)+(_xlfn.IFNA(VLOOKUP($A15,'[1]Flexible Load, distribution'!Q$2:S$15,2,FALSE),0)*'[1]Flexible Load, total'!R$2*Main!$B$5)</f>
        <v>3.9411489302608951</v>
      </c>
      <c r="S15" s="4">
        <f>('[1]Pc, Winter, S1'!S15*Main!$B$4)+(_xlfn.IFNA(VLOOKUP($A15,'[1]Flexible Load, distribution'!R$2:T$15,2,FALSE),0)*'[1]Flexible Load, total'!S$2*Main!$B$5)</f>
        <v>4.4803943926747305</v>
      </c>
      <c r="T15" s="4">
        <f>('[1]Pc, Winter, S1'!T15*Main!$B$4)+(_xlfn.IFNA(VLOOKUP($A15,'[1]Flexible Load, distribution'!S$2:U$15,2,FALSE),0)*'[1]Flexible Load, total'!T$2*Main!$B$5)</f>
        <v>4.377091107221422</v>
      </c>
      <c r="U15" s="4">
        <f>('[1]Pc, Winter, S1'!U15*Main!$B$4)+(_xlfn.IFNA(VLOOKUP($A15,'[1]Flexible Load, distribution'!T$2:V$15,2,FALSE),0)*'[1]Flexible Load, total'!U$2*Main!$B$5)</f>
        <v>4.2205030763148956</v>
      </c>
      <c r="V15" s="4">
        <f>('[1]Pc, Winter, S1'!V15*Main!$B$4)+(_xlfn.IFNA(VLOOKUP($A15,'[1]Flexible Load, distribution'!U$2:W$15,2,FALSE),0)*'[1]Flexible Load, total'!V$2*Main!$B$5)</f>
        <v>4.0516961293462401</v>
      </c>
      <c r="W15" s="4">
        <f>('[1]Pc, Winter, S1'!W15*Main!$B$4)+(_xlfn.IFNA(VLOOKUP($A15,'[1]Flexible Load, distribution'!V$2:X$15,2,FALSE),0)*'[1]Flexible Load, total'!W$2*Main!$B$5)</f>
        <v>3.8221466224320637</v>
      </c>
      <c r="X15" s="4">
        <f>('[1]Pc, Winter, S1'!X15*Main!$B$4)+(_xlfn.IFNA(VLOOKUP($A15,'[1]Flexible Load, distribution'!W$2:Y$15,2,FALSE),0)*'[1]Flexible Load, total'!X$2*Main!$B$5)</f>
        <v>3.34866099735686</v>
      </c>
      <c r="Y15" s="4">
        <f>('[1]Pc, Winter, S1'!Y15*Main!$B$4)+(_xlfn.IFNA(VLOOKUP($A15,'[1]Flexible Load, distribution'!X$2:Z$15,2,FALSE),0)*'[1]Flexible Load, total'!Y$2*Main!$B$5)</f>
        <v>2.9395904244643036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77D7B-3F87-4947-BD35-6694E0557332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S1'!B2*Main!$B$4)+(_xlfn.IFNA(VLOOKUP($A2,'[1]Flexible Load, distribution'!A$2:C$15,2,FALSE),0)*'[1]Flexible Load, total'!B$2*Main!$B$5)</f>
        <v>10.273483083060713</v>
      </c>
      <c r="C2" s="4">
        <f>('[1]Pc, Winter, S1'!C2*Main!$B$4)+(_xlfn.IFNA(VLOOKUP($A2,'[1]Flexible Load, distribution'!B$2:D$15,2,FALSE),0)*'[1]Flexible Load, total'!C$2*Main!$B$5)</f>
        <v>9.7074330387014562</v>
      </c>
      <c r="D2" s="4">
        <f>('[1]Pc, Winter, S1'!D2*Main!$B$4)+(_xlfn.IFNA(VLOOKUP($A2,'[1]Flexible Load, distribution'!C$2:E$15,2,FALSE),0)*'[1]Flexible Load, total'!D$2*Main!$B$5)</f>
        <v>9.8585807522346798</v>
      </c>
      <c r="E2" s="4">
        <f>('[1]Pc, Winter, S1'!E2*Main!$B$4)+(_xlfn.IFNA(VLOOKUP($A2,'[1]Flexible Load, distribution'!D$2:F$15,2,FALSE),0)*'[1]Flexible Load, total'!E$2*Main!$B$5)</f>
        <v>9.9760142989015392</v>
      </c>
      <c r="F2" s="4">
        <f>('[1]Pc, Winter, S1'!F2*Main!$B$4)+(_xlfn.IFNA(VLOOKUP($A2,'[1]Flexible Load, distribution'!E$2:G$15,2,FALSE),0)*'[1]Flexible Load, total'!F$2*Main!$B$5)</f>
        <v>10.140546248305066</v>
      </c>
      <c r="G2" s="4">
        <f>('[1]Pc, Winter, S1'!G2*Main!$B$4)+(_xlfn.IFNA(VLOOKUP($A2,'[1]Flexible Load, distribution'!F$2:H$15,2,FALSE),0)*'[1]Flexible Load, total'!G$2*Main!$B$5)</f>
        <v>10.377670116209863</v>
      </c>
      <c r="H2" s="4">
        <f>('[1]Pc, Winter, S1'!H2*Main!$B$4)+(_xlfn.IFNA(VLOOKUP($A2,'[1]Flexible Load, distribution'!G$2:I$15,2,FALSE),0)*'[1]Flexible Load, total'!H$2*Main!$B$5)</f>
        <v>12.83406813695114</v>
      </c>
      <c r="I2" s="4">
        <f>('[1]Pc, Winter, S1'!I2*Main!$B$4)+(_xlfn.IFNA(VLOOKUP($A2,'[1]Flexible Load, distribution'!H$2:J$15,2,FALSE),0)*'[1]Flexible Load, total'!I$2*Main!$B$5)</f>
        <v>13.473170430072292</v>
      </c>
      <c r="J2" s="4">
        <f>('[1]Pc, Winter, S1'!J2*Main!$B$4)+(_xlfn.IFNA(VLOOKUP($A2,'[1]Flexible Load, distribution'!I$2:K$15,2,FALSE),0)*'[1]Flexible Load, total'!J$2*Main!$B$5)</f>
        <v>13.720617634893923</v>
      </c>
      <c r="K2" s="4">
        <f>('[1]Pc, Winter, S1'!K2*Main!$B$4)+(_xlfn.IFNA(VLOOKUP($A2,'[1]Flexible Load, distribution'!J$2:L$15,2,FALSE),0)*'[1]Flexible Load, total'!K$2*Main!$B$5)</f>
        <v>13.378159018580821</v>
      </c>
      <c r="L2" s="4">
        <f>('[1]Pc, Winter, S1'!L2*Main!$B$4)+(_xlfn.IFNA(VLOOKUP($A2,'[1]Flexible Load, distribution'!K$2:M$15,2,FALSE),0)*'[1]Flexible Load, total'!L$2*Main!$B$5)</f>
        <v>13.196689703963385</v>
      </c>
      <c r="M2" s="4">
        <f>('[1]Pc, Winter, S1'!M2*Main!$B$4)+(_xlfn.IFNA(VLOOKUP($A2,'[1]Flexible Load, distribution'!L$2:N$15,2,FALSE),0)*'[1]Flexible Load, total'!M$2*Main!$B$5)</f>
        <v>13.676581495755828</v>
      </c>
      <c r="N2" s="4">
        <f>('[1]Pc, Winter, S1'!N2*Main!$B$4)+(_xlfn.IFNA(VLOOKUP($A2,'[1]Flexible Load, distribution'!M$2:O$15,2,FALSE),0)*'[1]Flexible Load, total'!N$2*Main!$B$5)</f>
        <v>14.155019272714496</v>
      </c>
      <c r="O2" s="4">
        <f>('[1]Pc, Winter, S1'!O2*Main!$B$4)+(_xlfn.IFNA(VLOOKUP($A2,'[1]Flexible Load, distribution'!N$2:P$15,2,FALSE),0)*'[1]Flexible Load, total'!O$2*Main!$B$5)</f>
        <v>13.704324846726021</v>
      </c>
      <c r="P2" s="4">
        <f>('[1]Pc, Winter, S1'!P2*Main!$B$4)+(_xlfn.IFNA(VLOOKUP($A2,'[1]Flexible Load, distribution'!O$2:Q$15,2,FALSE),0)*'[1]Flexible Load, total'!P$2*Main!$B$5)</f>
        <v>13.455103835557784</v>
      </c>
      <c r="Q2" s="4">
        <f>('[1]Pc, Winter, S1'!Q2*Main!$B$4)+(_xlfn.IFNA(VLOOKUP($A2,'[1]Flexible Load, distribution'!P$2:R$15,2,FALSE),0)*'[1]Flexible Load, total'!Q$2*Main!$B$5)</f>
        <v>13.612863922392966</v>
      </c>
      <c r="R2" s="4">
        <f>('[1]Pc, Winter, S1'!R2*Main!$B$4)+(_xlfn.IFNA(VLOOKUP($A2,'[1]Flexible Load, distribution'!Q$2:S$15,2,FALSE),0)*'[1]Flexible Load, total'!R$2*Main!$B$5)</f>
        <v>13.173137497472336</v>
      </c>
      <c r="S2" s="4">
        <f>('[1]Pc, Winter, S1'!S2*Main!$B$4)+(_xlfn.IFNA(VLOOKUP($A2,'[1]Flexible Load, distribution'!R$2:T$15,2,FALSE),0)*'[1]Flexible Load, total'!S$2*Main!$B$5)</f>
        <v>13.763364271519977</v>
      </c>
      <c r="T2" s="4">
        <f>('[1]Pc, Winter, S1'!T2*Main!$B$4)+(_xlfn.IFNA(VLOOKUP($A2,'[1]Flexible Load, distribution'!S$2:U$15,2,FALSE),0)*'[1]Flexible Load, total'!T$2*Main!$B$5)</f>
        <v>13.280730036676792</v>
      </c>
      <c r="U2" s="4">
        <f>('[1]Pc, Winter, S1'!U2*Main!$B$4)+(_xlfn.IFNA(VLOOKUP($A2,'[1]Flexible Load, distribution'!T$2:V$15,2,FALSE),0)*'[1]Flexible Load, total'!U$2*Main!$B$5)</f>
        <v>12.515483783372071</v>
      </c>
      <c r="V2" s="4">
        <f>('[1]Pc, Winter, S1'!V2*Main!$B$4)+(_xlfn.IFNA(VLOOKUP($A2,'[1]Flexible Load, distribution'!U$2:W$15,2,FALSE),0)*'[1]Flexible Load, total'!V$2*Main!$B$5)</f>
        <v>12.669051041697987</v>
      </c>
      <c r="W2" s="4">
        <f>('[1]Pc, Winter, S1'!W2*Main!$B$4)+(_xlfn.IFNA(VLOOKUP($A2,'[1]Flexible Load, distribution'!V$2:X$15,2,FALSE),0)*'[1]Flexible Load, total'!W$2*Main!$B$5)</f>
        <v>12.299171101622676</v>
      </c>
      <c r="X2" s="4">
        <f>('[1]Pc, Winter, S1'!X2*Main!$B$4)+(_xlfn.IFNA(VLOOKUP($A2,'[1]Flexible Load, distribution'!W$2:Y$15,2,FALSE),0)*'[1]Flexible Load, total'!X$2*Main!$B$5)</f>
        <v>10.857885619240415</v>
      </c>
      <c r="Y2" s="4">
        <f>('[1]Pc, Winter, S1'!Y2*Main!$B$4)+(_xlfn.IFNA(VLOOKUP($A2,'[1]Flexible Load, distribution'!X$2:Z$15,2,FALSE),0)*'[1]Flexible Load, total'!Y$2*Main!$B$5)</f>
        <v>10.50622813357074</v>
      </c>
    </row>
    <row r="3" spans="1:25" x14ac:dyDescent="0.25">
      <c r="A3">
        <v>2</v>
      </c>
      <c r="B3" s="4">
        <f>('[1]Pc, Winter, S1'!B3*Main!$B$4)+(_xlfn.IFNA(VLOOKUP($A3,'[1]Flexible Load, distribution'!A$2:C$15,2,FALSE),0)*'[1]Flexible Load, total'!B$2*Main!$B$5)</f>
        <v>2.087855197824557</v>
      </c>
      <c r="C3" s="4">
        <f>('[1]Pc, Winter, S1'!C3*Main!$B$4)+(_xlfn.IFNA(VLOOKUP($A3,'[1]Flexible Load, distribution'!B$2:D$15,2,FALSE),0)*'[1]Flexible Load, total'!C$2*Main!$B$5)</f>
        <v>1.9197114711300836</v>
      </c>
      <c r="D3" s="4">
        <f>('[1]Pc, Winter, S1'!D3*Main!$B$4)+(_xlfn.IFNA(VLOOKUP($A3,'[1]Flexible Load, distribution'!C$2:E$15,2,FALSE),0)*'[1]Flexible Load, total'!D$2*Main!$B$5)</f>
        <v>1.8771502810622636</v>
      </c>
      <c r="E3" s="4">
        <f>('[1]Pc, Winter, S1'!E3*Main!$B$4)+(_xlfn.IFNA(VLOOKUP($A3,'[1]Flexible Load, distribution'!D$2:F$15,2,FALSE),0)*'[1]Flexible Load, total'!E$2*Main!$B$5)</f>
        <v>1.8569417454098722</v>
      </c>
      <c r="F3" s="4">
        <f>('[1]Pc, Winter, S1'!F3*Main!$B$4)+(_xlfn.IFNA(VLOOKUP($A3,'[1]Flexible Load, distribution'!E$2:G$15,2,FALSE),0)*'[1]Flexible Load, total'!F$2*Main!$B$5)</f>
        <v>1.9673735884319841</v>
      </c>
      <c r="G3" s="4">
        <f>('[1]Pc, Winter, S1'!G3*Main!$B$4)+(_xlfn.IFNA(VLOOKUP($A3,'[1]Flexible Load, distribution'!F$2:H$15,2,FALSE),0)*'[1]Flexible Load, total'!G$2*Main!$B$5)</f>
        <v>2.3998417564295518</v>
      </c>
      <c r="H3" s="4">
        <f>('[1]Pc, Winter, S1'!H3*Main!$B$4)+(_xlfn.IFNA(VLOOKUP($A3,'[1]Flexible Load, distribution'!G$2:I$15,2,FALSE),0)*'[1]Flexible Load, total'!H$2*Main!$B$5)</f>
        <v>3.9413656475163634</v>
      </c>
      <c r="I3" s="4">
        <f>('[1]Pc, Winter, S1'!I3*Main!$B$4)+(_xlfn.IFNA(VLOOKUP($A3,'[1]Flexible Load, distribution'!H$2:J$15,2,FALSE),0)*'[1]Flexible Load, total'!I$2*Main!$B$5)</f>
        <v>4.7409423356064311</v>
      </c>
      <c r="J3" s="4">
        <f>('[1]Pc, Winter, S1'!J3*Main!$B$4)+(_xlfn.IFNA(VLOOKUP($A3,'[1]Flexible Load, distribution'!I$2:K$15,2,FALSE),0)*'[1]Flexible Load, total'!J$2*Main!$B$5)</f>
        <v>4.9249640882210484</v>
      </c>
      <c r="K3" s="4">
        <f>('[1]Pc, Winter, S1'!K3*Main!$B$4)+(_xlfn.IFNA(VLOOKUP($A3,'[1]Flexible Load, distribution'!J$2:L$15,2,FALSE),0)*'[1]Flexible Load, total'!K$2*Main!$B$5)</f>
        <v>4.8980313364387138</v>
      </c>
      <c r="L3" s="4">
        <f>('[1]Pc, Winter, S1'!L3*Main!$B$4)+(_xlfn.IFNA(VLOOKUP($A3,'[1]Flexible Load, distribution'!K$2:M$15,2,FALSE),0)*'[1]Flexible Load, total'!L$2*Main!$B$5)</f>
        <v>5.0784492936311096</v>
      </c>
      <c r="M3" s="4">
        <f>('[1]Pc, Winter, S1'!M3*Main!$B$4)+(_xlfn.IFNA(VLOOKUP($A3,'[1]Flexible Load, distribution'!L$2:N$15,2,FALSE),0)*'[1]Flexible Load, total'!M$2*Main!$B$5)</f>
        <v>5.0438765907884706</v>
      </c>
      <c r="N3" s="4">
        <f>('[1]Pc, Winter, S1'!N3*Main!$B$4)+(_xlfn.IFNA(VLOOKUP($A3,'[1]Flexible Load, distribution'!M$2:O$15,2,FALSE),0)*'[1]Flexible Load, total'!N$2*Main!$B$5)</f>
        <v>4.7417869928517193</v>
      </c>
      <c r="O3" s="4">
        <f>('[1]Pc, Winter, S1'!O3*Main!$B$4)+(_xlfn.IFNA(VLOOKUP($A3,'[1]Flexible Load, distribution'!N$2:P$15,2,FALSE),0)*'[1]Flexible Load, total'!O$2*Main!$B$5)</f>
        <v>4.6266117596110456</v>
      </c>
      <c r="P3" s="4">
        <f>('[1]Pc, Winter, S1'!P3*Main!$B$4)+(_xlfn.IFNA(VLOOKUP($A3,'[1]Flexible Load, distribution'!O$2:Q$15,2,FALSE),0)*'[1]Flexible Load, total'!P$2*Main!$B$5)</f>
        <v>4.0909569978334988</v>
      </c>
      <c r="Q3" s="4">
        <f>('[1]Pc, Winter, S1'!Q3*Main!$B$4)+(_xlfn.IFNA(VLOOKUP($A3,'[1]Flexible Load, distribution'!P$2:R$15,2,FALSE),0)*'[1]Flexible Load, total'!Q$2*Main!$B$5)</f>
        <v>3.6894591599714488</v>
      </c>
      <c r="R3" s="4">
        <f>('[1]Pc, Winter, S1'!R3*Main!$B$4)+(_xlfn.IFNA(VLOOKUP($A3,'[1]Flexible Load, distribution'!Q$2:S$15,2,FALSE),0)*'[1]Flexible Load, total'!R$2*Main!$B$5)</f>
        <v>3.7881395794997985</v>
      </c>
      <c r="S3" s="4">
        <f>('[1]Pc, Winter, S1'!S3*Main!$B$4)+(_xlfn.IFNA(VLOOKUP($A3,'[1]Flexible Load, distribution'!R$2:T$15,2,FALSE),0)*'[1]Flexible Load, total'!S$2*Main!$B$5)</f>
        <v>4.1254283975539066</v>
      </c>
      <c r="T3" s="4">
        <f>('[1]Pc, Winter, S1'!T3*Main!$B$4)+(_xlfn.IFNA(VLOOKUP($A3,'[1]Flexible Load, distribution'!S$2:U$15,2,FALSE),0)*'[1]Flexible Load, total'!T$2*Main!$B$5)</f>
        <v>4.0540163744318489</v>
      </c>
      <c r="U3" s="4">
        <f>('[1]Pc, Winter, S1'!U3*Main!$B$4)+(_xlfn.IFNA(VLOOKUP($A3,'[1]Flexible Load, distribution'!T$2:V$15,2,FALSE),0)*'[1]Flexible Load, total'!U$2*Main!$B$5)</f>
        <v>3.9236033688585747</v>
      </c>
      <c r="V3" s="4">
        <f>('[1]Pc, Winter, S1'!V3*Main!$B$4)+(_xlfn.IFNA(VLOOKUP($A3,'[1]Flexible Load, distribution'!U$2:W$15,2,FALSE),0)*'[1]Flexible Load, total'!V$2*Main!$B$5)</f>
        <v>3.8422782443639649</v>
      </c>
      <c r="W3" s="4">
        <f>('[1]Pc, Winter, S1'!W3*Main!$B$4)+(_xlfn.IFNA(VLOOKUP($A3,'[1]Flexible Load, distribution'!V$2:X$15,2,FALSE),0)*'[1]Flexible Load, total'!W$2*Main!$B$5)</f>
        <v>3.5443222435322501</v>
      </c>
      <c r="X3" s="4">
        <f>('[1]Pc, Winter, S1'!X3*Main!$B$4)+(_xlfn.IFNA(VLOOKUP($A3,'[1]Flexible Load, distribution'!W$2:Y$15,2,FALSE),0)*'[1]Flexible Load, total'!X$2*Main!$B$5)</f>
        <v>2.7984884151580975</v>
      </c>
      <c r="Y3" s="4">
        <f>('[1]Pc, Winter, S1'!Y3*Main!$B$4)+(_xlfn.IFNA(VLOOKUP($A3,'[1]Flexible Load, distribution'!X$2:Z$15,2,FALSE),0)*'[1]Flexible Load, total'!Y$2*Main!$B$5)</f>
        <v>2.4251185549386922</v>
      </c>
    </row>
    <row r="4" spans="1:25" x14ac:dyDescent="0.25">
      <c r="A4">
        <v>3</v>
      </c>
      <c r="B4" s="4">
        <f>('[1]Pc, Winter, S1'!B4*Main!$B$4)+(_xlfn.IFNA(VLOOKUP($A4,'[1]Flexible Load, distribution'!A$2:C$15,2,FALSE),0)*'[1]Flexible Load, total'!B$2*Main!$B$5)</f>
        <v>0.9224645473928843</v>
      </c>
      <c r="C4" s="4">
        <f>('[1]Pc, Winter, S1'!C4*Main!$B$4)+(_xlfn.IFNA(VLOOKUP($A4,'[1]Flexible Load, distribution'!B$2:D$15,2,FALSE),0)*'[1]Flexible Load, total'!C$2*Main!$B$5)</f>
        <v>0.82330002688332982</v>
      </c>
      <c r="D4" s="4">
        <f>('[1]Pc, Winter, S1'!D4*Main!$B$4)+(_xlfn.IFNA(VLOOKUP($A4,'[1]Flexible Load, distribution'!C$2:E$15,2,FALSE),0)*'[1]Flexible Load, total'!D$2*Main!$B$5)</f>
        <v>0.78219581321950216</v>
      </c>
      <c r="E4" s="4">
        <f>('[1]Pc, Winter, S1'!E4*Main!$B$4)+(_xlfn.IFNA(VLOOKUP($A4,'[1]Flexible Load, distribution'!D$2:F$15,2,FALSE),0)*'[1]Flexible Load, total'!E$2*Main!$B$5)</f>
        <v>0.77822957386641034</v>
      </c>
      <c r="F4" s="4">
        <f>('[1]Pc, Winter, S1'!F4*Main!$B$4)+(_xlfn.IFNA(VLOOKUP($A4,'[1]Flexible Load, distribution'!E$2:G$15,2,FALSE),0)*'[1]Flexible Load, total'!F$2*Main!$B$5)</f>
        <v>0.8025399132965696</v>
      </c>
      <c r="G4" s="4">
        <f>('[1]Pc, Winter, S1'!G4*Main!$B$4)+(_xlfn.IFNA(VLOOKUP($A4,'[1]Flexible Load, distribution'!F$2:H$15,2,FALSE),0)*'[1]Flexible Load, total'!G$2*Main!$B$5)</f>
        <v>0.99743817768750165</v>
      </c>
      <c r="H4" s="4">
        <f>('[1]Pc, Winter, S1'!H4*Main!$B$4)+(_xlfn.IFNA(VLOOKUP($A4,'[1]Flexible Load, distribution'!G$2:I$15,2,FALSE),0)*'[1]Flexible Load, total'!H$2*Main!$B$5)</f>
        <v>1.3300461759525151</v>
      </c>
      <c r="I4" s="4">
        <f>('[1]Pc, Winter, S1'!I4*Main!$B$4)+(_xlfn.IFNA(VLOOKUP($A4,'[1]Flexible Load, distribution'!H$2:J$15,2,FALSE),0)*'[1]Flexible Load, total'!I$2*Main!$B$5)</f>
        <v>1.4701461002321965</v>
      </c>
      <c r="J4" s="4">
        <f>('[1]Pc, Winter, S1'!J4*Main!$B$4)+(_xlfn.IFNA(VLOOKUP($A4,'[1]Flexible Load, distribution'!I$2:K$15,2,FALSE),0)*'[1]Flexible Load, total'!J$2*Main!$B$5)</f>
        <v>1.5817478796278128</v>
      </c>
      <c r="K4" s="4">
        <f>('[1]Pc, Winter, S1'!K4*Main!$B$4)+(_xlfn.IFNA(VLOOKUP($A4,'[1]Flexible Load, distribution'!J$2:L$15,2,FALSE),0)*'[1]Flexible Load, total'!K$2*Main!$B$5)</f>
        <v>1.6248721164558202</v>
      </c>
      <c r="L4" s="4">
        <f>('[1]Pc, Winter, S1'!L4*Main!$B$4)+(_xlfn.IFNA(VLOOKUP($A4,'[1]Flexible Load, distribution'!K$2:M$15,2,FALSE),0)*'[1]Flexible Load, total'!L$2*Main!$B$5)</f>
        <v>1.5899892036510404</v>
      </c>
      <c r="M4" s="4">
        <f>('[1]Pc, Winter, S1'!M4*Main!$B$4)+(_xlfn.IFNA(VLOOKUP($A4,'[1]Flexible Load, distribution'!L$2:N$15,2,FALSE),0)*'[1]Flexible Load, total'!M$2*Main!$B$5)</f>
        <v>1.602257508251695</v>
      </c>
      <c r="N4" s="4">
        <f>('[1]Pc, Winter, S1'!N4*Main!$B$4)+(_xlfn.IFNA(VLOOKUP($A4,'[1]Flexible Load, distribution'!M$2:O$15,2,FALSE),0)*'[1]Flexible Load, total'!N$2*Main!$B$5)</f>
        <v>1.5446672204111678</v>
      </c>
      <c r="O4" s="4">
        <f>('[1]Pc, Winter, S1'!O4*Main!$B$4)+(_xlfn.IFNA(VLOOKUP($A4,'[1]Flexible Load, distribution'!N$2:P$15,2,FALSE),0)*'[1]Flexible Load, total'!O$2*Main!$B$5)</f>
        <v>1.4831666436665423</v>
      </c>
      <c r="P4" s="4">
        <f>('[1]Pc, Winter, S1'!P4*Main!$B$4)+(_xlfn.IFNA(VLOOKUP($A4,'[1]Flexible Load, distribution'!O$2:Q$15,2,FALSE),0)*'[1]Flexible Load, total'!P$2*Main!$B$5)</f>
        <v>1.3875691316232361</v>
      </c>
      <c r="Q4" s="4">
        <f>('[1]Pc, Winter, S1'!Q4*Main!$B$4)+(_xlfn.IFNA(VLOOKUP($A4,'[1]Flexible Load, distribution'!P$2:R$15,2,FALSE),0)*'[1]Flexible Load, total'!Q$2*Main!$B$5)</f>
        <v>1.4262329243278782</v>
      </c>
      <c r="R4" s="4">
        <f>('[1]Pc, Winter, S1'!R4*Main!$B$4)+(_xlfn.IFNA(VLOOKUP($A4,'[1]Flexible Load, distribution'!Q$2:S$15,2,FALSE),0)*'[1]Flexible Load, total'!R$2*Main!$B$5)</f>
        <v>1.5413341473482685</v>
      </c>
      <c r="S4" s="4">
        <f>('[1]Pc, Winter, S1'!S4*Main!$B$4)+(_xlfn.IFNA(VLOOKUP($A4,'[1]Flexible Load, distribution'!R$2:T$15,2,FALSE),0)*'[1]Flexible Load, total'!S$2*Main!$B$5)</f>
        <v>1.8597586922759326</v>
      </c>
      <c r="T4" s="4">
        <f>('[1]Pc, Winter, S1'!T4*Main!$B$4)+(_xlfn.IFNA(VLOOKUP($A4,'[1]Flexible Load, distribution'!S$2:U$15,2,FALSE),0)*'[1]Flexible Load, total'!T$2*Main!$B$5)</f>
        <v>1.7505571784316361</v>
      </c>
      <c r="U4" s="4">
        <f>('[1]Pc, Winter, S1'!U4*Main!$B$4)+(_xlfn.IFNA(VLOOKUP($A4,'[1]Flexible Load, distribution'!T$2:V$15,2,FALSE),0)*'[1]Flexible Load, total'!U$2*Main!$B$5)</f>
        <v>1.6342545160604927</v>
      </c>
      <c r="V4" s="4">
        <f>('[1]Pc, Winter, S1'!V4*Main!$B$4)+(_xlfn.IFNA(VLOOKUP($A4,'[1]Flexible Load, distribution'!U$2:W$15,2,FALSE),0)*'[1]Flexible Load, total'!V$2*Main!$B$5)</f>
        <v>1.5818040042868187</v>
      </c>
      <c r="W4" s="4">
        <f>('[1]Pc, Winter, S1'!W4*Main!$B$4)+(_xlfn.IFNA(VLOOKUP($A4,'[1]Flexible Load, distribution'!V$2:X$15,2,FALSE),0)*'[1]Flexible Load, total'!W$2*Main!$B$5)</f>
        <v>1.5726795226055554</v>
      </c>
      <c r="X4" s="4">
        <f>('[1]Pc, Winter, S1'!X4*Main!$B$4)+(_xlfn.IFNA(VLOOKUP($A4,'[1]Flexible Load, distribution'!W$2:Y$15,2,FALSE),0)*'[1]Flexible Load, total'!X$2*Main!$B$5)</f>
        <v>1.3864282883218084</v>
      </c>
      <c r="Y4" s="4">
        <f>('[1]Pc, Winter, S1'!Y4*Main!$B$4)+(_xlfn.IFNA(VLOOKUP($A4,'[1]Flexible Load, distribution'!X$2:Z$15,2,FALSE),0)*'[1]Flexible Load, total'!Y$2*Main!$B$5)</f>
        <v>1.1876368947130023</v>
      </c>
    </row>
    <row r="5" spans="1:25" x14ac:dyDescent="0.25">
      <c r="A5">
        <v>4</v>
      </c>
      <c r="B5" s="4">
        <f>('[1]Pc, Winter, S1'!B5*Main!$B$4)+(_xlfn.IFNA(VLOOKUP($A5,'[1]Flexible Load, distribution'!A$2:C$15,2,FALSE),0)*'[1]Flexible Load, total'!B$2*Main!$B$5)</f>
        <v>1.5999741122856552</v>
      </c>
      <c r="C5" s="4">
        <f>('[1]Pc, Winter, S1'!C5*Main!$B$4)+(_xlfn.IFNA(VLOOKUP($A5,'[1]Flexible Load, distribution'!B$2:D$15,2,FALSE),0)*'[1]Flexible Load, total'!C$2*Main!$B$5)</f>
        <v>1.5198039384015423</v>
      </c>
      <c r="D5" s="4">
        <f>('[1]Pc, Winter, S1'!D5*Main!$B$4)+(_xlfn.IFNA(VLOOKUP($A5,'[1]Flexible Load, distribution'!C$2:E$15,2,FALSE),0)*'[1]Flexible Load, total'!D$2*Main!$B$5)</f>
        <v>1.4552486471588857</v>
      </c>
      <c r="E5" s="4">
        <f>('[1]Pc, Winter, S1'!E5*Main!$B$4)+(_xlfn.IFNA(VLOOKUP($A5,'[1]Flexible Load, distribution'!D$2:F$15,2,FALSE),0)*'[1]Flexible Load, total'!E$2*Main!$B$5)</f>
        <v>1.4431988890188296</v>
      </c>
      <c r="F5" s="4">
        <f>('[1]Pc, Winter, S1'!F5*Main!$B$4)+(_xlfn.IFNA(VLOOKUP($A5,'[1]Flexible Load, distribution'!E$2:G$15,2,FALSE),0)*'[1]Flexible Load, total'!F$2*Main!$B$5)</f>
        <v>1.4577004498388837</v>
      </c>
      <c r="G5" s="4">
        <f>('[1]Pc, Winter, S1'!G5*Main!$B$4)+(_xlfn.IFNA(VLOOKUP($A5,'[1]Flexible Load, distribution'!F$2:H$15,2,FALSE),0)*'[1]Flexible Load, total'!G$2*Main!$B$5)</f>
        <v>1.5564047942089414</v>
      </c>
      <c r="H5" s="4">
        <f>('[1]Pc, Winter, S1'!H5*Main!$B$4)+(_xlfn.IFNA(VLOOKUP($A5,'[1]Flexible Load, distribution'!G$2:I$15,2,FALSE),0)*'[1]Flexible Load, total'!H$2*Main!$B$5)</f>
        <v>1.8763270516485053</v>
      </c>
      <c r="I5" s="4">
        <f>('[1]Pc, Winter, S1'!I5*Main!$B$4)+(_xlfn.IFNA(VLOOKUP($A5,'[1]Flexible Load, distribution'!H$2:J$15,2,FALSE),0)*'[1]Flexible Load, total'!I$2*Main!$B$5)</f>
        <v>2.1905389952304937</v>
      </c>
      <c r="J5" s="4">
        <f>('[1]Pc, Winter, S1'!J5*Main!$B$4)+(_xlfn.IFNA(VLOOKUP($A5,'[1]Flexible Load, distribution'!I$2:K$15,2,FALSE),0)*'[1]Flexible Load, total'!J$2*Main!$B$5)</f>
        <v>2.3814148375393236</v>
      </c>
      <c r="K5" s="4">
        <f>('[1]Pc, Winter, S1'!K5*Main!$B$4)+(_xlfn.IFNA(VLOOKUP($A5,'[1]Flexible Load, distribution'!J$2:L$15,2,FALSE),0)*'[1]Flexible Load, total'!K$2*Main!$B$5)</f>
        <v>2.4533419996681505</v>
      </c>
      <c r="L5" s="4">
        <f>('[1]Pc, Winter, S1'!L5*Main!$B$4)+(_xlfn.IFNA(VLOOKUP($A5,'[1]Flexible Load, distribution'!K$2:M$15,2,FALSE),0)*'[1]Flexible Load, total'!L$2*Main!$B$5)</f>
        <v>2.4480350400593647</v>
      </c>
      <c r="M5" s="4">
        <f>('[1]Pc, Winter, S1'!M5*Main!$B$4)+(_xlfn.IFNA(VLOOKUP($A5,'[1]Flexible Load, distribution'!L$2:N$15,2,FALSE),0)*'[1]Flexible Load, total'!M$2*Main!$B$5)</f>
        <v>2.3897382435134098</v>
      </c>
      <c r="N5" s="4">
        <f>('[1]Pc, Winter, S1'!N5*Main!$B$4)+(_xlfn.IFNA(VLOOKUP($A5,'[1]Flexible Load, distribution'!M$2:O$15,2,FALSE),0)*'[1]Flexible Load, total'!N$2*Main!$B$5)</f>
        <v>2.3030513122910996</v>
      </c>
      <c r="O5" s="4">
        <f>('[1]Pc, Winter, S1'!O5*Main!$B$4)+(_xlfn.IFNA(VLOOKUP($A5,'[1]Flexible Load, distribution'!N$2:P$15,2,FALSE),0)*'[1]Flexible Load, total'!O$2*Main!$B$5)</f>
        <v>2.1902163582874654</v>
      </c>
      <c r="P5" s="4">
        <f>('[1]Pc, Winter, S1'!P5*Main!$B$4)+(_xlfn.IFNA(VLOOKUP($A5,'[1]Flexible Load, distribution'!O$2:Q$15,2,FALSE),0)*'[1]Flexible Load, total'!P$2*Main!$B$5)</f>
        <v>2.0398772114919552</v>
      </c>
      <c r="Q5" s="4">
        <f>('[1]Pc, Winter, S1'!Q5*Main!$B$4)+(_xlfn.IFNA(VLOOKUP($A5,'[1]Flexible Load, distribution'!P$2:R$15,2,FALSE),0)*'[1]Flexible Load, total'!Q$2*Main!$B$5)</f>
        <v>2.1031907337659805</v>
      </c>
      <c r="R5" s="4">
        <f>('[1]Pc, Winter, S1'!R5*Main!$B$4)+(_xlfn.IFNA(VLOOKUP($A5,'[1]Flexible Load, distribution'!Q$2:S$15,2,FALSE),0)*'[1]Flexible Load, total'!R$2*Main!$B$5)</f>
        <v>2.3394747352008345</v>
      </c>
      <c r="S5" s="4">
        <f>('[1]Pc, Winter, S1'!S5*Main!$B$4)+(_xlfn.IFNA(VLOOKUP($A5,'[1]Flexible Load, distribution'!R$2:T$15,2,FALSE),0)*'[1]Flexible Load, total'!S$2*Main!$B$5)</f>
        <v>2.7970571347309394</v>
      </c>
      <c r="T5" s="4">
        <f>('[1]Pc, Winter, S1'!T5*Main!$B$4)+(_xlfn.IFNA(VLOOKUP($A5,'[1]Flexible Load, distribution'!S$2:U$15,2,FALSE),0)*'[1]Flexible Load, total'!T$2*Main!$B$5)</f>
        <v>2.664042476831971</v>
      </c>
      <c r="U5" s="4">
        <f>('[1]Pc, Winter, S1'!U5*Main!$B$4)+(_xlfn.IFNA(VLOOKUP($A5,'[1]Flexible Load, distribution'!T$2:V$15,2,FALSE),0)*'[1]Flexible Load, total'!U$2*Main!$B$5)</f>
        <v>2.4607944136500692</v>
      </c>
      <c r="V5" s="4">
        <f>('[1]Pc, Winter, S1'!V5*Main!$B$4)+(_xlfn.IFNA(VLOOKUP($A5,'[1]Flexible Load, distribution'!U$2:W$15,2,FALSE),0)*'[1]Flexible Load, total'!V$2*Main!$B$5)</f>
        <v>2.3855764824563632</v>
      </c>
      <c r="W5" s="4">
        <f>('[1]Pc, Winter, S1'!W5*Main!$B$4)+(_xlfn.IFNA(VLOOKUP($A5,'[1]Flexible Load, distribution'!V$2:X$15,2,FALSE),0)*'[1]Flexible Load, total'!W$2*Main!$B$5)</f>
        <v>2.2248814795417005</v>
      </c>
      <c r="X5" s="4">
        <f>('[1]Pc, Winter, S1'!X5*Main!$B$4)+(_xlfn.IFNA(VLOOKUP($A5,'[1]Flexible Load, distribution'!W$2:Y$15,2,FALSE),0)*'[1]Flexible Load, total'!X$2*Main!$B$5)</f>
        <v>2.0362155493106031</v>
      </c>
      <c r="Y5" s="4">
        <f>('[1]Pc, Winter, S1'!Y5*Main!$B$4)+(_xlfn.IFNA(VLOOKUP($A5,'[1]Flexible Load, distribution'!X$2:Z$15,2,FALSE),0)*'[1]Flexible Load, total'!Y$2*Main!$B$5)</f>
        <v>1.8011252929509531</v>
      </c>
    </row>
    <row r="6" spans="1:25" x14ac:dyDescent="0.25">
      <c r="A6">
        <v>5</v>
      </c>
      <c r="B6" s="4">
        <f>('[1]Pc, Winter, S1'!B6*Main!$B$4)+(_xlfn.IFNA(VLOOKUP($A6,'[1]Flexible Load, distribution'!A$2:C$15,2,FALSE),0)*'[1]Flexible Load, total'!B$2*Main!$B$5)</f>
        <v>0.30761056794047131</v>
      </c>
      <c r="C6" s="4">
        <f>('[1]Pc, Winter, S1'!C6*Main!$B$4)+(_xlfn.IFNA(VLOOKUP($A6,'[1]Flexible Load, distribution'!B$2:D$15,2,FALSE),0)*'[1]Flexible Load, total'!C$2*Main!$B$5)</f>
        <v>0.28018823455853403</v>
      </c>
      <c r="D6" s="4">
        <f>('[1]Pc, Winter, S1'!D6*Main!$B$4)+(_xlfn.IFNA(VLOOKUP($A6,'[1]Flexible Load, distribution'!C$2:E$15,2,FALSE),0)*'[1]Flexible Load, total'!D$2*Main!$B$5)</f>
        <v>0.27211000014194725</v>
      </c>
      <c r="E6" s="4">
        <f>('[1]Pc, Winter, S1'!E6*Main!$B$4)+(_xlfn.IFNA(VLOOKUP($A6,'[1]Flexible Load, distribution'!D$2:F$15,2,FALSE),0)*'[1]Flexible Load, total'!E$2*Main!$B$5)</f>
        <v>0.26799425956318479</v>
      </c>
      <c r="F6" s="4">
        <f>('[1]Pc, Winter, S1'!F6*Main!$B$4)+(_xlfn.IFNA(VLOOKUP($A6,'[1]Flexible Load, distribution'!E$2:G$15,2,FALSE),0)*'[1]Flexible Load, total'!F$2*Main!$B$5)</f>
        <v>0.28291552133819509</v>
      </c>
      <c r="G6" s="4">
        <f>('[1]Pc, Winter, S1'!G6*Main!$B$4)+(_xlfn.IFNA(VLOOKUP($A6,'[1]Flexible Load, distribution'!F$2:H$15,2,FALSE),0)*'[1]Flexible Load, total'!G$2*Main!$B$5)</f>
        <v>0.32874393308421418</v>
      </c>
      <c r="H6" s="4">
        <f>('[1]Pc, Winter, S1'!H6*Main!$B$4)+(_xlfn.IFNA(VLOOKUP($A6,'[1]Flexible Load, distribution'!G$2:I$15,2,FALSE),0)*'[1]Flexible Load, total'!H$2*Main!$B$5)</f>
        <v>0.43172071993921868</v>
      </c>
      <c r="I6" s="4">
        <f>('[1]Pc, Winter, S1'!I6*Main!$B$4)+(_xlfn.IFNA(VLOOKUP($A6,'[1]Flexible Load, distribution'!H$2:J$15,2,FALSE),0)*'[1]Flexible Load, total'!I$2*Main!$B$5)</f>
        <v>0.51287337652151821</v>
      </c>
      <c r="J6" s="4">
        <f>('[1]Pc, Winter, S1'!J6*Main!$B$4)+(_xlfn.IFNA(VLOOKUP($A6,'[1]Flexible Load, distribution'!I$2:K$15,2,FALSE),0)*'[1]Flexible Load, total'!J$2*Main!$B$5)</f>
        <v>0.55863881134804227</v>
      </c>
      <c r="K6" s="4">
        <f>('[1]Pc, Winter, S1'!K6*Main!$B$4)+(_xlfn.IFNA(VLOOKUP($A6,'[1]Flexible Load, distribution'!J$2:L$15,2,FALSE),0)*'[1]Flexible Load, total'!K$2*Main!$B$5)</f>
        <v>0.57925496939452781</v>
      </c>
      <c r="L6" s="4">
        <f>('[1]Pc, Winter, S1'!L6*Main!$B$4)+(_xlfn.IFNA(VLOOKUP($A6,'[1]Flexible Load, distribution'!K$2:M$15,2,FALSE),0)*'[1]Flexible Load, total'!L$2*Main!$B$5)</f>
        <v>0.52785723776099647</v>
      </c>
      <c r="M6" s="4">
        <f>('[1]Pc, Winter, S1'!M6*Main!$B$4)+(_xlfn.IFNA(VLOOKUP($A6,'[1]Flexible Load, distribution'!L$2:N$15,2,FALSE),0)*'[1]Flexible Load, total'!M$2*Main!$B$5)</f>
        <v>0.52736404921579505</v>
      </c>
      <c r="N6" s="4">
        <f>('[1]Pc, Winter, S1'!N6*Main!$B$4)+(_xlfn.IFNA(VLOOKUP($A6,'[1]Flexible Load, distribution'!M$2:O$15,2,FALSE),0)*'[1]Flexible Load, total'!N$2*Main!$B$5)</f>
        <v>0.54948221695448707</v>
      </c>
      <c r="O6" s="4">
        <f>('[1]Pc, Winter, S1'!O6*Main!$B$4)+(_xlfn.IFNA(VLOOKUP($A6,'[1]Flexible Load, distribution'!N$2:P$15,2,FALSE),0)*'[1]Flexible Load, total'!O$2*Main!$B$5)</f>
        <v>0.53971504550235183</v>
      </c>
      <c r="P6" s="4">
        <f>('[1]Pc, Winter, S1'!P6*Main!$B$4)+(_xlfn.IFNA(VLOOKUP($A6,'[1]Flexible Load, distribution'!O$2:Q$15,2,FALSE),0)*'[1]Flexible Load, total'!P$2*Main!$B$5)</f>
        <v>0.51590605345297658</v>
      </c>
      <c r="Q6" s="4">
        <f>('[1]Pc, Winter, S1'!Q6*Main!$B$4)+(_xlfn.IFNA(VLOOKUP($A6,'[1]Flexible Load, distribution'!P$2:R$15,2,FALSE),0)*'[1]Flexible Load, total'!Q$2*Main!$B$5)</f>
        <v>0.50432399112630277</v>
      </c>
      <c r="R6" s="4">
        <f>('[1]Pc, Winter, S1'!R6*Main!$B$4)+(_xlfn.IFNA(VLOOKUP($A6,'[1]Flexible Load, distribution'!Q$2:S$15,2,FALSE),0)*'[1]Flexible Load, total'!R$2*Main!$B$5)</f>
        <v>0.55186172247932508</v>
      </c>
      <c r="S6" s="4">
        <f>('[1]Pc, Winter, S1'!S6*Main!$B$4)+(_xlfn.IFNA(VLOOKUP($A6,'[1]Flexible Load, distribution'!R$2:T$15,2,FALSE),0)*'[1]Flexible Load, total'!S$2*Main!$B$5)</f>
        <v>0.60642168522356166</v>
      </c>
      <c r="T6" s="4">
        <f>('[1]Pc, Winter, S1'!T6*Main!$B$4)+(_xlfn.IFNA(VLOOKUP($A6,'[1]Flexible Load, distribution'!S$2:U$15,2,FALSE),0)*'[1]Flexible Load, total'!T$2*Main!$B$5)</f>
        <v>0.59097761920123615</v>
      </c>
      <c r="U6" s="4">
        <f>('[1]Pc, Winter, S1'!U6*Main!$B$4)+(_xlfn.IFNA(VLOOKUP($A6,'[1]Flexible Load, distribution'!T$2:V$15,2,FALSE),0)*'[1]Flexible Load, total'!U$2*Main!$B$5)</f>
        <v>0.55732640021936841</v>
      </c>
      <c r="V6" s="4">
        <f>('[1]Pc, Winter, S1'!V6*Main!$B$4)+(_xlfn.IFNA(VLOOKUP($A6,'[1]Flexible Load, distribution'!U$2:W$15,2,FALSE),0)*'[1]Flexible Load, total'!V$2*Main!$B$5)</f>
        <v>0.55269139766354347</v>
      </c>
      <c r="W6" s="4">
        <f>('[1]Pc, Winter, S1'!W6*Main!$B$4)+(_xlfn.IFNA(VLOOKUP($A6,'[1]Flexible Load, distribution'!V$2:X$15,2,FALSE),0)*'[1]Flexible Load, total'!W$2*Main!$B$5)</f>
        <v>0.50825611435195939</v>
      </c>
      <c r="X6" s="4">
        <f>('[1]Pc, Winter, S1'!X6*Main!$B$4)+(_xlfn.IFNA(VLOOKUP($A6,'[1]Flexible Load, distribution'!W$2:Y$15,2,FALSE),0)*'[1]Flexible Load, total'!X$2*Main!$B$5)</f>
        <v>0.42436095664891293</v>
      </c>
      <c r="Y6" s="4">
        <f>('[1]Pc, Winter, S1'!Y6*Main!$B$4)+(_xlfn.IFNA(VLOOKUP($A6,'[1]Flexible Load, distribution'!X$2:Z$15,2,FALSE),0)*'[1]Flexible Load, total'!Y$2*Main!$B$5)</f>
        <v>0.38647698602993119</v>
      </c>
    </row>
    <row r="7" spans="1:25" x14ac:dyDescent="0.25">
      <c r="A7">
        <v>6</v>
      </c>
      <c r="B7" s="4">
        <f>('[1]Pc, Winter, S1'!B7*Main!$B$4)+(_xlfn.IFNA(VLOOKUP($A7,'[1]Flexible Load, distribution'!A$2:C$15,2,FALSE),0)*'[1]Flexible Load, total'!B$2*Main!$B$5)</f>
        <v>4.6925913988864414</v>
      </c>
      <c r="C7" s="4">
        <f>('[1]Pc, Winter, S1'!C7*Main!$B$4)+(_xlfn.IFNA(VLOOKUP($A7,'[1]Flexible Load, distribution'!B$2:D$15,2,FALSE),0)*'[1]Flexible Load, total'!C$2*Main!$B$5)</f>
        <v>4.4344667102566264</v>
      </c>
      <c r="D7" s="4">
        <f>('[1]Pc, Winter, S1'!D7*Main!$B$4)+(_xlfn.IFNA(VLOOKUP($A7,'[1]Flexible Load, distribution'!C$2:E$15,2,FALSE),0)*'[1]Flexible Load, total'!D$2*Main!$B$5)</f>
        <v>4.2765148472327565</v>
      </c>
      <c r="E7" s="4">
        <f>('[1]Pc, Winter, S1'!E7*Main!$B$4)+(_xlfn.IFNA(VLOOKUP($A7,'[1]Flexible Load, distribution'!D$2:F$15,2,FALSE),0)*'[1]Flexible Load, total'!E$2*Main!$B$5)</f>
        <v>4.405589077895474</v>
      </c>
      <c r="F7" s="4">
        <f>('[1]Pc, Winter, S1'!F7*Main!$B$4)+(_xlfn.IFNA(VLOOKUP($A7,'[1]Flexible Load, distribution'!E$2:G$15,2,FALSE),0)*'[1]Flexible Load, total'!F$2*Main!$B$5)</f>
        <v>4.2812731904773846</v>
      </c>
      <c r="G7" s="4">
        <f>('[1]Pc, Winter, S1'!G7*Main!$B$4)+(_xlfn.IFNA(VLOOKUP($A7,'[1]Flexible Load, distribution'!F$2:H$15,2,FALSE),0)*'[1]Flexible Load, total'!G$2*Main!$B$5)</f>
        <v>4.2869753164643756</v>
      </c>
      <c r="H7" s="4">
        <f>('[1]Pc, Winter, S1'!H7*Main!$B$4)+(_xlfn.IFNA(VLOOKUP($A7,'[1]Flexible Load, distribution'!G$2:I$15,2,FALSE),0)*'[1]Flexible Load, total'!H$2*Main!$B$5)</f>
        <v>4.3265440721136095</v>
      </c>
      <c r="I7" s="4">
        <f>('[1]Pc, Winter, S1'!I7*Main!$B$4)+(_xlfn.IFNA(VLOOKUP($A7,'[1]Flexible Load, distribution'!H$2:J$15,2,FALSE),0)*'[1]Flexible Load, total'!I$2*Main!$B$5)</f>
        <v>5.6158392161675046</v>
      </c>
      <c r="J7" s="4">
        <f>('[1]Pc, Winter, S1'!J7*Main!$B$4)+(_xlfn.IFNA(VLOOKUP($A7,'[1]Flexible Load, distribution'!I$2:K$15,2,FALSE),0)*'[1]Flexible Load, total'!J$2*Main!$B$5)</f>
        <v>5.7281156528712751</v>
      </c>
      <c r="K7" s="4">
        <f>('[1]Pc, Winter, S1'!K7*Main!$B$4)+(_xlfn.IFNA(VLOOKUP($A7,'[1]Flexible Load, distribution'!J$2:L$15,2,FALSE),0)*'[1]Flexible Load, total'!K$2*Main!$B$5)</f>
        <v>5.6734665236356747</v>
      </c>
      <c r="L7" s="4">
        <f>('[1]Pc, Winter, S1'!L7*Main!$B$4)+(_xlfn.IFNA(VLOOKUP($A7,'[1]Flexible Load, distribution'!K$2:M$15,2,FALSE),0)*'[1]Flexible Load, total'!L$2*Main!$B$5)</f>
        <v>5.656241624796241</v>
      </c>
      <c r="M7" s="4">
        <f>('[1]Pc, Winter, S1'!M7*Main!$B$4)+(_xlfn.IFNA(VLOOKUP($A7,'[1]Flexible Load, distribution'!L$2:N$15,2,FALSE),0)*'[1]Flexible Load, total'!M$2*Main!$B$5)</f>
        <v>5.775107671360348</v>
      </c>
      <c r="N7" s="4">
        <f>('[1]Pc, Winter, S1'!N7*Main!$B$4)+(_xlfn.IFNA(VLOOKUP($A7,'[1]Flexible Load, distribution'!M$2:O$15,2,FALSE),0)*'[1]Flexible Load, total'!N$2*Main!$B$5)</f>
        <v>5.7129407413181603</v>
      </c>
      <c r="O7" s="4">
        <f>('[1]Pc, Winter, S1'!O7*Main!$B$4)+(_xlfn.IFNA(VLOOKUP($A7,'[1]Flexible Load, distribution'!N$2:P$15,2,FALSE),0)*'[1]Flexible Load, total'!O$2*Main!$B$5)</f>
        <v>5.6118100289299209</v>
      </c>
      <c r="P7" s="4">
        <f>('[1]Pc, Winter, S1'!P7*Main!$B$4)+(_xlfn.IFNA(VLOOKUP($A7,'[1]Flexible Load, distribution'!O$2:Q$15,2,FALSE),0)*'[1]Flexible Load, total'!P$2*Main!$B$5)</f>
        <v>4.8817524270018007</v>
      </c>
      <c r="Q7" s="4">
        <f>('[1]Pc, Winter, S1'!Q7*Main!$B$4)+(_xlfn.IFNA(VLOOKUP($A7,'[1]Flexible Load, distribution'!P$2:R$15,2,FALSE),0)*'[1]Flexible Load, total'!Q$2*Main!$B$5)</f>
        <v>5.2520005018683884</v>
      </c>
      <c r="R7" s="4">
        <f>('[1]Pc, Winter, S1'!R7*Main!$B$4)+(_xlfn.IFNA(VLOOKUP($A7,'[1]Flexible Load, distribution'!Q$2:S$15,2,FALSE),0)*'[1]Flexible Load, total'!R$2*Main!$B$5)</f>
        <v>5.7099737996313937</v>
      </c>
      <c r="S7" s="4">
        <f>('[1]Pc, Winter, S1'!S7*Main!$B$4)+(_xlfn.IFNA(VLOOKUP($A7,'[1]Flexible Load, distribution'!R$2:T$15,2,FALSE),0)*'[1]Flexible Load, total'!S$2*Main!$B$5)</f>
        <v>5.6229995380285756</v>
      </c>
      <c r="T7" s="4">
        <f>('[1]Pc, Winter, S1'!T7*Main!$B$4)+(_xlfn.IFNA(VLOOKUP($A7,'[1]Flexible Load, distribution'!S$2:U$15,2,FALSE),0)*'[1]Flexible Load, total'!T$2*Main!$B$5)</f>
        <v>5.3332548390279451</v>
      </c>
      <c r="U7" s="4">
        <f>('[1]Pc, Winter, S1'!U7*Main!$B$4)+(_xlfn.IFNA(VLOOKUP($A7,'[1]Flexible Load, distribution'!T$2:V$15,2,FALSE),0)*'[1]Flexible Load, total'!U$2*Main!$B$5)</f>
        <v>5.0859604163872181</v>
      </c>
      <c r="V7" s="4">
        <f>('[1]Pc, Winter, S1'!V7*Main!$B$4)+(_xlfn.IFNA(VLOOKUP($A7,'[1]Flexible Load, distribution'!U$2:W$15,2,FALSE),0)*'[1]Flexible Load, total'!V$2*Main!$B$5)</f>
        <v>5.050029833602661</v>
      </c>
      <c r="W7" s="4">
        <f>('[1]Pc, Winter, S1'!W7*Main!$B$4)+(_xlfn.IFNA(VLOOKUP($A7,'[1]Flexible Load, distribution'!V$2:X$15,2,FALSE),0)*'[1]Flexible Load, total'!W$2*Main!$B$5)</f>
        <v>4.8255953068635664</v>
      </c>
      <c r="X7" s="4">
        <f>('[1]Pc, Winter, S1'!X7*Main!$B$4)+(_xlfn.IFNA(VLOOKUP($A7,'[1]Flexible Load, distribution'!W$2:Y$15,2,FALSE),0)*'[1]Flexible Load, total'!X$2*Main!$B$5)</f>
        <v>4.3582349058255536</v>
      </c>
      <c r="Y7" s="4">
        <f>('[1]Pc, Winter, S1'!Y7*Main!$B$4)+(_xlfn.IFNA(VLOOKUP($A7,'[1]Flexible Load, distribution'!X$2:Z$15,2,FALSE),0)*'[1]Flexible Load, total'!Y$2*Main!$B$5)</f>
        <v>4.2638131661911682</v>
      </c>
    </row>
    <row r="8" spans="1:25" x14ac:dyDescent="0.25">
      <c r="A8">
        <v>7</v>
      </c>
      <c r="B8" s="4">
        <f>('[1]Pc, Winter, S1'!B8*Main!$B$4)+(_xlfn.IFNA(VLOOKUP($A8,'[1]Flexible Load, distribution'!A$2:C$15,2,FALSE),0)*'[1]Flexible Load, total'!B$2*Main!$B$5)</f>
        <v>6.4502514330256133</v>
      </c>
      <c r="C8" s="4">
        <f>('[1]Pc, Winter, S1'!C8*Main!$B$4)+(_xlfn.IFNA(VLOOKUP($A8,'[1]Flexible Load, distribution'!B$2:D$15,2,FALSE),0)*'[1]Flexible Load, total'!C$2*Main!$B$5)</f>
        <v>5.9375417257241354</v>
      </c>
      <c r="D8" s="4">
        <f>('[1]Pc, Winter, S1'!D8*Main!$B$4)+(_xlfn.IFNA(VLOOKUP($A8,'[1]Flexible Load, distribution'!C$2:E$15,2,FALSE),0)*'[1]Flexible Load, total'!D$2*Main!$B$5)</f>
        <v>5.7866111940064151</v>
      </c>
      <c r="E8" s="4">
        <f>('[1]Pc, Winter, S1'!E8*Main!$B$4)+(_xlfn.IFNA(VLOOKUP($A8,'[1]Flexible Load, distribution'!D$2:F$15,2,FALSE),0)*'[1]Flexible Load, total'!E$2*Main!$B$5)</f>
        <v>5.8570760953608723</v>
      </c>
      <c r="F8" s="4">
        <f>('[1]Pc, Winter, S1'!F8*Main!$B$4)+(_xlfn.IFNA(VLOOKUP($A8,'[1]Flexible Load, distribution'!E$2:G$15,2,FALSE),0)*'[1]Flexible Load, total'!F$2*Main!$B$5)</f>
        <v>5.9211981553376072</v>
      </c>
      <c r="G8" s="4">
        <f>('[1]Pc, Winter, S1'!G8*Main!$B$4)+(_xlfn.IFNA(VLOOKUP($A8,'[1]Flexible Load, distribution'!F$2:H$15,2,FALSE),0)*'[1]Flexible Load, total'!G$2*Main!$B$5)</f>
        <v>6.4167450976174454</v>
      </c>
      <c r="H8" s="4">
        <f>('[1]Pc, Winter, S1'!H8*Main!$B$4)+(_xlfn.IFNA(VLOOKUP($A8,'[1]Flexible Load, distribution'!G$2:I$15,2,FALSE),0)*'[1]Flexible Load, total'!H$2*Main!$B$5)</f>
        <v>7.2482914715793614</v>
      </c>
      <c r="I8" s="4">
        <f>('[1]Pc, Winter, S1'!I8*Main!$B$4)+(_xlfn.IFNA(VLOOKUP($A8,'[1]Flexible Load, distribution'!H$2:J$15,2,FALSE),0)*'[1]Flexible Load, total'!I$2*Main!$B$5)</f>
        <v>8.7894565190755589</v>
      </c>
      <c r="J8" s="4">
        <f>('[1]Pc, Winter, S1'!J8*Main!$B$4)+(_xlfn.IFNA(VLOOKUP($A8,'[1]Flexible Load, distribution'!I$2:K$15,2,FALSE),0)*'[1]Flexible Load, total'!J$2*Main!$B$5)</f>
        <v>9.216297035866452</v>
      </c>
      <c r="K8" s="4">
        <f>('[1]Pc, Winter, S1'!K8*Main!$B$4)+(_xlfn.IFNA(VLOOKUP($A8,'[1]Flexible Load, distribution'!J$2:L$15,2,FALSE),0)*'[1]Flexible Load, total'!K$2*Main!$B$5)</f>
        <v>9.5299266824818805</v>
      </c>
      <c r="L8" s="4">
        <f>('[1]Pc, Winter, S1'!L8*Main!$B$4)+(_xlfn.IFNA(VLOOKUP($A8,'[1]Flexible Load, distribution'!K$2:M$15,2,FALSE),0)*'[1]Flexible Load, total'!L$2*Main!$B$5)</f>
        <v>9.3760246215470637</v>
      </c>
      <c r="M8" s="4">
        <f>('[1]Pc, Winter, S1'!M8*Main!$B$4)+(_xlfn.IFNA(VLOOKUP($A8,'[1]Flexible Load, distribution'!L$2:N$15,2,FALSE),0)*'[1]Flexible Load, total'!M$2*Main!$B$5)</f>
        <v>9.5197611217663081</v>
      </c>
      <c r="N8" s="4">
        <f>('[1]Pc, Winter, S1'!N8*Main!$B$4)+(_xlfn.IFNA(VLOOKUP($A8,'[1]Flexible Load, distribution'!M$2:O$15,2,FALSE),0)*'[1]Flexible Load, total'!N$2*Main!$B$5)</f>
        <v>9.4719789737658395</v>
      </c>
      <c r="O8" s="4">
        <f>('[1]Pc, Winter, S1'!O8*Main!$B$4)+(_xlfn.IFNA(VLOOKUP($A8,'[1]Flexible Load, distribution'!N$2:P$15,2,FALSE),0)*'[1]Flexible Load, total'!O$2*Main!$B$5)</f>
        <v>9.3312980300596884</v>
      </c>
      <c r="P8" s="4">
        <f>('[1]Pc, Winter, S1'!P8*Main!$B$4)+(_xlfn.IFNA(VLOOKUP($A8,'[1]Flexible Load, distribution'!O$2:Q$15,2,FALSE),0)*'[1]Flexible Load, total'!P$2*Main!$B$5)</f>
        <v>8.6959217406844829</v>
      </c>
      <c r="Q8" s="4">
        <f>('[1]Pc, Winter, S1'!Q8*Main!$B$4)+(_xlfn.IFNA(VLOOKUP($A8,'[1]Flexible Load, distribution'!P$2:R$15,2,FALSE),0)*'[1]Flexible Load, total'!Q$2*Main!$B$5)</f>
        <v>8.7164592138753516</v>
      </c>
      <c r="R8" s="4">
        <f>('[1]Pc, Winter, S1'!R8*Main!$B$4)+(_xlfn.IFNA(VLOOKUP($A8,'[1]Flexible Load, distribution'!Q$2:S$15,2,FALSE),0)*'[1]Flexible Load, total'!R$2*Main!$B$5)</f>
        <v>8.4560184681712993</v>
      </c>
      <c r="S8" s="4">
        <f>('[1]Pc, Winter, S1'!S8*Main!$B$4)+(_xlfn.IFNA(VLOOKUP($A8,'[1]Flexible Load, distribution'!R$2:T$15,2,FALSE),0)*'[1]Flexible Load, total'!S$2*Main!$B$5)</f>
        <v>8.8620761369688097</v>
      </c>
      <c r="T8" s="4">
        <f>('[1]Pc, Winter, S1'!T8*Main!$B$4)+(_xlfn.IFNA(VLOOKUP($A8,'[1]Flexible Load, distribution'!S$2:U$15,2,FALSE),0)*'[1]Flexible Load, total'!T$2*Main!$B$5)</f>
        <v>8.5860372655214388</v>
      </c>
      <c r="U8" s="4">
        <f>('[1]Pc, Winter, S1'!U8*Main!$B$4)+(_xlfn.IFNA(VLOOKUP($A8,'[1]Flexible Load, distribution'!T$2:V$15,2,FALSE),0)*'[1]Flexible Load, total'!U$2*Main!$B$5)</f>
        <v>8.4511341130176785</v>
      </c>
      <c r="V8" s="4">
        <f>('[1]Pc, Winter, S1'!V8*Main!$B$4)+(_xlfn.IFNA(VLOOKUP($A8,'[1]Flexible Load, distribution'!U$2:W$15,2,FALSE),0)*'[1]Flexible Load, total'!V$2*Main!$B$5)</f>
        <v>8.2642453281584256</v>
      </c>
      <c r="W8" s="4">
        <f>('[1]Pc, Winter, S1'!W8*Main!$B$4)+(_xlfn.IFNA(VLOOKUP($A8,'[1]Flexible Load, distribution'!V$2:X$15,2,FALSE),0)*'[1]Flexible Load, total'!W$2*Main!$B$5)</f>
        <v>7.9806476294465396</v>
      </c>
      <c r="X8" s="4">
        <f>('[1]Pc, Winter, S1'!X8*Main!$B$4)+(_xlfn.IFNA(VLOOKUP($A8,'[1]Flexible Load, distribution'!W$2:Y$15,2,FALSE),0)*'[1]Flexible Load, total'!X$2*Main!$B$5)</f>
        <v>7.1629801897202379</v>
      </c>
      <c r="Y8" s="4">
        <f>('[1]Pc, Winter, S1'!Y8*Main!$B$4)+(_xlfn.IFNA(VLOOKUP($A8,'[1]Flexible Load, distribution'!X$2:Z$15,2,FALSE),0)*'[1]Flexible Load, total'!Y$2*Main!$B$5)</f>
        <v>6.6544965570920391</v>
      </c>
    </row>
    <row r="9" spans="1:25" x14ac:dyDescent="0.25">
      <c r="A9">
        <v>8</v>
      </c>
      <c r="B9" s="4">
        <f>('[1]Pc, Winter, S1'!B9*Main!$B$4)+(_xlfn.IFNA(VLOOKUP($A9,'[1]Flexible Load, distribution'!A$2:C$15,2,FALSE),0)*'[1]Flexible Load, total'!B$2*Main!$B$5)</f>
        <v>3.7107421485598295</v>
      </c>
      <c r="C9" s="4">
        <f>('[1]Pc, Winter, S1'!C9*Main!$B$4)+(_xlfn.IFNA(VLOOKUP($A9,'[1]Flexible Load, distribution'!B$2:D$15,2,FALSE),0)*'[1]Flexible Load, total'!C$2*Main!$B$5)</f>
        <v>3.2983191526086926</v>
      </c>
      <c r="D9" s="4">
        <f>('[1]Pc, Winter, S1'!D9*Main!$B$4)+(_xlfn.IFNA(VLOOKUP($A9,'[1]Flexible Load, distribution'!C$2:E$15,2,FALSE),0)*'[1]Flexible Load, total'!D$2*Main!$B$5)</f>
        <v>3.0225688890819207</v>
      </c>
      <c r="E9" s="4">
        <f>('[1]Pc, Winter, S1'!E9*Main!$B$4)+(_xlfn.IFNA(VLOOKUP($A9,'[1]Flexible Load, distribution'!D$2:F$15,2,FALSE),0)*'[1]Flexible Load, total'!E$2*Main!$B$5)</f>
        <v>3.062144148571619</v>
      </c>
      <c r="F9" s="4">
        <f>('[1]Pc, Winter, S1'!F9*Main!$B$4)+(_xlfn.IFNA(VLOOKUP($A9,'[1]Flexible Load, distribution'!E$2:G$15,2,FALSE),0)*'[1]Flexible Load, total'!F$2*Main!$B$5)</f>
        <v>3.1304249209301824</v>
      </c>
      <c r="G9" s="4">
        <f>('[1]Pc, Winter, S1'!G9*Main!$B$4)+(_xlfn.IFNA(VLOOKUP($A9,'[1]Flexible Load, distribution'!F$2:H$15,2,FALSE),0)*'[1]Flexible Load, total'!G$2*Main!$B$5)</f>
        <v>3.5268196829679987</v>
      </c>
      <c r="H9" s="4">
        <f>('[1]Pc, Winter, S1'!H9*Main!$B$4)+(_xlfn.IFNA(VLOOKUP($A9,'[1]Flexible Load, distribution'!G$2:I$15,2,FALSE),0)*'[1]Flexible Load, total'!H$2*Main!$B$5)</f>
        <v>4.5589800356888084</v>
      </c>
      <c r="I9" s="4">
        <f>('[1]Pc, Winter, S1'!I9*Main!$B$4)+(_xlfn.IFNA(VLOOKUP($A9,'[1]Flexible Load, distribution'!H$2:J$15,2,FALSE),0)*'[1]Flexible Load, total'!I$2*Main!$B$5)</f>
        <v>5.0492896733298318</v>
      </c>
      <c r="J9" s="4">
        <f>('[1]Pc, Winter, S1'!J9*Main!$B$4)+(_xlfn.IFNA(VLOOKUP($A9,'[1]Flexible Load, distribution'!I$2:K$15,2,FALSE),0)*'[1]Flexible Load, total'!J$2*Main!$B$5)</f>
        <v>5.2206526005659217</v>
      </c>
      <c r="K9" s="4">
        <f>('[1]Pc, Winter, S1'!K9*Main!$B$4)+(_xlfn.IFNA(VLOOKUP($A9,'[1]Flexible Load, distribution'!J$2:L$15,2,FALSE),0)*'[1]Flexible Load, total'!K$2*Main!$B$5)</f>
        <v>5.4286369984608802</v>
      </c>
      <c r="L9" s="4">
        <f>('[1]Pc, Winter, S1'!L9*Main!$B$4)+(_xlfn.IFNA(VLOOKUP($A9,'[1]Flexible Load, distribution'!K$2:M$15,2,FALSE),0)*'[1]Flexible Load, total'!L$2*Main!$B$5)</f>
        <v>5.5814060555448259</v>
      </c>
      <c r="M9" s="4">
        <f>('[1]Pc, Winter, S1'!M9*Main!$B$4)+(_xlfn.IFNA(VLOOKUP($A9,'[1]Flexible Load, distribution'!L$2:N$15,2,FALSE),0)*'[1]Flexible Load, total'!M$2*Main!$B$5)</f>
        <v>5.6747190645900751</v>
      </c>
      <c r="N9" s="4">
        <f>('[1]Pc, Winter, S1'!N9*Main!$B$4)+(_xlfn.IFNA(VLOOKUP($A9,'[1]Flexible Load, distribution'!M$2:O$15,2,FALSE),0)*'[1]Flexible Load, total'!N$2*Main!$B$5)</f>
        <v>5.5645975767051157</v>
      </c>
      <c r="O9" s="4">
        <f>('[1]Pc, Winter, S1'!O9*Main!$B$4)+(_xlfn.IFNA(VLOOKUP($A9,'[1]Flexible Load, distribution'!N$2:P$15,2,FALSE),0)*'[1]Flexible Load, total'!O$2*Main!$B$5)</f>
        <v>5.2952862604129241</v>
      </c>
      <c r="P9" s="4">
        <f>('[1]Pc, Winter, S1'!P9*Main!$B$4)+(_xlfn.IFNA(VLOOKUP($A9,'[1]Flexible Load, distribution'!O$2:Q$15,2,FALSE),0)*'[1]Flexible Load, total'!P$2*Main!$B$5)</f>
        <v>5.2786836397379071</v>
      </c>
      <c r="Q9" s="4">
        <f>('[1]Pc, Winter, S1'!Q9*Main!$B$4)+(_xlfn.IFNA(VLOOKUP($A9,'[1]Flexible Load, distribution'!P$2:R$15,2,FALSE),0)*'[1]Flexible Load, total'!Q$2*Main!$B$5)</f>
        <v>5.23591583659534</v>
      </c>
      <c r="R9" s="4">
        <f>('[1]Pc, Winter, S1'!R9*Main!$B$4)+(_xlfn.IFNA(VLOOKUP($A9,'[1]Flexible Load, distribution'!Q$2:S$15,2,FALSE),0)*'[1]Flexible Load, total'!R$2*Main!$B$5)</f>
        <v>5.5963258365347315</v>
      </c>
      <c r="S9" s="4">
        <f>('[1]Pc, Winter, S1'!S9*Main!$B$4)+(_xlfn.IFNA(VLOOKUP($A9,'[1]Flexible Load, distribution'!R$2:T$15,2,FALSE),0)*'[1]Flexible Load, total'!S$2*Main!$B$5)</f>
        <v>6.4157460612661374</v>
      </c>
      <c r="T9" s="4">
        <f>('[1]Pc, Winter, S1'!T9*Main!$B$4)+(_xlfn.IFNA(VLOOKUP($A9,'[1]Flexible Load, distribution'!S$2:U$15,2,FALSE),0)*'[1]Flexible Load, total'!T$2*Main!$B$5)</f>
        <v>6.3321852996819592</v>
      </c>
      <c r="U9" s="4">
        <f>('[1]Pc, Winter, S1'!U9*Main!$B$4)+(_xlfn.IFNA(VLOOKUP($A9,'[1]Flexible Load, distribution'!T$2:V$15,2,FALSE),0)*'[1]Flexible Load, total'!U$2*Main!$B$5)</f>
        <v>6.1938037248949254</v>
      </c>
      <c r="V9" s="4">
        <f>('[1]Pc, Winter, S1'!V9*Main!$B$4)+(_xlfn.IFNA(VLOOKUP($A9,'[1]Flexible Load, distribution'!U$2:W$15,2,FALSE),0)*'[1]Flexible Load, total'!V$2*Main!$B$5)</f>
        <v>6.1378160820637886</v>
      </c>
      <c r="W9" s="4">
        <f>('[1]Pc, Winter, S1'!W9*Main!$B$4)+(_xlfn.IFNA(VLOOKUP($A9,'[1]Flexible Load, distribution'!V$2:X$15,2,FALSE),0)*'[1]Flexible Load, total'!W$2*Main!$B$5)</f>
        <v>5.730706620316206</v>
      </c>
      <c r="X9" s="4">
        <f>('[1]Pc, Winter, S1'!X9*Main!$B$4)+(_xlfn.IFNA(VLOOKUP($A9,'[1]Flexible Load, distribution'!W$2:Y$15,2,FALSE),0)*'[1]Flexible Load, total'!X$2*Main!$B$5)</f>
        <v>5.098907704511336</v>
      </c>
      <c r="Y9" s="4">
        <f>('[1]Pc, Winter, S1'!Y9*Main!$B$4)+(_xlfn.IFNA(VLOOKUP($A9,'[1]Flexible Load, distribution'!X$2:Z$15,2,FALSE),0)*'[1]Flexible Load, total'!Y$2*Main!$B$5)</f>
        <v>4.6203761154609753</v>
      </c>
    </row>
    <row r="10" spans="1:25" x14ac:dyDescent="0.25">
      <c r="A10">
        <v>9</v>
      </c>
      <c r="B10" s="4">
        <f>('[1]Pc, Winter, S1'!B10*Main!$B$4)+(_xlfn.IFNA(VLOOKUP($A10,'[1]Flexible Load, distribution'!A$2:C$15,2,FALSE),0)*'[1]Flexible Load, total'!B$2*Main!$B$5)</f>
        <v>2.9603328906897972</v>
      </c>
      <c r="C10" s="4">
        <f>('[1]Pc, Winter, S1'!C10*Main!$B$4)+(_xlfn.IFNA(VLOOKUP($A10,'[1]Flexible Load, distribution'!B$2:D$15,2,FALSE),0)*'[1]Flexible Load, total'!C$2*Main!$B$5)</f>
        <v>2.6597677696168627</v>
      </c>
      <c r="D10" s="4">
        <f>('[1]Pc, Winter, S1'!D10*Main!$B$4)+(_xlfn.IFNA(VLOOKUP($A10,'[1]Flexible Load, distribution'!C$2:E$15,2,FALSE),0)*'[1]Flexible Load, total'!D$2*Main!$B$5)</f>
        <v>2.6372780119216483</v>
      </c>
      <c r="E10" s="4">
        <f>('[1]Pc, Winter, S1'!E10*Main!$B$4)+(_xlfn.IFNA(VLOOKUP($A10,'[1]Flexible Load, distribution'!D$2:F$15,2,FALSE),0)*'[1]Flexible Load, total'!E$2*Main!$B$5)</f>
        <v>2.5837705389675336</v>
      </c>
      <c r="F10" s="4">
        <f>('[1]Pc, Winter, S1'!F10*Main!$B$4)+(_xlfn.IFNA(VLOOKUP($A10,'[1]Flexible Load, distribution'!E$2:G$15,2,FALSE),0)*'[1]Flexible Load, total'!F$2*Main!$B$5)</f>
        <v>2.6741451767680555</v>
      </c>
      <c r="G10" s="4">
        <f>('[1]Pc, Winter, S1'!G10*Main!$B$4)+(_xlfn.IFNA(VLOOKUP($A10,'[1]Flexible Load, distribution'!F$2:H$15,2,FALSE),0)*'[1]Flexible Load, total'!G$2*Main!$B$5)</f>
        <v>3.0735713962672429</v>
      </c>
      <c r="H10" s="4">
        <f>('[1]Pc, Winter, S1'!H10*Main!$B$4)+(_xlfn.IFNA(VLOOKUP($A10,'[1]Flexible Load, distribution'!G$2:I$15,2,FALSE),0)*'[1]Flexible Load, total'!H$2*Main!$B$5)</f>
        <v>3.9027752262619586</v>
      </c>
      <c r="I10" s="4">
        <f>('[1]Pc, Winter, S1'!I10*Main!$B$4)+(_xlfn.IFNA(VLOOKUP($A10,'[1]Flexible Load, distribution'!H$2:J$15,2,FALSE),0)*'[1]Flexible Load, total'!I$2*Main!$B$5)</f>
        <v>4.7726805544417585</v>
      </c>
      <c r="J10" s="4">
        <f>('[1]Pc, Winter, S1'!J10*Main!$B$4)+(_xlfn.IFNA(VLOOKUP($A10,'[1]Flexible Load, distribution'!I$2:K$15,2,FALSE),0)*'[1]Flexible Load, total'!J$2*Main!$B$5)</f>
        <v>5.4183749544334239</v>
      </c>
      <c r="K10" s="4">
        <f>('[1]Pc, Winter, S1'!K10*Main!$B$4)+(_xlfn.IFNA(VLOOKUP($A10,'[1]Flexible Load, distribution'!J$2:L$15,2,FALSE),0)*'[1]Flexible Load, total'!K$2*Main!$B$5)</f>
        <v>5.5620230140363551</v>
      </c>
      <c r="L10" s="4">
        <f>('[1]Pc, Winter, S1'!L10*Main!$B$4)+(_xlfn.IFNA(VLOOKUP($A10,'[1]Flexible Load, distribution'!K$2:M$15,2,FALSE),0)*'[1]Flexible Load, total'!L$2*Main!$B$5)</f>
        <v>5.6817776768388857</v>
      </c>
      <c r="M10" s="4">
        <f>('[1]Pc, Winter, S1'!M10*Main!$B$4)+(_xlfn.IFNA(VLOOKUP($A10,'[1]Flexible Load, distribution'!L$2:N$15,2,FALSE),0)*'[1]Flexible Load, total'!M$2*Main!$B$5)</f>
        <v>5.6364471282734021</v>
      </c>
      <c r="N10" s="4">
        <f>('[1]Pc, Winter, S1'!N10*Main!$B$4)+(_xlfn.IFNA(VLOOKUP($A10,'[1]Flexible Load, distribution'!M$2:O$15,2,FALSE),0)*'[1]Flexible Load, total'!N$2*Main!$B$5)</f>
        <v>5.5681842414761151</v>
      </c>
      <c r="O10" s="4">
        <f>('[1]Pc, Winter, S1'!O10*Main!$B$4)+(_xlfn.IFNA(VLOOKUP($A10,'[1]Flexible Load, distribution'!N$2:P$15,2,FALSE),0)*'[1]Flexible Load, total'!O$2*Main!$B$5)</f>
        <v>5.4156408153932727</v>
      </c>
      <c r="P10" s="4">
        <f>('[1]Pc, Winter, S1'!P10*Main!$B$4)+(_xlfn.IFNA(VLOOKUP($A10,'[1]Flexible Load, distribution'!O$2:Q$15,2,FALSE),0)*'[1]Flexible Load, total'!P$2*Main!$B$5)</f>
        <v>4.9463267361708159</v>
      </c>
      <c r="Q10" s="4">
        <f>('[1]Pc, Winter, S1'!Q10*Main!$B$4)+(_xlfn.IFNA(VLOOKUP($A10,'[1]Flexible Load, distribution'!P$2:R$15,2,FALSE),0)*'[1]Flexible Load, total'!Q$2*Main!$B$5)</f>
        <v>4.8247101748253902</v>
      </c>
      <c r="R10" s="4">
        <f>('[1]Pc, Winter, S1'!R10*Main!$B$4)+(_xlfn.IFNA(VLOOKUP($A10,'[1]Flexible Load, distribution'!Q$2:S$15,2,FALSE),0)*'[1]Flexible Load, total'!R$2*Main!$B$5)</f>
        <v>5.2207878746405756</v>
      </c>
      <c r="S10" s="4">
        <f>('[1]Pc, Winter, S1'!S10*Main!$B$4)+(_xlfn.IFNA(VLOOKUP($A10,'[1]Flexible Load, distribution'!R$2:T$15,2,FALSE),0)*'[1]Flexible Load, total'!S$2*Main!$B$5)</f>
        <v>5.3307073660161191</v>
      </c>
      <c r="T10" s="4">
        <f>('[1]Pc, Winter, S1'!T10*Main!$B$4)+(_xlfn.IFNA(VLOOKUP($A10,'[1]Flexible Load, distribution'!S$2:U$15,2,FALSE),0)*'[1]Flexible Load, total'!T$2*Main!$B$5)</f>
        <v>5.1559625288436441</v>
      </c>
      <c r="U10" s="4">
        <f>('[1]Pc, Winter, S1'!U10*Main!$B$4)+(_xlfn.IFNA(VLOOKUP($A10,'[1]Flexible Load, distribution'!T$2:V$15,2,FALSE),0)*'[1]Flexible Load, total'!U$2*Main!$B$5)</f>
        <v>5.0850812945944712</v>
      </c>
      <c r="V10" s="4">
        <f>('[1]Pc, Winter, S1'!V10*Main!$B$4)+(_xlfn.IFNA(VLOOKUP($A10,'[1]Flexible Load, distribution'!U$2:W$15,2,FALSE),0)*'[1]Flexible Load, total'!V$2*Main!$B$5)</f>
        <v>4.7288010591398439</v>
      </c>
      <c r="W10" s="4">
        <f>('[1]Pc, Winter, S1'!W10*Main!$B$4)+(_xlfn.IFNA(VLOOKUP($A10,'[1]Flexible Load, distribution'!V$2:X$15,2,FALSE),0)*'[1]Flexible Load, total'!W$2*Main!$B$5)</f>
        <v>3.9152438433419103</v>
      </c>
      <c r="X10" s="4">
        <f>('[1]Pc, Winter, S1'!X10*Main!$B$4)+(_xlfn.IFNA(VLOOKUP($A10,'[1]Flexible Load, distribution'!W$2:Y$15,2,FALSE),0)*'[1]Flexible Load, total'!X$2*Main!$B$5)</f>
        <v>3.6118832091544375</v>
      </c>
      <c r="Y10" s="4">
        <f>('[1]Pc, Winter, S1'!Y10*Main!$B$4)+(_xlfn.IFNA(VLOOKUP($A10,'[1]Flexible Load, distribution'!X$2:Z$15,2,FALSE),0)*'[1]Flexible Load, total'!Y$2*Main!$B$5)</f>
        <v>3.2742462904604843</v>
      </c>
    </row>
    <row r="11" spans="1:25" x14ac:dyDescent="0.25">
      <c r="A11">
        <v>10</v>
      </c>
      <c r="B11" s="4">
        <f>('[1]Pc, Winter, S1'!B11*Main!$B$4)+(_xlfn.IFNA(VLOOKUP($A11,'[1]Flexible Load, distribution'!A$2:C$15,2,FALSE),0)*'[1]Flexible Load, total'!B$2*Main!$B$5)</f>
        <v>2.232210321200971</v>
      </c>
      <c r="C11" s="4">
        <f>('[1]Pc, Winter, S1'!C11*Main!$B$4)+(_xlfn.IFNA(VLOOKUP($A11,'[1]Flexible Load, distribution'!B$2:D$15,2,FALSE),0)*'[1]Flexible Load, total'!C$2*Main!$B$5)</f>
        <v>2.1947164351886599</v>
      </c>
      <c r="D11" s="4">
        <f>('[1]Pc, Winter, S1'!D11*Main!$B$4)+(_xlfn.IFNA(VLOOKUP($A11,'[1]Flexible Load, distribution'!C$2:E$15,2,FALSE),0)*'[1]Flexible Load, total'!D$2*Main!$B$5)</f>
        <v>2.1947164351886599</v>
      </c>
      <c r="E11" s="4">
        <f>('[1]Pc, Winter, S1'!E11*Main!$B$4)+(_xlfn.IFNA(VLOOKUP($A11,'[1]Flexible Load, distribution'!D$2:F$15,2,FALSE),0)*'[1]Flexible Load, total'!E$2*Main!$B$5)</f>
        <v>2.1947164351886599</v>
      </c>
      <c r="F11" s="4">
        <f>('[1]Pc, Winter, S1'!F11*Main!$B$4)+(_xlfn.IFNA(VLOOKUP($A11,'[1]Flexible Load, distribution'!E$2:G$15,2,FALSE),0)*'[1]Flexible Load, total'!F$2*Main!$B$5)</f>
        <v>2.1947164351886599</v>
      </c>
      <c r="G11" s="4">
        <f>('[1]Pc, Winter, S1'!G11*Main!$B$4)+(_xlfn.IFNA(VLOOKUP($A11,'[1]Flexible Load, distribution'!F$2:H$15,2,FALSE),0)*'[1]Flexible Load, total'!G$2*Main!$B$5)</f>
        <v>2.1947164351886599</v>
      </c>
      <c r="H11" s="4">
        <f>('[1]Pc, Winter, S1'!H11*Main!$B$4)+(_xlfn.IFNA(VLOOKUP($A11,'[1]Flexible Load, distribution'!G$2:I$15,2,FALSE),0)*'[1]Flexible Load, total'!H$2*Main!$B$5)</f>
        <v>2.1947164351886599</v>
      </c>
      <c r="I11" s="4">
        <f>('[1]Pc, Winter, S1'!I11*Main!$B$4)+(_xlfn.IFNA(VLOOKUP($A11,'[1]Flexible Load, distribution'!H$2:J$15,2,FALSE),0)*'[1]Flexible Load, total'!I$2*Main!$B$5)</f>
        <v>2.1947164351886599</v>
      </c>
      <c r="J11" s="4">
        <f>('[1]Pc, Winter, S1'!J11*Main!$B$4)+(_xlfn.IFNA(VLOOKUP($A11,'[1]Flexible Load, distribution'!I$2:K$15,2,FALSE),0)*'[1]Flexible Load, total'!J$2*Main!$B$5)</f>
        <v>2.1947164351886599</v>
      </c>
      <c r="K11" s="4">
        <f>('[1]Pc, Winter, S1'!K11*Main!$B$4)+(_xlfn.IFNA(VLOOKUP($A11,'[1]Flexible Load, distribution'!J$2:L$15,2,FALSE),0)*'[1]Flexible Load, total'!K$2*Main!$B$5)</f>
        <v>2.1947164351886599</v>
      </c>
      <c r="L11" s="4">
        <f>('[1]Pc, Winter, S1'!L11*Main!$B$4)+(_xlfn.IFNA(VLOOKUP($A11,'[1]Flexible Load, distribution'!K$2:M$15,2,FALSE),0)*'[1]Flexible Load, total'!L$2*Main!$B$5)</f>
        <v>2.1947164351886599</v>
      </c>
      <c r="M11" s="4">
        <f>('[1]Pc, Winter, S1'!M11*Main!$B$4)+(_xlfn.IFNA(VLOOKUP($A11,'[1]Flexible Load, distribution'!L$2:N$15,2,FALSE),0)*'[1]Flexible Load, total'!M$2*Main!$B$5)</f>
        <v>2.1947164351886599</v>
      </c>
      <c r="N11" s="4">
        <f>('[1]Pc, Winter, S1'!N11*Main!$B$4)+(_xlfn.IFNA(VLOOKUP($A11,'[1]Flexible Load, distribution'!M$2:O$15,2,FALSE),0)*'[1]Flexible Load, total'!N$2*Main!$B$5)</f>
        <v>2.1947164351886599</v>
      </c>
      <c r="O11" s="4">
        <f>('[1]Pc, Winter, S1'!O11*Main!$B$4)+(_xlfn.IFNA(VLOOKUP($A11,'[1]Flexible Load, distribution'!N$2:P$15,2,FALSE),0)*'[1]Flexible Load, total'!O$2*Main!$B$5)</f>
        <v>2.1947164351886599</v>
      </c>
      <c r="P11" s="4">
        <f>('[1]Pc, Winter, S1'!P11*Main!$B$4)+(_xlfn.IFNA(VLOOKUP($A11,'[1]Flexible Load, distribution'!O$2:Q$15,2,FALSE),0)*'[1]Flexible Load, total'!P$2*Main!$B$5)</f>
        <v>2.1947164351886599</v>
      </c>
      <c r="Q11" s="4">
        <f>('[1]Pc, Winter, S1'!Q11*Main!$B$4)+(_xlfn.IFNA(VLOOKUP($A11,'[1]Flexible Load, distribution'!P$2:R$15,2,FALSE),0)*'[1]Flexible Load, total'!Q$2*Main!$B$5)</f>
        <v>2.1947164351886599</v>
      </c>
      <c r="R11" s="4">
        <f>('[1]Pc, Winter, S1'!R11*Main!$B$4)+(_xlfn.IFNA(VLOOKUP($A11,'[1]Flexible Load, distribution'!Q$2:S$15,2,FALSE),0)*'[1]Flexible Load, total'!R$2*Main!$B$5)</f>
        <v>2.1947164351886599</v>
      </c>
      <c r="S11" s="4">
        <f>('[1]Pc, Winter, S1'!S11*Main!$B$4)+(_xlfn.IFNA(VLOOKUP($A11,'[1]Flexible Load, distribution'!R$2:T$15,2,FALSE),0)*'[1]Flexible Load, total'!S$2*Main!$B$5)</f>
        <v>2.1947164351886599</v>
      </c>
      <c r="T11" s="4">
        <f>('[1]Pc, Winter, S1'!T11*Main!$B$4)+(_xlfn.IFNA(VLOOKUP($A11,'[1]Flexible Load, distribution'!S$2:U$15,2,FALSE),0)*'[1]Flexible Load, total'!T$2*Main!$B$5)</f>
        <v>2.1947164351886599</v>
      </c>
      <c r="U11" s="4">
        <f>('[1]Pc, Winter, S1'!U11*Main!$B$4)+(_xlfn.IFNA(VLOOKUP($A11,'[1]Flexible Load, distribution'!T$2:V$15,2,FALSE),0)*'[1]Flexible Load, total'!U$2*Main!$B$5)</f>
        <v>2.1947164351886599</v>
      </c>
      <c r="V11" s="4">
        <f>('[1]Pc, Winter, S1'!V11*Main!$B$4)+(_xlfn.IFNA(VLOOKUP($A11,'[1]Flexible Load, distribution'!U$2:W$15,2,FALSE),0)*'[1]Flexible Load, total'!V$2*Main!$B$5)</f>
        <v>2.1947164351886599</v>
      </c>
      <c r="W11" s="4">
        <f>('[1]Pc, Winter, S1'!W11*Main!$B$4)+(_xlfn.IFNA(VLOOKUP($A11,'[1]Flexible Load, distribution'!V$2:X$15,2,FALSE),0)*'[1]Flexible Load, total'!W$2*Main!$B$5)</f>
        <v>2.1947164351886599</v>
      </c>
      <c r="X11" s="4">
        <f>('[1]Pc, Winter, S1'!X11*Main!$B$4)+(_xlfn.IFNA(VLOOKUP($A11,'[1]Flexible Load, distribution'!W$2:Y$15,2,FALSE),0)*'[1]Flexible Load, total'!X$2*Main!$B$5)</f>
        <v>2.1947164351886599</v>
      </c>
      <c r="Y11" s="4">
        <f>('[1]Pc, Winter, S1'!Y11*Main!$B$4)+(_xlfn.IFNA(VLOOKUP($A11,'[1]Flexible Load, distribution'!X$2:Z$15,2,FALSE),0)*'[1]Flexible Load, total'!Y$2*Main!$B$5)</f>
        <v>2.1947164351886599</v>
      </c>
    </row>
    <row r="12" spans="1:25" x14ac:dyDescent="0.25">
      <c r="A12">
        <v>11</v>
      </c>
      <c r="B12" s="4">
        <f>('[1]Pc, Winter, S1'!B12*Main!$B$4)+(_xlfn.IFNA(VLOOKUP($A12,'[1]Flexible Load, distribution'!A$2:C$15,2,FALSE),0)*'[1]Flexible Load, total'!B$2*Main!$B$5)</f>
        <v>4.5504849868301083</v>
      </c>
      <c r="C12" s="4">
        <f>('[1]Pc, Winter, S1'!C12*Main!$B$4)+(_xlfn.IFNA(VLOOKUP($A12,'[1]Flexible Load, distribution'!B$2:D$15,2,FALSE),0)*'[1]Flexible Load, total'!C$2*Main!$B$5)</f>
        <v>4.4458042397958462</v>
      </c>
      <c r="D12" s="4">
        <f>('[1]Pc, Winter, S1'!D12*Main!$B$4)+(_xlfn.IFNA(VLOOKUP($A12,'[1]Flexible Load, distribution'!C$2:E$15,2,FALSE),0)*'[1]Flexible Load, total'!D$2*Main!$B$5)</f>
        <v>4.4439490773734329</v>
      </c>
      <c r="E12" s="4">
        <f>('[1]Pc, Winter, S1'!E12*Main!$B$4)+(_xlfn.IFNA(VLOOKUP($A12,'[1]Flexible Load, distribution'!D$2:F$15,2,FALSE),0)*'[1]Flexible Load, total'!E$2*Main!$B$5)</f>
        <v>4.5737112343402524</v>
      </c>
      <c r="F12" s="4">
        <f>('[1]Pc, Winter, S1'!F12*Main!$B$4)+(_xlfn.IFNA(VLOOKUP($A12,'[1]Flexible Load, distribution'!E$2:G$15,2,FALSE),0)*'[1]Flexible Load, total'!F$2*Main!$B$5)</f>
        <v>4.5522156060809946</v>
      </c>
      <c r="G12" s="4">
        <f>('[1]Pc, Winter, S1'!G12*Main!$B$4)+(_xlfn.IFNA(VLOOKUP($A12,'[1]Flexible Load, distribution'!F$2:H$15,2,FALSE),0)*'[1]Flexible Load, total'!G$2*Main!$B$5)</f>
        <v>4.6771374830273373</v>
      </c>
      <c r="H12" s="4">
        <f>('[1]Pc, Winter, S1'!H12*Main!$B$4)+(_xlfn.IFNA(VLOOKUP($A12,'[1]Flexible Load, distribution'!G$2:I$15,2,FALSE),0)*'[1]Flexible Load, total'!H$2*Main!$B$5)</f>
        <v>4.854834192720503</v>
      </c>
      <c r="I12" s="4">
        <f>('[1]Pc, Winter, S1'!I12*Main!$B$4)+(_xlfn.IFNA(VLOOKUP($A12,'[1]Flexible Load, distribution'!H$2:J$15,2,FALSE),0)*'[1]Flexible Load, total'!I$2*Main!$B$5)</f>
        <v>4.7075947066062325</v>
      </c>
      <c r="J12" s="4">
        <f>('[1]Pc, Winter, S1'!J12*Main!$B$4)+(_xlfn.IFNA(VLOOKUP($A12,'[1]Flexible Load, distribution'!I$2:K$15,2,FALSE),0)*'[1]Flexible Load, total'!J$2*Main!$B$5)</f>
        <v>3.9242114779419786</v>
      </c>
      <c r="K12" s="4">
        <f>('[1]Pc, Winter, S1'!K12*Main!$B$4)+(_xlfn.IFNA(VLOOKUP($A12,'[1]Flexible Load, distribution'!J$2:L$15,2,FALSE),0)*'[1]Flexible Load, total'!K$2*Main!$B$5)</f>
        <v>3.7637507584590382</v>
      </c>
      <c r="L12" s="4">
        <f>('[1]Pc, Winter, S1'!L12*Main!$B$4)+(_xlfn.IFNA(VLOOKUP($A12,'[1]Flexible Load, distribution'!K$2:M$15,2,FALSE),0)*'[1]Flexible Load, total'!L$2*Main!$B$5)</f>
        <v>5.1251076418763661</v>
      </c>
      <c r="M12" s="4">
        <f>('[1]Pc, Winter, S1'!M12*Main!$B$4)+(_xlfn.IFNA(VLOOKUP($A12,'[1]Flexible Load, distribution'!L$2:N$15,2,FALSE),0)*'[1]Flexible Load, total'!M$2*Main!$B$5)</f>
        <v>4.6733939131051381</v>
      </c>
      <c r="N12" s="4">
        <f>('[1]Pc, Winter, S1'!N12*Main!$B$4)+(_xlfn.IFNA(VLOOKUP($A12,'[1]Flexible Load, distribution'!M$2:O$15,2,FALSE),0)*'[1]Flexible Load, total'!N$2*Main!$B$5)</f>
        <v>4.7356829062960379</v>
      </c>
      <c r="O12" s="4">
        <f>('[1]Pc, Winter, S1'!O12*Main!$B$4)+(_xlfn.IFNA(VLOOKUP($A12,'[1]Flexible Load, distribution'!N$2:P$15,2,FALSE),0)*'[1]Flexible Load, total'!O$2*Main!$B$5)</f>
        <v>4.8409619655703686</v>
      </c>
      <c r="P12" s="4">
        <f>('[1]Pc, Winter, S1'!P12*Main!$B$4)+(_xlfn.IFNA(VLOOKUP($A12,'[1]Flexible Load, distribution'!O$2:Q$15,2,FALSE),0)*'[1]Flexible Load, total'!P$2*Main!$B$5)</f>
        <v>4.952492580175905</v>
      </c>
      <c r="Q12" s="4">
        <f>('[1]Pc, Winter, S1'!Q12*Main!$B$4)+(_xlfn.IFNA(VLOOKUP($A12,'[1]Flexible Load, distribution'!P$2:R$15,2,FALSE),0)*'[1]Flexible Load, total'!Q$2*Main!$B$5)</f>
        <v>5.1093477621364993</v>
      </c>
      <c r="R12" s="4">
        <f>('[1]Pc, Winter, S1'!R12*Main!$B$4)+(_xlfn.IFNA(VLOOKUP($A12,'[1]Flexible Load, distribution'!Q$2:S$15,2,FALSE),0)*'[1]Flexible Load, total'!R$2*Main!$B$5)</f>
        <v>5.6508539769166957</v>
      </c>
      <c r="S12" s="4">
        <f>('[1]Pc, Winter, S1'!S12*Main!$B$4)+(_xlfn.IFNA(VLOOKUP($A12,'[1]Flexible Load, distribution'!R$2:T$15,2,FALSE),0)*'[1]Flexible Load, total'!S$2*Main!$B$5)</f>
        <v>5.8211701632930737</v>
      </c>
      <c r="T12" s="4">
        <f>('[1]Pc, Winter, S1'!T12*Main!$B$4)+(_xlfn.IFNA(VLOOKUP($A12,'[1]Flexible Load, distribution'!S$2:U$15,2,FALSE),0)*'[1]Flexible Load, total'!T$2*Main!$B$5)</f>
        <v>5.4430416985140209</v>
      </c>
      <c r="U12" s="4">
        <f>('[1]Pc, Winter, S1'!U12*Main!$B$4)+(_xlfn.IFNA(VLOOKUP($A12,'[1]Flexible Load, distribution'!T$2:V$15,2,FALSE),0)*'[1]Flexible Load, total'!U$2*Main!$B$5)</f>
        <v>5.1612316848797315</v>
      </c>
      <c r="V12" s="4">
        <f>('[1]Pc, Winter, S1'!V12*Main!$B$4)+(_xlfn.IFNA(VLOOKUP($A12,'[1]Flexible Load, distribution'!U$2:W$15,2,FALSE),0)*'[1]Flexible Load, total'!V$2*Main!$B$5)</f>
        <v>5.2421302851938973</v>
      </c>
      <c r="W12" s="4">
        <f>('[1]Pc, Winter, S1'!W12*Main!$B$4)+(_xlfn.IFNA(VLOOKUP($A12,'[1]Flexible Load, distribution'!V$2:X$15,2,FALSE),0)*'[1]Flexible Load, total'!W$2*Main!$B$5)</f>
        <v>5.2276400189896508</v>
      </c>
      <c r="X12" s="4">
        <f>('[1]Pc, Winter, S1'!X12*Main!$B$4)+(_xlfn.IFNA(VLOOKUP($A12,'[1]Flexible Load, distribution'!W$2:Y$15,2,FALSE),0)*'[1]Flexible Load, total'!X$2*Main!$B$5)</f>
        <v>5.2533239462978489</v>
      </c>
      <c r="Y12" s="4">
        <f>('[1]Pc, Winter, S1'!Y12*Main!$B$4)+(_xlfn.IFNA(VLOOKUP($A12,'[1]Flexible Load, distribution'!X$2:Z$15,2,FALSE),0)*'[1]Flexible Load, total'!Y$2*Main!$B$5)</f>
        <v>5.5089705776347184</v>
      </c>
    </row>
    <row r="13" spans="1:25" x14ac:dyDescent="0.25">
      <c r="A13">
        <v>12</v>
      </c>
      <c r="B13" s="4">
        <f>('[1]Pc, Winter, S1'!B13*Main!$B$4)+(_xlfn.IFNA(VLOOKUP($A13,'[1]Flexible Load, distribution'!A$2:C$15,2,FALSE),0)*'[1]Flexible Load, total'!B$2*Main!$B$5)</f>
        <v>0.38437266676494175</v>
      </c>
      <c r="C13" s="4">
        <f>('[1]Pc, Winter, S1'!C13*Main!$B$4)+(_xlfn.IFNA(VLOOKUP($A13,'[1]Flexible Load, distribution'!B$2:D$15,2,FALSE),0)*'[1]Flexible Load, total'!C$2*Main!$B$5)</f>
        <v>0.23916337355537015</v>
      </c>
      <c r="D13" s="4">
        <f>('[1]Pc, Winter, S1'!D13*Main!$B$4)+(_xlfn.IFNA(VLOOKUP($A13,'[1]Flexible Load, distribution'!C$2:E$15,2,FALSE),0)*'[1]Flexible Load, total'!D$2*Main!$B$5)</f>
        <v>0.23927634874843379</v>
      </c>
      <c r="E13" s="4">
        <f>('[1]Pc, Winter, S1'!E13*Main!$B$4)+(_xlfn.IFNA(VLOOKUP($A13,'[1]Flexible Load, distribution'!D$2:F$15,2,FALSE),0)*'[1]Flexible Load, total'!E$2*Main!$B$5)</f>
        <v>0.21316055481940976</v>
      </c>
      <c r="F13" s="4">
        <f>('[1]Pc, Winter, S1'!F13*Main!$B$4)+(_xlfn.IFNA(VLOOKUP($A13,'[1]Flexible Load, distribution'!E$2:G$15,2,FALSE),0)*'[1]Flexible Load, total'!F$2*Main!$B$5)</f>
        <v>0.22450055233380611</v>
      </c>
      <c r="G13" s="4">
        <f>('[1]Pc, Winter, S1'!G13*Main!$B$4)+(_xlfn.IFNA(VLOOKUP($A13,'[1]Flexible Load, distribution'!F$2:H$15,2,FALSE),0)*'[1]Flexible Load, total'!G$2*Main!$B$5)</f>
        <v>0.45809062820638013</v>
      </c>
      <c r="H13" s="4">
        <f>('[1]Pc, Winter, S1'!H13*Main!$B$4)+(_xlfn.IFNA(VLOOKUP($A13,'[1]Flexible Load, distribution'!G$2:I$15,2,FALSE),0)*'[1]Flexible Load, total'!H$2*Main!$B$5)</f>
        <v>0.91857655697872576</v>
      </c>
      <c r="I13" s="4">
        <f>('[1]Pc, Winter, S1'!I13*Main!$B$4)+(_xlfn.IFNA(VLOOKUP($A13,'[1]Flexible Load, distribution'!H$2:J$15,2,FALSE),0)*'[1]Flexible Load, total'!I$2*Main!$B$5)</f>
        <v>1.1434398726284243</v>
      </c>
      <c r="J13" s="4">
        <f>('[1]Pc, Winter, S1'!J13*Main!$B$4)+(_xlfn.IFNA(VLOOKUP($A13,'[1]Flexible Load, distribution'!I$2:K$15,2,FALSE),0)*'[1]Flexible Load, total'!J$2*Main!$B$5)</f>
        <v>1.2604205603679621</v>
      </c>
      <c r="K13" s="4">
        <f>('[1]Pc, Winter, S1'!K13*Main!$B$4)+(_xlfn.IFNA(VLOOKUP($A13,'[1]Flexible Load, distribution'!J$2:L$15,2,FALSE),0)*'[1]Flexible Load, total'!K$2*Main!$B$5)</f>
        <v>1.180363220203841</v>
      </c>
      <c r="L13" s="4">
        <f>('[1]Pc, Winter, S1'!L13*Main!$B$4)+(_xlfn.IFNA(VLOOKUP($A13,'[1]Flexible Load, distribution'!K$2:M$15,2,FALSE),0)*'[1]Flexible Load, total'!L$2*Main!$B$5)</f>
        <v>1.1701687115912043</v>
      </c>
      <c r="M13" s="4">
        <f>('[1]Pc, Winter, S1'!M13*Main!$B$4)+(_xlfn.IFNA(VLOOKUP($A13,'[1]Flexible Load, distribution'!L$2:N$15,2,FALSE),0)*'[1]Flexible Load, total'!M$2*Main!$B$5)</f>
        <v>1.08759490779747</v>
      </c>
      <c r="N13" s="4">
        <f>('[1]Pc, Winter, S1'!N13*Main!$B$4)+(_xlfn.IFNA(VLOOKUP($A13,'[1]Flexible Load, distribution'!M$2:O$15,2,FALSE),0)*'[1]Flexible Load, total'!N$2*Main!$B$5)</f>
        <v>1.0594951812118421</v>
      </c>
      <c r="O13" s="4">
        <f>('[1]Pc, Winter, S1'!O13*Main!$B$4)+(_xlfn.IFNA(VLOOKUP($A13,'[1]Flexible Load, distribution'!N$2:P$15,2,FALSE),0)*'[1]Flexible Load, total'!O$2*Main!$B$5)</f>
        <v>0.99785947556757193</v>
      </c>
      <c r="P13" s="4">
        <f>('[1]Pc, Winter, S1'!P13*Main!$B$4)+(_xlfn.IFNA(VLOOKUP($A13,'[1]Flexible Load, distribution'!O$2:Q$15,2,FALSE),0)*'[1]Flexible Load, total'!P$2*Main!$B$5)</f>
        <v>0.9524996306849971</v>
      </c>
      <c r="Q13" s="4">
        <f>('[1]Pc, Winter, S1'!Q13*Main!$B$4)+(_xlfn.IFNA(VLOOKUP($A13,'[1]Flexible Load, distribution'!P$2:R$15,2,FALSE),0)*'[1]Flexible Load, total'!Q$2*Main!$B$5)</f>
        <v>0.97419560045855469</v>
      </c>
      <c r="R13" s="4">
        <f>('[1]Pc, Winter, S1'!R13*Main!$B$4)+(_xlfn.IFNA(VLOOKUP($A13,'[1]Flexible Load, distribution'!Q$2:S$15,2,FALSE),0)*'[1]Flexible Load, total'!R$2*Main!$B$5)</f>
        <v>1.2295461909142931</v>
      </c>
      <c r="S13" s="4">
        <f>('[1]Pc, Winter, S1'!S13*Main!$B$4)+(_xlfn.IFNA(VLOOKUP($A13,'[1]Flexible Load, distribution'!R$2:T$15,2,FALSE),0)*'[1]Flexible Load, total'!S$2*Main!$B$5)</f>
        <v>1.8545019341857296</v>
      </c>
      <c r="T13" s="4">
        <f>('[1]Pc, Winter, S1'!T13*Main!$B$4)+(_xlfn.IFNA(VLOOKUP($A13,'[1]Flexible Load, distribution'!S$2:U$15,2,FALSE),0)*'[1]Flexible Load, total'!T$2*Main!$B$5)</f>
        <v>1.6671748950051961</v>
      </c>
      <c r="U13" s="4">
        <f>('[1]Pc, Winter, S1'!U13*Main!$B$4)+(_xlfn.IFNA(VLOOKUP($A13,'[1]Flexible Load, distribution'!T$2:V$15,2,FALSE),0)*'[1]Flexible Load, total'!U$2*Main!$B$5)</f>
        <v>1.4108887387126812</v>
      </c>
      <c r="V13" s="4">
        <f>('[1]Pc, Winter, S1'!V13*Main!$B$4)+(_xlfn.IFNA(VLOOKUP($A13,'[1]Flexible Load, distribution'!U$2:W$15,2,FALSE),0)*'[1]Flexible Load, total'!V$2*Main!$B$5)</f>
        <v>1.3640932581526373</v>
      </c>
      <c r="W13" s="4">
        <f>('[1]Pc, Winter, S1'!W13*Main!$B$4)+(_xlfn.IFNA(VLOOKUP($A13,'[1]Flexible Load, distribution'!V$2:X$15,2,FALSE),0)*'[1]Flexible Load, total'!W$2*Main!$B$5)</f>
        <v>1.2143185808324173</v>
      </c>
      <c r="X13" s="4">
        <f>('[1]Pc, Winter, S1'!X13*Main!$B$4)+(_xlfn.IFNA(VLOOKUP($A13,'[1]Flexible Load, distribution'!W$2:Y$15,2,FALSE),0)*'[1]Flexible Load, total'!X$2*Main!$B$5)</f>
        <v>0.90878519936986424</v>
      </c>
      <c r="Y13" s="4">
        <f>('[1]Pc, Winter, S1'!Y13*Main!$B$4)+(_xlfn.IFNA(VLOOKUP($A13,'[1]Flexible Load, distribution'!X$2:Z$15,2,FALSE),0)*'[1]Flexible Load, total'!Y$2*Main!$B$5)</f>
        <v>0.70647252781472591</v>
      </c>
    </row>
    <row r="14" spans="1:25" x14ac:dyDescent="0.25">
      <c r="A14">
        <v>13</v>
      </c>
      <c r="B14" s="4">
        <f>('[1]Pc, Winter, S1'!B14*Main!$B$4)+(_xlfn.IFNA(VLOOKUP($A14,'[1]Flexible Load, distribution'!A$2:C$15,2,FALSE),0)*'[1]Flexible Load, total'!B$2*Main!$B$5)</f>
        <v>3.851758548669872</v>
      </c>
      <c r="C14" s="4">
        <f>('[1]Pc, Winter, S1'!C14*Main!$B$4)+(_xlfn.IFNA(VLOOKUP($A14,'[1]Flexible Load, distribution'!B$2:D$15,2,FALSE),0)*'[1]Flexible Load, total'!C$2*Main!$B$5)</f>
        <v>3.5278740019632515</v>
      </c>
      <c r="D14" s="4">
        <f>('[1]Pc, Winter, S1'!D14*Main!$B$4)+(_xlfn.IFNA(VLOOKUP($A14,'[1]Flexible Load, distribution'!C$2:E$15,2,FALSE),0)*'[1]Flexible Load, total'!D$2*Main!$B$5)</f>
        <v>3.413838799043948</v>
      </c>
      <c r="E14" s="4">
        <f>('[1]Pc, Winter, S1'!E14*Main!$B$4)+(_xlfn.IFNA(VLOOKUP($A14,'[1]Flexible Load, distribution'!D$2:F$15,2,FALSE),0)*'[1]Flexible Load, total'!E$2*Main!$B$5)</f>
        <v>3.4852493994509053</v>
      </c>
      <c r="F14" s="4">
        <f>('[1]Pc, Winter, S1'!F14*Main!$B$4)+(_xlfn.IFNA(VLOOKUP($A14,'[1]Flexible Load, distribution'!E$2:G$15,2,FALSE),0)*'[1]Flexible Load, total'!F$2*Main!$B$5)</f>
        <v>3.5180362754560801</v>
      </c>
      <c r="G14" s="4">
        <f>('[1]Pc, Winter, S1'!G14*Main!$B$4)+(_xlfn.IFNA(VLOOKUP($A14,'[1]Flexible Load, distribution'!F$2:H$15,2,FALSE),0)*'[1]Flexible Load, total'!G$2*Main!$B$5)</f>
        <v>4.0223801555588024</v>
      </c>
      <c r="H14" s="4">
        <f>('[1]Pc, Winter, S1'!H14*Main!$B$4)+(_xlfn.IFNA(VLOOKUP($A14,'[1]Flexible Load, distribution'!G$2:I$15,2,FALSE),0)*'[1]Flexible Load, total'!H$2*Main!$B$5)</f>
        <v>6.4961526634701867</v>
      </c>
      <c r="I14" s="4">
        <f>('[1]Pc, Winter, S1'!I14*Main!$B$4)+(_xlfn.IFNA(VLOOKUP($A14,'[1]Flexible Load, distribution'!H$2:J$15,2,FALSE),0)*'[1]Flexible Load, total'!I$2*Main!$B$5)</f>
        <v>7.616452016901949</v>
      </c>
      <c r="J14" s="4">
        <f>('[1]Pc, Winter, S1'!J14*Main!$B$4)+(_xlfn.IFNA(VLOOKUP($A14,'[1]Flexible Load, distribution'!I$2:K$15,2,FALSE),0)*'[1]Flexible Load, total'!J$2*Main!$B$5)</f>
        <v>7.9574164920084085</v>
      </c>
      <c r="K14" s="4">
        <f>('[1]Pc, Winter, S1'!K14*Main!$B$4)+(_xlfn.IFNA(VLOOKUP($A14,'[1]Flexible Load, distribution'!J$2:L$15,2,FALSE),0)*'[1]Flexible Load, total'!K$2*Main!$B$5)</f>
        <v>7.7059283117383526</v>
      </c>
      <c r="L14" s="4">
        <f>('[1]Pc, Winter, S1'!L14*Main!$B$4)+(_xlfn.IFNA(VLOOKUP($A14,'[1]Flexible Load, distribution'!K$2:M$15,2,FALSE),0)*'[1]Flexible Load, total'!L$2*Main!$B$5)</f>
        <v>7.4226983413277114</v>
      </c>
      <c r="M14" s="4">
        <f>('[1]Pc, Winter, S1'!M14*Main!$B$4)+(_xlfn.IFNA(VLOOKUP($A14,'[1]Flexible Load, distribution'!L$2:N$15,2,FALSE),0)*'[1]Flexible Load, total'!M$2*Main!$B$5)</f>
        <v>7.8962107657098288</v>
      </c>
      <c r="N14" s="4">
        <f>('[1]Pc, Winter, S1'!N14*Main!$B$4)+(_xlfn.IFNA(VLOOKUP($A14,'[1]Flexible Load, distribution'!M$2:O$15,2,FALSE),0)*'[1]Flexible Load, total'!N$2*Main!$B$5)</f>
        <v>7.3201754876951073</v>
      </c>
      <c r="O14" s="4">
        <f>('[1]Pc, Winter, S1'!O14*Main!$B$4)+(_xlfn.IFNA(VLOOKUP($A14,'[1]Flexible Load, distribution'!N$2:P$15,2,FALSE),0)*'[1]Flexible Load, total'!O$2*Main!$B$5)</f>
        <v>6.9700749169065555</v>
      </c>
      <c r="P14" s="4">
        <f>('[1]Pc, Winter, S1'!P14*Main!$B$4)+(_xlfn.IFNA(VLOOKUP($A14,'[1]Flexible Load, distribution'!O$2:Q$15,2,FALSE),0)*'[1]Flexible Load, total'!P$2*Main!$B$5)</f>
        <v>6.0283310414242539</v>
      </c>
      <c r="Q14" s="4">
        <f>('[1]Pc, Winter, S1'!Q14*Main!$B$4)+(_xlfn.IFNA(VLOOKUP($A14,'[1]Flexible Load, distribution'!P$2:R$15,2,FALSE),0)*'[1]Flexible Load, total'!Q$2*Main!$B$5)</f>
        <v>6.0034319882920757</v>
      </c>
      <c r="R14" s="4">
        <f>('[1]Pc, Winter, S1'!R14*Main!$B$4)+(_xlfn.IFNA(VLOOKUP($A14,'[1]Flexible Load, distribution'!Q$2:S$15,2,FALSE),0)*'[1]Flexible Load, total'!R$2*Main!$B$5)</f>
        <v>6.2555815278393379</v>
      </c>
      <c r="S14" s="4">
        <f>('[1]Pc, Winter, S1'!S14*Main!$B$4)+(_xlfn.IFNA(VLOOKUP($A14,'[1]Flexible Load, distribution'!R$2:T$15,2,FALSE),0)*'[1]Flexible Load, total'!S$2*Main!$B$5)</f>
        <v>6.7561643299136138</v>
      </c>
      <c r="T14" s="4">
        <f>('[1]Pc, Winter, S1'!T14*Main!$B$4)+(_xlfn.IFNA(VLOOKUP($A14,'[1]Flexible Load, distribution'!S$2:U$15,2,FALSE),0)*'[1]Flexible Load, total'!T$2*Main!$B$5)</f>
        <v>6.1739641950838724</v>
      </c>
      <c r="U14" s="4">
        <f>('[1]Pc, Winter, S1'!U14*Main!$B$4)+(_xlfn.IFNA(VLOOKUP($A14,'[1]Flexible Load, distribution'!T$2:V$15,2,FALSE),0)*'[1]Flexible Load, total'!U$2*Main!$B$5)</f>
        <v>6.4158517196386793</v>
      </c>
      <c r="V14" s="4">
        <f>('[1]Pc, Winter, S1'!V14*Main!$B$4)+(_xlfn.IFNA(VLOOKUP($A14,'[1]Flexible Load, distribution'!U$2:W$15,2,FALSE),0)*'[1]Flexible Load, total'!V$2*Main!$B$5)</f>
        <v>6.2294402702134972</v>
      </c>
      <c r="W14" s="4">
        <f>('[1]Pc, Winter, S1'!W14*Main!$B$4)+(_xlfn.IFNA(VLOOKUP($A14,'[1]Flexible Load, distribution'!V$2:X$15,2,FALSE),0)*'[1]Flexible Load, total'!W$2*Main!$B$5)</f>
        <v>5.858247135064456</v>
      </c>
      <c r="X14" s="4">
        <f>('[1]Pc, Winter, S1'!X14*Main!$B$4)+(_xlfn.IFNA(VLOOKUP($A14,'[1]Flexible Load, distribution'!W$2:Y$15,2,FALSE),0)*'[1]Flexible Load, total'!X$2*Main!$B$5)</f>
        <v>4.8665985658251891</v>
      </c>
      <c r="Y14" s="4">
        <f>('[1]Pc, Winter, S1'!Y14*Main!$B$4)+(_xlfn.IFNA(VLOOKUP($A14,'[1]Flexible Load, distribution'!X$2:Z$15,2,FALSE),0)*'[1]Flexible Load, total'!Y$2*Main!$B$5)</f>
        <v>4.292299261549374</v>
      </c>
    </row>
    <row r="15" spans="1:25" x14ac:dyDescent="0.25">
      <c r="A15">
        <v>14</v>
      </c>
      <c r="B15" s="4">
        <f>('[1]Pc, Winter, S1'!B15*Main!$B$4)+(_xlfn.IFNA(VLOOKUP($A15,'[1]Flexible Load, distribution'!A$2:C$15,2,FALSE),0)*'[1]Flexible Load, total'!B$2*Main!$B$5)</f>
        <v>2.4561040165482235</v>
      </c>
      <c r="C15" s="4">
        <f>('[1]Pc, Winter, S1'!C15*Main!$B$4)+(_xlfn.IFNA(VLOOKUP($A15,'[1]Flexible Load, distribution'!B$2:D$15,2,FALSE),0)*'[1]Flexible Load, total'!C$2*Main!$B$5)</f>
        <v>2.2112173752864202</v>
      </c>
      <c r="D15" s="4">
        <f>('[1]Pc, Winter, S1'!D15*Main!$B$4)+(_xlfn.IFNA(VLOOKUP($A15,'[1]Flexible Load, distribution'!C$2:E$15,2,FALSE),0)*'[1]Flexible Load, total'!D$2*Main!$B$5)</f>
        <v>2.1092073959304218</v>
      </c>
      <c r="E15" s="4">
        <f>('[1]Pc, Winter, S1'!E15*Main!$B$4)+(_xlfn.IFNA(VLOOKUP($A15,'[1]Flexible Load, distribution'!D$2:F$15,2,FALSE),0)*'[1]Flexible Load, total'!E$2*Main!$B$5)</f>
        <v>2.1302671507385695</v>
      </c>
      <c r="F15" s="4">
        <f>('[1]Pc, Winter, S1'!F15*Main!$B$4)+(_xlfn.IFNA(VLOOKUP($A15,'[1]Flexible Load, distribution'!E$2:G$15,2,FALSE),0)*'[1]Flexible Load, total'!F$2*Main!$B$5)</f>
        <v>2.1473929531159297</v>
      </c>
      <c r="G15" s="4">
        <f>('[1]Pc, Winter, S1'!G15*Main!$B$4)+(_xlfn.IFNA(VLOOKUP($A15,'[1]Flexible Load, distribution'!F$2:H$15,2,FALSE),0)*'[1]Flexible Load, total'!G$2*Main!$B$5)</f>
        <v>2.4727788720704642</v>
      </c>
      <c r="H15" s="4">
        <f>('[1]Pc, Winter, S1'!H15*Main!$B$4)+(_xlfn.IFNA(VLOOKUP($A15,'[1]Flexible Load, distribution'!G$2:I$15,2,FALSE),0)*'[1]Flexible Load, total'!H$2*Main!$B$5)</f>
        <v>3.234256933771229</v>
      </c>
      <c r="I15" s="4">
        <f>('[1]Pc, Winter, S1'!I15*Main!$B$4)+(_xlfn.IFNA(VLOOKUP($A15,'[1]Flexible Load, distribution'!H$2:J$15,2,FALSE),0)*'[1]Flexible Load, total'!I$2*Main!$B$5)</f>
        <v>3.7869843058023407</v>
      </c>
      <c r="J15" s="4">
        <f>('[1]Pc, Winter, S1'!J15*Main!$B$4)+(_xlfn.IFNA(VLOOKUP($A15,'[1]Flexible Load, distribution'!I$2:K$15,2,FALSE),0)*'[1]Flexible Load, total'!J$2*Main!$B$5)</f>
        <v>4.1378684441918194</v>
      </c>
      <c r="K15" s="4">
        <f>('[1]Pc, Winter, S1'!K15*Main!$B$4)+(_xlfn.IFNA(VLOOKUP($A15,'[1]Flexible Load, distribution'!J$2:L$15,2,FALSE),0)*'[1]Flexible Load, total'!K$2*Main!$B$5)</f>
        <v>4.4163529338637488</v>
      </c>
      <c r="L15" s="4">
        <f>('[1]Pc, Winter, S1'!L15*Main!$B$4)+(_xlfn.IFNA(VLOOKUP($A15,'[1]Flexible Load, distribution'!K$2:M$15,2,FALSE),0)*'[1]Flexible Load, total'!L$2*Main!$B$5)</f>
        <v>4.3131624493934915</v>
      </c>
      <c r="M15" s="4">
        <f>('[1]Pc, Winter, S1'!M15*Main!$B$4)+(_xlfn.IFNA(VLOOKUP($A15,'[1]Flexible Load, distribution'!L$2:N$15,2,FALSE),0)*'[1]Flexible Load, total'!M$2*Main!$B$5)</f>
        <v>4.3003966590673279</v>
      </c>
      <c r="N15" s="4">
        <f>('[1]Pc, Winter, S1'!N15*Main!$B$4)+(_xlfn.IFNA(VLOOKUP($A15,'[1]Flexible Load, distribution'!M$2:O$15,2,FALSE),0)*'[1]Flexible Load, total'!N$2*Main!$B$5)</f>
        <v>4.2884633022505811</v>
      </c>
      <c r="O15" s="4">
        <f>('[1]Pc, Winter, S1'!O15*Main!$B$4)+(_xlfn.IFNA(VLOOKUP($A15,'[1]Flexible Load, distribution'!N$2:P$15,2,FALSE),0)*'[1]Flexible Load, total'!O$2*Main!$B$5)</f>
        <v>4.0967817095992398</v>
      </c>
      <c r="P15" s="4">
        <f>('[1]Pc, Winter, S1'!P15*Main!$B$4)+(_xlfn.IFNA(VLOOKUP($A15,'[1]Flexible Load, distribution'!O$2:Q$15,2,FALSE),0)*'[1]Flexible Load, total'!P$2*Main!$B$5)</f>
        <v>3.9726212175122404</v>
      </c>
      <c r="Q15" s="4">
        <f>('[1]Pc, Winter, S1'!Q15*Main!$B$4)+(_xlfn.IFNA(VLOOKUP($A15,'[1]Flexible Load, distribution'!P$2:R$15,2,FALSE),0)*'[1]Flexible Load, total'!Q$2*Main!$B$5)</f>
        <v>3.7454706695742908</v>
      </c>
      <c r="R15" s="4">
        <f>('[1]Pc, Winter, S1'!R15*Main!$B$4)+(_xlfn.IFNA(VLOOKUP($A15,'[1]Flexible Load, distribution'!Q$2:S$15,2,FALSE),0)*'[1]Flexible Load, total'!R$2*Main!$B$5)</f>
        <v>3.9411489302608951</v>
      </c>
      <c r="S15" s="4">
        <f>('[1]Pc, Winter, S1'!S15*Main!$B$4)+(_xlfn.IFNA(VLOOKUP($A15,'[1]Flexible Load, distribution'!R$2:T$15,2,FALSE),0)*'[1]Flexible Load, total'!S$2*Main!$B$5)</f>
        <v>4.4803943926747305</v>
      </c>
      <c r="T15" s="4">
        <f>('[1]Pc, Winter, S1'!T15*Main!$B$4)+(_xlfn.IFNA(VLOOKUP($A15,'[1]Flexible Load, distribution'!S$2:U$15,2,FALSE),0)*'[1]Flexible Load, total'!T$2*Main!$B$5)</f>
        <v>4.377091107221422</v>
      </c>
      <c r="U15" s="4">
        <f>('[1]Pc, Winter, S1'!U15*Main!$B$4)+(_xlfn.IFNA(VLOOKUP($A15,'[1]Flexible Load, distribution'!T$2:V$15,2,FALSE),0)*'[1]Flexible Load, total'!U$2*Main!$B$5)</f>
        <v>4.2205030763148956</v>
      </c>
      <c r="V15" s="4">
        <f>('[1]Pc, Winter, S1'!V15*Main!$B$4)+(_xlfn.IFNA(VLOOKUP($A15,'[1]Flexible Load, distribution'!U$2:W$15,2,FALSE),0)*'[1]Flexible Load, total'!V$2*Main!$B$5)</f>
        <v>4.0516961293462401</v>
      </c>
      <c r="W15" s="4">
        <f>('[1]Pc, Winter, S1'!W15*Main!$B$4)+(_xlfn.IFNA(VLOOKUP($A15,'[1]Flexible Load, distribution'!V$2:X$15,2,FALSE),0)*'[1]Flexible Load, total'!W$2*Main!$B$5)</f>
        <v>3.8221466224320637</v>
      </c>
      <c r="X15" s="4">
        <f>('[1]Pc, Winter, S1'!X15*Main!$B$4)+(_xlfn.IFNA(VLOOKUP($A15,'[1]Flexible Load, distribution'!W$2:Y$15,2,FALSE),0)*'[1]Flexible Load, total'!X$2*Main!$B$5)</f>
        <v>3.34866099735686</v>
      </c>
      <c r="Y15" s="4">
        <f>('[1]Pc, Winter, S1'!Y15*Main!$B$4)+(_xlfn.IFNA(VLOOKUP($A15,'[1]Flexible Load, distribution'!X$2:Z$15,2,FALSE),0)*'[1]Flexible Load, total'!Y$2*Main!$B$5)</f>
        <v>2.9395904244643036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C0A25-2CFA-4EEA-914F-8AE221D09716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S3'!B2*Main!$B$4)+(_xlfn.IFNA(VLOOKUP($A2,'[1]Flexible Load, distribution'!A$2:C$15,2,FALSE),0)*'[1]Flexible Load, total'!B$2*Main!$B$5)</f>
        <v>9.5146894234415491</v>
      </c>
      <c r="C2" s="4">
        <f>('[1]Pc, Winter, S3'!C2*Main!$B$4)+(_xlfn.IFNA(VLOOKUP($A2,'[1]Flexible Load, distribution'!B$2:D$15,2,FALSE),0)*'[1]Flexible Load, total'!C$2*Main!$B$5)</f>
        <v>9.1743136713748736</v>
      </c>
      <c r="D2" s="4">
        <f>('[1]Pc, Winter, S3'!D2*Main!$B$4)+(_xlfn.IFNA(VLOOKUP($A2,'[1]Flexible Load, distribution'!C$2:E$15,2,FALSE),0)*'[1]Flexible Load, total'!D$2*Main!$B$5)</f>
        <v>9.1067264290758096</v>
      </c>
      <c r="E2" s="4">
        <f>('[1]Pc, Winter, S3'!E2*Main!$B$4)+(_xlfn.IFNA(VLOOKUP($A2,'[1]Flexible Load, distribution'!D$2:F$15,2,FALSE),0)*'[1]Flexible Load, total'!E$2*Main!$B$5)</f>
        <v>9.0578502421972562</v>
      </c>
      <c r="F2" s="4">
        <f>('[1]Pc, Winter, S3'!F2*Main!$B$4)+(_xlfn.IFNA(VLOOKUP($A2,'[1]Flexible Load, distribution'!E$2:G$15,2,FALSE),0)*'[1]Flexible Load, total'!F$2*Main!$B$5)</f>
        <v>8.8442755611432879</v>
      </c>
      <c r="G2" s="4">
        <f>('[1]Pc, Winter, S3'!G2*Main!$B$4)+(_xlfn.IFNA(VLOOKUP($A2,'[1]Flexible Load, distribution'!F$2:H$15,2,FALSE),0)*'[1]Flexible Load, total'!G$2*Main!$B$5)</f>
        <v>9.0081656337559988</v>
      </c>
      <c r="H2" s="4">
        <f>('[1]Pc, Winter, S3'!H2*Main!$B$4)+(_xlfn.IFNA(VLOOKUP($A2,'[1]Flexible Load, distribution'!G$2:I$15,2,FALSE),0)*'[1]Flexible Load, total'!H$2*Main!$B$5)</f>
        <v>9.2836791168408723</v>
      </c>
      <c r="I2" s="4">
        <f>('[1]Pc, Winter, S3'!I2*Main!$B$4)+(_xlfn.IFNA(VLOOKUP($A2,'[1]Flexible Load, distribution'!H$2:J$15,2,FALSE),0)*'[1]Flexible Load, total'!I$2*Main!$B$5)</f>
        <v>9.6853345276591689</v>
      </c>
      <c r="J2" s="4">
        <f>('[1]Pc, Winter, S3'!J2*Main!$B$4)+(_xlfn.IFNA(VLOOKUP($A2,'[1]Flexible Load, distribution'!I$2:K$15,2,FALSE),0)*'[1]Flexible Load, total'!J$2*Main!$B$5)</f>
        <v>10.122320425839192</v>
      </c>
      <c r="K2" s="4">
        <f>('[1]Pc, Winter, S3'!K2*Main!$B$4)+(_xlfn.IFNA(VLOOKUP($A2,'[1]Flexible Load, distribution'!J$2:L$15,2,FALSE),0)*'[1]Flexible Load, total'!K$2*Main!$B$5)</f>
        <v>10.441544159198896</v>
      </c>
      <c r="L2" s="4">
        <f>('[1]Pc, Winter, S3'!L2*Main!$B$4)+(_xlfn.IFNA(VLOOKUP($A2,'[1]Flexible Load, distribution'!K$2:M$15,2,FALSE),0)*'[1]Flexible Load, total'!L$2*Main!$B$5)</f>
        <v>10.960315357621374</v>
      </c>
      <c r="M2" s="4">
        <f>('[1]Pc, Winter, S3'!M2*Main!$B$4)+(_xlfn.IFNA(VLOOKUP($A2,'[1]Flexible Load, distribution'!L$2:N$15,2,FALSE),0)*'[1]Flexible Load, total'!M$2*Main!$B$5)</f>
        <v>10.489940629773212</v>
      </c>
      <c r="N2" s="4">
        <f>('[1]Pc, Winter, S3'!N2*Main!$B$4)+(_xlfn.IFNA(VLOOKUP($A2,'[1]Flexible Load, distribution'!M$2:O$15,2,FALSE),0)*'[1]Flexible Load, total'!N$2*Main!$B$5)</f>
        <v>10.165387434678113</v>
      </c>
      <c r="O2" s="4">
        <f>('[1]Pc, Winter, S3'!O2*Main!$B$4)+(_xlfn.IFNA(VLOOKUP($A2,'[1]Flexible Load, distribution'!N$2:P$15,2,FALSE),0)*'[1]Flexible Load, total'!O$2*Main!$B$5)</f>
        <v>9.8343847236076787</v>
      </c>
      <c r="P2" s="4">
        <f>('[1]Pc, Winter, S3'!P2*Main!$B$4)+(_xlfn.IFNA(VLOOKUP($A2,'[1]Flexible Load, distribution'!O$2:Q$15,2,FALSE),0)*'[1]Flexible Load, total'!P$2*Main!$B$5)</f>
        <v>9.5893534342034847</v>
      </c>
      <c r="Q2" s="4">
        <f>('[1]Pc, Winter, S3'!Q2*Main!$B$4)+(_xlfn.IFNA(VLOOKUP($A2,'[1]Flexible Load, distribution'!P$2:R$15,2,FALSE),0)*'[1]Flexible Load, total'!Q$2*Main!$B$5)</f>
        <v>9.8660016342043466</v>
      </c>
      <c r="R2" s="4">
        <f>('[1]Pc, Winter, S3'!R2*Main!$B$4)+(_xlfn.IFNA(VLOOKUP($A2,'[1]Flexible Load, distribution'!Q$2:S$15,2,FALSE),0)*'[1]Flexible Load, total'!R$2*Main!$B$5)</f>
        <v>9.8353527796117728</v>
      </c>
      <c r="S2" s="4">
        <f>('[1]Pc, Winter, S3'!S2*Main!$B$4)+(_xlfn.IFNA(VLOOKUP($A2,'[1]Flexible Load, distribution'!R$2:T$15,2,FALSE),0)*'[1]Flexible Load, total'!S$2*Main!$B$5)</f>
        <v>9.9590782983327255</v>
      </c>
      <c r="T2" s="4">
        <f>('[1]Pc, Winter, S3'!T2*Main!$B$4)+(_xlfn.IFNA(VLOOKUP($A2,'[1]Flexible Load, distribution'!S$2:U$15,2,FALSE),0)*'[1]Flexible Load, total'!T$2*Main!$B$5)</f>
        <v>10.303466609918564</v>
      </c>
      <c r="U2" s="4">
        <f>('[1]Pc, Winter, S3'!U2*Main!$B$4)+(_xlfn.IFNA(VLOOKUP($A2,'[1]Flexible Load, distribution'!T$2:V$15,2,FALSE),0)*'[1]Flexible Load, total'!U$2*Main!$B$5)</f>
        <v>10.396862833279751</v>
      </c>
      <c r="V2" s="4">
        <f>('[1]Pc, Winter, S3'!V2*Main!$B$4)+(_xlfn.IFNA(VLOOKUP($A2,'[1]Flexible Load, distribution'!U$2:W$15,2,FALSE),0)*'[1]Flexible Load, total'!V$2*Main!$B$5)</f>
        <v>10.131837489783477</v>
      </c>
      <c r="W2" s="4">
        <f>('[1]Pc, Winter, S3'!W2*Main!$B$4)+(_xlfn.IFNA(VLOOKUP($A2,'[1]Flexible Load, distribution'!V$2:X$15,2,FALSE),0)*'[1]Flexible Load, total'!W$2*Main!$B$5)</f>
        <v>10.006179430359586</v>
      </c>
      <c r="X2" s="4">
        <f>('[1]Pc, Winter, S3'!X2*Main!$B$4)+(_xlfn.IFNA(VLOOKUP($A2,'[1]Flexible Load, distribution'!W$2:Y$15,2,FALSE),0)*'[1]Flexible Load, total'!X$2*Main!$B$5)</f>
        <v>9.6661362649038871</v>
      </c>
      <c r="Y2" s="4">
        <f>('[1]Pc, Winter, S3'!Y2*Main!$B$4)+(_xlfn.IFNA(VLOOKUP($A2,'[1]Flexible Load, distribution'!X$2:Z$15,2,FALSE),0)*'[1]Flexible Load, total'!Y$2*Main!$B$5)</f>
        <v>9.2409312607447287</v>
      </c>
    </row>
    <row r="3" spans="1:25" x14ac:dyDescent="0.25">
      <c r="A3">
        <v>2</v>
      </c>
      <c r="B3" s="4">
        <f>('[1]Pc, Winter, S3'!B3*Main!$B$4)+(_xlfn.IFNA(VLOOKUP($A3,'[1]Flexible Load, distribution'!A$2:C$15,2,FALSE),0)*'[1]Flexible Load, total'!B$2*Main!$B$5)</f>
        <v>2.1424051434930784</v>
      </c>
      <c r="C3" s="4">
        <f>('[1]Pc, Winter, S3'!C3*Main!$B$4)+(_xlfn.IFNA(VLOOKUP($A3,'[1]Flexible Load, distribution'!B$2:D$15,2,FALSE),0)*'[1]Flexible Load, total'!C$2*Main!$B$5)</f>
        <v>1.9725069767983812</v>
      </c>
      <c r="D3" s="4">
        <f>('[1]Pc, Winter, S3'!D3*Main!$B$4)+(_xlfn.IFNA(VLOOKUP($A3,'[1]Flexible Load, distribution'!C$2:E$15,2,FALSE),0)*'[1]Flexible Load, total'!D$2*Main!$B$5)</f>
        <v>1.8963515344227597</v>
      </c>
      <c r="E3" s="4">
        <f>('[1]Pc, Winter, S3'!E3*Main!$B$4)+(_xlfn.IFNA(VLOOKUP($A3,'[1]Flexible Load, distribution'!D$2:F$15,2,FALSE),0)*'[1]Flexible Load, total'!E$2*Main!$B$5)</f>
        <v>1.8590210580482838</v>
      </c>
      <c r="F3" s="4">
        <f>('[1]Pc, Winter, S3'!F3*Main!$B$4)+(_xlfn.IFNA(VLOOKUP($A3,'[1]Flexible Load, distribution'!E$2:G$15,2,FALSE),0)*'[1]Flexible Load, total'!F$2*Main!$B$5)</f>
        <v>1.8837130916156863</v>
      </c>
      <c r="G3" s="4">
        <f>('[1]Pc, Winter, S3'!G3*Main!$B$4)+(_xlfn.IFNA(VLOOKUP($A3,'[1]Flexible Load, distribution'!F$2:H$15,2,FALSE),0)*'[1]Flexible Load, total'!G$2*Main!$B$5)</f>
        <v>2.0727046784300276</v>
      </c>
      <c r="H3" s="4">
        <f>('[1]Pc, Winter, S3'!H3*Main!$B$4)+(_xlfn.IFNA(VLOOKUP($A3,'[1]Flexible Load, distribution'!G$2:I$15,2,FALSE),0)*'[1]Flexible Load, total'!H$2*Main!$B$5)</f>
        <v>2.321574424143193</v>
      </c>
      <c r="I3" s="4">
        <f>('[1]Pc, Winter, S3'!I3*Main!$B$4)+(_xlfn.IFNA(VLOOKUP($A3,'[1]Flexible Load, distribution'!H$2:J$15,2,FALSE),0)*'[1]Flexible Load, total'!I$2*Main!$B$5)</f>
        <v>2.555239265146104</v>
      </c>
      <c r="J3" s="4">
        <f>('[1]Pc, Winter, S3'!J3*Main!$B$4)+(_xlfn.IFNA(VLOOKUP($A3,'[1]Flexible Load, distribution'!I$2:K$15,2,FALSE),0)*'[1]Flexible Load, total'!J$2*Main!$B$5)</f>
        <v>2.9456332471656124</v>
      </c>
      <c r="K3" s="4">
        <f>('[1]Pc, Winter, S3'!K3*Main!$B$4)+(_xlfn.IFNA(VLOOKUP($A3,'[1]Flexible Load, distribution'!J$2:L$15,2,FALSE),0)*'[1]Flexible Load, total'!K$2*Main!$B$5)</f>
        <v>3.420370164690127</v>
      </c>
      <c r="L3" s="4">
        <f>('[1]Pc, Winter, S3'!L3*Main!$B$4)+(_xlfn.IFNA(VLOOKUP($A3,'[1]Flexible Load, distribution'!K$2:M$15,2,FALSE),0)*'[1]Flexible Load, total'!L$2*Main!$B$5)</f>
        <v>3.9085547305294726</v>
      </c>
      <c r="M3" s="4">
        <f>('[1]Pc, Winter, S3'!M3*Main!$B$4)+(_xlfn.IFNA(VLOOKUP($A3,'[1]Flexible Load, distribution'!L$2:N$15,2,FALSE),0)*'[1]Flexible Load, total'!M$2*Main!$B$5)</f>
        <v>4.072697843185245</v>
      </c>
      <c r="N3" s="4">
        <f>('[1]Pc, Winter, S3'!N3*Main!$B$4)+(_xlfn.IFNA(VLOOKUP($A3,'[1]Flexible Load, distribution'!M$2:O$15,2,FALSE),0)*'[1]Flexible Load, total'!N$2*Main!$B$5)</f>
        <v>3.6307838341034766</v>
      </c>
      <c r="O3" s="4">
        <f>('[1]Pc, Winter, S3'!O3*Main!$B$4)+(_xlfn.IFNA(VLOOKUP($A3,'[1]Flexible Load, distribution'!N$2:P$15,2,FALSE),0)*'[1]Flexible Load, total'!O$2*Main!$B$5)</f>
        <v>3.2455115974145352</v>
      </c>
      <c r="P3" s="4">
        <f>('[1]Pc, Winter, S3'!P3*Main!$B$4)+(_xlfn.IFNA(VLOOKUP($A3,'[1]Flexible Load, distribution'!O$2:Q$15,2,FALSE),0)*'[1]Flexible Load, total'!P$2*Main!$B$5)</f>
        <v>3.0724399022364821</v>
      </c>
      <c r="Q3" s="4">
        <f>('[1]Pc, Winter, S3'!Q3*Main!$B$4)+(_xlfn.IFNA(VLOOKUP($A3,'[1]Flexible Load, distribution'!P$2:R$15,2,FALSE),0)*'[1]Flexible Load, total'!Q$2*Main!$B$5)</f>
        <v>2.9395903083242949</v>
      </c>
      <c r="R3" s="4">
        <f>('[1]Pc, Winter, S3'!R3*Main!$B$4)+(_xlfn.IFNA(VLOOKUP($A3,'[1]Flexible Load, distribution'!Q$2:S$15,2,FALSE),0)*'[1]Flexible Load, total'!R$2*Main!$B$5)</f>
        <v>2.9090500446394736</v>
      </c>
      <c r="S3" s="4">
        <f>('[1]Pc, Winter, S3'!S3*Main!$B$4)+(_xlfn.IFNA(VLOOKUP($A3,'[1]Flexible Load, distribution'!R$2:T$15,2,FALSE),0)*'[1]Flexible Load, total'!S$2*Main!$B$5)</f>
        <v>3.0368314918349193</v>
      </c>
      <c r="T3" s="4">
        <f>('[1]Pc, Winter, S3'!T3*Main!$B$4)+(_xlfn.IFNA(VLOOKUP($A3,'[1]Flexible Load, distribution'!S$2:U$15,2,FALSE),0)*'[1]Flexible Load, total'!T$2*Main!$B$5)</f>
        <v>3.0961247406169949</v>
      </c>
      <c r="U3" s="4">
        <f>('[1]Pc, Winter, S3'!U3*Main!$B$4)+(_xlfn.IFNA(VLOOKUP($A3,'[1]Flexible Load, distribution'!T$2:V$15,2,FALSE),0)*'[1]Flexible Load, total'!U$2*Main!$B$5)</f>
        <v>3.1573025933135868</v>
      </c>
      <c r="V3" s="4">
        <f>('[1]Pc, Winter, S3'!V3*Main!$B$4)+(_xlfn.IFNA(VLOOKUP($A3,'[1]Flexible Load, distribution'!U$2:W$15,2,FALSE),0)*'[1]Flexible Load, total'!V$2*Main!$B$5)</f>
        <v>3.0530112757747565</v>
      </c>
      <c r="W3" s="4">
        <f>('[1]Pc, Winter, S3'!W3*Main!$B$4)+(_xlfn.IFNA(VLOOKUP($A3,'[1]Flexible Load, distribution'!V$2:X$15,2,FALSE),0)*'[1]Flexible Load, total'!W$2*Main!$B$5)</f>
        <v>2.8314976992791467</v>
      </c>
      <c r="X3" s="4">
        <f>('[1]Pc, Winter, S3'!X3*Main!$B$4)+(_xlfn.IFNA(VLOOKUP($A3,'[1]Flexible Load, distribution'!W$2:Y$15,2,FALSE),0)*'[1]Flexible Load, total'!X$2*Main!$B$5)</f>
        <v>2.5288251075357842</v>
      </c>
      <c r="Y3" s="4">
        <f>('[1]Pc, Winter, S3'!Y3*Main!$B$4)+(_xlfn.IFNA(VLOOKUP($A3,'[1]Flexible Load, distribution'!X$2:Z$15,2,FALSE),0)*'[1]Flexible Load, total'!Y$2*Main!$B$5)</f>
        <v>2.2141314732694148</v>
      </c>
    </row>
    <row r="4" spans="1:25" x14ac:dyDescent="0.25">
      <c r="A4">
        <v>3</v>
      </c>
      <c r="B4" s="4">
        <f>('[1]Pc, Winter, S3'!B4*Main!$B$4)+(_xlfn.IFNA(VLOOKUP($A4,'[1]Flexible Load, distribution'!A$2:C$15,2,FALSE),0)*'[1]Flexible Load, total'!B$2*Main!$B$5)</f>
        <v>0.96306738464092623</v>
      </c>
      <c r="C4" s="4">
        <f>('[1]Pc, Winter, S3'!C4*Main!$B$4)+(_xlfn.IFNA(VLOOKUP($A4,'[1]Flexible Load, distribution'!B$2:D$15,2,FALSE),0)*'[1]Flexible Load, total'!C$2*Main!$B$5)</f>
        <v>0.86039883297627007</v>
      </c>
      <c r="D4" s="4">
        <f>('[1]Pc, Winter, S3'!D4*Main!$B$4)+(_xlfn.IFNA(VLOOKUP($A4,'[1]Flexible Load, distribution'!C$2:E$15,2,FALSE),0)*'[1]Flexible Load, total'!D$2*Main!$B$5)</f>
        <v>0.80575719477120389</v>
      </c>
      <c r="E4" s="4">
        <f>('[1]Pc, Winter, S3'!E4*Main!$B$4)+(_xlfn.IFNA(VLOOKUP($A4,'[1]Flexible Load, distribution'!D$2:F$15,2,FALSE),0)*'[1]Flexible Load, total'!E$2*Main!$B$5)</f>
        <v>0.79400754241256832</v>
      </c>
      <c r="F4" s="4">
        <f>('[1]Pc, Winter, S3'!F4*Main!$B$4)+(_xlfn.IFNA(VLOOKUP($A4,'[1]Flexible Load, distribution'!E$2:G$15,2,FALSE),0)*'[1]Flexible Load, total'!F$2*Main!$B$5)</f>
        <v>0.78321166083700855</v>
      </c>
      <c r="G4" s="4">
        <f>('[1]Pc, Winter, S3'!G4*Main!$B$4)+(_xlfn.IFNA(VLOOKUP($A4,'[1]Flexible Load, distribution'!F$2:H$15,2,FALSE),0)*'[1]Flexible Load, total'!G$2*Main!$B$5)</f>
        <v>0.91007766345211427</v>
      </c>
      <c r="H4" s="4">
        <f>('[1]Pc, Winter, S3'!H4*Main!$B$4)+(_xlfn.IFNA(VLOOKUP($A4,'[1]Flexible Load, distribution'!G$2:I$15,2,FALSE),0)*'[1]Flexible Load, total'!H$2*Main!$B$5)</f>
        <v>1.0684395007052463</v>
      </c>
      <c r="I4" s="4">
        <f>('[1]Pc, Winter, S3'!I4*Main!$B$4)+(_xlfn.IFNA(VLOOKUP($A4,'[1]Flexible Load, distribution'!H$2:J$15,2,FALSE),0)*'[1]Flexible Load, total'!I$2*Main!$B$5)</f>
        <v>1.2676579120895306</v>
      </c>
      <c r="J4" s="4">
        <f>('[1]Pc, Winter, S3'!J4*Main!$B$4)+(_xlfn.IFNA(VLOOKUP($A4,'[1]Flexible Load, distribution'!I$2:K$15,2,FALSE),0)*'[1]Flexible Load, total'!J$2*Main!$B$5)</f>
        <v>1.4719617169817867</v>
      </c>
      <c r="K4" s="4">
        <f>('[1]Pc, Winter, S3'!K4*Main!$B$4)+(_xlfn.IFNA(VLOOKUP($A4,'[1]Flexible Load, distribution'!J$2:L$15,2,FALSE),0)*'[1]Flexible Load, total'!K$2*Main!$B$5)</f>
        <v>1.6783183836255666</v>
      </c>
      <c r="L4" s="4">
        <f>('[1]Pc, Winter, S3'!L4*Main!$B$4)+(_xlfn.IFNA(VLOOKUP($A4,'[1]Flexible Load, distribution'!K$2:M$15,2,FALSE),0)*'[1]Flexible Load, total'!L$2*Main!$B$5)</f>
        <v>1.8940445583330983</v>
      </c>
      <c r="M4" s="4">
        <f>('[1]Pc, Winter, S3'!M4*Main!$B$4)+(_xlfn.IFNA(VLOOKUP($A4,'[1]Flexible Load, distribution'!L$2:N$15,2,FALSE),0)*'[1]Flexible Load, total'!M$2*Main!$B$5)</f>
        <v>1.9707363062319991</v>
      </c>
      <c r="N4" s="4">
        <f>('[1]Pc, Winter, S3'!N4*Main!$B$4)+(_xlfn.IFNA(VLOOKUP($A4,'[1]Flexible Load, distribution'!M$2:O$15,2,FALSE),0)*'[1]Flexible Load, total'!N$2*Main!$B$5)</f>
        <v>1.795670603251623</v>
      </c>
      <c r="O4" s="4">
        <f>('[1]Pc, Winter, S3'!O4*Main!$B$4)+(_xlfn.IFNA(VLOOKUP($A4,'[1]Flexible Load, distribution'!N$2:P$15,2,FALSE),0)*'[1]Flexible Load, total'!O$2*Main!$B$5)</f>
        <v>1.6196337375219294</v>
      </c>
      <c r="P4" s="4">
        <f>('[1]Pc, Winter, S3'!P4*Main!$B$4)+(_xlfn.IFNA(VLOOKUP($A4,'[1]Flexible Load, distribution'!O$2:Q$15,2,FALSE),0)*'[1]Flexible Load, total'!P$2*Main!$B$5)</f>
        <v>1.4551582611974341</v>
      </c>
      <c r="Q4" s="4">
        <f>('[1]Pc, Winter, S3'!Q4*Main!$B$4)+(_xlfn.IFNA(VLOOKUP($A4,'[1]Flexible Load, distribution'!P$2:R$15,2,FALSE),0)*'[1]Flexible Load, total'!Q$2*Main!$B$5)</f>
        <v>1.4015578181666837</v>
      </c>
      <c r="R4" s="4">
        <f>('[1]Pc, Winter, S3'!R4*Main!$B$4)+(_xlfn.IFNA(VLOOKUP($A4,'[1]Flexible Load, distribution'!Q$2:S$15,2,FALSE),0)*'[1]Flexible Load, total'!R$2*Main!$B$5)</f>
        <v>1.5338993285776055</v>
      </c>
      <c r="S4" s="4">
        <f>('[1]Pc, Winter, S3'!S4*Main!$B$4)+(_xlfn.IFNA(VLOOKUP($A4,'[1]Flexible Load, distribution'!R$2:T$15,2,FALSE),0)*'[1]Flexible Load, total'!S$2*Main!$B$5)</f>
        <v>1.724434183822098</v>
      </c>
      <c r="T4" s="4">
        <f>('[1]Pc, Winter, S3'!T4*Main!$B$4)+(_xlfn.IFNA(VLOOKUP($A4,'[1]Flexible Load, distribution'!S$2:U$15,2,FALSE),0)*'[1]Flexible Load, total'!T$2*Main!$B$5)</f>
        <v>1.7329579313104837</v>
      </c>
      <c r="U4" s="4">
        <f>('[1]Pc, Winter, S3'!U4*Main!$B$4)+(_xlfn.IFNA(VLOOKUP($A4,'[1]Flexible Load, distribution'!T$2:V$15,2,FALSE),0)*'[1]Flexible Load, total'!U$2*Main!$B$5)</f>
        <v>1.750330066645426</v>
      </c>
      <c r="V4" s="4">
        <f>('[1]Pc, Winter, S3'!V4*Main!$B$4)+(_xlfn.IFNA(VLOOKUP($A4,'[1]Flexible Load, distribution'!U$2:W$15,2,FALSE),0)*'[1]Flexible Load, total'!V$2*Main!$B$5)</f>
        <v>1.6787709522028691</v>
      </c>
      <c r="W4" s="4">
        <f>('[1]Pc, Winter, S3'!W4*Main!$B$4)+(_xlfn.IFNA(VLOOKUP($A4,'[1]Flexible Load, distribution'!V$2:X$15,2,FALSE),0)*'[1]Flexible Load, total'!W$2*Main!$B$5)</f>
        <v>1.5658905293859888</v>
      </c>
      <c r="X4" s="4">
        <f>('[1]Pc, Winter, S3'!X4*Main!$B$4)+(_xlfn.IFNA(VLOOKUP($A4,'[1]Flexible Load, distribution'!W$2:Y$15,2,FALSE),0)*'[1]Flexible Load, total'!X$2*Main!$B$5)</f>
        <v>1.303319979174923</v>
      </c>
      <c r="Y4" s="4">
        <f>('[1]Pc, Winter, S3'!Y4*Main!$B$4)+(_xlfn.IFNA(VLOOKUP($A4,'[1]Flexible Load, distribution'!X$2:Z$15,2,FALSE),0)*'[1]Flexible Load, total'!Y$2*Main!$B$5)</f>
        <v>1.1041571698196075</v>
      </c>
    </row>
    <row r="5" spans="1:25" x14ac:dyDescent="0.25">
      <c r="A5">
        <v>4</v>
      </c>
      <c r="B5" s="4">
        <f>('[1]Pc, Winter, S3'!B5*Main!$B$4)+(_xlfn.IFNA(VLOOKUP($A5,'[1]Flexible Load, distribution'!A$2:C$15,2,FALSE),0)*'[1]Flexible Load, total'!B$2*Main!$B$5)</f>
        <v>1.5562758244316746</v>
      </c>
      <c r="C5" s="4">
        <f>('[1]Pc, Winter, S3'!C5*Main!$B$4)+(_xlfn.IFNA(VLOOKUP($A5,'[1]Flexible Load, distribution'!B$2:D$15,2,FALSE),0)*'[1]Flexible Load, total'!C$2*Main!$B$5)</f>
        <v>1.3968227900287193</v>
      </c>
      <c r="D5" s="4">
        <f>('[1]Pc, Winter, S3'!D5*Main!$B$4)+(_xlfn.IFNA(VLOOKUP($A5,'[1]Flexible Load, distribution'!C$2:E$15,2,FALSE),0)*'[1]Flexible Load, total'!D$2*Main!$B$5)</f>
        <v>1.3279766190747997</v>
      </c>
      <c r="E5" s="4">
        <f>('[1]Pc, Winter, S3'!E5*Main!$B$4)+(_xlfn.IFNA(VLOOKUP($A5,'[1]Flexible Load, distribution'!D$2:F$15,2,FALSE),0)*'[1]Flexible Load, total'!E$2*Main!$B$5)</f>
        <v>1.2756481994848403</v>
      </c>
      <c r="F5" s="4">
        <f>('[1]Pc, Winter, S3'!F5*Main!$B$4)+(_xlfn.IFNA(VLOOKUP($A5,'[1]Flexible Load, distribution'!E$2:G$15,2,FALSE),0)*'[1]Flexible Load, total'!F$2*Main!$B$5)</f>
        <v>1.2916822277142748</v>
      </c>
      <c r="G5" s="4">
        <f>('[1]Pc, Winter, S3'!G5*Main!$B$4)+(_xlfn.IFNA(VLOOKUP($A5,'[1]Flexible Load, distribution'!F$2:H$15,2,FALSE),0)*'[1]Flexible Load, total'!G$2*Main!$B$5)</f>
        <v>1.3945484202463854</v>
      </c>
      <c r="H5" s="4">
        <f>('[1]Pc, Winter, S3'!H5*Main!$B$4)+(_xlfn.IFNA(VLOOKUP($A5,'[1]Flexible Load, distribution'!G$2:I$15,2,FALSE),0)*'[1]Flexible Load, total'!H$2*Main!$B$5)</f>
        <v>1.5090287587824598</v>
      </c>
      <c r="I5" s="4">
        <f>('[1]Pc, Winter, S3'!I5*Main!$B$4)+(_xlfn.IFNA(VLOOKUP($A5,'[1]Flexible Load, distribution'!H$2:J$15,2,FALSE),0)*'[1]Flexible Load, total'!I$2*Main!$B$5)</f>
        <v>1.7985765714340374</v>
      </c>
      <c r="J5" s="4">
        <f>('[1]Pc, Winter, S3'!J5*Main!$B$4)+(_xlfn.IFNA(VLOOKUP($A5,'[1]Flexible Load, distribution'!I$2:K$15,2,FALSE),0)*'[1]Flexible Load, total'!J$2*Main!$B$5)</f>
        <v>2.0573631059650173</v>
      </c>
      <c r="K5" s="4">
        <f>('[1]Pc, Winter, S3'!K5*Main!$B$4)+(_xlfn.IFNA(VLOOKUP($A5,'[1]Flexible Load, distribution'!J$2:L$15,2,FALSE),0)*'[1]Flexible Load, total'!K$2*Main!$B$5)</f>
        <v>2.3520728483900291</v>
      </c>
      <c r="L5" s="4">
        <f>('[1]Pc, Winter, S3'!L5*Main!$B$4)+(_xlfn.IFNA(VLOOKUP($A5,'[1]Flexible Load, distribution'!K$2:M$15,2,FALSE),0)*'[1]Flexible Load, total'!L$2*Main!$B$5)</f>
        <v>2.3830278480444531</v>
      </c>
      <c r="M5" s="4">
        <f>('[1]Pc, Winter, S3'!M5*Main!$B$4)+(_xlfn.IFNA(VLOOKUP($A5,'[1]Flexible Load, distribution'!L$2:N$15,2,FALSE),0)*'[1]Flexible Load, total'!M$2*Main!$B$5)</f>
        <v>2.3980778800536546</v>
      </c>
      <c r="N5" s="4">
        <f>('[1]Pc, Winter, S3'!N5*Main!$B$4)+(_xlfn.IFNA(VLOOKUP($A5,'[1]Flexible Load, distribution'!M$2:O$15,2,FALSE),0)*'[1]Flexible Load, total'!N$2*Main!$B$5)</f>
        <v>2.309632705245849</v>
      </c>
      <c r="O5" s="4">
        <f>('[1]Pc, Winter, S3'!O5*Main!$B$4)+(_xlfn.IFNA(VLOOKUP($A5,'[1]Flexible Load, distribution'!N$2:P$15,2,FALSE),0)*'[1]Flexible Load, total'!O$2*Main!$B$5)</f>
        <v>2.0609603394767713</v>
      </c>
      <c r="P5" s="4">
        <f>('[1]Pc, Winter, S3'!P5*Main!$B$4)+(_xlfn.IFNA(VLOOKUP($A5,'[1]Flexible Load, distribution'!O$2:Q$15,2,FALSE),0)*'[1]Flexible Load, total'!P$2*Main!$B$5)</f>
        <v>1.8078840897683648</v>
      </c>
      <c r="Q5" s="4">
        <f>('[1]Pc, Winter, S3'!Q5*Main!$B$4)+(_xlfn.IFNA(VLOOKUP($A5,'[1]Flexible Load, distribution'!P$2:R$15,2,FALSE),0)*'[1]Flexible Load, total'!Q$2*Main!$B$5)</f>
        <v>1.8899253625890895</v>
      </c>
      <c r="R5" s="4">
        <f>('[1]Pc, Winter, S3'!R5*Main!$B$4)+(_xlfn.IFNA(VLOOKUP($A5,'[1]Flexible Load, distribution'!Q$2:S$15,2,FALSE),0)*'[1]Flexible Load, total'!R$2*Main!$B$5)</f>
        <v>2.0756876764729402</v>
      </c>
      <c r="S5" s="4">
        <f>('[1]Pc, Winter, S3'!S5*Main!$B$4)+(_xlfn.IFNA(VLOOKUP($A5,'[1]Flexible Load, distribution'!R$2:T$15,2,FALSE),0)*'[1]Flexible Load, total'!S$2*Main!$B$5)</f>
        <v>2.3386036851386627</v>
      </c>
      <c r="T5" s="4">
        <f>('[1]Pc, Winter, S3'!T5*Main!$B$4)+(_xlfn.IFNA(VLOOKUP($A5,'[1]Flexible Load, distribution'!S$2:U$15,2,FALSE),0)*'[1]Flexible Load, total'!T$2*Main!$B$5)</f>
        <v>2.4345173302845335</v>
      </c>
      <c r="U5" s="4">
        <f>('[1]Pc, Winter, S3'!U5*Main!$B$4)+(_xlfn.IFNA(VLOOKUP($A5,'[1]Flexible Load, distribution'!T$2:V$15,2,FALSE),0)*'[1]Flexible Load, total'!U$2*Main!$B$5)</f>
        <v>2.3540407827604914</v>
      </c>
      <c r="V5" s="4">
        <f>('[1]Pc, Winter, S3'!V5*Main!$B$4)+(_xlfn.IFNA(VLOOKUP($A5,'[1]Flexible Load, distribution'!U$2:W$15,2,FALSE),0)*'[1]Flexible Load, total'!V$2*Main!$B$5)</f>
        <v>2.2317854223344717</v>
      </c>
      <c r="W5" s="4">
        <f>('[1]Pc, Winter, S3'!W5*Main!$B$4)+(_xlfn.IFNA(VLOOKUP($A5,'[1]Flexible Load, distribution'!V$2:X$15,2,FALSE),0)*'[1]Flexible Load, total'!W$2*Main!$B$5)</f>
        <v>2.06210553802851</v>
      </c>
      <c r="X5" s="4">
        <f>('[1]Pc, Winter, S3'!X5*Main!$B$4)+(_xlfn.IFNA(VLOOKUP($A5,'[1]Flexible Load, distribution'!W$2:Y$15,2,FALSE),0)*'[1]Flexible Load, total'!X$2*Main!$B$5)</f>
        <v>1.8126749231803121</v>
      </c>
      <c r="Y5" s="4">
        <f>('[1]Pc, Winter, S3'!Y5*Main!$B$4)+(_xlfn.IFNA(VLOOKUP($A5,'[1]Flexible Load, distribution'!X$2:Z$15,2,FALSE),0)*'[1]Flexible Load, total'!Y$2*Main!$B$5)</f>
        <v>1.6402849988859203</v>
      </c>
    </row>
    <row r="6" spans="1:25" x14ac:dyDescent="0.25">
      <c r="A6">
        <v>5</v>
      </c>
      <c r="B6" s="4">
        <f>('[1]Pc, Winter, S3'!B6*Main!$B$4)+(_xlfn.IFNA(VLOOKUP($A6,'[1]Flexible Load, distribution'!A$2:C$15,2,FALSE),0)*'[1]Flexible Load, total'!B$2*Main!$B$5)</f>
        <v>0.33776179163252557</v>
      </c>
      <c r="C6" s="4">
        <f>('[1]Pc, Winter, S3'!C6*Main!$B$4)+(_xlfn.IFNA(VLOOKUP($A6,'[1]Flexible Load, distribution'!B$2:D$15,2,FALSE),0)*'[1]Flexible Load, total'!C$2*Main!$B$5)</f>
        <v>0.29803668910247383</v>
      </c>
      <c r="D6" s="4">
        <f>('[1]Pc, Winter, S3'!D6*Main!$B$4)+(_xlfn.IFNA(VLOOKUP($A6,'[1]Flexible Load, distribution'!C$2:E$15,2,FALSE),0)*'[1]Flexible Load, total'!D$2*Main!$B$5)</f>
        <v>0.28592703175314277</v>
      </c>
      <c r="E6" s="4">
        <f>('[1]Pc, Winter, S3'!E6*Main!$B$4)+(_xlfn.IFNA(VLOOKUP($A6,'[1]Flexible Load, distribution'!D$2:F$15,2,FALSE),0)*'[1]Flexible Load, total'!E$2*Main!$B$5)</f>
        <v>0.2732020356048917</v>
      </c>
      <c r="F6" s="4">
        <f>('[1]Pc, Winter, S3'!F6*Main!$B$4)+(_xlfn.IFNA(VLOOKUP($A6,'[1]Flexible Load, distribution'!E$2:G$15,2,FALSE),0)*'[1]Flexible Load, total'!F$2*Main!$B$5)</f>
        <v>0.27907729730924052</v>
      </c>
      <c r="G6" s="4">
        <f>('[1]Pc, Winter, S3'!G6*Main!$B$4)+(_xlfn.IFNA(VLOOKUP($A6,'[1]Flexible Load, distribution'!F$2:H$15,2,FALSE),0)*'[1]Flexible Load, total'!G$2*Main!$B$5)</f>
        <v>0.29641790063193224</v>
      </c>
      <c r="H6" s="4">
        <f>('[1]Pc, Winter, S3'!H6*Main!$B$4)+(_xlfn.IFNA(VLOOKUP($A6,'[1]Flexible Load, distribution'!G$2:I$15,2,FALSE),0)*'[1]Flexible Load, total'!H$2*Main!$B$5)</f>
        <v>0.34015646003378736</v>
      </c>
      <c r="I6" s="4">
        <f>('[1]Pc, Winter, S3'!I6*Main!$B$4)+(_xlfn.IFNA(VLOOKUP($A6,'[1]Flexible Load, distribution'!H$2:J$15,2,FALSE),0)*'[1]Flexible Load, total'!I$2*Main!$B$5)</f>
        <v>0.40600886095902566</v>
      </c>
      <c r="J6" s="4">
        <f>('[1]Pc, Winter, S3'!J6*Main!$B$4)+(_xlfn.IFNA(VLOOKUP($A6,'[1]Flexible Load, distribution'!I$2:K$15,2,FALSE),0)*'[1]Flexible Load, total'!J$2*Main!$B$5)</f>
        <v>0.49935836700187952</v>
      </c>
      <c r="K6" s="4">
        <f>('[1]Pc, Winter, S3'!K6*Main!$B$4)+(_xlfn.IFNA(VLOOKUP($A6,'[1]Flexible Load, distribution'!J$2:L$15,2,FALSE),0)*'[1]Flexible Load, total'!K$2*Main!$B$5)</f>
        <v>0.58501101338036743</v>
      </c>
      <c r="L6" s="4">
        <f>('[1]Pc, Winter, S3'!L6*Main!$B$4)+(_xlfn.IFNA(VLOOKUP($A6,'[1]Flexible Load, distribution'!K$2:M$15,2,FALSE),0)*'[1]Flexible Load, total'!L$2*Main!$B$5)</f>
        <v>0.62174688194740302</v>
      </c>
      <c r="M6" s="4">
        <f>('[1]Pc, Winter, S3'!M6*Main!$B$4)+(_xlfn.IFNA(VLOOKUP($A6,'[1]Flexible Load, distribution'!L$2:N$15,2,FALSE),0)*'[1]Flexible Load, total'!M$2*Main!$B$5)</f>
        <v>0.61442047987447845</v>
      </c>
      <c r="N6" s="4">
        <f>('[1]Pc, Winter, S3'!N6*Main!$B$4)+(_xlfn.IFNA(VLOOKUP($A6,'[1]Flexible Load, distribution'!M$2:O$15,2,FALSE),0)*'[1]Flexible Load, total'!N$2*Main!$B$5)</f>
        <v>0.58538681341219023</v>
      </c>
      <c r="O6" s="4">
        <f>('[1]Pc, Winter, S3'!O6*Main!$B$4)+(_xlfn.IFNA(VLOOKUP($A6,'[1]Flexible Load, distribution'!N$2:P$15,2,FALSE),0)*'[1]Flexible Load, total'!O$2*Main!$B$5)</f>
        <v>0.50510709416719701</v>
      </c>
      <c r="P6" s="4">
        <f>('[1]Pc, Winter, S3'!P6*Main!$B$4)+(_xlfn.IFNA(VLOOKUP($A6,'[1]Flexible Load, distribution'!O$2:Q$15,2,FALSE),0)*'[1]Flexible Load, total'!P$2*Main!$B$5)</f>
        <v>0.44826553192511048</v>
      </c>
      <c r="Q6" s="4">
        <f>('[1]Pc, Winter, S3'!Q6*Main!$B$4)+(_xlfn.IFNA(VLOOKUP($A6,'[1]Flexible Load, distribution'!P$2:R$15,2,FALSE),0)*'[1]Flexible Load, total'!Q$2*Main!$B$5)</f>
        <v>0.44783494284437703</v>
      </c>
      <c r="R6" s="4">
        <f>('[1]Pc, Winter, S3'!R6*Main!$B$4)+(_xlfn.IFNA(VLOOKUP($A6,'[1]Flexible Load, distribution'!Q$2:S$15,2,FALSE),0)*'[1]Flexible Load, total'!R$2*Main!$B$5)</f>
        <v>0.44913556576220937</v>
      </c>
      <c r="S6" s="4">
        <f>('[1]Pc, Winter, S3'!S6*Main!$B$4)+(_xlfn.IFNA(VLOOKUP($A6,'[1]Flexible Load, distribution'!R$2:T$15,2,FALSE),0)*'[1]Flexible Load, total'!S$2*Main!$B$5)</f>
        <v>0.48771727651599261</v>
      </c>
      <c r="T6" s="4">
        <f>('[1]Pc, Winter, S3'!T6*Main!$B$4)+(_xlfn.IFNA(VLOOKUP($A6,'[1]Flexible Load, distribution'!S$2:U$15,2,FALSE),0)*'[1]Flexible Load, total'!T$2*Main!$B$5)</f>
        <v>0.50783554234694095</v>
      </c>
      <c r="U6" s="4">
        <f>('[1]Pc, Winter, S3'!U6*Main!$B$4)+(_xlfn.IFNA(VLOOKUP($A6,'[1]Flexible Load, distribution'!T$2:V$15,2,FALSE),0)*'[1]Flexible Load, total'!U$2*Main!$B$5)</f>
        <v>0.50309885921385855</v>
      </c>
      <c r="V6" s="4">
        <f>('[1]Pc, Winter, S3'!V6*Main!$B$4)+(_xlfn.IFNA(VLOOKUP($A6,'[1]Flexible Load, distribution'!U$2:W$15,2,FALSE),0)*'[1]Flexible Load, total'!V$2*Main!$B$5)</f>
        <v>0.46860945779216534</v>
      </c>
      <c r="W6" s="4">
        <f>('[1]Pc, Winter, S3'!W6*Main!$B$4)+(_xlfn.IFNA(VLOOKUP($A6,'[1]Flexible Load, distribution'!V$2:X$15,2,FALSE),0)*'[1]Flexible Load, total'!W$2*Main!$B$5)</f>
        <v>0.43903199477606353</v>
      </c>
      <c r="X6" s="4">
        <f>('[1]Pc, Winter, S3'!X6*Main!$B$4)+(_xlfn.IFNA(VLOOKUP($A6,'[1]Flexible Load, distribution'!W$2:Y$15,2,FALSE),0)*'[1]Flexible Load, total'!X$2*Main!$B$5)</f>
        <v>0.38793454313396486</v>
      </c>
      <c r="Y6" s="4">
        <f>('[1]Pc, Winter, S3'!Y6*Main!$B$4)+(_xlfn.IFNA(VLOOKUP($A6,'[1]Flexible Load, distribution'!X$2:Z$15,2,FALSE),0)*'[1]Flexible Load, total'!Y$2*Main!$B$5)</f>
        <v>0.32134555324115227</v>
      </c>
    </row>
    <row r="7" spans="1:25" x14ac:dyDescent="0.25">
      <c r="A7">
        <v>6</v>
      </c>
      <c r="B7" s="4">
        <f>('[1]Pc, Winter, S3'!B7*Main!$B$4)+(_xlfn.IFNA(VLOOKUP($A7,'[1]Flexible Load, distribution'!A$2:C$15,2,FALSE),0)*'[1]Flexible Load, total'!B$2*Main!$B$5)</f>
        <v>3.7397229946401218</v>
      </c>
      <c r="C7" s="4">
        <f>('[1]Pc, Winter, S3'!C7*Main!$B$4)+(_xlfn.IFNA(VLOOKUP($A7,'[1]Flexible Load, distribution'!B$2:D$15,2,FALSE),0)*'[1]Flexible Load, total'!C$2*Main!$B$5)</f>
        <v>3.5841621570658382</v>
      </c>
      <c r="D7" s="4">
        <f>('[1]Pc, Winter, S3'!D7*Main!$B$4)+(_xlfn.IFNA(VLOOKUP($A7,'[1]Flexible Load, distribution'!C$2:E$15,2,FALSE),0)*'[1]Flexible Load, total'!D$2*Main!$B$5)</f>
        <v>3.4783710655299616</v>
      </c>
      <c r="E7" s="4">
        <f>('[1]Pc, Winter, S3'!E7*Main!$B$4)+(_xlfn.IFNA(VLOOKUP($A7,'[1]Flexible Load, distribution'!D$2:F$15,2,FALSE),0)*'[1]Flexible Load, total'!E$2*Main!$B$5)</f>
        <v>3.5147775900684901</v>
      </c>
      <c r="F7" s="4">
        <f>('[1]Pc, Winter, S3'!F7*Main!$B$4)+(_xlfn.IFNA(VLOOKUP($A7,'[1]Flexible Load, distribution'!E$2:G$15,2,FALSE),0)*'[1]Flexible Load, total'!F$2*Main!$B$5)</f>
        <v>3.3930851892976519</v>
      </c>
      <c r="G7" s="4">
        <f>('[1]Pc, Winter, S3'!G7*Main!$B$4)+(_xlfn.IFNA(VLOOKUP($A7,'[1]Flexible Load, distribution'!F$2:H$15,2,FALSE),0)*'[1]Flexible Load, total'!G$2*Main!$B$5)</f>
        <v>3.4502830400501687</v>
      </c>
      <c r="H7" s="4">
        <f>('[1]Pc, Winter, S3'!H7*Main!$B$4)+(_xlfn.IFNA(VLOOKUP($A7,'[1]Flexible Load, distribution'!G$2:I$15,2,FALSE),0)*'[1]Flexible Load, total'!H$2*Main!$B$5)</f>
        <v>3.4365215523979376</v>
      </c>
      <c r="I7" s="4">
        <f>('[1]Pc, Winter, S3'!I7*Main!$B$4)+(_xlfn.IFNA(VLOOKUP($A7,'[1]Flexible Load, distribution'!H$2:J$15,2,FALSE),0)*'[1]Flexible Load, total'!I$2*Main!$B$5)</f>
        <v>3.6938902206727176</v>
      </c>
      <c r="J7" s="4">
        <f>('[1]Pc, Winter, S3'!J7*Main!$B$4)+(_xlfn.IFNA(VLOOKUP($A7,'[1]Flexible Load, distribution'!I$2:K$15,2,FALSE),0)*'[1]Flexible Load, total'!J$2*Main!$B$5)</f>
        <v>3.7279926145517877</v>
      </c>
      <c r="K7" s="4">
        <f>('[1]Pc, Winter, S3'!K7*Main!$B$4)+(_xlfn.IFNA(VLOOKUP($A7,'[1]Flexible Load, distribution'!J$2:L$15,2,FALSE),0)*'[1]Flexible Load, total'!K$2*Main!$B$5)</f>
        <v>3.5750777727224365</v>
      </c>
      <c r="L7" s="4">
        <f>('[1]Pc, Winter, S3'!L7*Main!$B$4)+(_xlfn.IFNA(VLOOKUP($A7,'[1]Flexible Load, distribution'!K$2:M$15,2,FALSE),0)*'[1]Flexible Load, total'!L$2*Main!$B$5)</f>
        <v>3.616928069799517</v>
      </c>
      <c r="M7" s="4">
        <f>('[1]Pc, Winter, S3'!M7*Main!$B$4)+(_xlfn.IFNA(VLOOKUP($A7,'[1]Flexible Load, distribution'!L$2:N$15,2,FALSE),0)*'[1]Flexible Load, total'!M$2*Main!$B$5)</f>
        <v>3.512215483415619</v>
      </c>
      <c r="N7" s="4">
        <f>('[1]Pc, Winter, S3'!N7*Main!$B$4)+(_xlfn.IFNA(VLOOKUP($A7,'[1]Flexible Load, distribution'!M$2:O$15,2,FALSE),0)*'[1]Flexible Load, total'!N$2*Main!$B$5)</f>
        <v>3.6647310939664743</v>
      </c>
      <c r="O7" s="4">
        <f>('[1]Pc, Winter, S3'!O7*Main!$B$4)+(_xlfn.IFNA(VLOOKUP($A7,'[1]Flexible Load, distribution'!N$2:P$15,2,FALSE),0)*'[1]Flexible Load, total'!O$2*Main!$B$5)</f>
        <v>3.5484752360186711</v>
      </c>
      <c r="P7" s="4">
        <f>('[1]Pc, Winter, S3'!P7*Main!$B$4)+(_xlfn.IFNA(VLOOKUP($A7,'[1]Flexible Load, distribution'!O$2:Q$15,2,FALSE),0)*'[1]Flexible Load, total'!P$2*Main!$B$5)</f>
        <v>3.570107648172693</v>
      </c>
      <c r="Q7" s="4">
        <f>('[1]Pc, Winter, S3'!Q7*Main!$B$4)+(_xlfn.IFNA(VLOOKUP($A7,'[1]Flexible Load, distribution'!P$2:R$15,2,FALSE),0)*'[1]Flexible Load, total'!Q$2*Main!$B$5)</f>
        <v>3.6490903158051093</v>
      </c>
      <c r="R7" s="4">
        <f>('[1]Pc, Winter, S3'!R7*Main!$B$4)+(_xlfn.IFNA(VLOOKUP($A7,'[1]Flexible Load, distribution'!Q$2:S$15,2,FALSE),0)*'[1]Flexible Load, total'!R$2*Main!$B$5)</f>
        <v>3.7222517558720325</v>
      </c>
      <c r="S7" s="4">
        <f>('[1]Pc, Winter, S3'!S7*Main!$B$4)+(_xlfn.IFNA(VLOOKUP($A7,'[1]Flexible Load, distribution'!R$2:T$15,2,FALSE),0)*'[1]Flexible Load, total'!S$2*Main!$B$5)</f>
        <v>3.7256222260176006</v>
      </c>
      <c r="T7" s="4">
        <f>('[1]Pc, Winter, S3'!T7*Main!$B$4)+(_xlfn.IFNA(VLOOKUP($A7,'[1]Flexible Load, distribution'!S$2:U$15,2,FALSE),0)*'[1]Flexible Load, total'!T$2*Main!$B$5)</f>
        <v>3.6988069788886526</v>
      </c>
      <c r="U7" s="4">
        <f>('[1]Pc, Winter, S3'!U7*Main!$B$4)+(_xlfn.IFNA(VLOOKUP($A7,'[1]Flexible Load, distribution'!T$2:V$15,2,FALSE),0)*'[1]Flexible Load, total'!U$2*Main!$B$5)</f>
        <v>3.5259269727942812</v>
      </c>
      <c r="V7" s="4">
        <f>('[1]Pc, Winter, S3'!V7*Main!$B$4)+(_xlfn.IFNA(VLOOKUP($A7,'[1]Flexible Load, distribution'!U$2:W$15,2,FALSE),0)*'[1]Flexible Load, total'!V$2*Main!$B$5)</f>
        <v>3.5373622922204815</v>
      </c>
      <c r="W7" s="4">
        <f>('[1]Pc, Winter, S3'!W7*Main!$B$4)+(_xlfn.IFNA(VLOOKUP($A7,'[1]Flexible Load, distribution'!V$2:X$15,2,FALSE),0)*'[1]Flexible Load, total'!W$2*Main!$B$5)</f>
        <v>3.4774813169264553</v>
      </c>
      <c r="X7" s="4">
        <f>('[1]Pc, Winter, S3'!X7*Main!$B$4)+(_xlfn.IFNA(VLOOKUP($A7,'[1]Flexible Load, distribution'!W$2:Y$15,2,FALSE),0)*'[1]Flexible Load, total'!X$2*Main!$B$5)</f>
        <v>3.4459629801618235</v>
      </c>
      <c r="Y7" s="4">
        <f>('[1]Pc, Winter, S3'!Y7*Main!$B$4)+(_xlfn.IFNA(VLOOKUP($A7,'[1]Flexible Load, distribution'!X$2:Z$15,2,FALSE),0)*'[1]Flexible Load, total'!Y$2*Main!$B$5)</f>
        <v>3.5079761408330343</v>
      </c>
    </row>
    <row r="8" spans="1:25" x14ac:dyDescent="0.25">
      <c r="A8">
        <v>7</v>
      </c>
      <c r="B8" s="4">
        <f>('[1]Pc, Winter, S3'!B8*Main!$B$4)+(_xlfn.IFNA(VLOOKUP($A8,'[1]Flexible Load, distribution'!A$2:C$15,2,FALSE),0)*'[1]Flexible Load, total'!B$2*Main!$B$5)</f>
        <v>5.8065711911277091</v>
      </c>
      <c r="C8" s="4">
        <f>('[1]Pc, Winter, S3'!C8*Main!$B$4)+(_xlfn.IFNA(VLOOKUP($A8,'[1]Flexible Load, distribution'!B$2:D$15,2,FALSE),0)*'[1]Flexible Load, total'!C$2*Main!$B$5)</f>
        <v>5.4288387046202775</v>
      </c>
      <c r="D8" s="4">
        <f>('[1]Pc, Winter, S3'!D8*Main!$B$4)+(_xlfn.IFNA(VLOOKUP($A8,'[1]Flexible Load, distribution'!C$2:E$15,2,FALSE),0)*'[1]Flexible Load, total'!D$2*Main!$B$5)</f>
        <v>5.3005138383260455</v>
      </c>
      <c r="E8" s="4">
        <f>('[1]Pc, Winter, S3'!E8*Main!$B$4)+(_xlfn.IFNA(VLOOKUP($A8,'[1]Flexible Load, distribution'!D$2:F$15,2,FALSE),0)*'[1]Flexible Load, total'!E$2*Main!$B$5)</f>
        <v>5.185228707602529</v>
      </c>
      <c r="F8" s="4">
        <f>('[1]Pc, Winter, S3'!F8*Main!$B$4)+(_xlfn.IFNA(VLOOKUP($A8,'[1]Flexible Load, distribution'!E$2:G$15,2,FALSE),0)*'[1]Flexible Load, total'!F$2*Main!$B$5)</f>
        <v>5.1557839635808991</v>
      </c>
      <c r="G8" s="4">
        <f>('[1]Pc, Winter, S3'!G8*Main!$B$4)+(_xlfn.IFNA(VLOOKUP($A8,'[1]Flexible Load, distribution'!F$2:H$15,2,FALSE),0)*'[1]Flexible Load, total'!G$2*Main!$B$5)</f>
        <v>5.3700334471180318</v>
      </c>
      <c r="H8" s="4">
        <f>('[1]Pc, Winter, S3'!H8*Main!$B$4)+(_xlfn.IFNA(VLOOKUP($A8,'[1]Flexible Load, distribution'!G$2:I$15,2,FALSE),0)*'[1]Flexible Load, total'!H$2*Main!$B$5)</f>
        <v>5.6444141295970489</v>
      </c>
      <c r="I8" s="4">
        <f>('[1]Pc, Winter, S3'!I8*Main!$B$4)+(_xlfn.IFNA(VLOOKUP($A8,'[1]Flexible Load, distribution'!H$2:J$15,2,FALSE),0)*'[1]Flexible Load, total'!I$2*Main!$B$5)</f>
        <v>5.9236888649203818</v>
      </c>
      <c r="J8" s="4">
        <f>('[1]Pc, Winter, S3'!J8*Main!$B$4)+(_xlfn.IFNA(VLOOKUP($A8,'[1]Flexible Load, distribution'!I$2:K$15,2,FALSE),0)*'[1]Flexible Load, total'!J$2*Main!$B$5)</f>
        <v>6.2204845109292757</v>
      </c>
      <c r="K8" s="4">
        <f>('[1]Pc, Winter, S3'!K8*Main!$B$4)+(_xlfn.IFNA(VLOOKUP($A8,'[1]Flexible Load, distribution'!J$2:L$15,2,FALSE),0)*'[1]Flexible Load, total'!K$2*Main!$B$5)</f>
        <v>6.6883256735316046</v>
      </c>
      <c r="L8" s="4">
        <f>('[1]Pc, Winter, S3'!L8*Main!$B$4)+(_xlfn.IFNA(VLOOKUP($A8,'[1]Flexible Load, distribution'!K$2:M$15,2,FALSE),0)*'[1]Flexible Load, total'!L$2*Main!$B$5)</f>
        <v>6.8403334618962139</v>
      </c>
      <c r="M8" s="4">
        <f>('[1]Pc, Winter, S3'!M8*Main!$B$4)+(_xlfn.IFNA(VLOOKUP($A8,'[1]Flexible Load, distribution'!L$2:N$15,2,FALSE),0)*'[1]Flexible Load, total'!M$2*Main!$B$5)</f>
        <v>6.8904577764088533</v>
      </c>
      <c r="N8" s="4">
        <f>('[1]Pc, Winter, S3'!N8*Main!$B$4)+(_xlfn.IFNA(VLOOKUP($A8,'[1]Flexible Load, distribution'!M$2:O$15,2,FALSE),0)*'[1]Flexible Load, total'!N$2*Main!$B$5)</f>
        <v>6.8884639428165428</v>
      </c>
      <c r="O8" s="4">
        <f>('[1]Pc, Winter, S3'!O8*Main!$B$4)+(_xlfn.IFNA(VLOOKUP($A8,'[1]Flexible Load, distribution'!N$2:P$15,2,FALSE),0)*'[1]Flexible Load, total'!O$2*Main!$B$5)</f>
        <v>6.5894195649321459</v>
      </c>
      <c r="P8" s="4">
        <f>('[1]Pc, Winter, S3'!P8*Main!$B$4)+(_xlfn.IFNA(VLOOKUP($A8,'[1]Flexible Load, distribution'!O$2:Q$15,2,FALSE),0)*'[1]Flexible Load, total'!P$2*Main!$B$5)</f>
        <v>6.1771094987883695</v>
      </c>
      <c r="Q8" s="4">
        <f>('[1]Pc, Winter, S3'!Q8*Main!$B$4)+(_xlfn.IFNA(VLOOKUP($A8,'[1]Flexible Load, distribution'!P$2:R$15,2,FALSE),0)*'[1]Flexible Load, total'!Q$2*Main!$B$5)</f>
        <v>6.1598723762130643</v>
      </c>
      <c r="R8" s="4">
        <f>('[1]Pc, Winter, S3'!R8*Main!$B$4)+(_xlfn.IFNA(VLOOKUP($A8,'[1]Flexible Load, distribution'!Q$2:S$15,2,FALSE),0)*'[1]Flexible Load, total'!R$2*Main!$B$5)</f>
        <v>6.3204876780470372</v>
      </c>
      <c r="S8" s="4">
        <f>('[1]Pc, Winter, S3'!S8*Main!$B$4)+(_xlfn.IFNA(VLOOKUP($A8,'[1]Flexible Load, distribution'!R$2:T$15,2,FALSE),0)*'[1]Flexible Load, total'!S$2*Main!$B$5)</f>
        <v>6.8264128914676281</v>
      </c>
      <c r="T8" s="4">
        <f>('[1]Pc, Winter, S3'!T8*Main!$B$4)+(_xlfn.IFNA(VLOOKUP($A8,'[1]Flexible Load, distribution'!S$2:U$15,2,FALSE),0)*'[1]Flexible Load, total'!T$2*Main!$B$5)</f>
        <v>6.8133536153405174</v>
      </c>
      <c r="U8" s="4">
        <f>('[1]Pc, Winter, S3'!U8*Main!$B$4)+(_xlfn.IFNA(VLOOKUP($A8,'[1]Flexible Load, distribution'!T$2:V$15,2,FALSE),0)*'[1]Flexible Load, total'!U$2*Main!$B$5)</f>
        <v>7.1214278207994228</v>
      </c>
      <c r="V8" s="4">
        <f>('[1]Pc, Winter, S3'!V8*Main!$B$4)+(_xlfn.IFNA(VLOOKUP($A8,'[1]Flexible Load, distribution'!U$2:W$15,2,FALSE),0)*'[1]Flexible Load, total'!V$2*Main!$B$5)</f>
        <v>6.9180570266637611</v>
      </c>
      <c r="W8" s="4">
        <f>('[1]Pc, Winter, S3'!W8*Main!$B$4)+(_xlfn.IFNA(VLOOKUP($A8,'[1]Flexible Load, distribution'!V$2:X$15,2,FALSE),0)*'[1]Flexible Load, total'!W$2*Main!$B$5)</f>
        <v>6.7249291134541878</v>
      </c>
      <c r="X8" s="4">
        <f>('[1]Pc, Winter, S3'!X8*Main!$B$4)+(_xlfn.IFNA(VLOOKUP($A8,'[1]Flexible Load, distribution'!W$2:Y$15,2,FALSE),0)*'[1]Flexible Load, total'!X$2*Main!$B$5)</f>
        <v>6.2395606815008442</v>
      </c>
      <c r="Y8" s="4">
        <f>('[1]Pc, Winter, S3'!Y8*Main!$B$4)+(_xlfn.IFNA(VLOOKUP($A8,'[1]Flexible Load, distribution'!X$2:Z$15,2,FALSE),0)*'[1]Flexible Load, total'!Y$2*Main!$B$5)</f>
        <v>5.9979151927233127</v>
      </c>
    </row>
    <row r="9" spans="1:25" x14ac:dyDescent="0.25">
      <c r="A9">
        <v>8</v>
      </c>
      <c r="B9" s="4">
        <f>('[1]Pc, Winter, S3'!B9*Main!$B$4)+(_xlfn.IFNA(VLOOKUP($A9,'[1]Flexible Load, distribution'!A$2:C$15,2,FALSE),0)*'[1]Flexible Load, total'!B$2*Main!$B$5)</f>
        <v>3.9063984007148633</v>
      </c>
      <c r="C9" s="4">
        <f>('[1]Pc, Winter, S3'!C9*Main!$B$4)+(_xlfn.IFNA(VLOOKUP($A9,'[1]Flexible Load, distribution'!B$2:D$15,2,FALSE),0)*'[1]Flexible Load, total'!C$2*Main!$B$5)</f>
        <v>3.4686002647025673</v>
      </c>
      <c r="D9" s="4">
        <f>('[1]Pc, Winter, S3'!D9*Main!$B$4)+(_xlfn.IFNA(VLOOKUP($A9,'[1]Flexible Load, distribution'!C$2:E$15,2,FALSE),0)*'[1]Flexible Load, total'!D$2*Main!$B$5)</f>
        <v>3.150150662568115</v>
      </c>
      <c r="E9" s="4">
        <f>('[1]Pc, Winter, S3'!E9*Main!$B$4)+(_xlfn.IFNA(VLOOKUP($A9,'[1]Flexible Load, distribution'!D$2:F$15,2,FALSE),0)*'[1]Flexible Load, total'!E$2*Main!$B$5)</f>
        <v>3.0476527790372918</v>
      </c>
      <c r="F9" s="4">
        <f>('[1]Pc, Winter, S3'!F9*Main!$B$4)+(_xlfn.IFNA(VLOOKUP($A9,'[1]Flexible Load, distribution'!E$2:G$15,2,FALSE),0)*'[1]Flexible Load, total'!F$2*Main!$B$5)</f>
        <v>3.0931514983347794</v>
      </c>
      <c r="G9" s="4">
        <f>('[1]Pc, Winter, S3'!G9*Main!$B$4)+(_xlfn.IFNA(VLOOKUP($A9,'[1]Flexible Load, distribution'!F$2:H$15,2,FALSE),0)*'[1]Flexible Load, total'!G$2*Main!$B$5)</f>
        <v>3.2263471894716687</v>
      </c>
      <c r="H9" s="4">
        <f>('[1]Pc, Winter, S3'!H9*Main!$B$4)+(_xlfn.IFNA(VLOOKUP($A9,'[1]Flexible Load, distribution'!G$2:I$15,2,FALSE),0)*'[1]Flexible Load, total'!H$2*Main!$B$5)</f>
        <v>3.5347687987303695</v>
      </c>
      <c r="I9" s="4">
        <f>('[1]Pc, Winter, S3'!I9*Main!$B$4)+(_xlfn.IFNA(VLOOKUP($A9,'[1]Flexible Load, distribution'!H$2:J$15,2,FALSE),0)*'[1]Flexible Load, total'!I$2*Main!$B$5)</f>
        <v>3.8214555022777343</v>
      </c>
      <c r="J9" s="4">
        <f>('[1]Pc, Winter, S3'!J9*Main!$B$4)+(_xlfn.IFNA(VLOOKUP($A9,'[1]Flexible Load, distribution'!I$2:K$15,2,FALSE),0)*'[1]Flexible Load, total'!J$2*Main!$B$5)</f>
        <v>4.5646805066806815</v>
      </c>
      <c r="K9" s="4">
        <f>('[1]Pc, Winter, S3'!K9*Main!$B$4)+(_xlfn.IFNA(VLOOKUP($A9,'[1]Flexible Load, distribution'!J$2:L$15,2,FALSE),0)*'[1]Flexible Load, total'!K$2*Main!$B$5)</f>
        <v>5.4936044705929561</v>
      </c>
      <c r="L9" s="4">
        <f>('[1]Pc, Winter, S3'!L9*Main!$B$4)+(_xlfn.IFNA(VLOOKUP($A9,'[1]Flexible Load, distribution'!K$2:M$15,2,FALSE),0)*'[1]Flexible Load, total'!L$2*Main!$B$5)</f>
        <v>6.2254802153158471</v>
      </c>
      <c r="M9" s="4">
        <f>('[1]Pc, Winter, S3'!M9*Main!$B$4)+(_xlfn.IFNA(VLOOKUP($A9,'[1]Flexible Load, distribution'!L$2:N$15,2,FALSE),0)*'[1]Flexible Load, total'!M$2*Main!$B$5)</f>
        <v>6.7102617337372976</v>
      </c>
      <c r="N9" s="4">
        <f>('[1]Pc, Winter, S3'!N9*Main!$B$4)+(_xlfn.IFNA(VLOOKUP($A9,'[1]Flexible Load, distribution'!M$2:O$15,2,FALSE),0)*'[1]Flexible Load, total'!N$2*Main!$B$5)</f>
        <v>6.4478694584389569</v>
      </c>
      <c r="O9" s="4">
        <f>('[1]Pc, Winter, S3'!O9*Main!$B$4)+(_xlfn.IFNA(VLOOKUP($A9,'[1]Flexible Load, distribution'!N$2:P$15,2,FALSE),0)*'[1]Flexible Load, total'!O$2*Main!$B$5)</f>
        <v>5.7129197199766599</v>
      </c>
      <c r="P9" s="4">
        <f>('[1]Pc, Winter, S3'!P9*Main!$B$4)+(_xlfn.IFNA(VLOOKUP($A9,'[1]Flexible Load, distribution'!O$2:Q$15,2,FALSE),0)*'[1]Flexible Load, total'!P$2*Main!$B$5)</f>
        <v>5.1544664422918602</v>
      </c>
      <c r="Q9" s="4">
        <f>('[1]Pc, Winter, S3'!Q9*Main!$B$4)+(_xlfn.IFNA(VLOOKUP($A9,'[1]Flexible Load, distribution'!P$2:R$15,2,FALSE),0)*'[1]Flexible Load, total'!Q$2*Main!$B$5)</f>
        <v>4.964441354578752</v>
      </c>
      <c r="R9" s="4">
        <f>('[1]Pc, Winter, S3'!R9*Main!$B$4)+(_xlfn.IFNA(VLOOKUP($A9,'[1]Flexible Load, distribution'!Q$2:S$15,2,FALSE),0)*'[1]Flexible Load, total'!R$2*Main!$B$5)</f>
        <v>5.0877305352885616</v>
      </c>
      <c r="S9" s="4">
        <f>('[1]Pc, Winter, S3'!S9*Main!$B$4)+(_xlfn.IFNA(VLOOKUP($A9,'[1]Flexible Load, distribution'!R$2:T$15,2,FALSE),0)*'[1]Flexible Load, total'!S$2*Main!$B$5)</f>
        <v>5.5267577683242841</v>
      </c>
      <c r="T9" s="4">
        <f>('[1]Pc, Winter, S3'!T9*Main!$B$4)+(_xlfn.IFNA(VLOOKUP($A9,'[1]Flexible Load, distribution'!S$2:U$15,2,FALSE),0)*'[1]Flexible Load, total'!T$2*Main!$B$5)</f>
        <v>5.7594130332701372</v>
      </c>
      <c r="U9" s="4">
        <f>('[1]Pc, Winter, S3'!U9*Main!$B$4)+(_xlfn.IFNA(VLOOKUP($A9,'[1]Flexible Load, distribution'!T$2:V$15,2,FALSE),0)*'[1]Flexible Load, total'!U$2*Main!$B$5)</f>
        <v>5.957783187068876</v>
      </c>
      <c r="V9" s="4">
        <f>('[1]Pc, Winter, S3'!V9*Main!$B$4)+(_xlfn.IFNA(VLOOKUP($A9,'[1]Flexible Load, distribution'!U$2:W$15,2,FALSE),0)*'[1]Flexible Load, total'!V$2*Main!$B$5)</f>
        <v>5.7955538294696991</v>
      </c>
      <c r="W9" s="4">
        <f>('[1]Pc, Winter, S3'!W9*Main!$B$4)+(_xlfn.IFNA(VLOOKUP($A9,'[1]Flexible Load, distribution'!V$2:X$15,2,FALSE),0)*'[1]Flexible Load, total'!W$2*Main!$B$5)</f>
        <v>5.4902220089915321</v>
      </c>
      <c r="X9" s="4">
        <f>('[1]Pc, Winter, S3'!X9*Main!$B$4)+(_xlfn.IFNA(VLOOKUP($A9,'[1]Flexible Load, distribution'!W$2:Y$15,2,FALSE),0)*'[1]Flexible Load, total'!X$2*Main!$B$5)</f>
        <v>4.7833259766365783</v>
      </c>
      <c r="Y9" s="4">
        <f>('[1]Pc, Winter, S3'!Y9*Main!$B$4)+(_xlfn.IFNA(VLOOKUP($A9,'[1]Flexible Load, distribution'!X$2:Z$15,2,FALSE),0)*'[1]Flexible Load, total'!Y$2*Main!$B$5)</f>
        <v>4.0763622056217903</v>
      </c>
    </row>
    <row r="10" spans="1:25" x14ac:dyDescent="0.25">
      <c r="A10">
        <v>9</v>
      </c>
      <c r="B10" s="4">
        <f>('[1]Pc, Winter, S3'!B10*Main!$B$4)+(_xlfn.IFNA(VLOOKUP($A10,'[1]Flexible Load, distribution'!A$2:C$15,2,FALSE),0)*'[1]Flexible Load, total'!B$2*Main!$B$5)</f>
        <v>3.0606772190819092</v>
      </c>
      <c r="C10" s="4">
        <f>('[1]Pc, Winter, S3'!C10*Main!$B$4)+(_xlfn.IFNA(VLOOKUP($A10,'[1]Flexible Load, distribution'!B$2:D$15,2,FALSE),0)*'[1]Flexible Load, total'!C$2*Main!$B$5)</f>
        <v>2.7490817587916805</v>
      </c>
      <c r="D10" s="4">
        <f>('[1]Pc, Winter, S3'!D10*Main!$B$4)+(_xlfn.IFNA(VLOOKUP($A10,'[1]Flexible Load, distribution'!C$2:E$15,2,FALSE),0)*'[1]Flexible Load, total'!D$2*Main!$B$5)</f>
        <v>2.6561430109231443</v>
      </c>
      <c r="E10" s="4">
        <f>('[1]Pc, Winter, S3'!E10*Main!$B$4)+(_xlfn.IFNA(VLOOKUP($A10,'[1]Flexible Load, distribution'!D$2:F$15,2,FALSE),0)*'[1]Flexible Load, total'!E$2*Main!$B$5)</f>
        <v>2.545686778499292</v>
      </c>
      <c r="F10" s="4">
        <f>('[1]Pc, Winter, S3'!F10*Main!$B$4)+(_xlfn.IFNA(VLOOKUP($A10,'[1]Flexible Load, distribution'!E$2:G$15,2,FALSE),0)*'[1]Flexible Load, total'!F$2*Main!$B$5)</f>
        <v>2.6199436511244021</v>
      </c>
      <c r="G10" s="4">
        <f>('[1]Pc, Winter, S3'!G10*Main!$B$4)+(_xlfn.IFNA(VLOOKUP($A10,'[1]Flexible Load, distribution'!F$2:H$15,2,FALSE),0)*'[1]Flexible Load, total'!G$2*Main!$B$5)</f>
        <v>2.8118923077248055</v>
      </c>
      <c r="H10" s="4">
        <f>('[1]Pc, Winter, S3'!H10*Main!$B$4)+(_xlfn.IFNA(VLOOKUP($A10,'[1]Flexible Load, distribution'!G$2:I$15,2,FALSE),0)*'[1]Flexible Load, total'!H$2*Main!$B$5)</f>
        <v>3.1466905323361467</v>
      </c>
      <c r="I10" s="4">
        <f>('[1]Pc, Winter, S3'!I10*Main!$B$4)+(_xlfn.IFNA(VLOOKUP($A10,'[1]Flexible Load, distribution'!H$2:J$15,2,FALSE),0)*'[1]Flexible Load, total'!I$2*Main!$B$5)</f>
        <v>3.2881267635512077</v>
      </c>
      <c r="J10" s="4">
        <f>('[1]Pc, Winter, S3'!J10*Main!$B$4)+(_xlfn.IFNA(VLOOKUP($A10,'[1]Flexible Load, distribution'!I$2:K$15,2,FALSE),0)*'[1]Flexible Load, total'!J$2*Main!$B$5)</f>
        <v>3.8359628700982027</v>
      </c>
      <c r="K10" s="4">
        <f>('[1]Pc, Winter, S3'!K10*Main!$B$4)+(_xlfn.IFNA(VLOOKUP($A10,'[1]Flexible Load, distribution'!J$2:L$15,2,FALSE),0)*'[1]Flexible Load, total'!K$2*Main!$B$5)</f>
        <v>4.4367576880601449</v>
      </c>
      <c r="L10" s="4">
        <f>('[1]Pc, Winter, S3'!L10*Main!$B$4)+(_xlfn.IFNA(VLOOKUP($A10,'[1]Flexible Load, distribution'!K$2:M$15,2,FALSE),0)*'[1]Flexible Load, total'!L$2*Main!$B$5)</f>
        <v>4.740196368333188</v>
      </c>
      <c r="M10" s="4">
        <f>('[1]Pc, Winter, S3'!M10*Main!$B$4)+(_xlfn.IFNA(VLOOKUP($A10,'[1]Flexible Load, distribution'!L$2:N$15,2,FALSE),0)*'[1]Flexible Load, total'!M$2*Main!$B$5)</f>
        <v>5.1619157495285579</v>
      </c>
      <c r="N10" s="4">
        <f>('[1]Pc, Winter, S3'!N10*Main!$B$4)+(_xlfn.IFNA(VLOOKUP($A10,'[1]Flexible Load, distribution'!M$2:O$15,2,FALSE),0)*'[1]Flexible Load, total'!N$2*Main!$B$5)</f>
        <v>5.064031673002046</v>
      </c>
      <c r="O10" s="4">
        <f>('[1]Pc, Winter, S3'!O10*Main!$B$4)+(_xlfn.IFNA(VLOOKUP($A10,'[1]Flexible Load, distribution'!N$2:P$15,2,FALSE),0)*'[1]Flexible Load, total'!O$2*Main!$B$5)</f>
        <v>4.669614978550416</v>
      </c>
      <c r="P10" s="4">
        <f>('[1]Pc, Winter, S3'!P10*Main!$B$4)+(_xlfn.IFNA(VLOOKUP($A10,'[1]Flexible Load, distribution'!O$2:Q$15,2,FALSE),0)*'[1]Flexible Load, total'!P$2*Main!$B$5)</f>
        <v>4.3384147133258804</v>
      </c>
      <c r="Q10" s="4">
        <f>('[1]Pc, Winter, S3'!Q10*Main!$B$4)+(_xlfn.IFNA(VLOOKUP($A10,'[1]Flexible Load, distribution'!P$2:R$15,2,FALSE),0)*'[1]Flexible Load, total'!Q$2*Main!$B$5)</f>
        <v>3.8767943870225667</v>
      </c>
      <c r="R10" s="4">
        <f>('[1]Pc, Winter, S3'!R10*Main!$B$4)+(_xlfn.IFNA(VLOOKUP($A10,'[1]Flexible Load, distribution'!Q$2:S$15,2,FALSE),0)*'[1]Flexible Load, total'!R$2*Main!$B$5)</f>
        <v>3.8944819586200237</v>
      </c>
      <c r="S10" s="4">
        <f>('[1]Pc, Winter, S3'!S10*Main!$B$4)+(_xlfn.IFNA(VLOOKUP($A10,'[1]Flexible Load, distribution'!R$2:T$15,2,FALSE),0)*'[1]Flexible Load, total'!S$2*Main!$B$5)</f>
        <v>4.2325763237716281</v>
      </c>
      <c r="T10" s="4">
        <f>('[1]Pc, Winter, S3'!T10*Main!$B$4)+(_xlfn.IFNA(VLOOKUP($A10,'[1]Flexible Load, distribution'!S$2:U$15,2,FALSE),0)*'[1]Flexible Load, total'!T$2*Main!$B$5)</f>
        <v>4.2817933235045089</v>
      </c>
      <c r="U10" s="4">
        <f>('[1]Pc, Winter, S3'!U10*Main!$B$4)+(_xlfn.IFNA(VLOOKUP($A10,'[1]Flexible Load, distribution'!T$2:V$15,2,FALSE),0)*'[1]Flexible Load, total'!U$2*Main!$B$5)</f>
        <v>4.2445861297488321</v>
      </c>
      <c r="V10" s="4">
        <f>('[1]Pc, Winter, S3'!V10*Main!$B$4)+(_xlfn.IFNA(VLOOKUP($A10,'[1]Flexible Load, distribution'!U$2:W$15,2,FALSE),0)*'[1]Flexible Load, total'!V$2*Main!$B$5)</f>
        <v>4.3455184169329097</v>
      </c>
      <c r="W10" s="4">
        <f>('[1]Pc, Winter, S3'!W10*Main!$B$4)+(_xlfn.IFNA(VLOOKUP($A10,'[1]Flexible Load, distribution'!V$2:X$15,2,FALSE),0)*'[1]Flexible Load, total'!W$2*Main!$B$5)</f>
        <v>4.112844250200709</v>
      </c>
      <c r="X10" s="4">
        <f>('[1]Pc, Winter, S3'!X10*Main!$B$4)+(_xlfn.IFNA(VLOOKUP($A10,'[1]Flexible Load, distribution'!W$2:Y$15,2,FALSE),0)*'[1]Flexible Load, total'!X$2*Main!$B$5)</f>
        <v>3.5573421191615489</v>
      </c>
      <c r="Y10" s="4">
        <f>('[1]Pc, Winter, S3'!Y10*Main!$B$4)+(_xlfn.IFNA(VLOOKUP($A10,'[1]Flexible Load, distribution'!X$2:Z$15,2,FALSE),0)*'[1]Flexible Load, total'!Y$2*Main!$B$5)</f>
        <v>3.1897062943964118</v>
      </c>
    </row>
    <row r="11" spans="1:25" x14ac:dyDescent="0.25">
      <c r="A11">
        <v>10</v>
      </c>
      <c r="B11" s="4">
        <f>('[1]Pc, Winter, S3'!B11*Main!$B$4)+(_xlfn.IFNA(VLOOKUP($A11,'[1]Flexible Load, distribution'!A$2:C$15,2,FALSE),0)*'[1]Flexible Load, total'!B$2*Main!$B$5)</f>
        <v>2.232210321200971</v>
      </c>
      <c r="C11" s="4">
        <f>('[1]Pc, Winter, S3'!C11*Main!$B$4)+(_xlfn.IFNA(VLOOKUP($A11,'[1]Flexible Load, distribution'!B$2:D$15,2,FALSE),0)*'[1]Flexible Load, total'!C$2*Main!$B$5)</f>
        <v>2.1947164351886599</v>
      </c>
      <c r="D11" s="4">
        <f>('[1]Pc, Winter, S3'!D11*Main!$B$4)+(_xlfn.IFNA(VLOOKUP($A11,'[1]Flexible Load, distribution'!C$2:E$15,2,FALSE),0)*'[1]Flexible Load, total'!D$2*Main!$B$5)</f>
        <v>2.1947164351886599</v>
      </c>
      <c r="E11" s="4">
        <f>('[1]Pc, Winter, S3'!E11*Main!$B$4)+(_xlfn.IFNA(VLOOKUP($A11,'[1]Flexible Load, distribution'!D$2:F$15,2,FALSE),0)*'[1]Flexible Load, total'!E$2*Main!$B$5)</f>
        <v>2.1947164351886599</v>
      </c>
      <c r="F11" s="4">
        <f>('[1]Pc, Winter, S3'!F11*Main!$B$4)+(_xlfn.IFNA(VLOOKUP($A11,'[1]Flexible Load, distribution'!E$2:G$15,2,FALSE),0)*'[1]Flexible Load, total'!F$2*Main!$B$5)</f>
        <v>2.1947164351886599</v>
      </c>
      <c r="G11" s="4">
        <f>('[1]Pc, Winter, S3'!G11*Main!$B$4)+(_xlfn.IFNA(VLOOKUP($A11,'[1]Flexible Load, distribution'!F$2:H$15,2,FALSE),0)*'[1]Flexible Load, total'!G$2*Main!$B$5)</f>
        <v>2.1947164351886599</v>
      </c>
      <c r="H11" s="4">
        <f>('[1]Pc, Winter, S3'!H11*Main!$B$4)+(_xlfn.IFNA(VLOOKUP($A11,'[1]Flexible Load, distribution'!G$2:I$15,2,FALSE),0)*'[1]Flexible Load, total'!H$2*Main!$B$5)</f>
        <v>2.1947164351886599</v>
      </c>
      <c r="I11" s="4">
        <f>('[1]Pc, Winter, S3'!I11*Main!$B$4)+(_xlfn.IFNA(VLOOKUP($A11,'[1]Flexible Load, distribution'!H$2:J$15,2,FALSE),0)*'[1]Flexible Load, total'!I$2*Main!$B$5)</f>
        <v>2.1947164351886599</v>
      </c>
      <c r="J11" s="4">
        <f>('[1]Pc, Winter, S3'!J11*Main!$B$4)+(_xlfn.IFNA(VLOOKUP($A11,'[1]Flexible Load, distribution'!I$2:K$15,2,FALSE),0)*'[1]Flexible Load, total'!J$2*Main!$B$5)</f>
        <v>2.1947164351886599</v>
      </c>
      <c r="K11" s="4">
        <f>('[1]Pc, Winter, S3'!K11*Main!$B$4)+(_xlfn.IFNA(VLOOKUP($A11,'[1]Flexible Load, distribution'!J$2:L$15,2,FALSE),0)*'[1]Flexible Load, total'!K$2*Main!$B$5)</f>
        <v>2.1947164351886599</v>
      </c>
      <c r="L11" s="4">
        <f>('[1]Pc, Winter, S3'!L11*Main!$B$4)+(_xlfn.IFNA(VLOOKUP($A11,'[1]Flexible Load, distribution'!K$2:M$15,2,FALSE),0)*'[1]Flexible Load, total'!L$2*Main!$B$5)</f>
        <v>2.1947164351886599</v>
      </c>
      <c r="M11" s="4">
        <f>('[1]Pc, Winter, S3'!M11*Main!$B$4)+(_xlfn.IFNA(VLOOKUP($A11,'[1]Flexible Load, distribution'!L$2:N$15,2,FALSE),0)*'[1]Flexible Load, total'!M$2*Main!$B$5)</f>
        <v>2.1947164351886599</v>
      </c>
      <c r="N11" s="4">
        <f>('[1]Pc, Winter, S3'!N11*Main!$B$4)+(_xlfn.IFNA(VLOOKUP($A11,'[1]Flexible Load, distribution'!M$2:O$15,2,FALSE),0)*'[1]Flexible Load, total'!N$2*Main!$B$5)</f>
        <v>2.1947164351886599</v>
      </c>
      <c r="O11" s="4">
        <f>('[1]Pc, Winter, S3'!O11*Main!$B$4)+(_xlfn.IFNA(VLOOKUP($A11,'[1]Flexible Load, distribution'!N$2:P$15,2,FALSE),0)*'[1]Flexible Load, total'!O$2*Main!$B$5)</f>
        <v>2.1947164351886599</v>
      </c>
      <c r="P11" s="4">
        <f>('[1]Pc, Winter, S3'!P11*Main!$B$4)+(_xlfn.IFNA(VLOOKUP($A11,'[1]Flexible Load, distribution'!O$2:Q$15,2,FALSE),0)*'[1]Flexible Load, total'!P$2*Main!$B$5)</f>
        <v>2.1947164351886599</v>
      </c>
      <c r="Q11" s="4">
        <f>('[1]Pc, Winter, S3'!Q11*Main!$B$4)+(_xlfn.IFNA(VLOOKUP($A11,'[1]Flexible Load, distribution'!P$2:R$15,2,FALSE),0)*'[1]Flexible Load, total'!Q$2*Main!$B$5)</f>
        <v>2.1947164351886599</v>
      </c>
      <c r="R11" s="4">
        <f>('[1]Pc, Winter, S3'!R11*Main!$B$4)+(_xlfn.IFNA(VLOOKUP($A11,'[1]Flexible Load, distribution'!Q$2:S$15,2,FALSE),0)*'[1]Flexible Load, total'!R$2*Main!$B$5)</f>
        <v>2.1947164351886599</v>
      </c>
      <c r="S11" s="4">
        <f>('[1]Pc, Winter, S3'!S11*Main!$B$4)+(_xlfn.IFNA(VLOOKUP($A11,'[1]Flexible Load, distribution'!R$2:T$15,2,FALSE),0)*'[1]Flexible Load, total'!S$2*Main!$B$5)</f>
        <v>2.1947164351886599</v>
      </c>
      <c r="T11" s="4">
        <f>('[1]Pc, Winter, S3'!T11*Main!$B$4)+(_xlfn.IFNA(VLOOKUP($A11,'[1]Flexible Load, distribution'!S$2:U$15,2,FALSE),0)*'[1]Flexible Load, total'!T$2*Main!$B$5)</f>
        <v>2.1947164351886599</v>
      </c>
      <c r="U11" s="4">
        <f>('[1]Pc, Winter, S3'!U11*Main!$B$4)+(_xlfn.IFNA(VLOOKUP($A11,'[1]Flexible Load, distribution'!T$2:V$15,2,FALSE),0)*'[1]Flexible Load, total'!U$2*Main!$B$5)</f>
        <v>2.1947164351886599</v>
      </c>
      <c r="V11" s="4">
        <f>('[1]Pc, Winter, S3'!V11*Main!$B$4)+(_xlfn.IFNA(VLOOKUP($A11,'[1]Flexible Load, distribution'!U$2:W$15,2,FALSE),0)*'[1]Flexible Load, total'!V$2*Main!$B$5)</f>
        <v>2.1947164351886599</v>
      </c>
      <c r="W11" s="4">
        <f>('[1]Pc, Winter, S3'!W11*Main!$B$4)+(_xlfn.IFNA(VLOOKUP($A11,'[1]Flexible Load, distribution'!V$2:X$15,2,FALSE),0)*'[1]Flexible Load, total'!W$2*Main!$B$5)</f>
        <v>2.1947164351886599</v>
      </c>
      <c r="X11" s="4">
        <f>('[1]Pc, Winter, S3'!X11*Main!$B$4)+(_xlfn.IFNA(VLOOKUP($A11,'[1]Flexible Load, distribution'!W$2:Y$15,2,FALSE),0)*'[1]Flexible Load, total'!X$2*Main!$B$5)</f>
        <v>2.1947164351886599</v>
      </c>
      <c r="Y11" s="4">
        <f>('[1]Pc, Winter, S3'!Y11*Main!$B$4)+(_xlfn.IFNA(VLOOKUP($A11,'[1]Flexible Load, distribution'!X$2:Z$15,2,FALSE),0)*'[1]Flexible Load, total'!Y$2*Main!$B$5)</f>
        <v>2.1947164351886599</v>
      </c>
    </row>
    <row r="12" spans="1:25" x14ac:dyDescent="0.25">
      <c r="A12">
        <v>11</v>
      </c>
      <c r="B12" s="4">
        <f>('[1]Pc, Winter, S3'!B12*Main!$B$4)+(_xlfn.IFNA(VLOOKUP($A12,'[1]Flexible Load, distribution'!A$2:C$15,2,FALSE),0)*'[1]Flexible Load, total'!B$2*Main!$B$5)</f>
        <v>5.8238008336334763</v>
      </c>
      <c r="C12" s="4">
        <f>('[1]Pc, Winter, S3'!C12*Main!$B$4)+(_xlfn.IFNA(VLOOKUP($A12,'[1]Flexible Load, distribution'!B$2:D$15,2,FALSE),0)*'[1]Flexible Load, total'!C$2*Main!$B$5)</f>
        <v>5.3724776135924852</v>
      </c>
      <c r="D12" s="4">
        <f>('[1]Pc, Winter, S3'!D12*Main!$B$4)+(_xlfn.IFNA(VLOOKUP($A12,'[1]Flexible Load, distribution'!C$2:E$15,2,FALSE),0)*'[1]Flexible Load, total'!D$2*Main!$B$5)</f>
        <v>5.1387065625519934</v>
      </c>
      <c r="E12" s="4">
        <f>('[1]Pc, Winter, S3'!E12*Main!$B$4)+(_xlfn.IFNA(VLOOKUP($A12,'[1]Flexible Load, distribution'!D$2:F$15,2,FALSE),0)*'[1]Flexible Load, total'!E$2*Main!$B$5)</f>
        <v>5.1712579066203572</v>
      </c>
      <c r="F12" s="4">
        <f>('[1]Pc, Winter, S3'!F12*Main!$B$4)+(_xlfn.IFNA(VLOOKUP($A12,'[1]Flexible Load, distribution'!E$2:G$15,2,FALSE),0)*'[1]Flexible Load, total'!F$2*Main!$B$5)</f>
        <v>5.1629829310297275</v>
      </c>
      <c r="G12" s="4">
        <f>('[1]Pc, Winter, S3'!G12*Main!$B$4)+(_xlfn.IFNA(VLOOKUP($A12,'[1]Flexible Load, distribution'!F$2:H$15,2,FALSE),0)*'[1]Flexible Load, total'!G$2*Main!$B$5)</f>
        <v>5.1803915923972763</v>
      </c>
      <c r="H12" s="4">
        <f>('[1]Pc, Winter, S3'!H12*Main!$B$4)+(_xlfn.IFNA(VLOOKUP($A12,'[1]Flexible Load, distribution'!G$2:I$15,2,FALSE),0)*'[1]Flexible Load, total'!H$2*Main!$B$5)</f>
        <v>5.2717981051364493</v>
      </c>
      <c r="I12" s="4">
        <f>('[1]Pc, Winter, S3'!I12*Main!$B$4)+(_xlfn.IFNA(VLOOKUP($A12,'[1]Flexible Load, distribution'!H$2:J$15,2,FALSE),0)*'[1]Flexible Load, total'!I$2*Main!$B$5)</f>
        <v>4.992975996460423</v>
      </c>
      <c r="J12" s="4">
        <f>('[1]Pc, Winter, S3'!J12*Main!$B$4)+(_xlfn.IFNA(VLOOKUP($A12,'[1]Flexible Load, distribution'!I$2:K$15,2,FALSE),0)*'[1]Flexible Load, total'!J$2*Main!$B$5)</f>
        <v>3.6503335074888419</v>
      </c>
      <c r="K12" s="4">
        <f>('[1]Pc, Winter, S3'!K12*Main!$B$4)+(_xlfn.IFNA(VLOOKUP($A12,'[1]Flexible Load, distribution'!J$2:L$15,2,FALSE),0)*'[1]Flexible Load, total'!K$2*Main!$B$5)</f>
        <v>4.4335436585057426</v>
      </c>
      <c r="L12" s="4">
        <f>('[1]Pc, Winter, S3'!L12*Main!$B$4)+(_xlfn.IFNA(VLOOKUP($A12,'[1]Flexible Load, distribution'!K$2:M$15,2,FALSE),0)*'[1]Flexible Load, total'!L$2*Main!$B$5)</f>
        <v>5.4433166309486456</v>
      </c>
      <c r="M12" s="4">
        <f>('[1]Pc, Winter, S3'!M12*Main!$B$4)+(_xlfn.IFNA(VLOOKUP($A12,'[1]Flexible Load, distribution'!L$2:N$15,2,FALSE),0)*'[1]Flexible Load, total'!M$2*Main!$B$5)</f>
        <v>5.2838175216993388</v>
      </c>
      <c r="N12" s="4">
        <f>('[1]Pc, Winter, S3'!N12*Main!$B$4)+(_xlfn.IFNA(VLOOKUP($A12,'[1]Flexible Load, distribution'!M$2:O$15,2,FALSE),0)*'[1]Flexible Load, total'!N$2*Main!$B$5)</f>
        <v>5.1325596784032577</v>
      </c>
      <c r="O12" s="4">
        <f>('[1]Pc, Winter, S3'!O12*Main!$B$4)+(_xlfn.IFNA(VLOOKUP($A12,'[1]Flexible Load, distribution'!N$2:P$15,2,FALSE),0)*'[1]Flexible Load, total'!O$2*Main!$B$5)</f>
        <v>5.1835162522153002</v>
      </c>
      <c r="P12" s="4">
        <f>('[1]Pc, Winter, S3'!P12*Main!$B$4)+(_xlfn.IFNA(VLOOKUP($A12,'[1]Flexible Load, distribution'!O$2:Q$15,2,FALSE),0)*'[1]Flexible Load, total'!P$2*Main!$B$5)</f>
        <v>5.0947541893948767</v>
      </c>
      <c r="Q12" s="4">
        <f>('[1]Pc, Winter, S3'!Q12*Main!$B$4)+(_xlfn.IFNA(VLOOKUP($A12,'[1]Flexible Load, distribution'!P$2:R$15,2,FALSE),0)*'[1]Flexible Load, total'!Q$2*Main!$B$5)</f>
        <v>5.0907023548556767</v>
      </c>
      <c r="R12" s="4">
        <f>('[1]Pc, Winter, S3'!R12*Main!$B$4)+(_xlfn.IFNA(VLOOKUP($A12,'[1]Flexible Load, distribution'!Q$2:S$15,2,FALSE),0)*'[1]Flexible Load, total'!R$2*Main!$B$5)</f>
        <v>5.110687146782098</v>
      </c>
      <c r="S12" s="4">
        <f>('[1]Pc, Winter, S3'!S12*Main!$B$4)+(_xlfn.IFNA(VLOOKUP($A12,'[1]Flexible Load, distribution'!R$2:T$15,2,FALSE),0)*'[1]Flexible Load, total'!S$2*Main!$B$5)</f>
        <v>5.9085922898028596</v>
      </c>
      <c r="T12" s="4">
        <f>('[1]Pc, Winter, S3'!T12*Main!$B$4)+(_xlfn.IFNA(VLOOKUP($A12,'[1]Flexible Load, distribution'!S$2:U$15,2,FALSE),0)*'[1]Flexible Load, total'!T$2*Main!$B$5)</f>
        <v>6.06397115804808</v>
      </c>
      <c r="U12" s="4">
        <f>('[1]Pc, Winter, S3'!U12*Main!$B$4)+(_xlfn.IFNA(VLOOKUP($A12,'[1]Flexible Load, distribution'!T$2:V$15,2,FALSE),0)*'[1]Flexible Load, total'!U$2*Main!$B$5)</f>
        <v>5.755000090410161</v>
      </c>
      <c r="V12" s="4">
        <f>('[1]Pc, Winter, S3'!V12*Main!$B$4)+(_xlfn.IFNA(VLOOKUP($A12,'[1]Flexible Load, distribution'!U$2:W$15,2,FALSE),0)*'[1]Flexible Load, total'!V$2*Main!$B$5)</f>
        <v>5.4775178599747694</v>
      </c>
      <c r="W12" s="4">
        <f>('[1]Pc, Winter, S3'!W12*Main!$B$4)+(_xlfn.IFNA(VLOOKUP($A12,'[1]Flexible Load, distribution'!V$2:X$15,2,FALSE),0)*'[1]Flexible Load, total'!W$2*Main!$B$5)</f>
        <v>5.4585292299344488</v>
      </c>
      <c r="X12" s="4">
        <f>('[1]Pc, Winter, S3'!X12*Main!$B$4)+(_xlfn.IFNA(VLOOKUP($A12,'[1]Flexible Load, distribution'!W$2:Y$15,2,FALSE),0)*'[1]Flexible Load, total'!X$2*Main!$B$5)</f>
        <v>5.4793033383922092</v>
      </c>
      <c r="Y12" s="4">
        <f>('[1]Pc, Winter, S3'!Y12*Main!$B$4)+(_xlfn.IFNA(VLOOKUP($A12,'[1]Flexible Load, distribution'!X$2:Z$15,2,FALSE),0)*'[1]Flexible Load, total'!Y$2*Main!$B$5)</f>
        <v>5.5820070800877248</v>
      </c>
    </row>
    <row r="13" spans="1:25" x14ac:dyDescent="0.25">
      <c r="A13">
        <v>12</v>
      </c>
      <c r="B13" s="4">
        <f>('[1]Pc, Winter, S3'!B13*Main!$B$4)+(_xlfn.IFNA(VLOOKUP($A13,'[1]Flexible Load, distribution'!A$2:C$15,2,FALSE),0)*'[1]Flexible Load, total'!B$2*Main!$B$5)</f>
        <v>0.53429249006052204</v>
      </c>
      <c r="C13" s="4">
        <f>('[1]Pc, Winter, S3'!C13*Main!$B$4)+(_xlfn.IFNA(VLOOKUP($A13,'[1]Flexible Load, distribution'!B$2:D$15,2,FALSE),0)*'[1]Flexible Load, total'!C$2*Main!$B$5)</f>
        <v>0.33880331279720594</v>
      </c>
      <c r="D13" s="4">
        <f>('[1]Pc, Winter, S3'!D13*Main!$B$4)+(_xlfn.IFNA(VLOOKUP($A13,'[1]Flexible Load, distribution'!C$2:E$15,2,FALSE),0)*'[1]Flexible Load, total'!D$2*Main!$B$5)</f>
        <v>0.32164014237217864</v>
      </c>
      <c r="E13" s="4">
        <f>('[1]Pc, Winter, S3'!E13*Main!$B$4)+(_xlfn.IFNA(VLOOKUP($A13,'[1]Flexible Load, distribution'!D$2:F$15,2,FALSE),0)*'[1]Flexible Load, total'!E$2*Main!$B$5)</f>
        <v>0.28184546537181948</v>
      </c>
      <c r="F13" s="4">
        <f>('[1]Pc, Winter, S3'!F13*Main!$B$4)+(_xlfn.IFNA(VLOOKUP($A13,'[1]Flexible Load, distribution'!E$2:G$15,2,FALSE),0)*'[1]Flexible Load, total'!F$2*Main!$B$5)</f>
        <v>0.11166536605015488</v>
      </c>
      <c r="G13" s="4">
        <f>('[1]Pc, Winter, S3'!G13*Main!$B$4)+(_xlfn.IFNA(VLOOKUP($A13,'[1]Flexible Load, distribution'!F$2:H$15,2,FALSE),0)*'[1]Flexible Load, total'!G$2*Main!$B$5)</f>
        <v>0.22975905252413342</v>
      </c>
      <c r="H13" s="4">
        <f>('[1]Pc, Winter, S3'!H13*Main!$B$4)+(_xlfn.IFNA(VLOOKUP($A13,'[1]Flexible Load, distribution'!G$2:I$15,2,FALSE),0)*'[1]Flexible Load, total'!H$2*Main!$B$5)</f>
        <v>0.43123290286940058</v>
      </c>
      <c r="I13" s="4">
        <f>('[1]Pc, Winter, S3'!I13*Main!$B$4)+(_xlfn.IFNA(VLOOKUP($A13,'[1]Flexible Load, distribution'!H$2:J$15,2,FALSE),0)*'[1]Flexible Load, total'!I$2*Main!$B$5)</f>
        <v>0.58526573745354848</v>
      </c>
      <c r="J13" s="4">
        <f>('[1]Pc, Winter, S3'!J13*Main!$B$4)+(_xlfn.IFNA(VLOOKUP($A13,'[1]Flexible Load, distribution'!I$2:K$15,2,FALSE),0)*'[1]Flexible Load, total'!J$2*Main!$B$5)</f>
        <v>0.87528142012852017</v>
      </c>
      <c r="K13" s="4">
        <f>('[1]Pc, Winter, S3'!K13*Main!$B$4)+(_xlfn.IFNA(VLOOKUP($A13,'[1]Flexible Load, distribution'!J$2:L$15,2,FALSE),0)*'[1]Flexible Load, total'!K$2*Main!$B$5)</f>
        <v>1.0771583343725559</v>
      </c>
      <c r="L13" s="4">
        <f>('[1]Pc, Winter, S3'!L13*Main!$B$4)+(_xlfn.IFNA(VLOOKUP($A13,'[1]Flexible Load, distribution'!K$2:M$15,2,FALSE),0)*'[1]Flexible Load, total'!L$2*Main!$B$5)</f>
        <v>1.2203838766253297</v>
      </c>
      <c r="M13" s="4">
        <f>('[1]Pc, Winter, S3'!M13*Main!$B$4)+(_xlfn.IFNA(VLOOKUP($A13,'[1]Flexible Load, distribution'!L$2:N$15,2,FALSE),0)*'[1]Flexible Load, total'!M$2*Main!$B$5)</f>
        <v>1.2679372288094668</v>
      </c>
      <c r="N13" s="4">
        <f>('[1]Pc, Winter, S3'!N13*Main!$B$4)+(_xlfn.IFNA(VLOOKUP($A13,'[1]Flexible Load, distribution'!M$2:O$15,2,FALSE),0)*'[1]Flexible Load, total'!N$2*Main!$B$5)</f>
        <v>1.0858690963092898</v>
      </c>
      <c r="O13" s="4">
        <f>('[1]Pc, Winter, S3'!O13*Main!$B$4)+(_xlfn.IFNA(VLOOKUP($A13,'[1]Flexible Load, distribution'!N$2:P$15,2,FALSE),0)*'[1]Flexible Load, total'!O$2*Main!$B$5)</f>
        <v>0.79348203791006033</v>
      </c>
      <c r="P13" s="4">
        <f>('[1]Pc, Winter, S3'!P13*Main!$B$4)+(_xlfn.IFNA(VLOOKUP($A13,'[1]Flexible Load, distribution'!O$2:Q$15,2,FALSE),0)*'[1]Flexible Load, total'!P$2*Main!$B$5)</f>
        <v>0.67022650876765355</v>
      </c>
      <c r="Q13" s="4">
        <f>('[1]Pc, Winter, S3'!Q13*Main!$B$4)+(_xlfn.IFNA(VLOOKUP($A13,'[1]Flexible Load, distribution'!P$2:R$15,2,FALSE),0)*'[1]Flexible Load, total'!Q$2*Main!$B$5)</f>
        <v>0.61968888100051245</v>
      </c>
      <c r="R13" s="4">
        <f>('[1]Pc, Winter, S3'!R13*Main!$B$4)+(_xlfn.IFNA(VLOOKUP($A13,'[1]Flexible Load, distribution'!Q$2:S$15,2,FALSE),0)*'[1]Flexible Load, total'!R$2*Main!$B$5)</f>
        <v>0.82242093412558437</v>
      </c>
      <c r="S13" s="4">
        <f>('[1]Pc, Winter, S3'!S13*Main!$B$4)+(_xlfn.IFNA(VLOOKUP($A13,'[1]Flexible Load, distribution'!R$2:T$15,2,FALSE),0)*'[1]Flexible Load, total'!S$2*Main!$B$5)</f>
        <v>1.2635015225078667</v>
      </c>
      <c r="T13" s="4">
        <f>('[1]Pc, Winter, S3'!T13*Main!$B$4)+(_xlfn.IFNA(VLOOKUP($A13,'[1]Flexible Load, distribution'!S$2:U$15,2,FALSE),0)*'[1]Flexible Load, total'!T$2*Main!$B$5)</f>
        <v>1.2865202108358338</v>
      </c>
      <c r="U13" s="4">
        <f>('[1]Pc, Winter, S3'!U13*Main!$B$4)+(_xlfn.IFNA(VLOOKUP($A13,'[1]Flexible Load, distribution'!T$2:V$15,2,FALSE),0)*'[1]Flexible Load, total'!U$2*Main!$B$5)</f>
        <v>1.1416172294083324</v>
      </c>
      <c r="V13" s="4">
        <f>('[1]Pc, Winter, S3'!V13*Main!$B$4)+(_xlfn.IFNA(VLOOKUP($A13,'[1]Flexible Load, distribution'!U$2:W$15,2,FALSE),0)*'[1]Flexible Load, total'!V$2*Main!$B$5)</f>
        <v>1.0347182783333821</v>
      </c>
      <c r="W13" s="4">
        <f>('[1]Pc, Winter, S3'!W13*Main!$B$4)+(_xlfn.IFNA(VLOOKUP($A13,'[1]Flexible Load, distribution'!V$2:X$15,2,FALSE),0)*'[1]Flexible Load, total'!W$2*Main!$B$5)</f>
        <v>0.88852509755379228</v>
      </c>
      <c r="X13" s="4">
        <f>('[1]Pc, Winter, S3'!X13*Main!$B$4)+(_xlfn.IFNA(VLOOKUP($A13,'[1]Flexible Load, distribution'!W$2:Y$15,2,FALSE),0)*'[1]Flexible Load, total'!X$2*Main!$B$5)</f>
        <v>0.6326257745938878</v>
      </c>
      <c r="Y13" s="4">
        <f>('[1]Pc, Winter, S3'!Y13*Main!$B$4)+(_xlfn.IFNA(VLOOKUP($A13,'[1]Flexible Load, distribution'!X$2:Z$15,2,FALSE),0)*'[1]Flexible Load, total'!Y$2*Main!$B$5)</f>
        <v>0.44584717756749953</v>
      </c>
    </row>
    <row r="14" spans="1:25" x14ac:dyDescent="0.25">
      <c r="A14">
        <v>13</v>
      </c>
      <c r="B14" s="4">
        <f>('[1]Pc, Winter, S3'!B14*Main!$B$4)+(_xlfn.IFNA(VLOOKUP($A14,'[1]Flexible Load, distribution'!A$2:C$15,2,FALSE),0)*'[1]Flexible Load, total'!B$2*Main!$B$5)</f>
        <v>3.6731371031957036</v>
      </c>
      <c r="C14" s="4">
        <f>('[1]Pc, Winter, S3'!C14*Main!$B$4)+(_xlfn.IFNA(VLOOKUP($A14,'[1]Flexible Load, distribution'!B$2:D$15,2,FALSE),0)*'[1]Flexible Load, total'!C$2*Main!$B$5)</f>
        <v>3.3723329151614516</v>
      </c>
      <c r="D14" s="4">
        <f>('[1]Pc, Winter, S3'!D14*Main!$B$4)+(_xlfn.IFNA(VLOOKUP($A14,'[1]Flexible Load, distribution'!C$2:E$15,2,FALSE),0)*'[1]Flexible Load, total'!D$2*Main!$B$5)</f>
        <v>3.2331726796888409</v>
      </c>
      <c r="E14" s="4">
        <f>('[1]Pc, Winter, S3'!E14*Main!$B$4)+(_xlfn.IFNA(VLOOKUP($A14,'[1]Flexible Load, distribution'!D$2:F$15,2,FALSE),0)*'[1]Flexible Load, total'!E$2*Main!$B$5)</f>
        <v>3.1842408907813167</v>
      </c>
      <c r="F14" s="4">
        <f>('[1]Pc, Winter, S3'!F14*Main!$B$4)+(_xlfn.IFNA(VLOOKUP($A14,'[1]Flexible Load, distribution'!E$2:G$15,2,FALSE),0)*'[1]Flexible Load, total'!F$2*Main!$B$5)</f>
        <v>3.1582817406884733</v>
      </c>
      <c r="G14" s="4">
        <f>('[1]Pc, Winter, S3'!G14*Main!$B$4)+(_xlfn.IFNA(VLOOKUP($A14,'[1]Flexible Load, distribution'!F$2:H$15,2,FALSE),0)*'[1]Flexible Load, total'!G$2*Main!$B$5)</f>
        <v>3.2536133211477987</v>
      </c>
      <c r="H14" s="4">
        <f>('[1]Pc, Winter, S3'!H14*Main!$B$4)+(_xlfn.IFNA(VLOOKUP($A14,'[1]Flexible Load, distribution'!G$2:I$15,2,FALSE),0)*'[1]Flexible Load, total'!H$2*Main!$B$5)</f>
        <v>3.5919639492276936</v>
      </c>
      <c r="I14" s="4">
        <f>('[1]Pc, Winter, S3'!I14*Main!$B$4)+(_xlfn.IFNA(VLOOKUP($A14,'[1]Flexible Load, distribution'!H$2:J$15,2,FALSE),0)*'[1]Flexible Load, total'!I$2*Main!$B$5)</f>
        <v>3.8489359993741643</v>
      </c>
      <c r="J14" s="4">
        <f>('[1]Pc, Winter, S3'!J14*Main!$B$4)+(_xlfn.IFNA(VLOOKUP($A14,'[1]Flexible Load, distribution'!I$2:K$15,2,FALSE),0)*'[1]Flexible Load, total'!J$2*Main!$B$5)</f>
        <v>4.235522911921942</v>
      </c>
      <c r="K14" s="4">
        <f>('[1]Pc, Winter, S3'!K14*Main!$B$4)+(_xlfn.IFNA(VLOOKUP($A14,'[1]Flexible Load, distribution'!J$2:L$15,2,FALSE),0)*'[1]Flexible Load, total'!K$2*Main!$B$5)</f>
        <v>4.813993616875492</v>
      </c>
      <c r="L14" s="4">
        <f>('[1]Pc, Winter, S3'!L14*Main!$B$4)+(_xlfn.IFNA(VLOOKUP($A14,'[1]Flexible Load, distribution'!K$2:M$15,2,FALSE),0)*'[1]Flexible Load, total'!L$2*Main!$B$5)</f>
        <v>5.1389405846686973</v>
      </c>
      <c r="M14" s="4">
        <f>('[1]Pc, Winter, S3'!M14*Main!$B$4)+(_xlfn.IFNA(VLOOKUP($A14,'[1]Flexible Load, distribution'!L$2:N$15,2,FALSE),0)*'[1]Flexible Load, total'!M$2*Main!$B$5)</f>
        <v>5.2845348314255371</v>
      </c>
      <c r="N14" s="4">
        <f>('[1]Pc, Winter, S3'!N14*Main!$B$4)+(_xlfn.IFNA(VLOOKUP($A14,'[1]Flexible Load, distribution'!M$2:O$15,2,FALSE),0)*'[1]Flexible Load, total'!N$2*Main!$B$5)</f>
        <v>5.0886841608966273</v>
      </c>
      <c r="O14" s="4">
        <f>('[1]Pc, Winter, S3'!O14*Main!$B$4)+(_xlfn.IFNA(VLOOKUP($A14,'[1]Flexible Load, distribution'!N$2:P$15,2,FALSE),0)*'[1]Flexible Load, total'!O$2*Main!$B$5)</f>
        <v>4.6668733484797311</v>
      </c>
      <c r="P14" s="4">
        <f>('[1]Pc, Winter, S3'!P14*Main!$B$4)+(_xlfn.IFNA(VLOOKUP($A14,'[1]Flexible Load, distribution'!O$2:Q$15,2,FALSE),0)*'[1]Flexible Load, total'!P$2*Main!$B$5)</f>
        <v>4.3937184366832032</v>
      </c>
      <c r="Q14" s="4">
        <f>('[1]Pc, Winter, S3'!Q14*Main!$B$4)+(_xlfn.IFNA(VLOOKUP($A14,'[1]Flexible Load, distribution'!P$2:R$15,2,FALSE),0)*'[1]Flexible Load, total'!Q$2*Main!$B$5)</f>
        <v>4.1968030235932963</v>
      </c>
      <c r="R14" s="4">
        <f>('[1]Pc, Winter, S3'!R14*Main!$B$4)+(_xlfn.IFNA(VLOOKUP($A14,'[1]Flexible Load, distribution'!Q$2:S$15,2,FALSE),0)*'[1]Flexible Load, total'!R$2*Main!$B$5)</f>
        <v>4.2016487621941625</v>
      </c>
      <c r="S14" s="4">
        <f>('[1]Pc, Winter, S3'!S14*Main!$B$4)+(_xlfn.IFNA(VLOOKUP($A14,'[1]Flexible Load, distribution'!R$2:T$15,2,FALSE),0)*'[1]Flexible Load, total'!S$2*Main!$B$5)</f>
        <v>4.7317020042669</v>
      </c>
      <c r="T14" s="4">
        <f>('[1]Pc, Winter, S3'!T14*Main!$B$4)+(_xlfn.IFNA(VLOOKUP($A14,'[1]Flexible Load, distribution'!S$2:U$15,2,FALSE),0)*'[1]Flexible Load, total'!T$2*Main!$B$5)</f>
        <v>4.8800127948526351</v>
      </c>
      <c r="U14" s="4">
        <f>('[1]Pc, Winter, S3'!U14*Main!$B$4)+(_xlfn.IFNA(VLOOKUP($A14,'[1]Flexible Load, distribution'!T$2:V$15,2,FALSE),0)*'[1]Flexible Load, total'!U$2*Main!$B$5)</f>
        <v>4.8561299667929898</v>
      </c>
      <c r="V14" s="4">
        <f>('[1]Pc, Winter, S3'!V14*Main!$B$4)+(_xlfn.IFNA(VLOOKUP($A14,'[1]Flexible Load, distribution'!U$2:W$15,2,FALSE),0)*'[1]Flexible Load, total'!V$2*Main!$B$5)</f>
        <v>4.7680409353206041</v>
      </c>
      <c r="W14" s="4">
        <f>('[1]Pc, Winter, S3'!W14*Main!$B$4)+(_xlfn.IFNA(VLOOKUP($A14,'[1]Flexible Load, distribution'!V$2:X$15,2,FALSE),0)*'[1]Flexible Load, total'!W$2*Main!$B$5)</f>
        <v>4.4774812238118011</v>
      </c>
      <c r="X14" s="4">
        <f>('[1]Pc, Winter, S3'!X14*Main!$B$4)+(_xlfn.IFNA(VLOOKUP($A14,'[1]Flexible Load, distribution'!W$2:Y$15,2,FALSE),0)*'[1]Flexible Load, total'!X$2*Main!$B$5)</f>
        <v>4.1451756250933727</v>
      </c>
      <c r="Y14" s="4">
        <f>('[1]Pc, Winter, S3'!Y14*Main!$B$4)+(_xlfn.IFNA(VLOOKUP($A14,'[1]Flexible Load, distribution'!X$2:Z$15,2,FALSE),0)*'[1]Flexible Load, total'!Y$2*Main!$B$5)</f>
        <v>3.7318648966381733</v>
      </c>
    </row>
    <row r="15" spans="1:25" x14ac:dyDescent="0.25">
      <c r="A15">
        <v>14</v>
      </c>
      <c r="B15" s="4">
        <f>('[1]Pc, Winter, S3'!B15*Main!$B$4)+(_xlfn.IFNA(VLOOKUP($A15,'[1]Flexible Load, distribution'!A$2:C$15,2,FALSE),0)*'[1]Flexible Load, total'!B$2*Main!$B$5)</f>
        <v>2.4389310613274979</v>
      </c>
      <c r="C15" s="4">
        <f>('[1]Pc, Winter, S3'!C15*Main!$B$4)+(_xlfn.IFNA(VLOOKUP($A15,'[1]Flexible Load, distribution'!B$2:D$15,2,FALSE),0)*'[1]Flexible Load, total'!C$2*Main!$B$5)</f>
        <v>2.1502619307057036</v>
      </c>
      <c r="D15" s="4">
        <f>('[1]Pc, Winter, S3'!D15*Main!$B$4)+(_xlfn.IFNA(VLOOKUP($A15,'[1]Flexible Load, distribution'!C$2:E$15,2,FALSE),0)*'[1]Flexible Load, total'!D$2*Main!$B$5)</f>
        <v>2.0182639624393022</v>
      </c>
      <c r="E15" s="4">
        <f>('[1]Pc, Winter, S3'!E15*Main!$B$4)+(_xlfn.IFNA(VLOOKUP($A15,'[1]Flexible Load, distribution'!D$2:F$15,2,FALSE),0)*'[1]Flexible Load, total'!E$2*Main!$B$5)</f>
        <v>1.9766293954276204</v>
      </c>
      <c r="F15" s="4">
        <f>('[1]Pc, Winter, S3'!F15*Main!$B$4)+(_xlfn.IFNA(VLOOKUP($A15,'[1]Flexible Load, distribution'!E$2:G$15,2,FALSE),0)*'[1]Flexible Load, total'!F$2*Main!$B$5)</f>
        <v>1.9520245249364392</v>
      </c>
      <c r="G15" s="4">
        <f>('[1]Pc, Winter, S3'!G15*Main!$B$4)+(_xlfn.IFNA(VLOOKUP($A15,'[1]Flexible Load, distribution'!F$2:H$15,2,FALSE),0)*'[1]Flexible Load, total'!G$2*Main!$B$5)</f>
        <v>2.0836104574884313</v>
      </c>
      <c r="H15" s="4">
        <f>('[1]Pc, Winter, S3'!H15*Main!$B$4)+(_xlfn.IFNA(VLOOKUP($A15,'[1]Flexible Load, distribution'!G$2:I$15,2,FALSE),0)*'[1]Flexible Load, total'!H$2*Main!$B$5)</f>
        <v>2.3039584238258453</v>
      </c>
      <c r="I15" s="4">
        <f>('[1]Pc, Winter, S3'!I15*Main!$B$4)+(_xlfn.IFNA(VLOOKUP($A15,'[1]Flexible Load, distribution'!H$2:J$15,2,FALSE),0)*'[1]Flexible Load, total'!I$2*Main!$B$5)</f>
        <v>2.5695583409781326</v>
      </c>
      <c r="J15" s="4">
        <f>('[1]Pc, Winter, S3'!J15*Main!$B$4)+(_xlfn.IFNA(VLOOKUP($A15,'[1]Flexible Load, distribution'!I$2:K$15,2,FALSE),0)*'[1]Flexible Load, total'!J$2*Main!$B$5)</f>
        <v>3.0821670924907631</v>
      </c>
      <c r="K15" s="4">
        <f>('[1]Pc, Winter, S3'!K15*Main!$B$4)+(_xlfn.IFNA(VLOOKUP($A15,'[1]Flexible Load, distribution'!J$2:L$15,2,FALSE),0)*'[1]Flexible Load, total'!K$2*Main!$B$5)</f>
        <v>3.6725392738287868</v>
      </c>
      <c r="L15" s="4">
        <f>('[1]Pc, Winter, S3'!L15*Main!$B$4)+(_xlfn.IFNA(VLOOKUP($A15,'[1]Flexible Load, distribution'!K$2:M$15,2,FALSE),0)*'[1]Flexible Load, total'!L$2*Main!$B$5)</f>
        <v>4.1137371636194411</v>
      </c>
      <c r="M15" s="4">
        <f>('[1]Pc, Winter, S3'!M15*Main!$B$4)+(_xlfn.IFNA(VLOOKUP($A15,'[1]Flexible Load, distribution'!L$2:N$15,2,FALSE),0)*'[1]Flexible Load, total'!M$2*Main!$B$5)</f>
        <v>4.2075976856987687</v>
      </c>
      <c r="N15" s="4">
        <f>('[1]Pc, Winter, S3'!N15*Main!$B$4)+(_xlfn.IFNA(VLOOKUP($A15,'[1]Flexible Load, distribution'!M$2:O$15,2,FALSE),0)*'[1]Flexible Load, total'!N$2*Main!$B$5)</f>
        <v>3.7928761464928726</v>
      </c>
      <c r="O15" s="4">
        <f>('[1]Pc, Winter, S3'!O15*Main!$B$4)+(_xlfn.IFNA(VLOOKUP($A15,'[1]Flexible Load, distribution'!N$2:P$15,2,FALSE),0)*'[1]Flexible Load, total'!O$2*Main!$B$5)</f>
        <v>3.3686880642462986</v>
      </c>
      <c r="P15" s="4">
        <f>('[1]Pc, Winter, S3'!P15*Main!$B$4)+(_xlfn.IFNA(VLOOKUP($A15,'[1]Flexible Load, distribution'!O$2:Q$15,2,FALSE),0)*'[1]Flexible Load, total'!P$2*Main!$B$5)</f>
        <v>3.1534089995356798</v>
      </c>
      <c r="Q15" s="4">
        <f>('[1]Pc, Winter, S3'!Q15*Main!$B$4)+(_xlfn.IFNA(VLOOKUP($A15,'[1]Flexible Load, distribution'!P$2:R$15,2,FALSE),0)*'[1]Flexible Load, total'!Q$2*Main!$B$5)</f>
        <v>3.0654790508396483</v>
      </c>
      <c r="R15" s="4">
        <f>('[1]Pc, Winter, S3'!R15*Main!$B$4)+(_xlfn.IFNA(VLOOKUP($A15,'[1]Flexible Load, distribution'!Q$2:S$15,2,FALSE),0)*'[1]Flexible Load, total'!R$2*Main!$B$5)</f>
        <v>3.1432280793040128</v>
      </c>
      <c r="S15" s="4">
        <f>('[1]Pc, Winter, S3'!S15*Main!$B$4)+(_xlfn.IFNA(VLOOKUP($A15,'[1]Flexible Load, distribution'!R$2:T$15,2,FALSE),0)*'[1]Flexible Load, total'!S$2*Main!$B$5)</f>
        <v>3.49562195069625</v>
      </c>
      <c r="T15" s="4">
        <f>('[1]Pc, Winter, S3'!T15*Main!$B$4)+(_xlfn.IFNA(VLOOKUP($A15,'[1]Flexible Load, distribution'!S$2:U$15,2,FALSE),0)*'[1]Flexible Load, total'!T$2*Main!$B$5)</f>
        <v>3.6148435308607323</v>
      </c>
      <c r="U15" s="4">
        <f>('[1]Pc, Winter, S3'!U15*Main!$B$4)+(_xlfn.IFNA(VLOOKUP($A15,'[1]Flexible Load, distribution'!T$2:V$15,2,FALSE),0)*'[1]Flexible Load, total'!U$2*Main!$B$5)</f>
        <v>3.6131256749631198</v>
      </c>
      <c r="V15" s="4">
        <f>('[1]Pc, Winter, S3'!V15*Main!$B$4)+(_xlfn.IFNA(VLOOKUP($A15,'[1]Flexible Load, distribution'!U$2:W$15,2,FALSE),0)*'[1]Flexible Load, total'!V$2*Main!$B$5)</f>
        <v>3.4568853672414122</v>
      </c>
      <c r="W15" s="4">
        <f>('[1]Pc, Winter, S3'!W15*Main!$B$4)+(_xlfn.IFNA(VLOOKUP($A15,'[1]Flexible Load, distribution'!V$2:X$15,2,FALSE),0)*'[1]Flexible Load, total'!W$2*Main!$B$5)</f>
        <v>3.2509033972993771</v>
      </c>
      <c r="X15" s="4">
        <f>('[1]Pc, Winter, S3'!X15*Main!$B$4)+(_xlfn.IFNA(VLOOKUP($A15,'[1]Flexible Load, distribution'!W$2:Y$15,2,FALSE),0)*'[1]Flexible Load, total'!X$2*Main!$B$5)</f>
        <v>2.9320986970895784</v>
      </c>
      <c r="Y15" s="4">
        <f>('[1]Pc, Winter, S3'!Y15*Main!$B$4)+(_xlfn.IFNA(VLOOKUP($A15,'[1]Flexible Load, distribution'!X$2:Z$15,2,FALSE),0)*'[1]Flexible Load, total'!Y$2*Main!$B$5)</f>
        <v>2.5150234935106894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7CD89-9924-4966-B672-CFB24B221933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S1'!B2*Main!$B$4)</f>
        <v>0.24461899237476686</v>
      </c>
      <c r="C2" s="4">
        <f>('[1]Qc, Winter, S1'!C2*Main!$B$4)</f>
        <v>0.19783971334587933</v>
      </c>
      <c r="D2" s="4">
        <f>('[1]Qc, Winter, S1'!D2*Main!$B$4)</f>
        <v>0.28236420471884471</v>
      </c>
      <c r="E2" s="4">
        <f>('[1]Qc, Winter, S1'!E2*Main!$B$4)</f>
        <v>0.35382152244413601</v>
      </c>
      <c r="F2" s="4">
        <f>('[1]Qc, Winter, S1'!F2*Main!$B$4)</f>
        <v>0.36946938514600769</v>
      </c>
      <c r="G2" s="4">
        <f>('[1]Qc, Winter, S1'!G2*Main!$B$4)</f>
        <v>0.45044780268087081</v>
      </c>
      <c r="H2" s="4">
        <f>('[1]Qc, Winter, S1'!H2*Main!$B$4)</f>
        <v>1.6473568510956762</v>
      </c>
      <c r="I2" s="4">
        <f>('[1]Qc, Winter, S1'!I2*Main!$B$4)</f>
        <v>2.0622382570229827</v>
      </c>
      <c r="J2" s="4">
        <f>('[1]Qc, Winter, S1'!J2*Main!$B$4)</f>
        <v>2.2080612124911481</v>
      </c>
      <c r="K2" s="4">
        <f>('[1]Qc, Winter, S1'!K2*Main!$B$4)</f>
        <v>2.0653029305267254</v>
      </c>
      <c r="L2" s="4">
        <f>('[1]Qc, Winter, S1'!L2*Main!$B$4)</f>
        <v>1.8918991910649721</v>
      </c>
      <c r="M2" s="4">
        <f>('[1]Qc, Winter, S1'!M2*Main!$B$4)</f>
        <v>2.1682175824772947</v>
      </c>
      <c r="N2" s="4">
        <f>('[1]Qc, Winter, S1'!N2*Main!$B$4)</f>
        <v>2.4506712150025227</v>
      </c>
      <c r="O2" s="4">
        <f>('[1]Qc, Winter, S1'!O2*Main!$B$4)</f>
        <v>2.1733819802259053</v>
      </c>
      <c r="P2" s="4">
        <f>('[1]Qc, Winter, S1'!P2*Main!$B$4)</f>
        <v>2.137407090028185</v>
      </c>
      <c r="Q2" s="4">
        <f>('[1]Qc, Winter, S1'!Q2*Main!$B$4)</f>
        <v>2.133374244380339</v>
      </c>
      <c r="R2" s="4">
        <f>('[1]Qc, Winter, S1'!R2*Main!$B$4)</f>
        <v>1.9225471165374786</v>
      </c>
      <c r="S2" s="4">
        <f>('[1]Qc, Winter, S1'!S2*Main!$B$4)</f>
        <v>1.9873922932408259</v>
      </c>
      <c r="T2" s="4">
        <f>('[1]Qc, Winter, S1'!T2*Main!$B$4)</f>
        <v>1.7184939127481091</v>
      </c>
      <c r="U2" s="4">
        <f>('[1]Qc, Winter, S1'!U2*Main!$B$4)</f>
        <v>1.2973153665363419</v>
      </c>
      <c r="V2" s="4">
        <f>('[1]Qc, Winter, S1'!V2*Main!$B$4)</f>
        <v>1.4232995180685051</v>
      </c>
      <c r="W2" s="4">
        <f>('[1]Qc, Winter, S1'!W2*Main!$B$4)</f>
        <v>1.243762569943992</v>
      </c>
      <c r="X2" s="4">
        <f>('[1]Qc, Winter, S1'!X2*Main!$B$4)</f>
        <v>0.54707652185777977</v>
      </c>
      <c r="Y2" s="4">
        <f>('[1]Qc, Winter, S1'!Y2*Main!$B$4)</f>
        <v>0.38705083381088978</v>
      </c>
    </row>
    <row r="3" spans="1:25" x14ac:dyDescent="0.25">
      <c r="A3">
        <v>2</v>
      </c>
      <c r="B3" s="4">
        <f>('[1]Qc, Winter, S1'!B3*Main!$B$4)</f>
        <v>-1.9117190641796225</v>
      </c>
      <c r="C3" s="4">
        <f>('[1]Qc, Winter, S1'!C3*Main!$B$4)</f>
        <v>-1.9521359903093951</v>
      </c>
      <c r="D3" s="4">
        <f>('[1]Qc, Winter, S1'!D3*Main!$B$4)</f>
        <v>-1.9444035046974859</v>
      </c>
      <c r="E3" s="4">
        <f>('[1]Qc, Winter, S1'!E3*Main!$B$4)</f>
        <v>-1.9416093793430544</v>
      </c>
      <c r="F3" s="4">
        <f>('[1]Qc, Winter, S1'!F3*Main!$B$4)</f>
        <v>-1.9015823061861077</v>
      </c>
      <c r="G3" s="4">
        <f>('[1]Qc, Winter, S1'!G3*Main!$B$4)</f>
        <v>-1.8247445993317892</v>
      </c>
      <c r="H3" s="4">
        <f>('[1]Qc, Winter, S1'!H3*Main!$B$4)</f>
        <v>-1.3949109803172632</v>
      </c>
      <c r="I3" s="4">
        <f>('[1]Qc, Winter, S1'!I3*Main!$B$4)</f>
        <v>-1.1097122335211023</v>
      </c>
      <c r="J3" s="4">
        <f>('[1]Qc, Winter, S1'!J3*Main!$B$4)</f>
        <v>-1.0247196108097238</v>
      </c>
      <c r="K3" s="4">
        <f>('[1]Qc, Winter, S1'!K3*Main!$B$4)</f>
        <v>-1.1703051761009446</v>
      </c>
      <c r="L3" s="4">
        <f>('[1]Qc, Winter, S1'!L3*Main!$B$4)</f>
        <v>-1.1050987168668107</v>
      </c>
      <c r="M3" s="4">
        <f>('[1]Qc, Winter, S1'!M3*Main!$B$4)</f>
        <v>-1.0073702098814041</v>
      </c>
      <c r="N3" s="4">
        <f>('[1]Qc, Winter, S1'!N3*Main!$B$4)</f>
        <v>-1.0678332208269727</v>
      </c>
      <c r="O3" s="4">
        <f>('[1]Qc, Winter, S1'!O3*Main!$B$4)</f>
        <v>-1.1561072052625596</v>
      </c>
      <c r="P3" s="4">
        <f>('[1]Qc, Winter, S1'!P3*Main!$B$4)</f>
        <v>-1.4046846265748607</v>
      </c>
      <c r="Q3" s="4">
        <f>('[1]Qc, Winter, S1'!Q3*Main!$B$4)</f>
        <v>-1.5578103496242632</v>
      </c>
      <c r="R3" s="4">
        <f>('[1]Qc, Winter, S1'!R3*Main!$B$4)</f>
        <v>-1.5536835176747092</v>
      </c>
      <c r="S3" s="4">
        <f>('[1]Qc, Winter, S1'!S3*Main!$B$4)</f>
        <v>-1.5321370491268222</v>
      </c>
      <c r="T3" s="4">
        <f>('[1]Qc, Winter, S1'!T3*Main!$B$4)</f>
        <v>-1.6149597409583212</v>
      </c>
      <c r="U3" s="4">
        <f>('[1]Qc, Winter, S1'!U3*Main!$B$4)</f>
        <v>-1.6698345302300286</v>
      </c>
      <c r="V3" s="4">
        <f>('[1]Qc, Winter, S1'!V3*Main!$B$4)</f>
        <v>-1.6984253258057067</v>
      </c>
      <c r="W3" s="4">
        <f>('[1]Qc, Winter, S1'!W3*Main!$B$4)</f>
        <v>-1.7482317941506611</v>
      </c>
      <c r="X3" s="4">
        <f>('[1]Qc, Winter, S1'!X3*Main!$B$4)</f>
        <v>-1.8245496583278753</v>
      </c>
      <c r="Y3" s="4">
        <f>('[1]Qc, Winter, S1'!Y3*Main!$B$4)</f>
        <v>-1.859508439593071</v>
      </c>
    </row>
    <row r="4" spans="1:25" x14ac:dyDescent="0.25">
      <c r="A4">
        <v>3</v>
      </c>
      <c r="B4" s="4">
        <f>('[1]Qc, Winter, S1'!B4*Main!$B$4)</f>
        <v>-0.54874498921686721</v>
      </c>
      <c r="C4" s="4">
        <f>('[1]Qc, Winter, S1'!C4*Main!$B$4)</f>
        <v>-0.5540289531040119</v>
      </c>
      <c r="D4" s="4">
        <f>('[1]Qc, Winter, S1'!D4*Main!$B$4)</f>
        <v>-0.56421132508578231</v>
      </c>
      <c r="E4" s="4">
        <f>('[1]Qc, Winter, S1'!E4*Main!$B$4)</f>
        <v>-0.56922386977355444</v>
      </c>
      <c r="F4" s="4">
        <f>('[1]Qc, Winter, S1'!F4*Main!$B$4)</f>
        <v>-0.55647642956870147</v>
      </c>
      <c r="G4" s="4">
        <f>('[1]Qc, Winter, S1'!G4*Main!$B$4)</f>
        <v>-0.44908649660870714</v>
      </c>
      <c r="H4" s="4">
        <f>('[1]Qc, Winter, S1'!H4*Main!$B$4)</f>
        <v>-0.34074738039596447</v>
      </c>
      <c r="I4" s="4">
        <f>('[1]Qc, Winter, S1'!I4*Main!$B$4)</f>
        <v>-0.30445432464553485</v>
      </c>
      <c r="J4" s="4">
        <f>('[1]Qc, Winter, S1'!J4*Main!$B$4)</f>
        <v>-0.28437621422245263</v>
      </c>
      <c r="K4" s="4">
        <f>('[1]Qc, Winter, S1'!K4*Main!$B$4)</f>
        <v>-0.28239515603105386</v>
      </c>
      <c r="L4" s="4">
        <f>('[1]Qc, Winter, S1'!L4*Main!$B$4)</f>
        <v>-0.32142641572192382</v>
      </c>
      <c r="M4" s="4">
        <f>('[1]Qc, Winter, S1'!M4*Main!$B$4)</f>
        <v>-0.30310530037924771</v>
      </c>
      <c r="N4" s="4">
        <f>('[1]Qc, Winter, S1'!N4*Main!$B$4)</f>
        <v>-0.34161738519806134</v>
      </c>
      <c r="O4" s="4">
        <f>('[1]Qc, Winter, S1'!O4*Main!$B$4)</f>
        <v>-0.34091865787318948</v>
      </c>
      <c r="P4" s="4">
        <f>('[1]Qc, Winter, S1'!P4*Main!$B$4)</f>
        <v>-0.37930748910820583</v>
      </c>
      <c r="Q4" s="4">
        <f>('[1]Qc, Winter, S1'!Q4*Main!$B$4)</f>
        <v>-0.37966708760887224</v>
      </c>
      <c r="R4" s="4">
        <f>('[1]Qc, Winter, S1'!R4*Main!$B$4)</f>
        <v>-0.32339365325233604</v>
      </c>
      <c r="S4" s="4">
        <f>('[1]Qc, Winter, S1'!S4*Main!$B$4)</f>
        <v>-0.2162670096911341</v>
      </c>
      <c r="T4" s="4">
        <f>('[1]Qc, Winter, S1'!T4*Main!$B$4)</f>
        <v>-0.29543764992696642</v>
      </c>
      <c r="U4" s="4">
        <f>('[1]Qc, Winter, S1'!U4*Main!$B$4)</f>
        <v>-0.34704797584567171</v>
      </c>
      <c r="V4" s="4">
        <f>('[1]Qc, Winter, S1'!V4*Main!$B$4)</f>
        <v>-0.37284394922686837</v>
      </c>
      <c r="W4" s="4">
        <f>('[1]Qc, Winter, S1'!W4*Main!$B$4)</f>
        <v>-0.38181416794212092</v>
      </c>
      <c r="X4" s="4">
        <f>('[1]Qc, Winter, S1'!X4*Main!$B$4)</f>
        <v>-0.41228675103711232</v>
      </c>
      <c r="Y4" s="4">
        <f>('[1]Qc, Winter, S1'!Y4*Main!$B$4)</f>
        <v>-0.43730020207745612</v>
      </c>
    </row>
    <row r="5" spans="1:25" x14ac:dyDescent="0.25">
      <c r="A5">
        <v>4</v>
      </c>
      <c r="B5" s="4">
        <f>('[1]Qc, Winter, S1'!B5*Main!$B$4)</f>
        <v>-0.29236232057746375</v>
      </c>
      <c r="C5" s="4">
        <f>('[1]Qc, Winter, S1'!C5*Main!$B$4)</f>
        <v>-0.29229786287286308</v>
      </c>
      <c r="D5" s="4">
        <f>('[1]Qc, Winter, S1'!D5*Main!$B$4)</f>
        <v>-0.30036323478353183</v>
      </c>
      <c r="E5" s="4">
        <f>('[1]Qc, Winter, S1'!E5*Main!$B$4)</f>
        <v>-0.31412289323063231</v>
      </c>
      <c r="F5" s="4">
        <f>('[1]Qc, Winter, S1'!F5*Main!$B$4)</f>
        <v>-0.31110633072532407</v>
      </c>
      <c r="G5" s="4">
        <f>('[1]Qc, Winter, S1'!G5*Main!$B$4)</f>
        <v>-0.28552289355929722</v>
      </c>
      <c r="H5" s="4">
        <f>('[1]Qc, Winter, S1'!H5*Main!$B$4)</f>
        <v>-0.18104398087207799</v>
      </c>
      <c r="I5" s="4">
        <f>('[1]Qc, Winter, S1'!I5*Main!$B$4)</f>
        <v>-3.4801847078994114E-2</v>
      </c>
      <c r="J5" s="4">
        <f>('[1]Qc, Winter, S1'!J5*Main!$B$4)</f>
        <v>-3.7398998979366743E-2</v>
      </c>
      <c r="K5" s="4">
        <f>('[1]Qc, Winter, S1'!K5*Main!$B$4)</f>
        <v>-2.4784568119007293E-2</v>
      </c>
      <c r="L5" s="4">
        <f>('[1]Qc, Winter, S1'!L5*Main!$B$4)</f>
        <v>-2.1832666563314278E-2</v>
      </c>
      <c r="M5" s="4">
        <f>('[1]Qc, Winter, S1'!M5*Main!$B$4)</f>
        <v>-9.7437779509655875E-2</v>
      </c>
      <c r="N5" s="4">
        <f>('[1]Qc, Winter, S1'!N5*Main!$B$4)</f>
        <v>-0.14234613011000527</v>
      </c>
      <c r="O5" s="4">
        <f>('[1]Qc, Winter, S1'!O5*Main!$B$4)</f>
        <v>-0.18452821015576609</v>
      </c>
      <c r="P5" s="4">
        <f>('[1]Qc, Winter, S1'!P5*Main!$B$4)</f>
        <v>-0.18314091775674762</v>
      </c>
      <c r="Q5" s="4">
        <f>('[1]Qc, Winter, S1'!Q5*Main!$B$4)</f>
        <v>-0.18623805239280666</v>
      </c>
      <c r="R5" s="4">
        <f>('[1]Qc, Winter, S1'!R5*Main!$B$4)</f>
        <v>-0.14642726096629741</v>
      </c>
      <c r="S5" s="4">
        <f>('[1]Qc, Winter, S1'!S5*Main!$B$4)</f>
        <v>4.8126474090044065E-2</v>
      </c>
      <c r="T5" s="4">
        <f>('[1]Qc, Winter, S1'!T5*Main!$B$4)</f>
        <v>-6.7826926241170791E-3</v>
      </c>
      <c r="U5" s="4">
        <f>('[1]Qc, Winter, S1'!U5*Main!$B$4)</f>
        <v>-8.0064947334663863E-2</v>
      </c>
      <c r="V5" s="4">
        <f>('[1]Qc, Winter, S1'!V5*Main!$B$4)</f>
        <v>-0.1484113968679158</v>
      </c>
      <c r="W5" s="4">
        <f>('[1]Qc, Winter, S1'!W5*Main!$B$4)</f>
        <v>-0.1952228466790995</v>
      </c>
      <c r="X5" s="4">
        <f>('[1]Qc, Winter, S1'!X5*Main!$B$4)</f>
        <v>-0.21411185762730939</v>
      </c>
      <c r="Y5" s="4">
        <f>('[1]Qc, Winter, S1'!Y5*Main!$B$4)</f>
        <v>-0.24514783590251324</v>
      </c>
    </row>
    <row r="6" spans="1:25" x14ac:dyDescent="0.25">
      <c r="A6">
        <v>5</v>
      </c>
      <c r="B6" s="4">
        <f>('[1]Qc, Winter, S1'!B6*Main!$B$4)</f>
        <v>0.23309828100747204</v>
      </c>
      <c r="C6" s="4">
        <f>('[1]Qc, Winter, S1'!C6*Main!$B$4)</f>
        <v>0.23859382295471829</v>
      </c>
      <c r="D6" s="4">
        <f>('[1]Qc, Winter, S1'!D6*Main!$B$4)</f>
        <v>0.24151146320796588</v>
      </c>
      <c r="E6" s="4">
        <f>('[1]Qc, Winter, S1'!E6*Main!$B$4)</f>
        <v>0.24293278462941317</v>
      </c>
      <c r="F6" s="4">
        <f>('[1]Qc, Winter, S1'!F6*Main!$B$4)</f>
        <v>0.23859841048504568</v>
      </c>
      <c r="G6" s="4">
        <f>('[1]Qc, Winter, S1'!G6*Main!$B$4)</f>
        <v>0.23205871179327242</v>
      </c>
      <c r="H6" s="4">
        <f>('[1]Qc, Winter, S1'!H6*Main!$B$4)</f>
        <v>0.20565732958386443</v>
      </c>
      <c r="I6" s="4">
        <f>('[1]Qc, Winter, S1'!I6*Main!$B$4)</f>
        <v>0.16347844338833156</v>
      </c>
      <c r="J6" s="4">
        <f>('[1]Qc, Winter, S1'!J6*Main!$B$4)</f>
        <v>0.13227984006652024</v>
      </c>
      <c r="K6" s="4">
        <f>('[1]Qc, Winter, S1'!K6*Main!$B$4)</f>
        <v>0.11395747621875507</v>
      </c>
      <c r="L6" s="4">
        <f>('[1]Qc, Winter, S1'!L6*Main!$B$4)</f>
        <v>0.14974680371823096</v>
      </c>
      <c r="M6" s="4">
        <f>('[1]Qc, Winter, S1'!M6*Main!$B$4)</f>
        <v>0.14771998636356615</v>
      </c>
      <c r="N6" s="4">
        <f>('[1]Qc, Winter, S1'!N6*Main!$B$4)</f>
        <v>0.13002413979051883</v>
      </c>
      <c r="O6" s="4">
        <f>('[1]Qc, Winter, S1'!O6*Main!$B$4)</f>
        <v>0.11064220161212616</v>
      </c>
      <c r="P6" s="4">
        <f>('[1]Qc, Winter, S1'!P6*Main!$B$4)</f>
        <v>0.14905690303398902</v>
      </c>
      <c r="Q6" s="4">
        <f>('[1]Qc, Winter, S1'!Q6*Main!$B$4)</f>
        <v>0.18019639109158098</v>
      </c>
      <c r="R6" s="4">
        <f>('[1]Qc, Winter, S1'!R6*Main!$B$4)</f>
        <v>0.17278436479754497</v>
      </c>
      <c r="S6" s="4">
        <f>('[1]Qc, Winter, S1'!S6*Main!$B$4)</f>
        <v>0.18342203464681242</v>
      </c>
      <c r="T6" s="4">
        <f>('[1]Qc, Winter, S1'!T6*Main!$B$4)</f>
        <v>0.18958796575690795</v>
      </c>
      <c r="U6" s="4">
        <f>('[1]Qc, Winter, S1'!U6*Main!$B$4)</f>
        <v>0.20580288204925332</v>
      </c>
      <c r="V6" s="4">
        <f>('[1]Qc, Winter, S1'!V6*Main!$B$4)</f>
        <v>0.20686927960536783</v>
      </c>
      <c r="W6" s="4">
        <f>('[1]Qc, Winter, S1'!W6*Main!$B$4)</f>
        <v>0.22287290818763242</v>
      </c>
      <c r="X6" s="4">
        <f>('[1]Qc, Winter, S1'!X6*Main!$B$4)</f>
        <v>0.23293585920587914</v>
      </c>
      <c r="Y6" s="4">
        <f>('[1]Qc, Winter, S1'!Y6*Main!$B$4)</f>
        <v>0.23058326912796215</v>
      </c>
    </row>
    <row r="7" spans="1:25" x14ac:dyDescent="0.25">
      <c r="A7">
        <v>6</v>
      </c>
      <c r="B7" s="4">
        <f>('[1]Qc, Winter, S1'!B7*Main!$B$4)</f>
        <v>0.48812597320516354</v>
      </c>
      <c r="C7" s="4">
        <f>('[1]Qc, Winter, S1'!C7*Main!$B$4)</f>
        <v>0.34486924736016417</v>
      </c>
      <c r="D7" s="4">
        <f>('[1]Qc, Winter, S1'!D7*Main!$B$4)</f>
        <v>0.29896450259369678</v>
      </c>
      <c r="E7" s="4">
        <f>('[1]Qc, Winter, S1'!E7*Main!$B$4)</f>
        <v>0.38322062344250718</v>
      </c>
      <c r="F7" s="4">
        <f>('[1]Qc, Winter, S1'!F7*Main!$B$4)</f>
        <v>0.32996427422131641</v>
      </c>
      <c r="G7" s="4">
        <f>('[1]Qc, Winter, S1'!G7*Main!$B$4)</f>
        <v>0.27128694493820138</v>
      </c>
      <c r="H7" s="4">
        <f>('[1]Qc, Winter, S1'!H7*Main!$B$4)</f>
        <v>0.2244624293760851</v>
      </c>
      <c r="I7" s="4">
        <f>('[1]Qc, Winter, S1'!I7*Main!$B$4)</f>
        <v>0.78439167235623231</v>
      </c>
      <c r="J7" s="4">
        <f>('[1]Qc, Winter, S1'!J7*Main!$B$4)</f>
        <v>0.82030971201989511</v>
      </c>
      <c r="K7" s="4">
        <f>('[1]Qc, Winter, S1'!K7*Main!$B$4)</f>
        <v>0.70358369028353418</v>
      </c>
      <c r="L7" s="4">
        <f>('[1]Qc, Winter, S1'!L7*Main!$B$4)</f>
        <v>0.81972607944323805</v>
      </c>
      <c r="M7" s="4">
        <f>('[1]Qc, Winter, S1'!M7*Main!$B$4)</f>
        <v>0.76168850739578586</v>
      </c>
      <c r="N7" s="4">
        <f>('[1]Qc, Winter, S1'!N7*Main!$B$4)</f>
        <v>0.76504434390030984</v>
      </c>
      <c r="O7" s="4">
        <f>('[1]Qc, Winter, S1'!O7*Main!$B$4)</f>
        <v>0.68315544677046092</v>
      </c>
      <c r="P7" s="4">
        <f>('[1]Qc, Winter, S1'!P7*Main!$B$4)</f>
        <v>0.40538748287967458</v>
      </c>
      <c r="Q7" s="4">
        <f>('[1]Qc, Winter, S1'!Q7*Main!$B$4)</f>
        <v>0.63471228791281342</v>
      </c>
      <c r="R7" s="4">
        <f>('[1]Qc, Winter, S1'!R7*Main!$B$4)</f>
        <v>0.76123951012373847</v>
      </c>
      <c r="S7" s="4">
        <f>('[1]Qc, Winter, S1'!S7*Main!$B$4)</f>
        <v>0.71028415578178206</v>
      </c>
      <c r="T7" s="4">
        <f>('[1]Qc, Winter, S1'!T7*Main!$B$4)</f>
        <v>0.49641854400704866</v>
      </c>
      <c r="U7" s="4">
        <f>('[1]Qc, Winter, S1'!U7*Main!$B$4)</f>
        <v>0.51500474891864556</v>
      </c>
      <c r="V7" s="4">
        <f>('[1]Qc, Winter, S1'!V7*Main!$B$4)</f>
        <v>0.47968192679746674</v>
      </c>
      <c r="W7" s="4">
        <f>('[1]Qc, Winter, S1'!W7*Main!$B$4)</f>
        <v>0.29755055606277592</v>
      </c>
      <c r="X7" s="4">
        <f>('[1]Qc, Winter, S1'!X7*Main!$B$4)</f>
        <v>0.23735791905650519</v>
      </c>
      <c r="Y7" s="4">
        <f>('[1]Qc, Winter, S1'!Y7*Main!$B$4)</f>
        <v>0.24601124975913974</v>
      </c>
    </row>
    <row r="8" spans="1:25" x14ac:dyDescent="0.25">
      <c r="A8">
        <v>7</v>
      </c>
      <c r="B8" s="4">
        <f>('[1]Qc, Winter, S1'!B8*Main!$B$4)</f>
        <v>0.46587563813703797</v>
      </c>
      <c r="C8" s="4">
        <f>('[1]Qc, Winter, S1'!C8*Main!$B$4)</f>
        <v>0.36442586011102424</v>
      </c>
      <c r="D8" s="4">
        <f>('[1]Qc, Winter, S1'!D8*Main!$B$4)</f>
        <v>0.27631557501712162</v>
      </c>
      <c r="E8" s="4">
        <f>('[1]Qc, Winter, S1'!E8*Main!$B$4)</f>
        <v>0.41164734222147426</v>
      </c>
      <c r="F8" s="4">
        <f>('[1]Qc, Winter, S1'!F8*Main!$B$4)</f>
        <v>0.33802961709698315</v>
      </c>
      <c r="G8" s="4">
        <f>('[1]Qc, Winter, S1'!G8*Main!$B$4)</f>
        <v>0.48699958933476745</v>
      </c>
      <c r="H8" s="4">
        <f>('[1]Qc, Winter, S1'!H8*Main!$B$4)</f>
        <v>0.64951465135433739</v>
      </c>
      <c r="I8" s="4">
        <f>('[1]Qc, Winter, S1'!I8*Main!$B$4)</f>
        <v>1.2651206013284293</v>
      </c>
      <c r="J8" s="4">
        <f>('[1]Qc, Winter, S1'!J8*Main!$B$4)</f>
        <v>1.4569983544537717</v>
      </c>
      <c r="K8" s="4">
        <f>('[1]Qc, Winter, S1'!K8*Main!$B$4)</f>
        <v>1.501256437147708</v>
      </c>
      <c r="L8" s="4">
        <f>('[1]Qc, Winter, S1'!L8*Main!$B$4)</f>
        <v>1.4249365695553502</v>
      </c>
      <c r="M8" s="4">
        <f>('[1]Qc, Winter, S1'!M8*Main!$B$4)</f>
        <v>1.5199978341453815</v>
      </c>
      <c r="N8" s="4">
        <f>('[1]Qc, Winter, S1'!N8*Main!$B$4)</f>
        <v>1.5087035957942512</v>
      </c>
      <c r="O8" s="4">
        <f>('[1]Qc, Winter, S1'!O8*Main!$B$4)</f>
        <v>1.4912102973956609</v>
      </c>
      <c r="P8" s="4">
        <f>('[1]Qc, Winter, S1'!P8*Main!$B$4)</f>
        <v>1.2541924072484256</v>
      </c>
      <c r="Q8" s="4">
        <f>('[1]Qc, Winter, S1'!Q8*Main!$B$4)</f>
        <v>1.1930143513068201</v>
      </c>
      <c r="R8" s="4">
        <f>('[1]Qc, Winter, S1'!R8*Main!$B$4)</f>
        <v>1.0368860606231083</v>
      </c>
      <c r="S8" s="4">
        <f>('[1]Qc, Winter, S1'!S8*Main!$B$4)</f>
        <v>1.1343184976923828</v>
      </c>
      <c r="T8" s="4">
        <f>('[1]Qc, Winter, S1'!T8*Main!$B$4)</f>
        <v>0.9615231576640545</v>
      </c>
      <c r="U8" s="4">
        <f>('[1]Qc, Winter, S1'!U8*Main!$B$4)</f>
        <v>1.0033774325364182</v>
      </c>
      <c r="V8" s="4">
        <f>('[1]Qc, Winter, S1'!V8*Main!$B$4)</f>
        <v>0.84833531224523218</v>
      </c>
      <c r="W8" s="4">
        <f>('[1]Qc, Winter, S1'!W8*Main!$B$4)</f>
        <v>0.89300569196859625</v>
      </c>
      <c r="X8" s="4">
        <f>('[1]Qc, Winter, S1'!X8*Main!$B$4)</f>
        <v>0.55438239618423901</v>
      </c>
      <c r="Y8" s="4">
        <f>('[1]Qc, Winter, S1'!Y8*Main!$B$4)</f>
        <v>0.5693231694806421</v>
      </c>
    </row>
    <row r="9" spans="1:25" x14ac:dyDescent="0.25">
      <c r="A9">
        <v>8</v>
      </c>
      <c r="B9" s="4">
        <f>('[1]Qc, Winter, S1'!B9*Main!$B$4)</f>
        <v>-0.83983450240848379</v>
      </c>
      <c r="C9" s="4">
        <f>('[1]Qc, Winter, S1'!C9*Main!$B$4)</f>
        <v>-0.88203528099557937</v>
      </c>
      <c r="D9" s="4">
        <f>('[1]Qc, Winter, S1'!D9*Main!$B$4)</f>
        <v>-0.91951473596568867</v>
      </c>
      <c r="E9" s="4">
        <f>('[1]Qc, Winter, S1'!E9*Main!$B$4)</f>
        <v>-0.9227940071697478</v>
      </c>
      <c r="F9" s="4">
        <f>('[1]Qc, Winter, S1'!F9*Main!$B$4)</f>
        <v>-0.92075101731892861</v>
      </c>
      <c r="G9" s="4">
        <f>('[1]Qc, Winter, S1'!G9*Main!$B$4)</f>
        <v>-0.77612038421086627</v>
      </c>
      <c r="H9" s="4">
        <f>('[1]Qc, Winter, S1'!H9*Main!$B$4)</f>
        <v>-0.59148578980750688</v>
      </c>
      <c r="I9" s="4">
        <f>('[1]Qc, Winter, S1'!I9*Main!$B$4)</f>
        <v>-0.47866860522514054</v>
      </c>
      <c r="J9" s="4">
        <f>('[1]Qc, Winter, S1'!J9*Main!$B$4)</f>
        <v>-0.47018751015479937</v>
      </c>
      <c r="K9" s="4">
        <f>('[1]Qc, Winter, S1'!K9*Main!$B$4)</f>
        <v>-0.39385440260149696</v>
      </c>
      <c r="L9" s="4">
        <f>('[1]Qc, Winter, S1'!L9*Main!$B$4)</f>
        <v>-0.38976833579485243</v>
      </c>
      <c r="M9" s="4">
        <f>('[1]Qc, Winter, S1'!M9*Main!$B$4)</f>
        <v>-0.38156150535408706</v>
      </c>
      <c r="N9" s="4">
        <f>('[1]Qc, Winter, S1'!N9*Main!$B$4)</f>
        <v>-0.45921654751674307</v>
      </c>
      <c r="O9" s="4">
        <f>('[1]Qc, Winter, S1'!O9*Main!$B$4)</f>
        <v>-0.49417242528173116</v>
      </c>
      <c r="P9" s="4">
        <f>('[1]Qc, Winter, S1'!P9*Main!$B$4)</f>
        <v>-0.48088371456824475</v>
      </c>
      <c r="Q9" s="4">
        <f>('[1]Qc, Winter, S1'!Q9*Main!$B$4)</f>
        <v>-0.59610421337714847</v>
      </c>
      <c r="R9" s="4">
        <f>('[1]Qc, Winter, S1'!R9*Main!$B$4)</f>
        <v>-0.52811527182441387</v>
      </c>
      <c r="S9" s="4">
        <f>('[1]Qc, Winter, S1'!S9*Main!$B$4)</f>
        <v>-0.26476150243244562</v>
      </c>
      <c r="T9" s="4">
        <f>('[1]Qc, Winter, S1'!T9*Main!$B$4)</f>
        <v>-0.31352134605769666</v>
      </c>
      <c r="U9" s="4">
        <f>('[1]Qc, Winter, S1'!U9*Main!$B$4)</f>
        <v>-0.38981990195853305</v>
      </c>
      <c r="V9" s="4">
        <f>('[1]Qc, Winter, S1'!V9*Main!$B$4)</f>
        <v>-0.4209296001039986</v>
      </c>
      <c r="W9" s="4">
        <f>('[1]Qc, Winter, S1'!W9*Main!$B$4)</f>
        <v>-0.54641716599571799</v>
      </c>
      <c r="X9" s="4">
        <f>('[1]Qc, Winter, S1'!X9*Main!$B$4)</f>
        <v>-0.60429376799168089</v>
      </c>
      <c r="Y9" s="4">
        <f>('[1]Qc, Winter, S1'!Y9*Main!$B$4)</f>
        <v>-0.63217567399176167</v>
      </c>
    </row>
    <row r="10" spans="1:25" x14ac:dyDescent="0.25">
      <c r="A10">
        <v>9</v>
      </c>
      <c r="B10" s="4">
        <f>('[1]Qc, Winter, S1'!B10*Main!$B$4)</f>
        <v>-0.57550599896194365</v>
      </c>
      <c r="C10" s="4">
        <f>('[1]Qc, Winter, S1'!C10*Main!$B$4)</f>
        <v>-0.56921327199779803</v>
      </c>
      <c r="D10" s="4">
        <f>('[1]Qc, Winter, S1'!D10*Main!$B$4)</f>
        <v>-0.5870973815242827</v>
      </c>
      <c r="E10" s="4">
        <f>('[1]Qc, Winter, S1'!E10*Main!$B$4)</f>
        <v>-0.59772085325753677</v>
      </c>
      <c r="F10" s="4">
        <f>('[1]Qc, Winter, S1'!F10*Main!$B$4)</f>
        <v>-0.63312215698931729</v>
      </c>
      <c r="G10" s="4">
        <f>('[1]Qc, Winter, S1'!G10*Main!$B$4)</f>
        <v>-0.5668714248706479</v>
      </c>
      <c r="H10" s="4">
        <f>('[1]Qc, Winter, S1'!H10*Main!$B$4)</f>
        <v>-0.48158592609336531</v>
      </c>
      <c r="I10" s="4">
        <f>('[1]Qc, Winter, S1'!I10*Main!$B$4)</f>
        <v>-0.25015428323985023</v>
      </c>
      <c r="J10" s="4">
        <f>('[1]Qc, Winter, S1'!J10*Main!$B$4)</f>
        <v>-0.1239452846516384</v>
      </c>
      <c r="K10" s="4">
        <f>('[1]Qc, Winter, S1'!K10*Main!$B$4)</f>
        <v>-0.11504864063163731</v>
      </c>
      <c r="L10" s="4">
        <f>('[1]Qc, Winter, S1'!L10*Main!$B$4)</f>
        <v>-8.7444280216366341E-2</v>
      </c>
      <c r="M10" s="4">
        <f>('[1]Qc, Winter, S1'!M10*Main!$B$4)</f>
        <v>-0.12873335973838895</v>
      </c>
      <c r="N10" s="4">
        <f>('[1]Qc, Winter, S1'!N10*Main!$B$4)</f>
        <v>-0.11931431796110155</v>
      </c>
      <c r="O10" s="4">
        <f>('[1]Qc, Winter, S1'!O10*Main!$B$4)</f>
        <v>-0.12450711194173902</v>
      </c>
      <c r="P10" s="4">
        <f>('[1]Qc, Winter, S1'!P10*Main!$B$4)</f>
        <v>-0.22693101428728121</v>
      </c>
      <c r="Q10" s="4">
        <f>('[1]Qc, Winter, S1'!Q10*Main!$B$4)</f>
        <v>-0.32429304147653021</v>
      </c>
      <c r="R10" s="4">
        <f>('[1]Qc, Winter, S1'!R10*Main!$B$4)</f>
        <v>-0.29268574146554804</v>
      </c>
      <c r="S10" s="4">
        <f>('[1]Qc, Winter, S1'!S10*Main!$B$4)</f>
        <v>-0.32646465638652994</v>
      </c>
      <c r="T10" s="4">
        <f>('[1]Qc, Winter, S1'!T10*Main!$B$4)</f>
        <v>-0.36712521521869174</v>
      </c>
      <c r="U10" s="4">
        <f>('[1]Qc, Winter, S1'!U10*Main!$B$4)</f>
        <v>-0.35247235300283852</v>
      </c>
      <c r="V10" s="4">
        <f>('[1]Qc, Winter, S1'!V10*Main!$B$4)</f>
        <v>-0.40133680974055641</v>
      </c>
      <c r="W10" s="4">
        <f>('[1]Qc, Winter, S1'!W10*Main!$B$4)</f>
        <v>-0.47312143904420961</v>
      </c>
      <c r="X10" s="4">
        <f>('[1]Qc, Winter, S1'!X10*Main!$B$4)</f>
        <v>-0.53379884444508074</v>
      </c>
      <c r="Y10" s="4">
        <f>('[1]Qc, Winter, S1'!Y10*Main!$B$4)</f>
        <v>-0.53498959891507136</v>
      </c>
    </row>
    <row r="11" spans="1:25" x14ac:dyDescent="0.25">
      <c r="A11">
        <v>10</v>
      </c>
      <c r="B11" s="4">
        <f>('[1]Qc, Winter, S1'!B11*Main!$B$4)</f>
        <v>-6.4240638925198254E-2</v>
      </c>
      <c r="C11" s="4">
        <f>('[1]Qc, Winter, S1'!C11*Main!$B$4)</f>
        <v>-6.4240638925198254E-2</v>
      </c>
      <c r="D11" s="4">
        <f>('[1]Qc, Winter, S1'!D11*Main!$B$4)</f>
        <v>-6.4240638925198254E-2</v>
      </c>
      <c r="E11" s="4">
        <f>('[1]Qc, Winter, S1'!E11*Main!$B$4)</f>
        <v>-6.4240638925198254E-2</v>
      </c>
      <c r="F11" s="4">
        <f>('[1]Qc, Winter, S1'!F11*Main!$B$4)</f>
        <v>-6.4240638925198254E-2</v>
      </c>
      <c r="G11" s="4">
        <f>('[1]Qc, Winter, S1'!G11*Main!$B$4)</f>
        <v>-6.4240638925198254E-2</v>
      </c>
      <c r="H11" s="4">
        <f>('[1]Qc, Winter, S1'!H11*Main!$B$4)</f>
        <v>-6.4240638925198254E-2</v>
      </c>
      <c r="I11" s="4">
        <f>('[1]Qc, Winter, S1'!I11*Main!$B$4)</f>
        <v>-6.4240638925198254E-2</v>
      </c>
      <c r="J11" s="4">
        <f>('[1]Qc, Winter, S1'!J11*Main!$B$4)</f>
        <v>-6.4240638925198254E-2</v>
      </c>
      <c r="K11" s="4">
        <f>('[1]Qc, Winter, S1'!K11*Main!$B$4)</f>
        <v>-6.4240638925198254E-2</v>
      </c>
      <c r="L11" s="4">
        <f>('[1]Qc, Winter, S1'!L11*Main!$B$4)</f>
        <v>-6.4240638925198254E-2</v>
      </c>
      <c r="M11" s="4">
        <f>('[1]Qc, Winter, S1'!M11*Main!$B$4)</f>
        <v>-6.4240638925198254E-2</v>
      </c>
      <c r="N11" s="4">
        <f>('[1]Qc, Winter, S1'!N11*Main!$B$4)</f>
        <v>-6.4240638925198254E-2</v>
      </c>
      <c r="O11" s="4">
        <f>('[1]Qc, Winter, S1'!O11*Main!$B$4)</f>
        <v>-6.4240638925198254E-2</v>
      </c>
      <c r="P11" s="4">
        <f>('[1]Qc, Winter, S1'!P11*Main!$B$4)</f>
        <v>-6.4240638925198254E-2</v>
      </c>
      <c r="Q11" s="4">
        <f>('[1]Qc, Winter, S1'!Q11*Main!$B$4)</f>
        <v>-6.4240638925198254E-2</v>
      </c>
      <c r="R11" s="4">
        <f>('[1]Qc, Winter, S1'!R11*Main!$B$4)</f>
        <v>-6.4240638925198254E-2</v>
      </c>
      <c r="S11" s="4">
        <f>('[1]Qc, Winter, S1'!S11*Main!$B$4)</f>
        <v>-6.4240638925198254E-2</v>
      </c>
      <c r="T11" s="4">
        <f>('[1]Qc, Winter, S1'!T11*Main!$B$4)</f>
        <v>-6.4240638925198254E-2</v>
      </c>
      <c r="U11" s="4">
        <f>('[1]Qc, Winter, S1'!U11*Main!$B$4)</f>
        <v>-6.4240638925198254E-2</v>
      </c>
      <c r="V11" s="4">
        <f>('[1]Qc, Winter, S1'!V11*Main!$B$4)</f>
        <v>-6.4240638925198254E-2</v>
      </c>
      <c r="W11" s="4">
        <f>('[1]Qc, Winter, S1'!W11*Main!$B$4)</f>
        <v>-6.4240638925198254E-2</v>
      </c>
      <c r="X11" s="4">
        <f>('[1]Qc, Winter, S1'!X11*Main!$B$4)</f>
        <v>-6.4240638925198254E-2</v>
      </c>
      <c r="Y11" s="4">
        <f>('[1]Qc, Winter, S1'!Y11*Main!$B$4)</f>
        <v>-6.4240638925198254E-2</v>
      </c>
    </row>
    <row r="12" spans="1:25" x14ac:dyDescent="0.25">
      <c r="A12">
        <v>11</v>
      </c>
      <c r="B12" s="4">
        <f>('[1]Qc, Winter, S1'!B12*Main!$B$4)</f>
        <v>-7.5937592755072461E-2</v>
      </c>
      <c r="C12" s="4">
        <f>('[1]Qc, Winter, S1'!C12*Main!$B$4)</f>
        <v>0.12740971206391313</v>
      </c>
      <c r="D12" s="4">
        <f>('[1]Qc, Winter, S1'!D12*Main!$B$4)</f>
        <v>0.26953668597827601</v>
      </c>
      <c r="E12" s="4">
        <f>('[1]Qc, Winter, S1'!E12*Main!$B$4)</f>
        <v>0.2330696815304307</v>
      </c>
      <c r="F12" s="4">
        <f>('[1]Qc, Winter, S1'!F12*Main!$B$4)</f>
        <v>0.18121827798951851</v>
      </c>
      <c r="G12" s="4">
        <f>('[1]Qc, Winter, S1'!G12*Main!$B$4)</f>
        <v>-0.18255690772506369</v>
      </c>
      <c r="H12" s="4">
        <f>('[1]Qc, Winter, S1'!H12*Main!$B$4)</f>
        <v>-6.027027660181223E-3</v>
      </c>
      <c r="I12" s="4">
        <f>('[1]Qc, Winter, S1'!I12*Main!$B$4)</f>
        <v>0.21765032429486866</v>
      </c>
      <c r="J12" s="4">
        <f>('[1]Qc, Winter, S1'!J12*Main!$B$4)</f>
        <v>0.47240290984792432</v>
      </c>
      <c r="K12" s="4">
        <f>('[1]Qc, Winter, S1'!K12*Main!$B$4)</f>
        <v>0.55728697068655408</v>
      </c>
      <c r="L12" s="4">
        <f>('[1]Qc, Winter, S1'!L12*Main!$B$4)</f>
        <v>0.27070125087639729</v>
      </c>
      <c r="M12" s="4">
        <f>('[1]Qc, Winter, S1'!M12*Main!$B$4)</f>
        <v>-7.0331485519934604E-4</v>
      </c>
      <c r="N12" s="4">
        <f>('[1]Qc, Winter, S1'!N12*Main!$B$4)</f>
        <v>0.85743200742951198</v>
      </c>
      <c r="O12" s="4">
        <f>('[1]Qc, Winter, S1'!O12*Main!$B$4)</f>
        <v>0.97201855600316744</v>
      </c>
      <c r="P12" s="4">
        <f>('[1]Qc, Winter, S1'!P12*Main!$B$4)</f>
        <v>0.92205550189203656</v>
      </c>
      <c r="Q12" s="4">
        <f>('[1]Qc, Winter, S1'!Q12*Main!$B$4)</f>
        <v>1.0585845274068442</v>
      </c>
      <c r="R12" s="4">
        <f>('[1]Qc, Winter, S1'!R12*Main!$B$4)</f>
        <v>0.58156246811422629</v>
      </c>
      <c r="S12" s="4">
        <f>('[1]Qc, Winter, S1'!S12*Main!$B$4)</f>
        <v>0.80328158338950628</v>
      </c>
      <c r="T12" s="4">
        <f>('[1]Qc, Winter, S1'!T12*Main!$B$4)</f>
        <v>0.86254878777472399</v>
      </c>
      <c r="U12" s="4">
        <f>('[1]Qc, Winter, S1'!U12*Main!$B$4)</f>
        <v>0.76890913495616076</v>
      </c>
      <c r="V12" s="4">
        <f>('[1]Qc, Winter, S1'!V12*Main!$B$4)</f>
        <v>0.86292609762665462</v>
      </c>
      <c r="W12" s="4">
        <f>('[1]Qc, Winter, S1'!W12*Main!$B$4)</f>
        <v>1.1077201129939138</v>
      </c>
      <c r="X12" s="4">
        <f>('[1]Qc, Winter, S1'!X12*Main!$B$4)</f>
        <v>1.0261347187407275</v>
      </c>
      <c r="Y12" s="4">
        <f>('[1]Qc, Winter, S1'!Y12*Main!$B$4)</f>
        <v>0.69127171703976265</v>
      </c>
    </row>
    <row r="13" spans="1:25" x14ac:dyDescent="0.25">
      <c r="A13">
        <v>12</v>
      </c>
      <c r="B13" s="4">
        <f>('[1]Qc, Winter, S1'!B13*Main!$B$4)</f>
        <v>-0.83435780417758276</v>
      </c>
      <c r="C13" s="4">
        <f>('[1]Qc, Winter, S1'!C13*Main!$B$4)</f>
        <v>-0.84263295397822435</v>
      </c>
      <c r="D13" s="4">
        <f>('[1]Qc, Winter, S1'!D13*Main!$B$4)</f>
        <v>-0.85123074072189442</v>
      </c>
      <c r="E13" s="4">
        <f>('[1]Qc, Winter, S1'!E13*Main!$B$4)</f>
        <v>-0.85868318373881525</v>
      </c>
      <c r="F13" s="4">
        <f>('[1]Qc, Winter, S1'!F13*Main!$B$4)</f>
        <v>-0.86250625149668791</v>
      </c>
      <c r="G13" s="4">
        <f>('[1]Qc, Winter, S1'!G13*Main!$B$4)</f>
        <v>-0.7885462036977634</v>
      </c>
      <c r="H13" s="4">
        <f>('[1]Qc, Winter, S1'!H13*Main!$B$4)</f>
        <v>-0.68414777603628896</v>
      </c>
      <c r="I13" s="4">
        <f>('[1]Qc, Winter, S1'!I13*Main!$B$4)</f>
        <v>-0.62462509266783617</v>
      </c>
      <c r="J13" s="4">
        <f>('[1]Qc, Winter, S1'!J13*Main!$B$4)</f>
        <v>-0.64291755046346699</v>
      </c>
      <c r="K13" s="4">
        <f>('[1]Qc, Winter, S1'!K13*Main!$B$4)</f>
        <v>-0.71223130109076027</v>
      </c>
      <c r="L13" s="4">
        <f>('[1]Qc, Winter, S1'!L13*Main!$B$4)</f>
        <v>-0.75967208457186297</v>
      </c>
      <c r="M13" s="4">
        <f>('[1]Qc, Winter, S1'!M13*Main!$B$4)</f>
        <v>-0.80437051210722899</v>
      </c>
      <c r="N13" s="4">
        <f>('[1]Qc, Winter, S1'!N13*Main!$B$4)</f>
        <v>-0.80532210526514914</v>
      </c>
      <c r="O13" s="4">
        <f>('[1]Qc, Winter, S1'!O13*Main!$B$4)</f>
        <v>-0.82013039184709591</v>
      </c>
      <c r="P13" s="4">
        <f>('[1]Qc, Winter, S1'!P13*Main!$B$4)</f>
        <v>-0.8273407990867413</v>
      </c>
      <c r="Q13" s="4">
        <f>('[1]Qc, Winter, S1'!Q13*Main!$B$4)</f>
        <v>-0.80266055373018019</v>
      </c>
      <c r="R13" s="4">
        <f>('[1]Qc, Winter, S1'!R13*Main!$B$4)</f>
        <v>-0.67950203052969715</v>
      </c>
      <c r="S13" s="4">
        <f>('[1]Qc, Winter, S1'!S13*Main!$B$4)</f>
        <v>-0.40498816449617309</v>
      </c>
      <c r="T13" s="4">
        <f>('[1]Qc, Winter, S1'!T13*Main!$B$4)</f>
        <v>-0.52237203227448814</v>
      </c>
      <c r="U13" s="4">
        <f>('[1]Qc, Winter, S1'!U13*Main!$B$4)</f>
        <v>-0.63364234808644604</v>
      </c>
      <c r="V13" s="4">
        <f>('[1]Qc, Winter, S1'!V13*Main!$B$4)</f>
        <v>-0.68213158549238251</v>
      </c>
      <c r="W13" s="4">
        <f>('[1]Qc, Winter, S1'!W13*Main!$B$4)</f>
        <v>-0.72166790904430156</v>
      </c>
      <c r="X13" s="4">
        <f>('[1]Qc, Winter, S1'!X13*Main!$B$4)</f>
        <v>-0.76286578962481488</v>
      </c>
      <c r="Y13" s="4">
        <f>('[1]Qc, Winter, S1'!Y13*Main!$B$4)</f>
        <v>-0.76655973872847183</v>
      </c>
    </row>
    <row r="14" spans="1:25" x14ac:dyDescent="0.25">
      <c r="A14">
        <v>13</v>
      </c>
      <c r="B14" s="4">
        <f>('[1]Qc, Winter, S1'!B14*Main!$B$4)</f>
        <v>-0.78458220003983137</v>
      </c>
      <c r="C14" s="4">
        <f>('[1]Qc, Winter, S1'!C14*Main!$B$4)</f>
        <v>-0.84656647088398052</v>
      </c>
      <c r="D14" s="4">
        <f>('[1]Qc, Winter, S1'!D14*Main!$B$4)</f>
        <v>-0.8620943609572892</v>
      </c>
      <c r="E14" s="4">
        <f>('[1]Qc, Winter, S1'!E14*Main!$B$4)</f>
        <v>-0.85056525847439535</v>
      </c>
      <c r="F14" s="4">
        <f>('[1]Qc, Winter, S1'!F14*Main!$B$4)</f>
        <v>-0.85127269629988878</v>
      </c>
      <c r="G14" s="4">
        <f>('[1]Qc, Winter, S1'!G14*Main!$B$4)</f>
        <v>-0.71084914788710873</v>
      </c>
      <c r="H14" s="4">
        <f>('[1]Qc, Winter, S1'!H14*Main!$B$4)</f>
        <v>-2.6469904814298797E-2</v>
      </c>
      <c r="I14" s="4">
        <f>('[1]Qc, Winter, S1'!I14*Main!$B$4)</f>
        <v>0.36648995840835008</v>
      </c>
      <c r="J14" s="4">
        <f>('[1]Qc, Winter, S1'!J14*Main!$B$4)</f>
        <v>0.46709830207430597</v>
      </c>
      <c r="K14" s="4">
        <f>('[1]Qc, Winter, S1'!K14*Main!$B$4)</f>
        <v>0.32539169691994713</v>
      </c>
      <c r="L14" s="4">
        <f>('[1]Qc, Winter, S1'!L14*Main!$B$4)</f>
        <v>0.19211874364254308</v>
      </c>
      <c r="M14" s="4">
        <f>('[1]Qc, Winter, S1'!M14*Main!$B$4)</f>
        <v>0.38107569169941197</v>
      </c>
      <c r="N14" s="4">
        <f>('[1]Qc, Winter, S1'!N14*Main!$B$4)</f>
        <v>0.24028726041558796</v>
      </c>
      <c r="O14" s="4">
        <f>('[1]Qc, Winter, S1'!O14*Main!$B$4)</f>
        <v>7.2901518728371598E-2</v>
      </c>
      <c r="P14" s="4">
        <f>('[1]Qc, Winter, S1'!P14*Main!$B$4)</f>
        <v>-0.28841547660575639</v>
      </c>
      <c r="Q14" s="4">
        <f>('[1]Qc, Winter, S1'!Q14*Main!$B$4)</f>
        <v>-0.28853820755951631</v>
      </c>
      <c r="R14" s="4">
        <f>('[1]Qc, Winter, S1'!R14*Main!$B$4)</f>
        <v>-0.23768584036991069</v>
      </c>
      <c r="S14" s="4">
        <f>('[1]Qc, Winter, S1'!S14*Main!$B$4)</f>
        <v>-0.11990770629845483</v>
      </c>
      <c r="T14" s="4">
        <f>('[1]Qc, Winter, S1'!T14*Main!$B$4)</f>
        <v>-0.29224629670918245</v>
      </c>
      <c r="U14" s="4">
        <f>('[1]Qc, Winter, S1'!U14*Main!$B$4)</f>
        <v>-0.16651379153998061</v>
      </c>
      <c r="V14" s="4">
        <f>('[1]Qc, Winter, S1'!V14*Main!$B$4)</f>
        <v>-0.22861455081244419</v>
      </c>
      <c r="W14" s="4">
        <f>('[1]Qc, Winter, S1'!W14*Main!$B$4)</f>
        <v>-0.37918368385936913</v>
      </c>
      <c r="X14" s="4">
        <f>('[1]Qc, Winter, S1'!X14*Main!$B$4)</f>
        <v>-0.59905791510297002</v>
      </c>
      <c r="Y14" s="4">
        <f>('[1]Qc, Winter, S1'!Y14*Main!$B$4)</f>
        <v>-0.67623939638182551</v>
      </c>
    </row>
    <row r="15" spans="1:25" x14ac:dyDescent="0.25">
      <c r="A15">
        <v>14</v>
      </c>
      <c r="B15" s="4">
        <f>('[1]Qc, Winter, S1'!B15*Main!$B$4)</f>
        <v>-0.75829036689324236</v>
      </c>
      <c r="C15" s="4">
        <f>('[1]Qc, Winter, S1'!C15*Main!$B$4)</f>
        <v>-0.78040182754645582</v>
      </c>
      <c r="D15" s="4">
        <f>('[1]Qc, Winter, S1'!D15*Main!$B$4)</f>
        <v>-0.78155904658905262</v>
      </c>
      <c r="E15" s="4">
        <f>('[1]Qc, Winter, S1'!E15*Main!$B$4)</f>
        <v>-0.77936237447226431</v>
      </c>
      <c r="F15" s="4">
        <f>('[1]Qc, Winter, S1'!F15*Main!$B$4)</f>
        <v>-0.77719375016747805</v>
      </c>
      <c r="G15" s="4">
        <f>('[1]Qc, Winter, S1'!G15*Main!$B$4)</f>
        <v>-0.72657610193462552</v>
      </c>
      <c r="H15" s="4">
        <f>('[1]Qc, Winter, S1'!H15*Main!$B$4)</f>
        <v>-0.54462698390794306</v>
      </c>
      <c r="I15" s="4">
        <f>('[1]Qc, Winter, S1'!I15*Main!$B$4)</f>
        <v>-0.44451026089707663</v>
      </c>
      <c r="J15" s="4">
        <f>('[1]Qc, Winter, S1'!J15*Main!$B$4)</f>
        <v>-0.28652285903067015</v>
      </c>
      <c r="K15" s="4">
        <f>('[1]Qc, Winter, S1'!K15*Main!$B$4)</f>
        <v>-0.16546429235507226</v>
      </c>
      <c r="L15" s="4">
        <f>('[1]Qc, Winter, S1'!L15*Main!$B$4)</f>
        <v>-0.21168249900391303</v>
      </c>
      <c r="M15" s="4">
        <f>('[1]Qc, Winter, S1'!M15*Main!$B$4)</f>
        <v>-0.16342147671426555</v>
      </c>
      <c r="N15" s="4">
        <f>('[1]Qc, Winter, S1'!N15*Main!$B$4)</f>
        <v>-0.19487082631397395</v>
      </c>
      <c r="O15" s="4">
        <f>('[1]Qc, Winter, S1'!O15*Main!$B$4)</f>
        <v>-0.28184729457695012</v>
      </c>
      <c r="P15" s="4">
        <f>('[1]Qc, Winter, S1'!P15*Main!$B$4)</f>
        <v>-0.35232982017766523</v>
      </c>
      <c r="Q15" s="4">
        <f>('[1]Qc, Winter, S1'!Q15*Main!$B$4)</f>
        <v>-0.36339996638280081</v>
      </c>
      <c r="R15" s="4">
        <f>('[1]Qc, Winter, S1'!R15*Main!$B$4)</f>
        <v>-0.37367786352138932</v>
      </c>
      <c r="S15" s="4">
        <f>('[1]Qc, Winter, S1'!S15*Main!$B$4)</f>
        <v>-0.25220276070606101</v>
      </c>
      <c r="T15" s="4">
        <f>('[1]Qc, Winter, S1'!T15*Main!$B$4)</f>
        <v>-0.30560460432263642</v>
      </c>
      <c r="U15" s="4">
        <f>('[1]Qc, Winter, S1'!U15*Main!$B$4)</f>
        <v>-0.37886551830665999</v>
      </c>
      <c r="V15" s="4">
        <f>('[1]Qc, Winter, S1'!V15*Main!$B$4)</f>
        <v>-0.44554733310109801</v>
      </c>
      <c r="W15" s="4">
        <f>('[1]Qc, Winter, S1'!W15*Main!$B$4)</f>
        <v>-0.56688251624143959</v>
      </c>
      <c r="X15" s="4">
        <f>('[1]Qc, Winter, S1'!X15*Main!$B$4)</f>
        <v>-0.70855375676327437</v>
      </c>
      <c r="Y15" s="4">
        <f>('[1]Qc, Winter, S1'!Y15*Main!$B$4)</f>
        <v>-0.7211622354482089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2A323-F669-4559-AC17-9CB38915EA5F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S2'!B2*Main!$B$4)</f>
        <v>0.34962840358485064</v>
      </c>
      <c r="C2" s="4">
        <f>('[1]Qc, Winter, S2'!C2*Main!$B$4)</f>
        <v>0.14154418335276603</v>
      </c>
      <c r="D2" s="4">
        <f>('[1]Qc, Winter, S2'!D2*Main!$B$4)</f>
        <v>0.17928948280185009</v>
      </c>
      <c r="E2" s="4">
        <f>('[1]Qc, Winter, S2'!E2*Main!$B$4)</f>
        <v>0.19525876297666306</v>
      </c>
      <c r="F2" s="4">
        <f>('[1]Qc, Winter, S2'!F2*Main!$B$4)</f>
        <v>0.10992820187616419</v>
      </c>
      <c r="G2" s="4">
        <f>('[1]Qc, Winter, S2'!G2*Main!$B$4)</f>
        <v>0.28655723647312387</v>
      </c>
      <c r="H2" s="4">
        <f>('[1]Qc, Winter, S2'!H2*Main!$B$4)</f>
        <v>1.0801954246243295</v>
      </c>
      <c r="I2" s="4">
        <f>('[1]Qc, Winter, S2'!I2*Main!$B$4)</f>
        <v>1.0508372339438783</v>
      </c>
      <c r="J2" s="4">
        <f>('[1]Qc, Winter, S2'!J2*Main!$B$4)</f>
        <v>1.4008762795630385</v>
      </c>
      <c r="K2" s="4">
        <f>('[1]Qc, Winter, S2'!K2*Main!$B$4)</f>
        <v>1.428622446928431</v>
      </c>
      <c r="L2" s="4">
        <f>('[1]Qc, Winter, S2'!L2*Main!$B$4)</f>
        <v>1.6289684906882005</v>
      </c>
      <c r="M2" s="4">
        <f>('[1]Qc, Winter, S2'!M2*Main!$B$4)</f>
        <v>1.7912439268356672</v>
      </c>
      <c r="N2" s="4">
        <f>('[1]Qc, Winter, S2'!N2*Main!$B$4)</f>
        <v>1.45475540054368</v>
      </c>
      <c r="O2" s="4">
        <f>('[1]Qc, Winter, S2'!O2*Main!$B$4)</f>
        <v>0.88420779599064336</v>
      </c>
      <c r="P2" s="4">
        <f>('[1]Qc, Winter, S2'!P2*Main!$B$4)</f>
        <v>0.17364400410390204</v>
      </c>
      <c r="Q2" s="4">
        <f>('[1]Qc, Winter, S2'!Q2*Main!$B$4)</f>
        <v>0.13605868751623681</v>
      </c>
      <c r="R2" s="4">
        <f>('[1]Qc, Winter, S2'!R2*Main!$B$4)</f>
        <v>0.21413099169367508</v>
      </c>
      <c r="S2" s="4">
        <f>('[1]Qc, Winter, S2'!S2*Main!$B$4)</f>
        <v>0.39915210004462193</v>
      </c>
      <c r="T2" s="4">
        <f>('[1]Qc, Winter, S2'!T2*Main!$B$4)</f>
        <v>0.40011838491359086</v>
      </c>
      <c r="U2" s="4">
        <f>('[1]Qc, Winter, S2'!U2*Main!$B$4)</f>
        <v>0.49771365027448738</v>
      </c>
      <c r="V2" s="4">
        <f>('[1]Qc, Winter, S2'!V2*Main!$B$4)</f>
        <v>0.29639824393552922</v>
      </c>
      <c r="W2" s="4">
        <f>('[1]Qc, Winter, S2'!W2*Main!$B$4)</f>
        <v>0.20816270184268626</v>
      </c>
      <c r="X2" s="4">
        <f>('[1]Qc, Winter, S2'!X2*Main!$B$4)</f>
        <v>0.1834837630612183</v>
      </c>
      <c r="Y2" s="4">
        <f>('[1]Qc, Winter, S2'!Y2*Main!$B$4)</f>
        <v>0.12476738170031587</v>
      </c>
    </row>
    <row r="3" spans="1:25" x14ac:dyDescent="0.25">
      <c r="A3">
        <v>2</v>
      </c>
      <c r="B3" s="4">
        <f>('[1]Qc, Winter, S2'!B3*Main!$B$4)</f>
        <v>-1.9034667068556077</v>
      </c>
      <c r="C3" s="4">
        <f>('[1]Qc, Winter, S2'!C3*Main!$B$4)</f>
        <v>-1.9416093793430544</v>
      </c>
      <c r="D3" s="4">
        <f>('[1]Qc, Winter, S2'!D3*Main!$B$4)</f>
        <v>-1.9011924822482842</v>
      </c>
      <c r="E3" s="4">
        <f>('[1]Qc, Winter, S2'!E3*Main!$B$4)</f>
        <v>-1.9398549683778328</v>
      </c>
      <c r="F3" s="4">
        <f>('[1]Qc, Winter, S2'!F3*Main!$B$4)</f>
        <v>-1.8965789655939929</v>
      </c>
      <c r="G3" s="4">
        <f>('[1]Qc, Winter, S2'!G3*Main!$B$4)</f>
        <v>-1.8781248989768273</v>
      </c>
      <c r="H3" s="4">
        <f>('[1]Qc, Winter, S2'!H3*Main!$B$4)</f>
        <v>-1.5918207025467643</v>
      </c>
      <c r="I3" s="4">
        <f>('[1]Qc, Winter, S2'!I3*Main!$B$4)</f>
        <v>-1.5249524540040194</v>
      </c>
      <c r="J3" s="4">
        <f>('[1]Qc, Winter, S2'!J3*Main!$B$4)</f>
        <v>-1.4867342324411801</v>
      </c>
      <c r="K3" s="4">
        <f>('[1]Qc, Winter, S2'!K3*Main!$B$4)</f>
        <v>-1.4643812005707249</v>
      </c>
      <c r="L3" s="4">
        <f>('[1]Qc, Winter, S2'!L3*Main!$B$4)</f>
        <v>-1.3804496039400775</v>
      </c>
      <c r="M3" s="4">
        <f>('[1]Qc, Winter, S2'!M3*Main!$B$4)</f>
        <v>-1.4590117286024769</v>
      </c>
      <c r="N3" s="4">
        <f>('[1]Qc, Winter, S2'!N3*Main!$B$4)</f>
        <v>-1.5539769163706505</v>
      </c>
      <c r="O3" s="4">
        <f>('[1]Qc, Winter, S2'!O3*Main!$B$4)</f>
        <v>-1.6528750403445389</v>
      </c>
      <c r="P3" s="4">
        <f>('[1]Qc, Winter, S2'!P3*Main!$B$4)</f>
        <v>-1.7028439014560841</v>
      </c>
      <c r="Q3" s="4">
        <f>('[1]Qc, Winter, S2'!Q3*Main!$B$4)</f>
        <v>-1.6677227564592998</v>
      </c>
      <c r="R3" s="4">
        <f>('[1]Qc, Winter, S2'!R3*Main!$B$4)</f>
        <v>-1.659470399135285</v>
      </c>
      <c r="S3" s="4">
        <f>('[1]Qc, Winter, S2'!S3*Main!$B$4)</f>
        <v>-1.654077118465338</v>
      </c>
      <c r="T3" s="4">
        <f>('[1]Qc, Winter, S2'!T3*Main!$B$4)</f>
        <v>-1.7331566468646669</v>
      </c>
      <c r="U3" s="4">
        <f>('[1]Qc, Winter, S2'!U3*Main!$B$4)</f>
        <v>-1.8125935090345009</v>
      </c>
      <c r="V3" s="4">
        <f>('[1]Qc, Winter, S2'!V3*Main!$B$4)</f>
        <v>-1.8472599658988316</v>
      </c>
      <c r="W3" s="4">
        <f>('[1]Qc, Winter, S2'!W3*Main!$B$4)</f>
        <v>-1.8819586516154627</v>
      </c>
      <c r="X3" s="4">
        <f>('[1]Qc, Winter, S2'!X3*Main!$B$4)</f>
        <v>-1.886247237561562</v>
      </c>
      <c r="Y3" s="4">
        <f>('[1]Qc, Winter, S2'!Y3*Main!$B$4)</f>
        <v>-1.8700349634544051</v>
      </c>
    </row>
    <row r="4" spans="1:25" x14ac:dyDescent="0.25">
      <c r="A4">
        <v>3</v>
      </c>
      <c r="B4" s="4">
        <f>('[1]Qc, Winter, S2'!B4*Main!$B$4)</f>
        <v>-0.53822557893104062</v>
      </c>
      <c r="C4" s="4">
        <f>('[1]Qc, Winter, S2'!C4*Main!$B$4)</f>
        <v>-0.5588238223812475</v>
      </c>
      <c r="D4" s="4">
        <f>('[1]Qc, Winter, S2'!D4*Main!$B$4)</f>
        <v>-0.56756765518534158</v>
      </c>
      <c r="E4" s="4">
        <f>('[1]Qc, Winter, S2'!E4*Main!$B$4)</f>
        <v>-0.56841968732115566</v>
      </c>
      <c r="F4" s="4">
        <f>('[1]Qc, Winter, S2'!F4*Main!$B$4)</f>
        <v>-0.55895537997563738</v>
      </c>
      <c r="G4" s="4">
        <f>('[1]Qc, Winter, S2'!G4*Main!$B$4)</f>
        <v>-0.45663463899245843</v>
      </c>
      <c r="H4" s="4">
        <f>('[1]Qc, Winter, S2'!H4*Main!$B$4)</f>
        <v>-0.40867668405444246</v>
      </c>
      <c r="I4" s="4">
        <f>('[1]Qc, Winter, S2'!I4*Main!$B$4)</f>
        <v>-0.3915489653669455</v>
      </c>
      <c r="J4" s="4">
        <f>('[1]Qc, Winter, S2'!J4*Main!$B$4)</f>
        <v>-0.36829009950183572</v>
      </c>
      <c r="K4" s="4">
        <f>('[1]Qc, Winter, S2'!K4*Main!$B$4)</f>
        <v>-0.34555389270903097</v>
      </c>
      <c r="L4" s="4">
        <f>('[1]Qc, Winter, S2'!L4*Main!$B$4)</f>
        <v>-0.33293252248317623</v>
      </c>
      <c r="M4" s="4">
        <f>('[1]Qc, Winter, S2'!M4*Main!$B$4)</f>
        <v>-0.33338636860056964</v>
      </c>
      <c r="N4" s="4">
        <f>('[1]Qc, Winter, S2'!N4*Main!$B$4)</f>
        <v>-0.34000298101283272</v>
      </c>
      <c r="O4" s="4">
        <f>('[1]Qc, Winter, S2'!O4*Main!$B$4)</f>
        <v>-0.36551565987880918</v>
      </c>
      <c r="P4" s="4">
        <f>('[1]Qc, Winter, S2'!P4*Main!$B$4)</f>
        <v>-0.37416573866121156</v>
      </c>
      <c r="Q4" s="4">
        <f>('[1]Qc, Winter, S2'!Q4*Main!$B$4)</f>
        <v>-0.38858681445552096</v>
      </c>
      <c r="R4" s="4">
        <f>('[1]Qc, Winter, S2'!R4*Main!$B$4)</f>
        <v>-0.35697065876890671</v>
      </c>
      <c r="S4" s="4">
        <f>('[1]Qc, Winter, S2'!S4*Main!$B$4)</f>
        <v>-0.22366957057449446</v>
      </c>
      <c r="T4" s="4">
        <f>('[1]Qc, Winter, S2'!T4*Main!$B$4)</f>
        <v>-0.28905497252640061</v>
      </c>
      <c r="U4" s="4">
        <f>('[1]Qc, Winter, S2'!U4*Main!$B$4)</f>
        <v>-0.32425695096895418</v>
      </c>
      <c r="V4" s="4">
        <f>('[1]Qc, Winter, S2'!V4*Main!$B$4)</f>
        <v>-0.3488056096961234</v>
      </c>
      <c r="W4" s="4">
        <f>('[1]Qc, Winter, S2'!W4*Main!$B$4)</f>
        <v>-0.38696994229511616</v>
      </c>
      <c r="X4" s="4">
        <f>('[1]Qc, Winter, S2'!X4*Main!$B$4)</f>
        <v>-0.40940212358122097</v>
      </c>
      <c r="Y4" s="4">
        <f>('[1]Qc, Winter, S2'!Y4*Main!$B$4)</f>
        <v>-0.43369350315502675</v>
      </c>
    </row>
    <row r="5" spans="1:25" x14ac:dyDescent="0.25">
      <c r="A5">
        <v>4</v>
      </c>
      <c r="B5" s="4">
        <f>('[1]Qc, Winter, S2'!B5*Main!$B$4)</f>
        <v>-0.31212264290286379</v>
      </c>
      <c r="C5" s="4">
        <f>('[1]Qc, Winter, S2'!C5*Main!$B$4)</f>
        <v>-0.33767388025159234</v>
      </c>
      <c r="D5" s="4">
        <f>('[1]Qc, Winter, S2'!D5*Main!$B$4)</f>
        <v>-0.31962334209322879</v>
      </c>
      <c r="E5" s="4">
        <f>('[1]Qc, Winter, S2'!E5*Main!$B$4)</f>
        <v>-0.36638668090597859</v>
      </c>
      <c r="F5" s="4">
        <f>('[1]Qc, Winter, S2'!F5*Main!$B$4)</f>
        <v>-0.34533627536849848</v>
      </c>
      <c r="G5" s="4">
        <f>('[1]Qc, Winter, S2'!G5*Main!$B$4)</f>
        <v>-0.31063851877193388</v>
      </c>
      <c r="H5" s="4">
        <f>('[1]Qc, Winter, S2'!H5*Main!$B$4)</f>
        <v>-0.26147201090765704</v>
      </c>
      <c r="I5" s="4">
        <f>('[1]Qc, Winter, S2'!I5*Main!$B$4)</f>
        <v>-0.14649177674090225</v>
      </c>
      <c r="J5" s="4">
        <f>('[1]Qc, Winter, S2'!J5*Main!$B$4)</f>
        <v>-8.7759513233866202E-2</v>
      </c>
      <c r="K5" s="4">
        <f>('[1]Qc, Winter, S2'!K5*Main!$B$4)</f>
        <v>-4.301248110503101E-2</v>
      </c>
      <c r="L5" s="4">
        <f>('[1]Qc, Winter, S2'!L5*Main!$B$4)</f>
        <v>-6.6999109297085052E-2</v>
      </c>
      <c r="M5" s="4">
        <f>('[1]Qc, Winter, S2'!M5*Main!$B$4)</f>
        <v>-0.10814879177415816</v>
      </c>
      <c r="N5" s="4">
        <f>('[1]Qc, Winter, S2'!N5*Main!$B$4)</f>
        <v>-0.13921673758664374</v>
      </c>
      <c r="O5" s="4">
        <f>('[1]Qc, Winter, S2'!O5*Main!$B$4)</f>
        <v>-0.16492903209186782</v>
      </c>
      <c r="P5" s="4">
        <f>('[1]Qc, Winter, S2'!P5*Main!$B$4)</f>
        <v>-0.21391836837349901</v>
      </c>
      <c r="Q5" s="4">
        <f>('[1]Qc, Winter, S2'!Q5*Main!$B$4)</f>
        <v>-0.17586596570749535</v>
      </c>
      <c r="R5" s="4">
        <f>('[1]Qc, Winter, S2'!R5*Main!$B$4)</f>
        <v>-0.12532816373034189</v>
      </c>
      <c r="S5" s="4">
        <f>('[1]Qc, Winter, S2'!S5*Main!$B$4)</f>
        <v>5.6159617148412479E-2</v>
      </c>
      <c r="T5" s="4">
        <f>('[1]Qc, Winter, S2'!T5*Main!$B$4)</f>
        <v>6.57366964419799E-3</v>
      </c>
      <c r="U5" s="4">
        <f>('[1]Qc, Winter, S2'!U5*Main!$B$4)</f>
        <v>-7.3225752596513913E-2</v>
      </c>
      <c r="V5" s="4">
        <f>('[1]Qc, Winter, S2'!V5*Main!$B$4)</f>
        <v>-0.14902438383166797</v>
      </c>
      <c r="W5" s="4">
        <f>('[1]Qc, Winter, S2'!W5*Main!$B$4)</f>
        <v>-0.18614127873089945</v>
      </c>
      <c r="X5" s="4">
        <f>('[1]Qc, Winter, S2'!X5*Main!$B$4)</f>
        <v>-0.23222682445527149</v>
      </c>
      <c r="Y5" s="4">
        <f>('[1]Qc, Winter, S2'!Y5*Main!$B$4)</f>
        <v>-0.27918371059183583</v>
      </c>
    </row>
    <row r="6" spans="1:25" x14ac:dyDescent="0.25">
      <c r="A6">
        <v>5</v>
      </c>
      <c r="B6" s="4">
        <f>('[1]Qc, Winter, S2'!B6*Main!$B$4)</f>
        <v>0.23653779638796865</v>
      </c>
      <c r="C6" s="4">
        <f>('[1]Qc, Winter, S2'!C6*Main!$B$4)</f>
        <v>0.23879204491386646</v>
      </c>
      <c r="D6" s="4">
        <f>('[1]Qc, Winter, S2'!D6*Main!$B$4)</f>
        <v>0.24306106126856897</v>
      </c>
      <c r="E6" s="4">
        <f>('[1]Qc, Winter, S2'!E6*Main!$B$4)</f>
        <v>0.25046002181167237</v>
      </c>
      <c r="F6" s="4">
        <f>('[1]Qc, Winter, S2'!F6*Main!$B$4)</f>
        <v>0.24459460297302607</v>
      </c>
      <c r="G6" s="4">
        <f>('[1]Qc, Winter, S2'!G6*Main!$B$4)</f>
        <v>0.23540575069216851</v>
      </c>
      <c r="H6" s="4">
        <f>('[1]Qc, Winter, S2'!H6*Main!$B$4)</f>
        <v>0.21820712852961077</v>
      </c>
      <c r="I6" s="4">
        <f>('[1]Qc, Winter, S2'!I6*Main!$B$4)</f>
        <v>0.20781544321790058</v>
      </c>
      <c r="J6" s="4">
        <f>('[1]Qc, Winter, S2'!J6*Main!$B$4)</f>
        <v>0.19414701274731153</v>
      </c>
      <c r="K6" s="4">
        <f>('[1]Qc, Winter, S2'!K6*Main!$B$4)</f>
        <v>0.16392642443530636</v>
      </c>
      <c r="L6" s="4">
        <f>('[1]Qc, Winter, S2'!L6*Main!$B$4)</f>
        <v>0.16529487311797988</v>
      </c>
      <c r="M6" s="4">
        <f>('[1]Qc, Winter, S2'!M6*Main!$B$4)</f>
        <v>0.16424485130303418</v>
      </c>
      <c r="N6" s="4">
        <f>('[1]Qc, Winter, S2'!N6*Main!$B$4)</f>
        <v>0.1666237761278308</v>
      </c>
      <c r="O6" s="4">
        <f>('[1]Qc, Winter, S2'!O6*Main!$B$4)</f>
        <v>0.17930243241277435</v>
      </c>
      <c r="P6" s="4">
        <f>('[1]Qc, Winter, S2'!P6*Main!$B$4)</f>
        <v>0.17801545594591595</v>
      </c>
      <c r="Q6" s="4">
        <f>('[1]Qc, Winter, S2'!Q6*Main!$B$4)</f>
        <v>0.18692223318164031</v>
      </c>
      <c r="R6" s="4">
        <f>('[1]Qc, Winter, S2'!R6*Main!$B$4)</f>
        <v>0.18232198552329604</v>
      </c>
      <c r="S6" s="4">
        <f>('[1]Qc, Winter, S2'!S6*Main!$B$4)</f>
        <v>0.18969937305985968</v>
      </c>
      <c r="T6" s="4">
        <f>('[1]Qc, Winter, S2'!T6*Main!$B$4)</f>
        <v>0.19938237204098713</v>
      </c>
      <c r="U6" s="4">
        <f>('[1]Qc, Winter, S2'!U6*Main!$B$4)</f>
        <v>0.20871851888735796</v>
      </c>
      <c r="V6" s="4">
        <f>('[1]Qc, Winter, S2'!V6*Main!$B$4)</f>
        <v>0.21094826187150659</v>
      </c>
      <c r="W6" s="4">
        <f>('[1]Qc, Winter, S2'!W6*Main!$B$4)</f>
        <v>0.22094936833533912</v>
      </c>
      <c r="X6" s="4">
        <f>('[1]Qc, Winter, S2'!X6*Main!$B$4)</f>
        <v>0.22561093791806031</v>
      </c>
      <c r="Y6" s="4">
        <f>('[1]Qc, Winter, S2'!Y6*Main!$B$4)</f>
        <v>0.22799488579821542</v>
      </c>
    </row>
    <row r="7" spans="1:25" x14ac:dyDescent="0.25">
      <c r="A7">
        <v>6</v>
      </c>
      <c r="B7" s="4">
        <f>('[1]Qc, Winter, S2'!B7*Main!$B$4)</f>
        <v>0.38761347408104846</v>
      </c>
      <c r="C7" s="4">
        <f>('[1]Qc, Winter, S2'!C7*Main!$B$4)</f>
        <v>0.26256616592575271</v>
      </c>
      <c r="D7" s="4">
        <f>('[1]Qc, Winter, S2'!D7*Main!$B$4)</f>
        <v>0.22018563164082713</v>
      </c>
      <c r="E7" s="4">
        <f>('[1]Qc, Winter, S2'!E7*Main!$B$4)</f>
        <v>0.20875995183531515</v>
      </c>
      <c r="F7" s="4">
        <f>('[1]Qc, Winter, S2'!F7*Main!$B$4)</f>
        <v>0.23201539157018039</v>
      </c>
      <c r="G7" s="4">
        <f>('[1]Qc, Winter, S2'!G7*Main!$B$4)</f>
        <v>0.1244141999351074</v>
      </c>
      <c r="H7" s="4">
        <f>('[1]Qc, Winter, S2'!H7*Main!$B$4)</f>
        <v>5.3402133966596155E-2</v>
      </c>
      <c r="I7" s="4">
        <f>('[1]Qc, Winter, S2'!I7*Main!$B$4)</f>
        <v>0.16406747647537404</v>
      </c>
      <c r="J7" s="4">
        <f>('[1]Qc, Winter, S2'!J7*Main!$B$4)</f>
        <v>0.10496368108181975</v>
      </c>
      <c r="K7" s="4">
        <f>('[1]Qc, Winter, S2'!K7*Main!$B$4)</f>
        <v>0.13708574264454323</v>
      </c>
      <c r="L7" s="4">
        <f>('[1]Qc, Winter, S2'!L7*Main!$B$4)</f>
        <v>8.9216838057883288E-2</v>
      </c>
      <c r="M7" s="4">
        <f>('[1]Qc, Winter, S2'!M7*Main!$B$4)</f>
        <v>0.19594268245047808</v>
      </c>
      <c r="N7" s="4">
        <f>('[1]Qc, Winter, S2'!N7*Main!$B$4)</f>
        <v>0.21659405995447745</v>
      </c>
      <c r="O7" s="4">
        <f>('[1]Qc, Winter, S2'!O7*Main!$B$4)</f>
        <v>0.22051114304906061</v>
      </c>
      <c r="P7" s="4">
        <f>('[1]Qc, Winter, S2'!P7*Main!$B$4)</f>
        <v>0.14961141350356741</v>
      </c>
      <c r="Q7" s="4">
        <f>('[1]Qc, Winter, S2'!Q7*Main!$B$4)</f>
        <v>0.1737533789567087</v>
      </c>
      <c r="R7" s="4">
        <f>('[1]Qc, Winter, S2'!R7*Main!$B$4)</f>
        <v>0.18251904608236127</v>
      </c>
      <c r="S7" s="4">
        <f>('[1]Qc, Winter, S2'!S7*Main!$B$4)</f>
        <v>0.19227251301351841</v>
      </c>
      <c r="T7" s="4">
        <f>('[1]Qc, Winter, S2'!T7*Main!$B$4)</f>
        <v>0.16884867026663339</v>
      </c>
      <c r="U7" s="4">
        <f>('[1]Qc, Winter, S2'!U7*Main!$B$4)</f>
        <v>0.17210349399894759</v>
      </c>
      <c r="V7" s="4">
        <f>('[1]Qc, Winter, S2'!V7*Main!$B$4)</f>
        <v>0.20315936125057107</v>
      </c>
      <c r="W7" s="4">
        <f>('[1]Qc, Winter, S2'!W7*Main!$B$4)</f>
        <v>0.21602166392362249</v>
      </c>
      <c r="X7" s="4">
        <f>('[1]Qc, Winter, S2'!X7*Main!$B$4)</f>
        <v>0.164482647970007</v>
      </c>
      <c r="Y7" s="4">
        <f>('[1]Qc, Winter, S2'!Y7*Main!$B$4)</f>
        <v>0.1895001929456431</v>
      </c>
    </row>
    <row r="8" spans="1:25" x14ac:dyDescent="0.25">
      <c r="A8">
        <v>7</v>
      </c>
      <c r="B8" s="4">
        <f>('[1]Qc, Winter, S2'!B8*Main!$B$4)</f>
        <v>0.49732298432160343</v>
      </c>
      <c r="C8" s="4">
        <f>('[1]Qc, Winter, S2'!C8*Main!$B$4)</f>
        <v>0.40856487026146171</v>
      </c>
      <c r="D8" s="4">
        <f>('[1]Qc, Winter, S2'!D8*Main!$B$4)</f>
        <v>0.33695747061045833</v>
      </c>
      <c r="E8" s="4">
        <f>('[1]Qc, Winter, S2'!E8*Main!$B$4)</f>
        <v>0.39729057895675524</v>
      </c>
      <c r="F8" s="4">
        <f>('[1]Qc, Winter, S2'!F8*Main!$B$4)</f>
        <v>0.32278888319417037</v>
      </c>
      <c r="G8" s="4">
        <f>('[1]Qc, Winter, S2'!G8*Main!$B$4)</f>
        <v>0.35674084672750378</v>
      </c>
      <c r="H8" s="4">
        <f>('[1]Qc, Winter, S2'!H8*Main!$B$4)</f>
        <v>0.49439413655755587</v>
      </c>
      <c r="I8" s="4">
        <f>('[1]Qc, Winter, S2'!I8*Main!$B$4)</f>
        <v>0.71973290036618964</v>
      </c>
      <c r="J8" s="4">
        <f>('[1]Qc, Winter, S2'!J8*Main!$B$4)</f>
        <v>0.68512442640099758</v>
      </c>
      <c r="K8" s="4">
        <f>('[1]Qc, Winter, S2'!K8*Main!$B$4)</f>
        <v>0.94448152775770222</v>
      </c>
      <c r="L8" s="4">
        <f>('[1]Qc, Winter, S2'!L8*Main!$B$4)</f>
        <v>0.80240132923167795</v>
      </c>
      <c r="M8" s="4">
        <f>('[1]Qc, Winter, S2'!M8*Main!$B$4)</f>
        <v>0.9211667695136031</v>
      </c>
      <c r="N8" s="4">
        <f>('[1]Qc, Winter, S2'!N8*Main!$B$4)</f>
        <v>0.80732464935808157</v>
      </c>
      <c r="O8" s="4">
        <f>('[1]Qc, Winter, S2'!O8*Main!$B$4)</f>
        <v>0.70120496870375204</v>
      </c>
      <c r="P8" s="4">
        <f>('[1]Qc, Winter, S2'!P8*Main!$B$4)</f>
        <v>0.45854755203399328</v>
      </c>
      <c r="Q8" s="4">
        <f>('[1]Qc, Winter, S2'!Q8*Main!$B$4)</f>
        <v>0.59758682768797056</v>
      </c>
      <c r="R8" s="4">
        <f>('[1]Qc, Winter, S2'!R8*Main!$B$4)</f>
        <v>0.53246323434975118</v>
      </c>
      <c r="S8" s="4">
        <f>('[1]Qc, Winter, S2'!S8*Main!$B$4)</f>
        <v>0.69414400461977321</v>
      </c>
      <c r="T8" s="4">
        <f>('[1]Qc, Winter, S2'!T8*Main!$B$4)</f>
        <v>0.65041113607832424</v>
      </c>
      <c r="U8" s="4">
        <f>('[1]Qc, Winter, S2'!U8*Main!$B$4)</f>
        <v>0.50091153636773766</v>
      </c>
      <c r="V8" s="4">
        <f>('[1]Qc, Winter, S2'!V8*Main!$B$4)</f>
        <v>0.41001725913512643</v>
      </c>
      <c r="W8" s="4">
        <f>('[1]Qc, Winter, S2'!W8*Main!$B$4)</f>
        <v>0.38702348283893756</v>
      </c>
      <c r="X8" s="4">
        <f>('[1]Qc, Winter, S2'!X8*Main!$B$4)</f>
        <v>0.4037042947745364</v>
      </c>
      <c r="Y8" s="4">
        <f>('[1]Qc, Winter, S2'!Y8*Main!$B$4)</f>
        <v>0.44732357838787823</v>
      </c>
    </row>
    <row r="9" spans="1:25" x14ac:dyDescent="0.25">
      <c r="A9">
        <v>8</v>
      </c>
      <c r="B9" s="4">
        <f>('[1]Qc, Winter, S2'!B9*Main!$B$4)</f>
        <v>-0.8367265667516538</v>
      </c>
      <c r="C9" s="4">
        <f>('[1]Qc, Winter, S2'!C9*Main!$B$4)</f>
        <v>-0.89501497218200932</v>
      </c>
      <c r="D9" s="4">
        <f>('[1]Qc, Winter, S2'!D9*Main!$B$4)</f>
        <v>-0.94255511344020382</v>
      </c>
      <c r="E9" s="4">
        <f>('[1]Qc, Winter, S2'!E9*Main!$B$4)</f>
        <v>-0.92940408670654451</v>
      </c>
      <c r="F9" s="4">
        <f>('[1]Qc, Winter, S2'!F9*Main!$B$4)</f>
        <v>-0.93323246786979652</v>
      </c>
      <c r="G9" s="4">
        <f>('[1]Qc, Winter, S2'!G9*Main!$B$4)</f>
        <v>-0.81543673858708488</v>
      </c>
      <c r="H9" s="4">
        <f>('[1]Qc, Winter, S2'!H9*Main!$B$4)</f>
        <v>-0.72847693641529832</v>
      </c>
      <c r="I9" s="4">
        <f>('[1]Qc, Winter, S2'!I9*Main!$B$4)</f>
        <v>-0.72056164643034171</v>
      </c>
      <c r="J9" s="4">
        <f>('[1]Qc, Winter, S2'!J9*Main!$B$4)</f>
        <v>-0.5951086902610927</v>
      </c>
      <c r="K9" s="4">
        <f>('[1]Qc, Winter, S2'!K9*Main!$B$4)</f>
        <v>-0.42717909395005854</v>
      </c>
      <c r="L9" s="4">
        <f>('[1]Qc, Winter, S2'!L9*Main!$B$4)</f>
        <v>-0.30115963585537525</v>
      </c>
      <c r="M9" s="4">
        <f>('[1]Qc, Winter, S2'!M9*Main!$B$4)</f>
        <v>-0.37016131828039472</v>
      </c>
      <c r="N9" s="4">
        <f>('[1]Qc, Winter, S2'!N9*Main!$B$4)</f>
        <v>-0.37718340449659854</v>
      </c>
      <c r="O9" s="4">
        <f>('[1]Qc, Winter, S2'!O9*Main!$B$4)</f>
        <v>-0.41813143888427895</v>
      </c>
      <c r="P9" s="4">
        <f>('[1]Qc, Winter, S2'!P9*Main!$B$4)</f>
        <v>-0.49048114739826493</v>
      </c>
      <c r="Q9" s="4">
        <f>('[1]Qc, Winter, S2'!Q9*Main!$B$4)</f>
        <v>-0.53848483246454493</v>
      </c>
      <c r="R9" s="4">
        <f>('[1]Qc, Winter, S2'!R9*Main!$B$4)</f>
        <v>-0.51331560863808257</v>
      </c>
      <c r="S9" s="4">
        <f>('[1]Qc, Winter, S2'!S9*Main!$B$4)</f>
        <v>-0.25001346347979914</v>
      </c>
      <c r="T9" s="4">
        <f>('[1]Qc, Winter, S2'!T9*Main!$B$4)</f>
        <v>-0.26479544434986824</v>
      </c>
      <c r="U9" s="4">
        <f>('[1]Qc, Winter, S2'!U9*Main!$B$4)</f>
        <v>-0.36568075290059271</v>
      </c>
      <c r="V9" s="4">
        <f>('[1]Qc, Winter, S2'!V9*Main!$B$4)</f>
        <v>-0.46390355176127962</v>
      </c>
      <c r="W9" s="4">
        <f>('[1]Qc, Winter, S2'!W9*Main!$B$4)</f>
        <v>-0.53072444421564435</v>
      </c>
      <c r="X9" s="4">
        <f>('[1]Qc, Winter, S2'!X9*Main!$B$4)</f>
        <v>-0.5958123535363169</v>
      </c>
      <c r="Y9" s="4">
        <f>('[1]Qc, Winter, S2'!Y9*Main!$B$4)</f>
        <v>-0.63533508870726607</v>
      </c>
    </row>
    <row r="10" spans="1:25" x14ac:dyDescent="0.25">
      <c r="A10">
        <v>9</v>
      </c>
      <c r="B10" s="4">
        <f>('[1]Qc, Winter, S2'!B10*Main!$B$4)</f>
        <v>-0.60602849322549757</v>
      </c>
      <c r="C10" s="4">
        <f>('[1]Qc, Winter, S2'!C10*Main!$B$4)</f>
        <v>-0.62120474038870743</v>
      </c>
      <c r="D10" s="4">
        <f>('[1]Qc, Winter, S2'!D10*Main!$B$4)</f>
        <v>-0.54473583613071241</v>
      </c>
      <c r="E10" s="4">
        <f>('[1]Qc, Winter, S2'!E10*Main!$B$4)</f>
        <v>-0.60208998229938493</v>
      </c>
      <c r="F10" s="4">
        <f>('[1]Qc, Winter, S2'!F10*Main!$B$4)</f>
        <v>-0.59883231313686758</v>
      </c>
      <c r="G10" s="4">
        <f>('[1]Qc, Winter, S2'!G10*Main!$B$4)</f>
        <v>-0.55715120301686361</v>
      </c>
      <c r="H10" s="4">
        <f>('[1]Qc, Winter, S2'!H10*Main!$B$4)</f>
        <v>-0.51939507351200653</v>
      </c>
      <c r="I10" s="4">
        <f>('[1]Qc, Winter, S2'!I10*Main!$B$4)</f>
        <v>-0.47227094576350531</v>
      </c>
      <c r="J10" s="4">
        <f>('[1]Qc, Winter, S2'!J10*Main!$B$4)</f>
        <v>-0.38164712957519853</v>
      </c>
      <c r="K10" s="4">
        <f>('[1]Qc, Winter, S2'!K10*Main!$B$4)</f>
        <v>-0.32506508218163488</v>
      </c>
      <c r="L10" s="4">
        <f>('[1]Qc, Winter, S2'!L10*Main!$B$4)</f>
        <v>-0.28547748281605606</v>
      </c>
      <c r="M10" s="4">
        <f>('[1]Qc, Winter, S2'!M10*Main!$B$4)</f>
        <v>-0.2535551239975864</v>
      </c>
      <c r="N10" s="4">
        <f>('[1]Qc, Winter, S2'!N10*Main!$B$4)</f>
        <v>-0.30202662101725669</v>
      </c>
      <c r="O10" s="4">
        <f>('[1]Qc, Winter, S2'!O10*Main!$B$4)</f>
        <v>-0.31093540166812395</v>
      </c>
      <c r="P10" s="4">
        <f>('[1]Qc, Winter, S2'!P10*Main!$B$4)</f>
        <v>-0.35414767262241509</v>
      </c>
      <c r="Q10" s="4">
        <f>('[1]Qc, Winter, S2'!Q10*Main!$B$4)</f>
        <v>-0.40396616145822722</v>
      </c>
      <c r="R10" s="4">
        <f>('[1]Qc, Winter, S2'!R10*Main!$B$4)</f>
        <v>-0.40544395595870536</v>
      </c>
      <c r="S10" s="4">
        <f>('[1]Qc, Winter, S2'!S10*Main!$B$4)</f>
        <v>-0.34535610627491392</v>
      </c>
      <c r="T10" s="4">
        <f>('[1]Qc, Winter, S2'!T10*Main!$B$4)</f>
        <v>-0.36324099974645452</v>
      </c>
      <c r="U10" s="4">
        <f>('[1]Qc, Winter, S2'!U10*Main!$B$4)</f>
        <v>-0.35949879446935329</v>
      </c>
      <c r="V10" s="4">
        <f>('[1]Qc, Winter, S2'!V10*Main!$B$4)</f>
        <v>-0.37441247810882267</v>
      </c>
      <c r="W10" s="4">
        <f>('[1]Qc, Winter, S2'!W10*Main!$B$4)</f>
        <v>-0.42215055097614446</v>
      </c>
      <c r="X10" s="4">
        <f>('[1]Qc, Winter, S2'!X10*Main!$B$4)</f>
        <v>-0.46291624555081029</v>
      </c>
      <c r="Y10" s="4">
        <f>('[1]Qc, Winter, S2'!Y10*Main!$B$4)</f>
        <v>-0.49893280097650466</v>
      </c>
    </row>
    <row r="11" spans="1:25" x14ac:dyDescent="0.25">
      <c r="A11">
        <v>10</v>
      </c>
      <c r="B11" s="4">
        <f>('[1]Qc, Winter, S2'!B11*Main!$B$4)</f>
        <v>-6.4240638925198254E-2</v>
      </c>
      <c r="C11" s="4">
        <f>('[1]Qc, Winter, S2'!C11*Main!$B$4)</f>
        <v>-6.4240638925198254E-2</v>
      </c>
      <c r="D11" s="4">
        <f>('[1]Qc, Winter, S2'!D11*Main!$B$4)</f>
        <v>-6.4240638925198254E-2</v>
      </c>
      <c r="E11" s="4">
        <f>('[1]Qc, Winter, S2'!E11*Main!$B$4)</f>
        <v>-6.4240638925198254E-2</v>
      </c>
      <c r="F11" s="4">
        <f>('[1]Qc, Winter, S2'!F11*Main!$B$4)</f>
        <v>-6.4240638925198254E-2</v>
      </c>
      <c r="G11" s="4">
        <f>('[1]Qc, Winter, S2'!G11*Main!$B$4)</f>
        <v>-6.4240638925198254E-2</v>
      </c>
      <c r="H11" s="4">
        <f>('[1]Qc, Winter, S2'!H11*Main!$B$4)</f>
        <v>-6.4240638925198254E-2</v>
      </c>
      <c r="I11" s="4">
        <f>('[1]Qc, Winter, S2'!I11*Main!$B$4)</f>
        <v>-6.4240638925198254E-2</v>
      </c>
      <c r="J11" s="4">
        <f>('[1]Qc, Winter, S2'!J11*Main!$B$4)</f>
        <v>-6.4240638925198254E-2</v>
      </c>
      <c r="K11" s="4">
        <f>('[1]Qc, Winter, S2'!K11*Main!$B$4)</f>
        <v>-6.4240638925198254E-2</v>
      </c>
      <c r="L11" s="4">
        <f>('[1]Qc, Winter, S2'!L11*Main!$B$4)</f>
        <v>-6.4240638925198254E-2</v>
      </c>
      <c r="M11" s="4">
        <f>('[1]Qc, Winter, S2'!M11*Main!$B$4)</f>
        <v>-6.4240638925198254E-2</v>
      </c>
      <c r="N11" s="4">
        <f>('[1]Qc, Winter, S2'!N11*Main!$B$4)</f>
        <v>-6.4240638925198254E-2</v>
      </c>
      <c r="O11" s="4">
        <f>('[1]Qc, Winter, S2'!O11*Main!$B$4)</f>
        <v>-6.4240638925198254E-2</v>
      </c>
      <c r="P11" s="4">
        <f>('[1]Qc, Winter, S2'!P11*Main!$B$4)</f>
        <v>-6.4240638925198254E-2</v>
      </c>
      <c r="Q11" s="4">
        <f>('[1]Qc, Winter, S2'!Q11*Main!$B$4)</f>
        <v>-6.4240638925198254E-2</v>
      </c>
      <c r="R11" s="4">
        <f>('[1]Qc, Winter, S2'!R11*Main!$B$4)</f>
        <v>-6.4240638925198254E-2</v>
      </c>
      <c r="S11" s="4">
        <f>('[1]Qc, Winter, S2'!S11*Main!$B$4)</f>
        <v>-6.4240638925198254E-2</v>
      </c>
      <c r="T11" s="4">
        <f>('[1]Qc, Winter, S2'!T11*Main!$B$4)</f>
        <v>-6.4240638925198254E-2</v>
      </c>
      <c r="U11" s="4">
        <f>('[1]Qc, Winter, S2'!U11*Main!$B$4)</f>
        <v>-6.4240638925198254E-2</v>
      </c>
      <c r="V11" s="4">
        <f>('[1]Qc, Winter, S2'!V11*Main!$B$4)</f>
        <v>-6.4240638925198254E-2</v>
      </c>
      <c r="W11" s="4">
        <f>('[1]Qc, Winter, S2'!W11*Main!$B$4)</f>
        <v>-6.4240638925198254E-2</v>
      </c>
      <c r="X11" s="4">
        <f>('[1]Qc, Winter, S2'!X11*Main!$B$4)</f>
        <v>-6.4240638925198254E-2</v>
      </c>
      <c r="Y11" s="4">
        <f>('[1]Qc, Winter, S2'!Y11*Main!$B$4)</f>
        <v>-6.4240638925198254E-2</v>
      </c>
    </row>
    <row r="12" spans="1:25" x14ac:dyDescent="0.25">
      <c r="A12">
        <v>11</v>
      </c>
      <c r="B12" s="4">
        <f>('[1]Qc, Winter, S2'!B12*Main!$B$4)</f>
        <v>0.88170907274729593</v>
      </c>
      <c r="C12" s="4">
        <f>('[1]Qc, Winter, S2'!C12*Main!$B$4)</f>
        <v>0.95793945446326645</v>
      </c>
      <c r="D12" s="4">
        <f>('[1]Qc, Winter, S2'!D12*Main!$B$4)</f>
        <v>0.50182907146822697</v>
      </c>
      <c r="E12" s="4">
        <f>('[1]Qc, Winter, S2'!E12*Main!$B$4)</f>
        <v>0.64931221931988858</v>
      </c>
      <c r="F12" s="4">
        <f>('[1]Qc, Winter, S2'!F12*Main!$B$4)</f>
        <v>0.61236346611765846</v>
      </c>
      <c r="G12" s="4">
        <f>('[1]Qc, Winter, S2'!G12*Main!$B$4)</f>
        <v>0.37405938344862044</v>
      </c>
      <c r="H12" s="4">
        <f>('[1]Qc, Winter, S2'!H12*Main!$B$4)</f>
        <v>0.28117545366399721</v>
      </c>
      <c r="I12" s="4">
        <f>('[1]Qc, Winter, S2'!I12*Main!$B$4)</f>
        <v>0.55515548214941834</v>
      </c>
      <c r="J12" s="4">
        <f>('[1]Qc, Winter, S2'!J12*Main!$B$4)</f>
        <v>0.61150524952640284</v>
      </c>
      <c r="K12" s="4">
        <f>('[1]Qc, Winter, S2'!K12*Main!$B$4)</f>
        <v>0.48867862543460927</v>
      </c>
      <c r="L12" s="4">
        <f>('[1]Qc, Winter, S2'!L12*Main!$B$4)</f>
        <v>0.68639563686173066</v>
      </c>
      <c r="M12" s="4">
        <f>('[1]Qc, Winter, S2'!M12*Main!$B$4)</f>
        <v>1.0802859267257889</v>
      </c>
      <c r="N12" s="4">
        <f>('[1]Qc, Winter, S2'!N12*Main!$B$4)</f>
        <v>1.215369851152452</v>
      </c>
      <c r="O12" s="4">
        <f>('[1]Qc, Winter, S2'!O12*Main!$B$4)</f>
        <v>1.0750994623756034</v>
      </c>
      <c r="P12" s="4">
        <f>('[1]Qc, Winter, S2'!P12*Main!$B$4)</f>
        <v>1.4217061061897747</v>
      </c>
      <c r="Q12" s="4">
        <f>('[1]Qc, Winter, S2'!Q12*Main!$B$4)</f>
        <v>1.3818740901767506</v>
      </c>
      <c r="R12" s="4">
        <f>('[1]Qc, Winter, S2'!R12*Main!$B$4)</f>
        <v>1.1306921420735505</v>
      </c>
      <c r="S12" s="4">
        <f>('[1]Qc, Winter, S2'!S12*Main!$B$4)</f>
        <v>1.237860305687716</v>
      </c>
      <c r="T12" s="4">
        <f>('[1]Qc, Winter, S2'!T12*Main!$B$4)</f>
        <v>1.5969315016815491</v>
      </c>
      <c r="U12" s="4">
        <f>('[1]Qc, Winter, S2'!U12*Main!$B$4)</f>
        <v>0.70418233395626251</v>
      </c>
      <c r="V12" s="4">
        <f>('[1]Qc, Winter, S2'!V12*Main!$B$4)</f>
        <v>0.72598750437261417</v>
      </c>
      <c r="W12" s="4">
        <f>('[1]Qc, Winter, S2'!W12*Main!$B$4)</f>
        <v>0.53002049059039946</v>
      </c>
      <c r="X12" s="4">
        <f>('[1]Qc, Winter, S2'!X12*Main!$B$4)</f>
        <v>0.72265588305981843</v>
      </c>
      <c r="Y12" s="4">
        <f>('[1]Qc, Winter, S2'!Y12*Main!$B$4)</f>
        <v>0.55398868155613756</v>
      </c>
    </row>
    <row r="13" spans="1:25" x14ac:dyDescent="0.25">
      <c r="A13">
        <v>12</v>
      </c>
      <c r="B13" s="4">
        <f>('[1]Qc, Winter, S2'!B13*Main!$B$4)</f>
        <v>-0.82200149448564652</v>
      </c>
      <c r="C13" s="4">
        <f>('[1]Qc, Winter, S2'!C13*Main!$B$4)</f>
        <v>-0.8375194545882465</v>
      </c>
      <c r="D13" s="4">
        <f>('[1]Qc, Winter, S2'!D13*Main!$B$4)</f>
        <v>-0.85163400786567767</v>
      </c>
      <c r="E13" s="4">
        <f>('[1]Qc, Winter, S2'!E13*Main!$B$4)</f>
        <v>-0.85303741469084637</v>
      </c>
      <c r="F13" s="4">
        <f>('[1]Qc, Winter, S2'!F13*Main!$B$4)</f>
        <v>-0.84664954002490955</v>
      </c>
      <c r="G13" s="4">
        <f>('[1]Qc, Winter, S2'!G13*Main!$B$4)</f>
        <v>-0.77402815099653233</v>
      </c>
      <c r="H13" s="4">
        <f>('[1]Qc, Winter, S2'!H13*Main!$B$4)</f>
        <v>-0.69190668350008366</v>
      </c>
      <c r="I13" s="4">
        <f>('[1]Qc, Winter, S2'!I13*Main!$B$4)</f>
        <v>-0.65351541332489316</v>
      </c>
      <c r="J13" s="4">
        <f>('[1]Qc, Winter, S2'!J13*Main!$B$4)</f>
        <v>-0.64816013947265849</v>
      </c>
      <c r="K13" s="4">
        <f>('[1]Qc, Winter, S2'!K13*Main!$B$4)</f>
        <v>-0.62898054622370836</v>
      </c>
      <c r="L13" s="4">
        <f>('[1]Qc, Winter, S2'!L13*Main!$B$4)</f>
        <v>-0.68518020263997859</v>
      </c>
      <c r="M13" s="4">
        <f>('[1]Qc, Winter, S2'!M13*Main!$B$4)</f>
        <v>-0.76973756163528995</v>
      </c>
      <c r="N13" s="4">
        <f>('[1]Qc, Winter, S2'!N13*Main!$B$4)</f>
        <v>-0.7635757244604866</v>
      </c>
      <c r="O13" s="4">
        <f>('[1]Qc, Winter, S2'!O13*Main!$B$4)</f>
        <v>-0.79761159914980917</v>
      </c>
      <c r="P13" s="4">
        <f>('[1]Qc, Winter, S2'!P13*Main!$B$4)</f>
        <v>-0.78149682457961156</v>
      </c>
      <c r="Q13" s="4">
        <f>('[1]Qc, Winter, S2'!Q13*Main!$B$4)</f>
        <v>-0.79940218772761307</v>
      </c>
      <c r="R13" s="4">
        <f>('[1]Qc, Winter, S2'!R13*Main!$B$4)</f>
        <v>-0.66822669396491596</v>
      </c>
      <c r="S13" s="4">
        <f>('[1]Qc, Winter, S2'!S13*Main!$B$4)</f>
        <v>-0.41882824989901402</v>
      </c>
      <c r="T13" s="4">
        <f>('[1]Qc, Winter, S2'!T13*Main!$B$4)</f>
        <v>-0.49377191646314467</v>
      </c>
      <c r="U13" s="4">
        <f>('[1]Qc, Winter, S2'!U13*Main!$B$4)</f>
        <v>-0.63923954157594776</v>
      </c>
      <c r="V13" s="4">
        <f>('[1]Qc, Winter, S2'!V13*Main!$B$4)</f>
        <v>-0.70887592914626951</v>
      </c>
      <c r="W13" s="4">
        <f>('[1]Qc, Winter, S2'!W13*Main!$B$4)</f>
        <v>-0.74131505293162336</v>
      </c>
      <c r="X13" s="4">
        <f>('[1]Qc, Winter, S2'!X13*Main!$B$4)</f>
        <v>-0.76172067817808209</v>
      </c>
      <c r="Y13" s="4">
        <f>('[1]Qc, Winter, S2'!Y13*Main!$B$4)</f>
        <v>-0.76247860787217958</v>
      </c>
    </row>
    <row r="14" spans="1:25" x14ac:dyDescent="0.25">
      <c r="A14">
        <v>13</v>
      </c>
      <c r="B14" s="4">
        <f>('[1]Qc, Winter, S2'!B14*Main!$B$4)</f>
        <v>-0.73910958320920728</v>
      </c>
      <c r="C14" s="4">
        <f>('[1]Qc, Winter, S2'!C14*Main!$B$4)</f>
        <v>-0.76056734982576291</v>
      </c>
      <c r="D14" s="4">
        <f>('[1]Qc, Winter, S2'!D14*Main!$B$4)</f>
        <v>-0.81096566765296052</v>
      </c>
      <c r="E14" s="4">
        <f>('[1]Qc, Winter, S2'!E14*Main!$B$4)</f>
        <v>-0.80697111917284825</v>
      </c>
      <c r="F14" s="4">
        <f>('[1]Qc, Winter, S2'!F14*Main!$B$4)</f>
        <v>-0.80431508428827292</v>
      </c>
      <c r="G14" s="4">
        <f>('[1]Qc, Winter, S2'!G14*Main!$B$4)</f>
        <v>-0.75318792983905403</v>
      </c>
      <c r="H14" s="4">
        <f>('[1]Qc, Winter, S2'!H14*Main!$B$4)</f>
        <v>-0.39930064311522417</v>
      </c>
      <c r="I14" s="4">
        <f>('[1]Qc, Winter, S2'!I14*Main!$B$4)</f>
        <v>-0.43190892482265181</v>
      </c>
      <c r="J14" s="4">
        <f>('[1]Qc, Winter, S2'!J14*Main!$B$4)</f>
        <v>-0.36250533989894651</v>
      </c>
      <c r="K14" s="4">
        <f>('[1]Qc, Winter, S2'!K14*Main!$B$4)</f>
        <v>-0.23498419149707955</v>
      </c>
      <c r="L14" s="4">
        <f>('[1]Qc, Winter, S2'!L14*Main!$B$4)</f>
        <v>-0.35612649511865418</v>
      </c>
      <c r="M14" s="4">
        <f>('[1]Qc, Winter, S2'!M14*Main!$B$4)</f>
        <v>-0.29854105612347315</v>
      </c>
      <c r="N14" s="4">
        <f>('[1]Qc, Winter, S2'!N14*Main!$B$4)</f>
        <v>-0.37786651099035551</v>
      </c>
      <c r="O14" s="4">
        <f>('[1]Qc, Winter, S2'!O14*Main!$B$4)</f>
        <v>-0.52011177350316118</v>
      </c>
      <c r="P14" s="4">
        <f>('[1]Qc, Winter, S2'!P14*Main!$B$4)</f>
        <v>-0.69101176666620867</v>
      </c>
      <c r="Q14" s="4">
        <f>('[1]Qc, Winter, S2'!Q14*Main!$B$4)</f>
        <v>-0.72028096506530803</v>
      </c>
      <c r="R14" s="4">
        <f>('[1]Qc, Winter, S2'!R14*Main!$B$4)</f>
        <v>-0.66104279568216273</v>
      </c>
      <c r="S14" s="4">
        <f>('[1]Qc, Winter, S2'!S14*Main!$B$4)</f>
        <v>-0.43860178315035697</v>
      </c>
      <c r="T14" s="4">
        <f>('[1]Qc, Winter, S2'!T14*Main!$B$4)</f>
        <v>-0.4684465714305393</v>
      </c>
      <c r="U14" s="4">
        <f>('[1]Qc, Winter, S2'!U14*Main!$B$4)</f>
        <v>-0.57365066232951845</v>
      </c>
      <c r="V14" s="4">
        <f>('[1]Qc, Winter, S2'!V14*Main!$B$4)</f>
        <v>-0.62756834179291177</v>
      </c>
      <c r="W14" s="4">
        <f>('[1]Qc, Winter, S2'!W14*Main!$B$4)</f>
        <v>-0.68836601017236676</v>
      </c>
      <c r="X14" s="4">
        <f>('[1]Qc, Winter, S2'!X14*Main!$B$4)</f>
        <v>-0.7076255658170244</v>
      </c>
      <c r="Y14" s="4">
        <f>('[1]Qc, Winter, S2'!Y14*Main!$B$4)</f>
        <v>-0.73785326770453719</v>
      </c>
    </row>
    <row r="15" spans="1:25" x14ac:dyDescent="0.25">
      <c r="A15">
        <v>14</v>
      </c>
      <c r="B15" s="4">
        <f>('[1]Qc, Winter, S2'!B15*Main!$B$4)</f>
        <v>-0.74853332865683031</v>
      </c>
      <c r="C15" s="4">
        <f>('[1]Qc, Winter, S2'!C15*Main!$B$4)</f>
        <v>-0.79262846691913647</v>
      </c>
      <c r="D15" s="4">
        <f>('[1]Qc, Winter, S2'!D15*Main!$B$4)</f>
        <v>-0.8219841315544073</v>
      </c>
      <c r="E15" s="4">
        <f>('[1]Qc, Winter, S2'!E15*Main!$B$4)</f>
        <v>-0.82639129644897025</v>
      </c>
      <c r="F15" s="4">
        <f>('[1]Qc, Winter, S2'!F15*Main!$B$4)</f>
        <v>-0.80968104302127009</v>
      </c>
      <c r="G15" s="4">
        <f>('[1]Qc, Winter, S2'!G15*Main!$B$4)</f>
        <v>-0.78316790508888534</v>
      </c>
      <c r="H15" s="4">
        <f>('[1]Qc, Winter, S2'!H15*Main!$B$4)</f>
        <v>-0.68873478373368802</v>
      </c>
      <c r="I15" s="4">
        <f>('[1]Qc, Winter, S2'!I15*Main!$B$4)</f>
        <v>-0.68825628689953533</v>
      </c>
      <c r="J15" s="4">
        <f>('[1]Qc, Winter, S2'!J15*Main!$B$4)</f>
        <v>-0.57519933127005518</v>
      </c>
      <c r="K15" s="4">
        <f>('[1]Qc, Winter, S2'!K15*Main!$B$4)</f>
        <v>-0.4681836304517718</v>
      </c>
      <c r="L15" s="4">
        <f>('[1]Qc, Winter, S2'!L15*Main!$B$4)</f>
        <v>-0.50258197810696592</v>
      </c>
      <c r="M15" s="4">
        <f>('[1]Qc, Winter, S2'!M15*Main!$B$4)</f>
        <v>-0.504904110467709</v>
      </c>
      <c r="N15" s="4">
        <f>('[1]Qc, Winter, S2'!N15*Main!$B$4)</f>
        <v>-0.51342289297074006</v>
      </c>
      <c r="O15" s="4">
        <f>('[1]Qc, Winter, S2'!O15*Main!$B$4)</f>
        <v>-0.54460352362626852</v>
      </c>
      <c r="P15" s="4">
        <f>('[1]Qc, Winter, S2'!P15*Main!$B$4)</f>
        <v>-0.55255545578384058</v>
      </c>
      <c r="Q15" s="4">
        <f>('[1]Qc, Winter, S2'!Q15*Main!$B$4)</f>
        <v>-0.56339323486739079</v>
      </c>
      <c r="R15" s="4">
        <f>('[1]Qc, Winter, S2'!R15*Main!$B$4)</f>
        <v>-0.55116819241982418</v>
      </c>
      <c r="S15" s="4">
        <f>('[1]Qc, Winter, S2'!S15*Main!$B$4)</f>
        <v>-0.4155943894381961</v>
      </c>
      <c r="T15" s="4">
        <f>('[1]Qc, Winter, S2'!T15*Main!$B$4)</f>
        <v>-0.42064392471860851</v>
      </c>
      <c r="U15" s="4">
        <f>('[1]Qc, Winter, S2'!U15*Main!$B$4)</f>
        <v>-0.51345883830330574</v>
      </c>
      <c r="V15" s="4">
        <f>('[1]Qc, Winter, S2'!V15*Main!$B$4)</f>
        <v>-0.57667384481529915</v>
      </c>
      <c r="W15" s="4">
        <f>('[1]Qc, Winter, S2'!W15*Main!$B$4)</f>
        <v>-0.63870973989313296</v>
      </c>
      <c r="X15" s="4">
        <f>('[1]Qc, Winter, S2'!X15*Main!$B$4)</f>
        <v>-0.65767955525211019</v>
      </c>
      <c r="Y15" s="4">
        <f>('[1]Qc, Winter, S2'!Y15*Main!$B$4)</f>
        <v>-0.70754203211606204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36DB6-A479-49D7-8B4E-29B66E0E13E8}">
  <dimension ref="A1:Y15"/>
  <sheetViews>
    <sheetView workbookViewId="0">
      <selection activeCell="C3" sqref="A1:Y15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S3'!B2*Main!$B$4)</f>
        <v>7.5569196648778064E-2</v>
      </c>
      <c r="C2" s="4">
        <f>('[1]Qc, Winter, S3'!C2*Main!$B$4)</f>
        <v>4.895379743909456E-2</v>
      </c>
      <c r="D2" s="4">
        <f>('[1]Qc, Winter, S3'!D2*Main!$B$4)</f>
        <v>2.3145919707048185E-2</v>
      </c>
      <c r="E2" s="4">
        <f>('[1]Qc, Winter, S3'!E2*Main!$B$4)</f>
        <v>3.9274834323255153E-2</v>
      </c>
      <c r="F2" s="4">
        <f>('[1]Qc, Winter, S3'!F2*Main!$B$4)</f>
        <v>-8.4700908045557202E-3</v>
      </c>
      <c r="G2" s="4">
        <f>('[1]Qc, Winter, S3'!G2*Main!$B$4)</f>
        <v>9.1133032054652296E-3</v>
      </c>
      <c r="H2" s="4">
        <f>('[1]Qc, Winter, S3'!H2*Main!$B$4)</f>
        <v>0.11799276080677494</v>
      </c>
      <c r="I2" s="4">
        <f>('[1]Qc, Winter, S3'!I2*Main!$B$4)</f>
        <v>0.11089463192014347</v>
      </c>
      <c r="J2" s="4">
        <f>('[1]Qc, Winter, S3'!J2*Main!$B$4)</f>
        <v>0.21929411190219461</v>
      </c>
      <c r="K2" s="4">
        <f>('[1]Qc, Winter, S3'!K2*Main!$B$4)</f>
        <v>0.29575279583946013</v>
      </c>
      <c r="L2" s="4">
        <f>('[1]Qc, Winter, S3'!L2*Main!$B$4)</f>
        <v>0.44480214977291033</v>
      </c>
      <c r="M2" s="4">
        <f>('[1]Qc, Winter, S3'!M2*Main!$B$4)</f>
        <v>0.22203510320283382</v>
      </c>
      <c r="N2" s="4">
        <f>('[1]Qc, Winter, S3'!N2*Main!$B$4)</f>
        <v>0.18574230876742281</v>
      </c>
      <c r="O2" s="4">
        <f>('[1]Qc, Winter, S3'!O2*Main!$B$4)</f>
        <v>0.14057548857862509</v>
      </c>
      <c r="P2" s="4">
        <f>('[1]Qc, Winter, S3'!P2*Main!$B$4)</f>
        <v>6.830934280060344E-2</v>
      </c>
      <c r="Q2" s="4">
        <f>('[1]Qc, Winter, S3'!Q2*Main!$B$4)</f>
        <v>0.11266933835181375</v>
      </c>
      <c r="R2" s="4">
        <f>('[1]Qc, Winter, S3'!R2*Main!$B$4)</f>
        <v>0.13138103254236752</v>
      </c>
      <c r="S2" s="4">
        <f>('[1]Qc, Winter, S3'!S2*Main!$B$4)</f>
        <v>0.14606011336509214</v>
      </c>
      <c r="T2" s="4">
        <f>('[1]Qc, Winter, S3'!T2*Main!$B$4)</f>
        <v>0.16283624721249457</v>
      </c>
      <c r="U2" s="4">
        <f>('[1]Qc, Winter, S3'!U2*Main!$B$4)</f>
        <v>0.20687241538559159</v>
      </c>
      <c r="V2" s="4">
        <f>('[1]Qc, Winter, S3'!V2*Main!$B$4)</f>
        <v>0.15331892195319213</v>
      </c>
      <c r="W2" s="4">
        <f>('[1]Qc, Winter, S3'!W2*Main!$B$4)</f>
        <v>0.14154328326770177</v>
      </c>
      <c r="X2" s="4">
        <f>('[1]Qc, Winter, S3'!X2*Main!$B$4)</f>
        <v>0.10799200276296728</v>
      </c>
      <c r="Y2" s="4">
        <f>('[1]Qc, Winter, S3'!Y2*Main!$B$4)</f>
        <v>-2.3150797587396344E-2</v>
      </c>
    </row>
    <row r="3" spans="1:25" x14ac:dyDescent="0.25">
      <c r="A3">
        <v>2</v>
      </c>
      <c r="B3" s="4">
        <f>('[1]Qc, Winter, S3'!B3*Main!$B$4)</f>
        <v>-1.8982683962245763</v>
      </c>
      <c r="C3" s="4">
        <f>('[1]Qc, Winter, S3'!C3*Main!$B$4)</f>
        <v>-1.9109717903312857</v>
      </c>
      <c r="D3" s="4">
        <f>('[1]Qc, Winter, S3'!D3*Main!$B$4)</f>
        <v>-1.9343967073732473</v>
      </c>
      <c r="E3" s="4">
        <f>('[1]Qc, Winter, S3'!E3*Main!$B$4)</f>
        <v>-1.9630524832835634</v>
      </c>
      <c r="F3" s="4">
        <f>('[1]Qc, Winter, S3'!F3*Main!$B$4)</f>
        <v>-1.9428114864988553</v>
      </c>
      <c r="G3" s="4">
        <f>('[1]Qc, Winter, S3'!G3*Main!$B$4)</f>
        <v>-1.8948244675237649</v>
      </c>
      <c r="H3" s="4">
        <f>('[1]Qc, Winter, S3'!H3*Main!$B$4)</f>
        <v>-1.8851101107403994</v>
      </c>
      <c r="I3" s="4">
        <f>('[1]Qc, Winter, S3'!I3*Main!$B$4)</f>
        <v>-1.880399181654155</v>
      </c>
      <c r="J3" s="4">
        <f>('[1]Qc, Winter, S3'!J3*Main!$B$4)</f>
        <v>-1.8269538436044752</v>
      </c>
      <c r="K3" s="4">
        <f>('[1]Qc, Winter, S3'!K3*Main!$B$4)</f>
        <v>-1.7638267260437546</v>
      </c>
      <c r="L3" s="4">
        <f>('[1]Qc, Winter, S3'!L3*Main!$B$4)</f>
        <v>-1.6836426190605855</v>
      </c>
      <c r="M3" s="4">
        <f>('[1]Qc, Winter, S3'!M3*Main!$B$4)</f>
        <v>-1.667950158595531</v>
      </c>
      <c r="N3" s="4">
        <f>('[1]Qc, Winter, S3'!N3*Main!$B$4)</f>
        <v>-1.7622672270474449</v>
      </c>
      <c r="O3" s="4">
        <f>('[1]Qc, Winter, S3'!O3*Main!$B$4)</f>
        <v>-1.8230878040435352</v>
      </c>
      <c r="P3" s="4">
        <f>('[1]Qc, Winter, S3'!P3*Main!$B$4)</f>
        <v>-1.8445631949063486</v>
      </c>
      <c r="Q3" s="4">
        <f>('[1]Qc, Winter, S3'!Q3*Main!$B$4)</f>
        <v>-1.8597357836592974</v>
      </c>
      <c r="R3" s="4">
        <f>('[1]Qc, Winter, S3'!R3*Main!$B$4)</f>
        <v>-1.8372530524345847</v>
      </c>
      <c r="S3" s="4">
        <f>('[1]Qc, Winter, S3'!S3*Main!$B$4)</f>
        <v>-1.8012546438851855</v>
      </c>
      <c r="T3" s="4">
        <f>('[1]Qc, Winter, S3'!T3*Main!$B$4)</f>
        <v>-1.8130808615442859</v>
      </c>
      <c r="U3" s="4">
        <f>('[1]Qc, Winter, S3'!U3*Main!$B$4)</f>
        <v>-1.8322821729747862</v>
      </c>
      <c r="V3" s="4">
        <f>('[1]Qc, Winter, S3'!V3*Main!$B$4)</f>
        <v>-1.8572666470830621</v>
      </c>
      <c r="W3" s="4">
        <f>('[1]Qc, Winter, S3'!W3*Main!$B$4)</f>
        <v>-1.8697750711508554</v>
      </c>
      <c r="X3" s="4">
        <f>('[1]Qc, Winter, S3'!X3*Main!$B$4)</f>
        <v>-1.8955068191074678</v>
      </c>
      <c r="Y3" s="4">
        <f>('[1]Qc, Winter, S3'!Y3*Main!$B$4)</f>
        <v>-1.8908932734181745</v>
      </c>
    </row>
    <row r="4" spans="1:25" x14ac:dyDescent="0.25">
      <c r="A4">
        <v>3</v>
      </c>
      <c r="B4" s="4">
        <f>('[1]Qc, Winter, S3'!B4*Main!$B$4)</f>
        <v>-0.53919253160505709</v>
      </c>
      <c r="C4" s="4">
        <f>('[1]Qc, Winter, S3'!C4*Main!$B$4)</f>
        <v>-0.55305854526474874</v>
      </c>
      <c r="D4" s="4">
        <f>('[1]Qc, Winter, S3'!D4*Main!$B$4)</f>
        <v>-0.55721717054157216</v>
      </c>
      <c r="E4" s="4">
        <f>('[1]Qc, Winter, S3'!E4*Main!$B$4)</f>
        <v>-0.55276906629408706</v>
      </c>
      <c r="F4" s="4">
        <f>('[1]Qc, Winter, S3'!F4*Main!$B$4)</f>
        <v>-0.55174447914095681</v>
      </c>
      <c r="G4" s="4">
        <f>('[1]Qc, Winter, S3'!G4*Main!$B$4)</f>
        <v>-0.45835580488030725</v>
      </c>
      <c r="H4" s="4">
        <f>('[1]Qc, Winter, S3'!H4*Main!$B$4)</f>
        <v>-0.40556697726248608</v>
      </c>
      <c r="I4" s="4">
        <f>('[1]Qc, Winter, S3'!I4*Main!$B$4)</f>
        <v>-0.4099453103999911</v>
      </c>
      <c r="J4" s="4">
        <f>('[1]Qc, Winter, S3'!J4*Main!$B$4)</f>
        <v>-0.43126867399195373</v>
      </c>
      <c r="K4" s="4">
        <f>('[1]Qc, Winter, S3'!K4*Main!$B$4)</f>
        <v>-0.41663030024213465</v>
      </c>
      <c r="L4" s="4">
        <f>('[1]Qc, Winter, S3'!L4*Main!$B$4)</f>
        <v>-0.40047969647937959</v>
      </c>
      <c r="M4" s="4">
        <f>('[1]Qc, Winter, S3'!M4*Main!$B$4)</f>
        <v>-0.37513071695508726</v>
      </c>
      <c r="N4" s="4">
        <f>('[1]Qc, Winter, S3'!N4*Main!$B$4)</f>
        <v>-0.43091081759141159</v>
      </c>
      <c r="O4" s="4">
        <f>('[1]Qc, Winter, S3'!O4*Main!$B$4)</f>
        <v>-0.46768864173644176</v>
      </c>
      <c r="P4" s="4">
        <f>('[1]Qc, Winter, S3'!P4*Main!$B$4)</f>
        <v>-0.47396911592971291</v>
      </c>
      <c r="Q4" s="4">
        <f>('[1]Qc, Winter, S3'!Q4*Main!$B$4)</f>
        <v>-0.46609836563793522</v>
      </c>
      <c r="R4" s="4">
        <f>('[1]Qc, Winter, S3'!R4*Main!$B$4)</f>
        <v>-0.39838363064477217</v>
      </c>
      <c r="S4" s="4">
        <f>('[1]Qc, Winter, S3'!S4*Main!$B$4)</f>
        <v>-0.29278480889261904</v>
      </c>
      <c r="T4" s="4">
        <f>('[1]Qc, Winter, S3'!T4*Main!$B$4)</f>
        <v>-0.35450172543768566</v>
      </c>
      <c r="U4" s="4">
        <f>('[1]Qc, Winter, S3'!U4*Main!$B$4)</f>
        <v>-0.37366267821530541</v>
      </c>
      <c r="V4" s="4">
        <f>('[1]Qc, Winter, S3'!V4*Main!$B$4)</f>
        <v>-0.37996010884978682</v>
      </c>
      <c r="W4" s="4">
        <f>('[1]Qc, Winter, S3'!W4*Main!$B$4)</f>
        <v>-0.38643456589190345</v>
      </c>
      <c r="X4" s="4">
        <f>('[1]Qc, Winter, S3'!X4*Main!$B$4)</f>
        <v>-0.42208786440667023</v>
      </c>
      <c r="Y4" s="4">
        <f>('[1]Qc, Winter, S3'!Y4*Main!$B$4)</f>
        <v>-0.45198201219037559</v>
      </c>
    </row>
    <row r="5" spans="1:25" x14ac:dyDescent="0.25">
      <c r="A5">
        <v>4</v>
      </c>
      <c r="B5" s="4">
        <f>('[1]Qc, Winter, S3'!B5*Main!$B$4)</f>
        <v>-0.32267204634583113</v>
      </c>
      <c r="C5" s="4">
        <f>('[1]Qc, Winter, S3'!C5*Main!$B$4)</f>
        <v>-0.33891596860524681</v>
      </c>
      <c r="D5" s="4">
        <f>('[1]Qc, Winter, S3'!D5*Main!$B$4)</f>
        <v>-0.35078852612765482</v>
      </c>
      <c r="E5" s="4">
        <f>('[1]Qc, Winter, S3'!E5*Main!$B$4)</f>
        <v>-0.35701505328707539</v>
      </c>
      <c r="F5" s="4">
        <f>('[1]Qc, Winter, S3'!F5*Main!$B$4)</f>
        <v>-0.3648383894204687</v>
      </c>
      <c r="G5" s="4">
        <f>('[1]Qc, Winter, S3'!G5*Main!$B$4)</f>
        <v>-0.31305812163463387</v>
      </c>
      <c r="H5" s="4">
        <f>('[1]Qc, Winter, S3'!H5*Main!$B$4)</f>
        <v>-0.26934374838950503</v>
      </c>
      <c r="I5" s="4">
        <f>('[1]Qc, Winter, S3'!I5*Main!$B$4)</f>
        <v>-0.18517336790181446</v>
      </c>
      <c r="J5" s="4">
        <f>('[1]Qc, Winter, S3'!J5*Main!$B$4)</f>
        <v>-0.20227187737722657</v>
      </c>
      <c r="K5" s="4">
        <f>('[1]Qc, Winter, S3'!K5*Main!$B$4)</f>
        <v>-0.1801891033060608</v>
      </c>
      <c r="L5" s="4">
        <f>('[1]Qc, Winter, S3'!L5*Main!$B$4)</f>
        <v>-0.22532285262749807</v>
      </c>
      <c r="M5" s="4">
        <f>('[1]Qc, Winter, S3'!M5*Main!$B$4)</f>
        <v>-0.24750303913061675</v>
      </c>
      <c r="N5" s="4">
        <f>('[1]Qc, Winter, S3'!N5*Main!$B$4)</f>
        <v>-0.26193982286104728</v>
      </c>
      <c r="O5" s="4">
        <f>('[1]Qc, Winter, S3'!O5*Main!$B$4)</f>
        <v>-0.29515301980165087</v>
      </c>
      <c r="P5" s="4">
        <f>('[1]Qc, Winter, S3'!P5*Main!$B$4)</f>
        <v>-0.34788479364039987</v>
      </c>
      <c r="Q5" s="4">
        <f>('[1]Qc, Winter, S3'!Q5*Main!$B$4)</f>
        <v>-0.30063747037810551</v>
      </c>
      <c r="R5" s="4">
        <f>('[1]Qc, Winter, S3'!R5*Main!$B$4)</f>
        <v>-0.20619174783200872</v>
      </c>
      <c r="S5" s="4">
        <f>('[1]Qc, Winter, S3'!S5*Main!$B$4)</f>
        <v>-5.8175401202289777E-2</v>
      </c>
      <c r="T5" s="4">
        <f>('[1]Qc, Winter, S3'!T5*Main!$B$4)</f>
        <v>-9.3340766507230138E-2</v>
      </c>
      <c r="U5" s="4">
        <f>('[1]Qc, Winter, S3'!U5*Main!$B$4)</f>
        <v>-0.14407229001821051</v>
      </c>
      <c r="V5" s="4">
        <f>('[1]Qc, Winter, S3'!V5*Main!$B$4)</f>
        <v>-0.20409460770232463</v>
      </c>
      <c r="W5" s="4">
        <f>('[1]Qc, Winter, S3'!W5*Main!$B$4)</f>
        <v>-0.23167841133612832</v>
      </c>
      <c r="X5" s="4">
        <f>('[1]Qc, Winter, S3'!X5*Main!$B$4)</f>
        <v>-0.26342406313198546</v>
      </c>
      <c r="Y5" s="4">
        <f>('[1]Qc, Winter, S3'!Y5*Main!$B$4)</f>
        <v>-0.26581132100237681</v>
      </c>
    </row>
    <row r="6" spans="1:25" x14ac:dyDescent="0.25">
      <c r="A6">
        <v>5</v>
      </c>
      <c r="B6" s="4">
        <f>('[1]Qc, Winter, S3'!B6*Main!$B$4)</f>
        <v>0.23649708931506316</v>
      </c>
      <c r="C6" s="4">
        <f>('[1]Qc, Winter, S3'!C6*Main!$B$4)</f>
        <v>0.24216228277941837</v>
      </c>
      <c r="D6" s="4">
        <f>('[1]Qc, Winter, S3'!D6*Main!$B$4)</f>
        <v>0.24231944924563614</v>
      </c>
      <c r="E6" s="4">
        <f>('[1]Qc, Winter, S3'!E6*Main!$B$4)</f>
        <v>0.24312421239807644</v>
      </c>
      <c r="F6" s="4">
        <f>('[1]Qc, Winter, S3'!F6*Main!$B$4)</f>
        <v>0.24269754304262275</v>
      </c>
      <c r="G6" s="4">
        <f>('[1]Qc, Winter, S3'!G6*Main!$B$4)</f>
        <v>0.23542279423838497</v>
      </c>
      <c r="H6" s="4">
        <f>('[1]Qc, Winter, S3'!H6*Main!$B$4)</f>
        <v>0.22793318641881158</v>
      </c>
      <c r="I6" s="4">
        <f>('[1]Qc, Winter, S3'!I6*Main!$B$4)</f>
        <v>0.21729005798915454</v>
      </c>
      <c r="J6" s="4">
        <f>('[1]Qc, Winter, S3'!J6*Main!$B$4)</f>
        <v>0.21047850457297751</v>
      </c>
      <c r="K6" s="4">
        <f>('[1]Qc, Winter, S3'!K6*Main!$B$4)</f>
        <v>0.20010551780260194</v>
      </c>
      <c r="L6" s="4">
        <f>('[1]Qc, Winter, S3'!L6*Main!$B$4)</f>
        <v>0.19826757313641796</v>
      </c>
      <c r="M6" s="4">
        <f>('[1]Qc, Winter, S3'!M6*Main!$B$4)</f>
        <v>0.19768150161958692</v>
      </c>
      <c r="N6" s="4">
        <f>('[1]Qc, Winter, S3'!N6*Main!$B$4)</f>
        <v>0.21421559968971399</v>
      </c>
      <c r="O6" s="4">
        <f>('[1]Qc, Winter, S3'!O6*Main!$B$4)</f>
        <v>0.2271173028605776</v>
      </c>
      <c r="P6" s="4">
        <f>('[1]Qc, Winter, S3'!P6*Main!$B$4)</f>
        <v>0.23010393027874917</v>
      </c>
      <c r="Q6" s="4">
        <f>('[1]Qc, Winter, S3'!Q6*Main!$B$4)</f>
        <v>0.22380702227430516</v>
      </c>
      <c r="R6" s="4">
        <f>('[1]Qc, Winter, S3'!R6*Main!$B$4)</f>
        <v>0.21823636677669764</v>
      </c>
      <c r="S6" s="4">
        <f>('[1]Qc, Winter, S3'!S6*Main!$B$4)</f>
        <v>0.22612041509942438</v>
      </c>
      <c r="T6" s="4">
        <f>('[1]Qc, Winter, S3'!T6*Main!$B$4)</f>
        <v>0.23076375070084409</v>
      </c>
      <c r="U6" s="4">
        <f>('[1]Qc, Winter, S3'!U6*Main!$B$4)</f>
        <v>0.22751508238896925</v>
      </c>
      <c r="V6" s="4">
        <f>('[1]Qc, Winter, S3'!V6*Main!$B$4)</f>
        <v>0.23456910710745277</v>
      </c>
      <c r="W6" s="4">
        <f>('[1]Qc, Winter, S3'!W6*Main!$B$4)</f>
        <v>0.23926737693279343</v>
      </c>
      <c r="X6" s="4">
        <f>('[1]Qc, Winter, S3'!X6*Main!$B$4)</f>
        <v>0.24298722525829891</v>
      </c>
      <c r="Y6" s="4">
        <f>('[1]Qc, Winter, S3'!Y6*Main!$B$4)</f>
        <v>0.24731076934689339</v>
      </c>
    </row>
    <row r="7" spans="1:25" x14ac:dyDescent="0.25">
      <c r="A7">
        <v>6</v>
      </c>
      <c r="B7" s="4">
        <f>('[1]Qc, Winter, S3'!B7*Main!$B$4)</f>
        <v>0.23571918353953988</v>
      </c>
      <c r="C7" s="4">
        <f>('[1]Qc, Winter, S3'!C7*Main!$B$4)</f>
        <v>0.24164531456751956</v>
      </c>
      <c r="D7" s="4">
        <f>('[1]Qc, Winter, S3'!D7*Main!$B$4)</f>
        <v>0.17882649065880382</v>
      </c>
      <c r="E7" s="4">
        <f>('[1]Qc, Winter, S3'!E7*Main!$B$4)</f>
        <v>0.13582864319481733</v>
      </c>
      <c r="F7" s="4">
        <f>('[1]Qc, Winter, S3'!F7*Main!$B$4)</f>
        <v>0.1548639324834678</v>
      </c>
      <c r="G7" s="4">
        <f>('[1]Qc, Winter, S3'!G7*Main!$B$4)</f>
        <v>0.15114893300330839</v>
      </c>
      <c r="H7" s="4">
        <f>('[1]Qc, Winter, S3'!H7*Main!$B$4)</f>
        <v>0.11724235117821417</v>
      </c>
      <c r="I7" s="4">
        <f>('[1]Qc, Winter, S3'!I7*Main!$B$4)</f>
        <v>0.12669260558272941</v>
      </c>
      <c r="J7" s="4">
        <f>('[1]Qc, Winter, S3'!J7*Main!$B$4)</f>
        <v>0.14585143880519788</v>
      </c>
      <c r="K7" s="4">
        <f>('[1]Qc, Winter, S3'!K7*Main!$B$4)</f>
        <v>0.1274221390448001</v>
      </c>
      <c r="L7" s="4">
        <f>('[1]Qc, Winter, S3'!L7*Main!$B$4)</f>
        <v>0.1319341202968444</v>
      </c>
      <c r="M7" s="4">
        <f>('[1]Qc, Winter, S3'!M7*Main!$B$4)</f>
        <v>4.7745447757848176E-2</v>
      </c>
      <c r="N7" s="4">
        <f>('[1]Qc, Winter, S3'!N7*Main!$B$4)</f>
        <v>0.16893856263304949</v>
      </c>
      <c r="O7" s="4">
        <f>('[1]Qc, Winter, S3'!O7*Main!$B$4)</f>
        <v>0.19138575501522578</v>
      </c>
      <c r="P7" s="4">
        <f>('[1]Qc, Winter, S3'!P7*Main!$B$4)</f>
        <v>0.16139622724971264</v>
      </c>
      <c r="Q7" s="4">
        <f>('[1]Qc, Winter, S3'!Q7*Main!$B$4)</f>
        <v>0.14470658867348382</v>
      </c>
      <c r="R7" s="4">
        <f>('[1]Qc, Winter, S3'!R7*Main!$B$4)</f>
        <v>0.1683772289379841</v>
      </c>
      <c r="S7" s="4">
        <f>('[1]Qc, Winter, S3'!S7*Main!$B$4)</f>
        <v>0.17419111064795198</v>
      </c>
      <c r="T7" s="4">
        <f>('[1]Qc, Winter, S3'!T7*Main!$B$4)</f>
        <v>0.16278787489904198</v>
      </c>
      <c r="U7" s="4">
        <f>('[1]Qc, Winter, S3'!U7*Main!$B$4)</f>
        <v>0.16481933785403838</v>
      </c>
      <c r="V7" s="4">
        <f>('[1]Qc, Winter, S3'!V7*Main!$B$4)</f>
        <v>0.18003867296032378</v>
      </c>
      <c r="W7" s="4">
        <f>('[1]Qc, Winter, S3'!W7*Main!$B$4)</f>
        <v>0.22386700858858669</v>
      </c>
      <c r="X7" s="4">
        <f>('[1]Qc, Winter, S3'!X7*Main!$B$4)</f>
        <v>0.19447223380552428</v>
      </c>
      <c r="Y7" s="4">
        <f>('[1]Qc, Winter, S3'!Y7*Main!$B$4)</f>
        <v>0.19829954067369965</v>
      </c>
    </row>
    <row r="8" spans="1:25" x14ac:dyDescent="0.25">
      <c r="A8">
        <v>7</v>
      </c>
      <c r="B8" s="4">
        <f>('[1]Qc, Winter, S3'!B8*Main!$B$4)</f>
        <v>0.43803411982483981</v>
      </c>
      <c r="C8" s="4">
        <f>('[1]Qc, Winter, S3'!C8*Main!$B$4)</f>
        <v>0.39567303899130268</v>
      </c>
      <c r="D8" s="4">
        <f>('[1]Qc, Winter, S3'!D8*Main!$B$4)</f>
        <v>0.28803683114373041</v>
      </c>
      <c r="E8" s="4">
        <f>('[1]Qc, Winter, S3'!E8*Main!$B$4)</f>
        <v>0.323340257883525</v>
      </c>
      <c r="F8" s="4">
        <f>('[1]Qc, Winter, S3'!F8*Main!$B$4)</f>
        <v>0.28551006008838126</v>
      </c>
      <c r="G8" s="4">
        <f>('[1]Qc, Winter, S3'!G8*Main!$B$4)</f>
        <v>0.29303035790514514</v>
      </c>
      <c r="H8" s="4">
        <f>('[1]Qc, Winter, S3'!H8*Main!$B$4)</f>
        <v>0.33542706468622502</v>
      </c>
      <c r="I8" s="4">
        <f>('[1]Qc, Winter, S3'!I8*Main!$B$4)</f>
        <v>0.40537813360900721</v>
      </c>
      <c r="J8" s="4">
        <f>('[1]Qc, Winter, S3'!J8*Main!$B$4)</f>
        <v>0.41212488090055877</v>
      </c>
      <c r="K8" s="4">
        <f>('[1]Qc, Winter, S3'!K8*Main!$B$4)</f>
        <v>0.4296563312918722</v>
      </c>
      <c r="L8" s="4">
        <f>('[1]Qc, Winter, S3'!L8*Main!$B$4)</f>
        <v>0.42887537684113125</v>
      </c>
      <c r="M8" s="4">
        <f>('[1]Qc, Winter, S3'!M8*Main!$B$4)</f>
        <v>0.37153757737862558</v>
      </c>
      <c r="N8" s="4">
        <f>('[1]Qc, Winter, S3'!N8*Main!$B$4)</f>
        <v>0.45522246359666385</v>
      </c>
      <c r="O8" s="4">
        <f>('[1]Qc, Winter, S3'!O8*Main!$B$4)</f>
        <v>0.48511425954520138</v>
      </c>
      <c r="P8" s="4">
        <f>('[1]Qc, Winter, S3'!P8*Main!$B$4)</f>
        <v>0.33013903589879018</v>
      </c>
      <c r="Q8" s="4">
        <f>('[1]Qc, Winter, S3'!Q8*Main!$B$4)</f>
        <v>0.39542940628891338</v>
      </c>
      <c r="R8" s="4">
        <f>('[1]Qc, Winter, S3'!R8*Main!$B$4)</f>
        <v>0.4937873630842472</v>
      </c>
      <c r="S8" s="4">
        <f>('[1]Qc, Winter, S3'!S8*Main!$B$4)</f>
        <v>0.62612695718503242</v>
      </c>
      <c r="T8" s="4">
        <f>('[1]Qc, Winter, S3'!T8*Main!$B$4)</f>
        <v>0.57214438449200722</v>
      </c>
      <c r="U8" s="4">
        <f>('[1]Qc, Winter, S3'!U8*Main!$B$4)</f>
        <v>0.58947796134419739</v>
      </c>
      <c r="V8" s="4">
        <f>('[1]Qc, Winter, S3'!V8*Main!$B$4)</f>
        <v>0.54320296223130304</v>
      </c>
      <c r="W8" s="4">
        <f>('[1]Qc, Winter, S3'!W8*Main!$B$4)</f>
        <v>0.51190839822764256</v>
      </c>
      <c r="X8" s="4">
        <f>('[1]Qc, Winter, S3'!X8*Main!$B$4)</f>
        <v>0.41895127120279479</v>
      </c>
      <c r="Y8" s="4">
        <f>('[1]Qc, Winter, S3'!Y8*Main!$B$4)</f>
        <v>0.42153979970755184</v>
      </c>
    </row>
    <row r="9" spans="1:25" x14ac:dyDescent="0.25">
      <c r="A9">
        <v>8</v>
      </c>
      <c r="B9" s="4">
        <f>('[1]Qc, Winter, S3'!B9*Main!$B$4)</f>
        <v>-0.82615053821178608</v>
      </c>
      <c r="C9" s="4">
        <f>('[1]Qc, Winter, S3'!C9*Main!$B$4)</f>
        <v>-0.88593267835875744</v>
      </c>
      <c r="D9" s="4">
        <f>('[1]Qc, Winter, S3'!D9*Main!$B$4)</f>
        <v>-0.9375762783898377</v>
      </c>
      <c r="E9" s="4">
        <f>('[1]Qc, Winter, S3'!E9*Main!$B$4)</f>
        <v>-0.9655275199748673</v>
      </c>
      <c r="F9" s="4">
        <f>('[1]Qc, Winter, S3'!F9*Main!$B$4)</f>
        <v>-0.9573893573140031</v>
      </c>
      <c r="G9" s="4">
        <f>('[1]Qc, Winter, S3'!G9*Main!$B$4)</f>
        <v>-0.83784197539126648</v>
      </c>
      <c r="H9" s="4">
        <f>('[1]Qc, Winter, S3'!H9*Main!$B$4)</f>
        <v>-0.78868818485789749</v>
      </c>
      <c r="I9" s="4">
        <f>('[1]Qc, Winter, S3'!I9*Main!$B$4)</f>
        <v>-0.83164483165394332</v>
      </c>
      <c r="J9" s="4">
        <f>('[1]Qc, Winter, S3'!J9*Main!$B$4)</f>
        <v>-0.78638733515367343</v>
      </c>
      <c r="K9" s="4">
        <f>('[1]Qc, Winter, S3'!K9*Main!$B$4)</f>
        <v>-0.62628720136146987</v>
      </c>
      <c r="L9" s="4">
        <f>('[1]Qc, Winter, S3'!L9*Main!$B$4)</f>
        <v>-0.49516797743278906</v>
      </c>
      <c r="M9" s="4">
        <f>('[1]Qc, Winter, S3'!M9*Main!$B$4)</f>
        <v>-0.44451937788772738</v>
      </c>
      <c r="N9" s="4">
        <f>('[1]Qc, Winter, S3'!N9*Main!$B$4)</f>
        <v>-0.49896253281862679</v>
      </c>
      <c r="O9" s="4">
        <f>('[1]Qc, Winter, S3'!O9*Main!$B$4)</f>
        <v>-0.61990040099060983</v>
      </c>
      <c r="P9" s="4">
        <f>('[1]Qc, Winter, S3'!P9*Main!$B$4)</f>
        <v>-0.70680907252374681</v>
      </c>
      <c r="Q9" s="4">
        <f>('[1]Qc, Winter, S3'!Q9*Main!$B$4)</f>
        <v>-0.72353152065231752</v>
      </c>
      <c r="R9" s="4">
        <f>('[1]Qc, Winter, S3'!R9*Main!$B$4)</f>
        <v>-0.69453342206756807</v>
      </c>
      <c r="S9" s="4">
        <f>('[1]Qc, Winter, S3'!S9*Main!$B$4)</f>
        <v>-0.52773775872746875</v>
      </c>
      <c r="T9" s="4">
        <f>('[1]Qc, Winter, S3'!T9*Main!$B$4)</f>
        <v>-0.51142737534830929</v>
      </c>
      <c r="U9" s="4">
        <f>('[1]Qc, Winter, S3'!U9*Main!$B$4)</f>
        <v>-0.53036449729495305</v>
      </c>
      <c r="V9" s="4">
        <f>('[1]Qc, Winter, S3'!V9*Main!$B$4)</f>
        <v>-0.56317373025172368</v>
      </c>
      <c r="W9" s="4">
        <f>('[1]Qc, Winter, S3'!W9*Main!$B$4)</f>
        <v>-0.60995962926108382</v>
      </c>
      <c r="X9" s="4">
        <f>('[1]Qc, Winter, S3'!X9*Main!$B$4)</f>
        <v>-0.68038693028785713</v>
      </c>
      <c r="Y9" s="4">
        <f>('[1]Qc, Winter, S3'!Y9*Main!$B$4)</f>
        <v>-0.72566141226433922</v>
      </c>
    </row>
    <row r="10" spans="1:25" x14ac:dyDescent="0.25">
      <c r="A10">
        <v>9</v>
      </c>
      <c r="B10" s="4">
        <f>('[1]Qc, Winter, S3'!B10*Main!$B$4)</f>
        <v>-0.57097955827886737</v>
      </c>
      <c r="C10" s="4">
        <f>('[1]Qc, Winter, S3'!C10*Main!$B$4)</f>
        <v>-0.57761187862725161</v>
      </c>
      <c r="D10" s="4">
        <f>('[1]Qc, Winter, S3'!D10*Main!$B$4)</f>
        <v>-0.54456531356354132</v>
      </c>
      <c r="E10" s="4">
        <f>('[1]Qc, Winter, S3'!E10*Main!$B$4)</f>
        <v>-0.57632940258571441</v>
      </c>
      <c r="F10" s="4">
        <f>('[1]Qc, Winter, S3'!F10*Main!$B$4)</f>
        <v>-0.574537013837782</v>
      </c>
      <c r="G10" s="4">
        <f>('[1]Qc, Winter, S3'!G10*Main!$B$4)</f>
        <v>-0.56657094163420074</v>
      </c>
      <c r="H10" s="4">
        <f>('[1]Qc, Winter, S3'!H10*Main!$B$4)</f>
        <v>-0.56371784619056009</v>
      </c>
      <c r="I10" s="4">
        <f>('[1]Qc, Winter, S3'!I10*Main!$B$4)</f>
        <v>-0.54964098034581887</v>
      </c>
      <c r="J10" s="4">
        <f>('[1]Qc, Winter, S3'!J10*Main!$B$4)</f>
        <v>-0.57358280752967516</v>
      </c>
      <c r="K10" s="4">
        <f>('[1]Qc, Winter, S3'!K10*Main!$B$4)</f>
        <v>-0.50598467710483486</v>
      </c>
      <c r="L10" s="4">
        <f>('[1]Qc, Winter, S3'!L10*Main!$B$4)</f>
        <v>-0.42805098602729008</v>
      </c>
      <c r="M10" s="4">
        <f>('[1]Qc, Winter, S3'!M10*Main!$B$4)</f>
        <v>-0.39194337683509678</v>
      </c>
      <c r="N10" s="4">
        <f>('[1]Qc, Winter, S3'!N10*Main!$B$4)</f>
        <v>-0.37880843549258569</v>
      </c>
      <c r="O10" s="4">
        <f>('[1]Qc, Winter, S3'!O10*Main!$B$4)</f>
        <v>-0.44454913876485158</v>
      </c>
      <c r="P10" s="4">
        <f>('[1]Qc, Winter, S3'!P10*Main!$B$4)</f>
        <v>-0.48886003612755752</v>
      </c>
      <c r="Q10" s="4">
        <f>('[1]Qc, Winter, S3'!Q10*Main!$B$4)</f>
        <v>-0.49530905850785872</v>
      </c>
      <c r="R10" s="4">
        <f>('[1]Qc, Winter, S3'!R10*Main!$B$4)</f>
        <v>-0.49461561555336397</v>
      </c>
      <c r="S10" s="4">
        <f>('[1]Qc, Winter, S3'!S10*Main!$B$4)</f>
        <v>-0.48142826603211225</v>
      </c>
      <c r="T10" s="4">
        <f>('[1]Qc, Winter, S3'!T10*Main!$B$4)</f>
        <v>-0.44159180766377104</v>
      </c>
      <c r="U10" s="4">
        <f>('[1]Qc, Winter, S3'!U10*Main!$B$4)</f>
        <v>-0.45120735833508435</v>
      </c>
      <c r="V10" s="4">
        <f>('[1]Qc, Winter, S3'!V10*Main!$B$4)</f>
        <v>-0.4427302991300312</v>
      </c>
      <c r="W10" s="4">
        <f>('[1]Qc, Winter, S3'!W10*Main!$B$4)</f>
        <v>-0.47991159366385927</v>
      </c>
      <c r="X10" s="4">
        <f>('[1]Qc, Winter, S3'!X10*Main!$B$4)</f>
        <v>-0.53829839871623808</v>
      </c>
      <c r="Y10" s="4">
        <f>('[1]Qc, Winter, S3'!Y10*Main!$B$4)</f>
        <v>-0.59289276793793044</v>
      </c>
    </row>
    <row r="11" spans="1:25" x14ac:dyDescent="0.25">
      <c r="A11">
        <v>10</v>
      </c>
      <c r="B11" s="4">
        <f>('[1]Qc, Winter, S3'!B11*Main!$B$4)</f>
        <v>-6.4240638925198254E-2</v>
      </c>
      <c r="C11" s="4">
        <f>('[1]Qc, Winter, S3'!C11*Main!$B$4)</f>
        <v>-6.4240638925198254E-2</v>
      </c>
      <c r="D11" s="4">
        <f>('[1]Qc, Winter, S3'!D11*Main!$B$4)</f>
        <v>-6.4240638925198254E-2</v>
      </c>
      <c r="E11" s="4">
        <f>('[1]Qc, Winter, S3'!E11*Main!$B$4)</f>
        <v>-6.4240638925198254E-2</v>
      </c>
      <c r="F11" s="4">
        <f>('[1]Qc, Winter, S3'!F11*Main!$B$4)</f>
        <v>-6.4240638925198254E-2</v>
      </c>
      <c r="G11" s="4">
        <f>('[1]Qc, Winter, S3'!G11*Main!$B$4)</f>
        <v>-6.4240638925198254E-2</v>
      </c>
      <c r="H11" s="4">
        <f>('[1]Qc, Winter, S3'!H11*Main!$B$4)</f>
        <v>-6.4240638925198254E-2</v>
      </c>
      <c r="I11" s="4">
        <f>('[1]Qc, Winter, S3'!I11*Main!$B$4)</f>
        <v>-6.4240638925198254E-2</v>
      </c>
      <c r="J11" s="4">
        <f>('[1]Qc, Winter, S3'!J11*Main!$B$4)</f>
        <v>-6.4240638925198254E-2</v>
      </c>
      <c r="K11" s="4">
        <f>('[1]Qc, Winter, S3'!K11*Main!$B$4)</f>
        <v>-6.4240638925198254E-2</v>
      </c>
      <c r="L11" s="4">
        <f>('[1]Qc, Winter, S3'!L11*Main!$B$4)</f>
        <v>-6.4240638925198254E-2</v>
      </c>
      <c r="M11" s="4">
        <f>('[1]Qc, Winter, S3'!M11*Main!$B$4)</f>
        <v>-6.4240638925198254E-2</v>
      </c>
      <c r="N11" s="4">
        <f>('[1]Qc, Winter, S3'!N11*Main!$B$4)</f>
        <v>-6.4240638925198254E-2</v>
      </c>
      <c r="O11" s="4">
        <f>('[1]Qc, Winter, S3'!O11*Main!$B$4)</f>
        <v>-6.4240638925198254E-2</v>
      </c>
      <c r="P11" s="4">
        <f>('[1]Qc, Winter, S3'!P11*Main!$B$4)</f>
        <v>-6.4240638925198254E-2</v>
      </c>
      <c r="Q11" s="4">
        <f>('[1]Qc, Winter, S3'!Q11*Main!$B$4)</f>
        <v>-6.4240638925198254E-2</v>
      </c>
      <c r="R11" s="4">
        <f>('[1]Qc, Winter, S3'!R11*Main!$B$4)</f>
        <v>-6.4240638925198254E-2</v>
      </c>
      <c r="S11" s="4">
        <f>('[1]Qc, Winter, S3'!S11*Main!$B$4)</f>
        <v>-6.4240638925198254E-2</v>
      </c>
      <c r="T11" s="4">
        <f>('[1]Qc, Winter, S3'!T11*Main!$B$4)</f>
        <v>-6.4240638925198254E-2</v>
      </c>
      <c r="U11" s="4">
        <f>('[1]Qc, Winter, S3'!U11*Main!$B$4)</f>
        <v>-6.4240638925198254E-2</v>
      </c>
      <c r="V11" s="4">
        <f>('[1]Qc, Winter, S3'!V11*Main!$B$4)</f>
        <v>-6.4240638925198254E-2</v>
      </c>
      <c r="W11" s="4">
        <f>('[1]Qc, Winter, S3'!W11*Main!$B$4)</f>
        <v>-6.4240638925198254E-2</v>
      </c>
      <c r="X11" s="4">
        <f>('[1]Qc, Winter, S3'!X11*Main!$B$4)</f>
        <v>-6.4240638925198254E-2</v>
      </c>
      <c r="Y11" s="4">
        <f>('[1]Qc, Winter, S3'!Y11*Main!$B$4)</f>
        <v>-6.4240638925198254E-2</v>
      </c>
    </row>
    <row r="12" spans="1:25" x14ac:dyDescent="0.25">
      <c r="A12">
        <v>11</v>
      </c>
      <c r="B12" s="4">
        <f>('[1]Qc, Winter, S3'!B12*Main!$B$4)</f>
        <v>0.32214099615792718</v>
      </c>
      <c r="C12" s="4">
        <f>('[1]Qc, Winter, S3'!C12*Main!$B$4)</f>
        <v>0.51865595849925206</v>
      </c>
      <c r="D12" s="4">
        <f>('[1]Qc, Winter, S3'!D12*Main!$B$4)</f>
        <v>0.64316623525621697</v>
      </c>
      <c r="E12" s="4">
        <f>('[1]Qc, Winter, S3'!E12*Main!$B$4)</f>
        <v>0.66775237817106159</v>
      </c>
      <c r="F12" s="4">
        <f>('[1]Qc, Winter, S3'!F12*Main!$B$4)</f>
        <v>0.58338171423907559</v>
      </c>
      <c r="G12" s="4">
        <f>('[1]Qc, Winter, S3'!G12*Main!$B$4)</f>
        <v>0.40073987913295023</v>
      </c>
      <c r="H12" s="4">
        <f>('[1]Qc, Winter, S3'!H12*Main!$B$4)</f>
        <v>0.32948981325245164</v>
      </c>
      <c r="I12" s="4">
        <f>('[1]Qc, Winter, S3'!I12*Main!$B$4)</f>
        <v>0.38051461931936514</v>
      </c>
      <c r="J12" s="4">
        <f>('[1]Qc, Winter, S3'!J12*Main!$B$4)</f>
        <v>-5.3824796491763839E-2</v>
      </c>
      <c r="K12" s="4">
        <f>('[1]Qc, Winter, S3'!K12*Main!$B$4)</f>
        <v>-0.27612719592367596</v>
      </c>
      <c r="L12" s="4">
        <f>('[1]Qc, Winter, S3'!L12*Main!$B$4)</f>
        <v>-7.6281192969597053E-2</v>
      </c>
      <c r="M12" s="4">
        <f>('[1]Qc, Winter, S3'!M12*Main!$B$4)</f>
        <v>0.3627281254698479</v>
      </c>
      <c r="N12" s="4">
        <f>('[1]Qc, Winter, S3'!N12*Main!$B$4)</f>
        <v>0.53692274935305062</v>
      </c>
      <c r="O12" s="4">
        <f>('[1]Qc, Winter, S3'!O12*Main!$B$4)</f>
        <v>0.52153887289002099</v>
      </c>
      <c r="P12" s="4">
        <f>('[1]Qc, Winter, S3'!P12*Main!$B$4)</f>
        <v>0.60920486438221211</v>
      </c>
      <c r="Q12" s="4">
        <f>('[1]Qc, Winter, S3'!Q12*Main!$B$4)</f>
        <v>0.28495235576857492</v>
      </c>
      <c r="R12" s="4">
        <f>('[1]Qc, Winter, S3'!R12*Main!$B$4)</f>
        <v>-3.1710519443349509E-2</v>
      </c>
      <c r="S12" s="4">
        <f>('[1]Qc, Winter, S3'!S12*Main!$B$4)</f>
        <v>0.10502122845592725</v>
      </c>
      <c r="T12" s="4">
        <f>('[1]Qc, Winter, S3'!T12*Main!$B$4)</f>
        <v>8.9499958363091089E-2</v>
      </c>
      <c r="U12" s="4">
        <f>('[1]Qc, Winter, S3'!U12*Main!$B$4)</f>
        <v>0.19436947893319012</v>
      </c>
      <c r="V12" s="4">
        <f>('[1]Qc, Winter, S3'!V12*Main!$B$4)</f>
        <v>0.31582257321694757</v>
      </c>
      <c r="W12" s="4">
        <f>('[1]Qc, Winter, S3'!W12*Main!$B$4)</f>
        <v>0.56411910991920033</v>
      </c>
      <c r="X12" s="4">
        <f>('[1]Qc, Winter, S3'!X12*Main!$B$4)</f>
        <v>0.69370990230378893</v>
      </c>
      <c r="Y12" s="4">
        <f>('[1]Qc, Winter, S3'!Y12*Main!$B$4)</f>
        <v>0.39864509083843397</v>
      </c>
    </row>
    <row r="13" spans="1:25" x14ac:dyDescent="0.25">
      <c r="A13">
        <v>12</v>
      </c>
      <c r="B13" s="4">
        <f>('[1]Qc, Winter, S3'!B13*Main!$B$4)</f>
        <v>-0.8115486904945739</v>
      </c>
      <c r="C13" s="4">
        <f>('[1]Qc, Winter, S3'!C13*Main!$B$4)</f>
        <v>-0.83335766449619741</v>
      </c>
      <c r="D13" s="4">
        <f>('[1]Qc, Winter, S3'!D13*Main!$B$4)</f>
        <v>-0.82159819830686109</v>
      </c>
      <c r="E13" s="4">
        <f>('[1]Qc, Winter, S3'!E13*Main!$B$4)</f>
        <v>-0.84143926697302451</v>
      </c>
      <c r="F13" s="4">
        <f>('[1]Qc, Winter, S3'!F13*Main!$B$4)</f>
        <v>-0.838180784830449</v>
      </c>
      <c r="G13" s="4">
        <f>('[1]Qc, Winter, S3'!G13*Main!$B$4)</f>
        <v>-0.74784807357292005</v>
      </c>
      <c r="H13" s="4">
        <f>('[1]Qc, Winter, S3'!H13*Main!$B$4)</f>
        <v>-0.69979526128313363</v>
      </c>
      <c r="I13" s="4">
        <f>('[1]Qc, Winter, S3'!I13*Main!$B$4)</f>
        <v>-0.68414792121129919</v>
      </c>
      <c r="J13" s="4">
        <f>('[1]Qc, Winter, S3'!J13*Main!$B$4)</f>
        <v>-0.68459947356352879</v>
      </c>
      <c r="K13" s="4">
        <f>('[1]Qc, Winter, S3'!K13*Main!$B$4)</f>
        <v>-0.75793007155252634</v>
      </c>
      <c r="L13" s="4">
        <f>('[1]Qc, Winter, S3'!L13*Main!$B$4)</f>
        <v>-0.78038394198517924</v>
      </c>
      <c r="M13" s="4">
        <f>('[1]Qc, Winter, S3'!M13*Main!$B$4)</f>
        <v>-0.82624391477845083</v>
      </c>
      <c r="N13" s="4">
        <f>('[1]Qc, Winter, S3'!N13*Main!$B$4)</f>
        <v>-0.86437741220524267</v>
      </c>
      <c r="O13" s="4">
        <f>('[1]Qc, Winter, S3'!O13*Main!$B$4)</f>
        <v>-0.89057403958003623</v>
      </c>
      <c r="P13" s="4">
        <f>('[1]Qc, Winter, S3'!P13*Main!$B$4)</f>
        <v>-0.89304210186119493</v>
      </c>
      <c r="Q13" s="4">
        <f>('[1]Qc, Winter, S3'!Q13*Main!$B$4)</f>
        <v>-0.86592599404077319</v>
      </c>
      <c r="R13" s="4">
        <f>('[1]Qc, Winter, S3'!R13*Main!$B$4)</f>
        <v>-0.73052349757137236</v>
      </c>
      <c r="S13" s="4">
        <f>('[1]Qc, Winter, S3'!S13*Main!$B$4)</f>
        <v>-0.49840146043858002</v>
      </c>
      <c r="T13" s="4">
        <f>('[1]Qc, Winter, S3'!T13*Main!$B$4)</f>
        <v>-0.55900508789918524</v>
      </c>
      <c r="U13" s="4">
        <f>('[1]Qc, Winter, S3'!U13*Main!$B$4)</f>
        <v>-0.6484182606410821</v>
      </c>
      <c r="V13" s="4">
        <f>('[1]Qc, Winter, S3'!V13*Main!$B$4)</f>
        <v>-0.71232819089267596</v>
      </c>
      <c r="W13" s="4">
        <f>('[1]Qc, Winter, S3'!W13*Main!$B$4)</f>
        <v>-0.73142697973085857</v>
      </c>
      <c r="X13" s="4">
        <f>('[1]Qc, Winter, S3'!X13*Main!$B$4)</f>
        <v>-0.7599621732775681</v>
      </c>
      <c r="Y13" s="4">
        <f>('[1]Qc, Winter, S3'!Y13*Main!$B$4)</f>
        <v>-0.75309037223209097</v>
      </c>
    </row>
    <row r="14" spans="1:25" x14ac:dyDescent="0.25">
      <c r="A14">
        <v>13</v>
      </c>
      <c r="B14" s="4">
        <f>('[1]Qc, Winter, S3'!B14*Main!$B$4)</f>
        <v>-0.86470141379336851</v>
      </c>
      <c r="C14" s="4">
        <f>('[1]Qc, Winter, S3'!C14*Main!$B$4)</f>
        <v>-0.83205219273301867</v>
      </c>
      <c r="D14" s="4">
        <f>('[1]Qc, Winter, S3'!D14*Main!$B$4)</f>
        <v>-0.85518176573390026</v>
      </c>
      <c r="E14" s="4">
        <f>('[1]Qc, Winter, S3'!E14*Main!$B$4)</f>
        <v>-0.85560088598881512</v>
      </c>
      <c r="F14" s="4">
        <f>('[1]Qc, Winter, S3'!F14*Main!$B$4)</f>
        <v>-0.86525789864308766</v>
      </c>
      <c r="G14" s="4">
        <f>('[1]Qc, Winter, S3'!G14*Main!$B$4)</f>
        <v>-0.84492018626647625</v>
      </c>
      <c r="H14" s="4">
        <f>('[1]Qc, Winter, S3'!H14*Main!$B$4)</f>
        <v>-0.79177675416834514</v>
      </c>
      <c r="I14" s="4">
        <f>('[1]Qc, Winter, S3'!I14*Main!$B$4)</f>
        <v>-0.78514870196526554</v>
      </c>
      <c r="J14" s="4">
        <f>('[1]Qc, Winter, S3'!J14*Main!$B$4)</f>
        <v>-0.79318140949860294</v>
      </c>
      <c r="K14" s="4">
        <f>('[1]Qc, Winter, S3'!K14*Main!$B$4)</f>
        <v>-0.69678973207861294</v>
      </c>
      <c r="L14" s="4">
        <f>('[1]Qc, Winter, S3'!L14*Main!$B$4)</f>
        <v>-0.67680232700200482</v>
      </c>
      <c r="M14" s="4">
        <f>('[1]Qc, Winter, S3'!M14*Main!$B$4)</f>
        <v>-0.72868723693530868</v>
      </c>
      <c r="N14" s="4">
        <f>('[1]Qc, Winter, S3'!N14*Main!$B$4)</f>
        <v>-0.73534336598539218</v>
      </c>
      <c r="O14" s="4">
        <f>('[1]Qc, Winter, S3'!O14*Main!$B$4)</f>
        <v>-0.76320988343437468</v>
      </c>
      <c r="P14" s="4">
        <f>('[1]Qc, Winter, S3'!P14*Main!$B$4)</f>
        <v>-0.80868194859995934</v>
      </c>
      <c r="Q14" s="4">
        <f>('[1]Qc, Winter, S3'!Q14*Main!$B$4)</f>
        <v>-0.82316777244889006</v>
      </c>
      <c r="R14" s="4">
        <f>('[1]Qc, Winter, S3'!R14*Main!$B$4)</f>
        <v>-0.80527643320688946</v>
      </c>
      <c r="S14" s="4">
        <f>('[1]Qc, Winter, S3'!S14*Main!$B$4)</f>
        <v>-0.61296504232559601</v>
      </c>
      <c r="T14" s="4">
        <f>('[1]Qc, Winter, S3'!T14*Main!$B$4)</f>
        <v>-0.61429708111567083</v>
      </c>
      <c r="U14" s="4">
        <f>('[1]Qc, Winter, S3'!U14*Main!$B$4)</f>
        <v>-0.71366063617277964</v>
      </c>
      <c r="V14" s="4">
        <f>('[1]Qc, Winter, S3'!V14*Main!$B$4)</f>
        <v>-0.72202277483963018</v>
      </c>
      <c r="W14" s="4">
        <f>('[1]Qc, Winter, S3'!W14*Main!$B$4)</f>
        <v>-0.7547226329435941</v>
      </c>
      <c r="X14" s="4">
        <f>('[1]Qc, Winter, S3'!X14*Main!$B$4)</f>
        <v>-0.76594948105491423</v>
      </c>
      <c r="Y14" s="4">
        <f>('[1]Qc, Winter, S3'!Y14*Main!$B$4)</f>
        <v>-0.81033145610269353</v>
      </c>
    </row>
    <row r="15" spans="1:25" x14ac:dyDescent="0.25">
      <c r="A15">
        <v>14</v>
      </c>
      <c r="B15" s="4">
        <f>('[1]Qc, Winter, S3'!B15*Main!$B$4)</f>
        <v>-0.77180714754800739</v>
      </c>
      <c r="C15" s="4">
        <f>('[1]Qc, Winter, S3'!C15*Main!$B$4)</f>
        <v>-0.78288432022364463</v>
      </c>
      <c r="D15" s="4">
        <f>('[1]Qc, Winter, S3'!D15*Main!$B$4)</f>
        <v>-0.76821325306149191</v>
      </c>
      <c r="E15" s="4">
        <f>('[1]Qc, Winter, S3'!E15*Main!$B$4)</f>
        <v>-0.77191422863565029</v>
      </c>
      <c r="F15" s="4">
        <f>('[1]Qc, Winter, S3'!F15*Main!$B$4)</f>
        <v>-0.79925196062689063</v>
      </c>
      <c r="G15" s="4">
        <f>('[1]Qc, Winter, S3'!G15*Main!$B$4)</f>
        <v>-0.78453513430147193</v>
      </c>
      <c r="H15" s="4">
        <f>('[1]Qc, Winter, S3'!H15*Main!$B$4)</f>
        <v>-0.73885369773594323</v>
      </c>
      <c r="I15" s="4">
        <f>('[1]Qc, Winter, S3'!I15*Main!$B$4)</f>
        <v>-0.74706412851696569</v>
      </c>
      <c r="J15" s="4">
        <f>('[1]Qc, Winter, S3'!J15*Main!$B$4)</f>
        <v>-0.678776736177929</v>
      </c>
      <c r="K15" s="4">
        <f>('[1]Qc, Winter, S3'!K15*Main!$B$4)</f>
        <v>-0.61906009899563286</v>
      </c>
      <c r="L15" s="4">
        <f>('[1]Qc, Winter, S3'!L15*Main!$B$4)</f>
        <v>-0.58469107669253184</v>
      </c>
      <c r="M15" s="4">
        <f>('[1]Qc, Winter, S3'!M15*Main!$B$4)</f>
        <v>-0.57425366125255761</v>
      </c>
      <c r="N15" s="4">
        <f>('[1]Qc, Winter, S3'!N15*Main!$B$4)</f>
        <v>-0.63827584082216327</v>
      </c>
      <c r="O15" s="4">
        <f>('[1]Qc, Winter, S3'!O15*Main!$B$4)</f>
        <v>-0.68541410861667373</v>
      </c>
      <c r="P15" s="4">
        <f>('[1]Qc, Winter, S3'!P15*Main!$B$4)</f>
        <v>-0.73856079263503716</v>
      </c>
      <c r="Q15" s="4">
        <f>('[1]Qc, Winter, S3'!Q15*Main!$B$4)</f>
        <v>-0.72654578939246206</v>
      </c>
      <c r="R15" s="4">
        <f>('[1]Qc, Winter, S3'!R15*Main!$B$4)</f>
        <v>-0.71264153663504093</v>
      </c>
      <c r="S15" s="4">
        <f>('[1]Qc, Winter, S3'!S15*Main!$B$4)</f>
        <v>-0.57684224782731885</v>
      </c>
      <c r="T15" s="4">
        <f>('[1]Qc, Winter, S3'!T15*Main!$B$4)</f>
        <v>-0.5705019905647809</v>
      </c>
      <c r="U15" s="4">
        <f>('[1]Qc, Winter, S3'!U15*Main!$B$4)</f>
        <v>-0.61522683995203276</v>
      </c>
      <c r="V15" s="4">
        <f>('[1]Qc, Winter, S3'!V15*Main!$B$4)</f>
        <v>-0.65946363998945001</v>
      </c>
      <c r="W15" s="4">
        <f>('[1]Qc, Winter, S3'!W15*Main!$B$4)</f>
        <v>-0.6841223994444775</v>
      </c>
      <c r="X15" s="4">
        <f>('[1]Qc, Winter, S3'!X15*Main!$B$4)</f>
        <v>-0.70167243223711728</v>
      </c>
      <c r="Y15" s="4">
        <f>('[1]Qc, Winter, S3'!Y15*Main!$B$4)</f>
        <v>-0.74761649039639078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Main</vt:lpstr>
      <vt:lpstr>RES installed</vt:lpstr>
      <vt:lpstr>ES installed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2024-05-03T15:46:43Z</dcterms:modified>
</cp:coreProperties>
</file>