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HR1\A_KPC_2\"/>
    </mc:Choice>
  </mc:AlternateContent>
  <xr:revisionPtr revIDLastSave="0" documentId="13_ncr:1_{236207A6-3464-4C95-8EA3-52E88396A27A}" xr6:coauthVersionLast="47" xr6:coauthVersionMax="47" xr10:uidLastSave="{00000000-0000-0000-0000-000000000000}"/>
  <bookViews>
    <workbookView xWindow="-28920" yWindow="1830" windowWidth="29040" windowHeight="17640" xr2:uid="{00000000-000D-0000-FFFF-FFFF00000000}"/>
  </bookViews>
  <sheets>
    <sheet name="Main" sheetId="1" r:id="rId1"/>
    <sheet name="RES installed" sheetId="2" r:id="rId2"/>
    <sheet name="ES installed" sheetId="3" r:id="rId3"/>
    <sheet name="Pc, Winter, S1" sheetId="4" r:id="rId4"/>
    <sheet name="Pc, Winter, S2" sheetId="8" r:id="rId5"/>
    <sheet name="Pc, Winter, S3" sheetId="9" r:id="rId6"/>
    <sheet name="Qc, Winter, S1" sheetId="5" r:id="rId7"/>
    <sheet name="Qc, Winter, S2" sheetId="10" r:id="rId8"/>
    <sheet name="Qc, Winter, S3" sheetId="11" r:id="rId9"/>
    <sheet name="UpFlex, Winter" sheetId="16" r:id="rId10"/>
    <sheet name="DownFlex, Winter" sheetId="17" r:id="rId11"/>
    <sheet name="Pg, Winter, S1" sheetId="20" r:id="rId12"/>
    <sheet name="Pg, Winter, S2" sheetId="21" r:id="rId13"/>
    <sheet name="Pg, Winter, S3" sheetId="22" r:id="rId14"/>
    <sheet name="Qg, Winter, S1" sheetId="23" r:id="rId15"/>
    <sheet name="Qg, Winter, S2" sheetId="24" r:id="rId16"/>
    <sheet name="Qg, Winter, S3" sheetId="25" r:id="rId17"/>
    <sheet name="GenStatus, Winter" sheetId="32" r:id="rId18"/>
    <sheet name="Pc, Summer, S1" sheetId="6" r:id="rId19"/>
    <sheet name="Pc, Summer, S2" sheetId="12" r:id="rId20"/>
    <sheet name="Pc, Summer, S3" sheetId="13" r:id="rId21"/>
    <sheet name="Qc, Summer, S1" sheetId="7" r:id="rId22"/>
    <sheet name="Qc, Summer, S2" sheetId="14" r:id="rId23"/>
    <sheet name="Qc, Summer, S3" sheetId="15" r:id="rId24"/>
    <sheet name="UpFlex, Summer" sheetId="18" r:id="rId25"/>
    <sheet name="DownFlex, Summer" sheetId="19" r:id="rId26"/>
    <sheet name="Pg, Summer, S1" sheetId="26" r:id="rId27"/>
    <sheet name="Pg, Summer, S2" sheetId="27" r:id="rId28"/>
    <sheet name="Pg, Summer, S3" sheetId="28" r:id="rId29"/>
    <sheet name="Qg, Summer, S1" sheetId="29" r:id="rId30"/>
    <sheet name="Qg, Summer, S2" sheetId="30" r:id="rId31"/>
    <sheet name="Qg, Summer, S3" sheetId="31" r:id="rId32"/>
    <sheet name="GenStatus, Summer" sheetId="33" r:id="rId33"/>
  </sheets>
  <externalReferences>
    <externalReference r:id="rId3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6" i="1"/>
  <c r="Y14" i="28"/>
  <c r="X14" i="28"/>
  <c r="W14" i="28"/>
  <c r="V14" i="28"/>
  <c r="U14" i="28"/>
  <c r="T14" i="28"/>
  <c r="S14" i="28"/>
  <c r="R14" i="28"/>
  <c r="Q14" i="28"/>
  <c r="P14" i="28"/>
  <c r="O14" i="28"/>
  <c r="N14" i="28"/>
  <c r="M14" i="28"/>
  <c r="L14" i="28"/>
  <c r="K14" i="28"/>
  <c r="J14" i="28"/>
  <c r="I14" i="28"/>
  <c r="H14" i="28"/>
  <c r="G14" i="28"/>
  <c r="F14" i="28"/>
  <c r="E14" i="28"/>
  <c r="D14" i="28"/>
  <c r="C14" i="28"/>
  <c r="B14" i="28"/>
  <c r="Y13" i="28"/>
  <c r="X13" i="28"/>
  <c r="W13" i="28"/>
  <c r="V13" i="28"/>
  <c r="U13" i="28"/>
  <c r="T13" i="28"/>
  <c r="S13" i="28"/>
  <c r="R13" i="28"/>
  <c r="Q13" i="28"/>
  <c r="P13" i="28"/>
  <c r="O13" i="28"/>
  <c r="N13" i="28"/>
  <c r="M13" i="28"/>
  <c r="L13" i="28"/>
  <c r="K13" i="28"/>
  <c r="J13" i="28"/>
  <c r="I13" i="28"/>
  <c r="H13" i="28"/>
  <c r="G13" i="28"/>
  <c r="F13" i="28"/>
  <c r="E13" i="28"/>
  <c r="D13" i="28"/>
  <c r="C13" i="28"/>
  <c r="B13" i="28"/>
  <c r="Y12" i="28"/>
  <c r="X12" i="28"/>
  <c r="W12" i="28"/>
  <c r="V12" i="28"/>
  <c r="U12" i="28"/>
  <c r="T12" i="28"/>
  <c r="S12" i="28"/>
  <c r="R12" i="28"/>
  <c r="Q12" i="28"/>
  <c r="P12" i="28"/>
  <c r="O12" i="28"/>
  <c r="N12" i="28"/>
  <c r="M12" i="28"/>
  <c r="L12" i="28"/>
  <c r="K12" i="28"/>
  <c r="J12" i="28"/>
  <c r="I12" i="28"/>
  <c r="H12" i="28"/>
  <c r="G12" i="28"/>
  <c r="F12" i="28"/>
  <c r="E12" i="28"/>
  <c r="D12" i="28"/>
  <c r="C12" i="28"/>
  <c r="B12" i="28"/>
  <c r="Y11" i="28"/>
  <c r="X11" i="28"/>
  <c r="W11" i="28"/>
  <c r="V11" i="28"/>
  <c r="U11" i="28"/>
  <c r="T11" i="28"/>
  <c r="S11" i="28"/>
  <c r="R11" i="28"/>
  <c r="Q11" i="28"/>
  <c r="P11" i="28"/>
  <c r="O11" i="28"/>
  <c r="N11" i="28"/>
  <c r="M11" i="28"/>
  <c r="L11" i="28"/>
  <c r="K11" i="28"/>
  <c r="J11" i="28"/>
  <c r="I11" i="28"/>
  <c r="H11" i="28"/>
  <c r="G11" i="28"/>
  <c r="F11" i="28"/>
  <c r="E11" i="28"/>
  <c r="D11" i="28"/>
  <c r="C11" i="28"/>
  <c r="B11" i="28"/>
  <c r="Y10" i="28"/>
  <c r="X10" i="28"/>
  <c r="W10" i="28"/>
  <c r="V10" i="28"/>
  <c r="U10" i="28"/>
  <c r="T10" i="28"/>
  <c r="S10" i="28"/>
  <c r="R10" i="28"/>
  <c r="Q10" i="28"/>
  <c r="P10" i="28"/>
  <c r="O10" i="28"/>
  <c r="N10" i="28"/>
  <c r="M10" i="28"/>
  <c r="L10" i="28"/>
  <c r="K10" i="28"/>
  <c r="J10" i="28"/>
  <c r="I10" i="28"/>
  <c r="H10" i="28"/>
  <c r="G10" i="28"/>
  <c r="F10" i="28"/>
  <c r="E10" i="28"/>
  <c r="D10" i="28"/>
  <c r="C10" i="28"/>
  <c r="B10" i="28"/>
  <c r="Y9" i="28"/>
  <c r="X9" i="28"/>
  <c r="W9" i="28"/>
  <c r="V9" i="28"/>
  <c r="U9" i="28"/>
  <c r="T9" i="28"/>
  <c r="S9" i="28"/>
  <c r="R9" i="28"/>
  <c r="Q9" i="28"/>
  <c r="P9" i="28"/>
  <c r="O9" i="28"/>
  <c r="N9" i="28"/>
  <c r="M9" i="28"/>
  <c r="L9" i="28"/>
  <c r="K9" i="28"/>
  <c r="J9" i="28"/>
  <c r="I9" i="28"/>
  <c r="H9" i="28"/>
  <c r="G9" i="28"/>
  <c r="F9" i="28"/>
  <c r="E9" i="28"/>
  <c r="D9" i="28"/>
  <c r="C9" i="28"/>
  <c r="B9" i="28"/>
  <c r="Y8" i="28"/>
  <c r="X8" i="28"/>
  <c r="W8" i="28"/>
  <c r="V8" i="28"/>
  <c r="U8" i="28"/>
  <c r="T8" i="28"/>
  <c r="S8" i="28"/>
  <c r="R8" i="28"/>
  <c r="Q8" i="28"/>
  <c r="P8" i="28"/>
  <c r="O8" i="28"/>
  <c r="N8" i="28"/>
  <c r="M8" i="28"/>
  <c r="L8" i="28"/>
  <c r="K8" i="28"/>
  <c r="J8" i="28"/>
  <c r="I8" i="28"/>
  <c r="H8" i="28"/>
  <c r="G8" i="28"/>
  <c r="F8" i="28"/>
  <c r="E8" i="28"/>
  <c r="D8" i="28"/>
  <c r="C8" i="28"/>
  <c r="B8" i="28"/>
  <c r="Y7" i="28"/>
  <c r="X7" i="28"/>
  <c r="W7" i="28"/>
  <c r="V7" i="28"/>
  <c r="U7" i="28"/>
  <c r="T7" i="28"/>
  <c r="S7" i="28"/>
  <c r="R7" i="28"/>
  <c r="Q7" i="28"/>
  <c r="P7" i="28"/>
  <c r="O7" i="28"/>
  <c r="N7" i="28"/>
  <c r="M7" i="28"/>
  <c r="L7" i="28"/>
  <c r="K7" i="28"/>
  <c r="J7" i="28"/>
  <c r="I7" i="28"/>
  <c r="H7" i="28"/>
  <c r="G7" i="28"/>
  <c r="F7" i="28"/>
  <c r="E7" i="28"/>
  <c r="D7" i="28"/>
  <c r="C7" i="28"/>
  <c r="B7" i="28"/>
  <c r="Y6" i="28"/>
  <c r="X6" i="28"/>
  <c r="W6" i="28"/>
  <c r="V6" i="28"/>
  <c r="U6" i="28"/>
  <c r="T6" i="28"/>
  <c r="S6" i="28"/>
  <c r="R6" i="28"/>
  <c r="Q6" i="28"/>
  <c r="P6" i="28"/>
  <c r="O6" i="28"/>
  <c r="N6" i="28"/>
  <c r="M6" i="28"/>
  <c r="L6" i="28"/>
  <c r="K6" i="28"/>
  <c r="J6" i="28"/>
  <c r="I6" i="28"/>
  <c r="H6" i="28"/>
  <c r="G6" i="28"/>
  <c r="F6" i="28"/>
  <c r="E6" i="28"/>
  <c r="D6" i="28"/>
  <c r="C6" i="28"/>
  <c r="B6" i="28"/>
  <c r="Y14" i="27"/>
  <c r="X14" i="27"/>
  <c r="W14" i="27"/>
  <c r="V14" i="27"/>
  <c r="U14" i="27"/>
  <c r="T14" i="27"/>
  <c r="S14" i="27"/>
  <c r="R14" i="27"/>
  <c r="Q14" i="27"/>
  <c r="P14" i="27"/>
  <c r="O14" i="27"/>
  <c r="N14" i="27"/>
  <c r="M14" i="27"/>
  <c r="L14" i="27"/>
  <c r="K14" i="27"/>
  <c r="J14" i="27"/>
  <c r="I14" i="27"/>
  <c r="H14" i="27"/>
  <c r="G14" i="27"/>
  <c r="F14" i="27"/>
  <c r="E14" i="27"/>
  <c r="D14" i="27"/>
  <c r="C14" i="27"/>
  <c r="B14" i="27"/>
  <c r="Y13" i="27"/>
  <c r="X13" i="27"/>
  <c r="W13" i="27"/>
  <c r="V13" i="27"/>
  <c r="U13" i="27"/>
  <c r="T13" i="27"/>
  <c r="S13" i="27"/>
  <c r="R13" i="27"/>
  <c r="Q13" i="27"/>
  <c r="P13" i="27"/>
  <c r="O13" i="27"/>
  <c r="N13" i="27"/>
  <c r="M13" i="27"/>
  <c r="L13" i="27"/>
  <c r="K13" i="27"/>
  <c r="J13" i="27"/>
  <c r="I13" i="27"/>
  <c r="H13" i="27"/>
  <c r="G13" i="27"/>
  <c r="F13" i="27"/>
  <c r="E13" i="27"/>
  <c r="D13" i="27"/>
  <c r="C13" i="27"/>
  <c r="B13" i="27"/>
  <c r="Y12" i="27"/>
  <c r="X12" i="27"/>
  <c r="W12" i="27"/>
  <c r="V12" i="27"/>
  <c r="U12" i="27"/>
  <c r="T12" i="27"/>
  <c r="S12" i="27"/>
  <c r="R12" i="27"/>
  <c r="Q12" i="27"/>
  <c r="P12" i="27"/>
  <c r="O12" i="27"/>
  <c r="N12" i="27"/>
  <c r="M12" i="27"/>
  <c r="L12" i="27"/>
  <c r="K12" i="27"/>
  <c r="J12" i="27"/>
  <c r="I12" i="27"/>
  <c r="H12" i="27"/>
  <c r="G12" i="27"/>
  <c r="F12" i="27"/>
  <c r="E12" i="27"/>
  <c r="D12" i="27"/>
  <c r="C12" i="27"/>
  <c r="B12" i="27"/>
  <c r="Y11" i="27"/>
  <c r="X11" i="27"/>
  <c r="W11" i="27"/>
  <c r="V11" i="27"/>
  <c r="U11" i="27"/>
  <c r="T11" i="27"/>
  <c r="S11" i="27"/>
  <c r="R11" i="27"/>
  <c r="Q11" i="27"/>
  <c r="P11" i="27"/>
  <c r="O11" i="27"/>
  <c r="N11" i="27"/>
  <c r="M11" i="27"/>
  <c r="L11" i="27"/>
  <c r="K11" i="27"/>
  <c r="J11" i="27"/>
  <c r="I11" i="27"/>
  <c r="H11" i="27"/>
  <c r="G11" i="27"/>
  <c r="F11" i="27"/>
  <c r="E11" i="27"/>
  <c r="D11" i="27"/>
  <c r="C11" i="27"/>
  <c r="B11" i="27"/>
  <c r="Y10" i="27"/>
  <c r="X10" i="27"/>
  <c r="W10" i="27"/>
  <c r="V10" i="27"/>
  <c r="U10" i="27"/>
  <c r="T10" i="27"/>
  <c r="S10" i="27"/>
  <c r="R10" i="27"/>
  <c r="Q10" i="27"/>
  <c r="P10" i="27"/>
  <c r="O10" i="27"/>
  <c r="N10" i="27"/>
  <c r="M10" i="27"/>
  <c r="L10" i="27"/>
  <c r="K10" i="27"/>
  <c r="J10" i="27"/>
  <c r="I10" i="27"/>
  <c r="H10" i="27"/>
  <c r="G10" i="27"/>
  <c r="F10" i="27"/>
  <c r="E10" i="27"/>
  <c r="D10" i="27"/>
  <c r="C10" i="27"/>
  <c r="B10" i="27"/>
  <c r="Y9" i="27"/>
  <c r="X9" i="27"/>
  <c r="W9" i="27"/>
  <c r="V9" i="27"/>
  <c r="U9" i="27"/>
  <c r="T9" i="27"/>
  <c r="S9" i="27"/>
  <c r="R9" i="27"/>
  <c r="Q9" i="27"/>
  <c r="P9" i="27"/>
  <c r="O9" i="27"/>
  <c r="N9" i="27"/>
  <c r="M9" i="27"/>
  <c r="L9" i="27"/>
  <c r="K9" i="27"/>
  <c r="J9" i="27"/>
  <c r="I9" i="27"/>
  <c r="H9" i="27"/>
  <c r="G9" i="27"/>
  <c r="F9" i="27"/>
  <c r="E9" i="27"/>
  <c r="D9" i="27"/>
  <c r="C9" i="27"/>
  <c r="B9" i="27"/>
  <c r="Y8" i="27"/>
  <c r="X8" i="27"/>
  <c r="W8" i="27"/>
  <c r="V8" i="27"/>
  <c r="U8" i="27"/>
  <c r="T8" i="27"/>
  <c r="S8" i="27"/>
  <c r="R8" i="27"/>
  <c r="Q8" i="27"/>
  <c r="P8" i="27"/>
  <c r="O8" i="27"/>
  <c r="N8" i="27"/>
  <c r="M8" i="27"/>
  <c r="L8" i="27"/>
  <c r="K8" i="27"/>
  <c r="J8" i="27"/>
  <c r="I8" i="27"/>
  <c r="H8" i="27"/>
  <c r="G8" i="27"/>
  <c r="F8" i="27"/>
  <c r="E8" i="27"/>
  <c r="D8" i="27"/>
  <c r="C8" i="27"/>
  <c r="B8" i="27"/>
  <c r="Y7" i="27"/>
  <c r="X7" i="27"/>
  <c r="W7" i="27"/>
  <c r="V7" i="27"/>
  <c r="U7" i="27"/>
  <c r="T7" i="27"/>
  <c r="S7" i="27"/>
  <c r="R7" i="27"/>
  <c r="Q7" i="27"/>
  <c r="P7" i="27"/>
  <c r="O7" i="27"/>
  <c r="N7" i="27"/>
  <c r="M7" i="27"/>
  <c r="L7" i="27"/>
  <c r="K7" i="27"/>
  <c r="J7" i="27"/>
  <c r="I7" i="27"/>
  <c r="H7" i="27"/>
  <c r="G7" i="27"/>
  <c r="F7" i="27"/>
  <c r="E7" i="27"/>
  <c r="D7" i="27"/>
  <c r="C7" i="27"/>
  <c r="B7" i="27"/>
  <c r="Y6" i="27"/>
  <c r="X6" i="27"/>
  <c r="W6" i="27"/>
  <c r="V6" i="27"/>
  <c r="U6" i="27"/>
  <c r="T6" i="27"/>
  <c r="S6" i="27"/>
  <c r="R6" i="27"/>
  <c r="Q6" i="27"/>
  <c r="P6" i="27"/>
  <c r="O6" i="27"/>
  <c r="N6" i="27"/>
  <c r="M6" i="27"/>
  <c r="L6" i="27"/>
  <c r="K6" i="27"/>
  <c r="J6" i="27"/>
  <c r="I6" i="27"/>
  <c r="H6" i="27"/>
  <c r="G6" i="27"/>
  <c r="F6" i="27"/>
  <c r="E6" i="27"/>
  <c r="D6" i="27"/>
  <c r="C6" i="27"/>
  <c r="B6" i="27"/>
  <c r="Y14" i="26"/>
  <c r="X14" i="26"/>
  <c r="W14" i="26"/>
  <c r="V14" i="26"/>
  <c r="U14" i="26"/>
  <c r="T14" i="26"/>
  <c r="S14" i="26"/>
  <c r="R14" i="26"/>
  <c r="Q14" i="26"/>
  <c r="P14" i="26"/>
  <c r="O14" i="26"/>
  <c r="N14" i="26"/>
  <c r="M14" i="26"/>
  <c r="L14" i="26"/>
  <c r="K14" i="26"/>
  <c r="J14" i="26"/>
  <c r="I14" i="26"/>
  <c r="H14" i="26"/>
  <c r="G14" i="26"/>
  <c r="F14" i="26"/>
  <c r="E14" i="26"/>
  <c r="D14" i="26"/>
  <c r="C14" i="26"/>
  <c r="B14" i="26"/>
  <c r="Y13" i="26"/>
  <c r="X13" i="26"/>
  <c r="W13" i="26"/>
  <c r="V13" i="26"/>
  <c r="U13" i="26"/>
  <c r="T13" i="26"/>
  <c r="S13" i="26"/>
  <c r="R13" i="26"/>
  <c r="Q13" i="26"/>
  <c r="P13" i="26"/>
  <c r="O13" i="26"/>
  <c r="N13" i="26"/>
  <c r="M13" i="26"/>
  <c r="L13" i="26"/>
  <c r="K13" i="26"/>
  <c r="J13" i="26"/>
  <c r="I13" i="26"/>
  <c r="H13" i="26"/>
  <c r="G13" i="26"/>
  <c r="F13" i="26"/>
  <c r="E13" i="26"/>
  <c r="D13" i="26"/>
  <c r="C13" i="26"/>
  <c r="B13" i="26"/>
  <c r="Y12" i="26"/>
  <c r="X12" i="26"/>
  <c r="W12" i="26"/>
  <c r="V12" i="26"/>
  <c r="U12" i="26"/>
  <c r="T12" i="26"/>
  <c r="S12" i="26"/>
  <c r="R12" i="26"/>
  <c r="Q12" i="26"/>
  <c r="P12" i="26"/>
  <c r="O12" i="26"/>
  <c r="N12" i="26"/>
  <c r="M12" i="26"/>
  <c r="L12" i="26"/>
  <c r="K12" i="26"/>
  <c r="J12" i="26"/>
  <c r="I12" i="26"/>
  <c r="H12" i="26"/>
  <c r="G12" i="26"/>
  <c r="F12" i="26"/>
  <c r="E12" i="26"/>
  <c r="D12" i="26"/>
  <c r="C12" i="26"/>
  <c r="B12" i="26"/>
  <c r="Y11" i="26"/>
  <c r="X11" i="26"/>
  <c r="W11" i="26"/>
  <c r="V11" i="26"/>
  <c r="U11" i="26"/>
  <c r="T11" i="26"/>
  <c r="S11" i="26"/>
  <c r="R11" i="26"/>
  <c r="Q11" i="26"/>
  <c r="P11" i="26"/>
  <c r="O11" i="26"/>
  <c r="N11" i="26"/>
  <c r="M11" i="26"/>
  <c r="L11" i="26"/>
  <c r="K11" i="26"/>
  <c r="J11" i="26"/>
  <c r="I11" i="26"/>
  <c r="H11" i="26"/>
  <c r="G11" i="26"/>
  <c r="F11" i="26"/>
  <c r="E11" i="26"/>
  <c r="D11" i="26"/>
  <c r="C11" i="26"/>
  <c r="B11" i="26"/>
  <c r="Y10" i="26"/>
  <c r="X10" i="26"/>
  <c r="W10" i="26"/>
  <c r="V10" i="26"/>
  <c r="U10" i="26"/>
  <c r="T10" i="26"/>
  <c r="S10" i="26"/>
  <c r="R10" i="26"/>
  <c r="Q10" i="26"/>
  <c r="P10" i="26"/>
  <c r="O10" i="26"/>
  <c r="N10" i="26"/>
  <c r="M10" i="26"/>
  <c r="L10" i="26"/>
  <c r="K10" i="26"/>
  <c r="J10" i="26"/>
  <c r="I10" i="26"/>
  <c r="H10" i="26"/>
  <c r="G10" i="26"/>
  <c r="F10" i="26"/>
  <c r="E10" i="26"/>
  <c r="D10" i="26"/>
  <c r="C10" i="26"/>
  <c r="B10" i="26"/>
  <c r="Y9" i="26"/>
  <c r="X9" i="26"/>
  <c r="W9" i="26"/>
  <c r="V9" i="26"/>
  <c r="U9" i="26"/>
  <c r="T9" i="26"/>
  <c r="S9" i="26"/>
  <c r="R9" i="26"/>
  <c r="Q9" i="26"/>
  <c r="P9" i="26"/>
  <c r="O9" i="26"/>
  <c r="N9" i="26"/>
  <c r="M9" i="26"/>
  <c r="L9" i="26"/>
  <c r="K9" i="26"/>
  <c r="J9" i="26"/>
  <c r="I9" i="26"/>
  <c r="H9" i="26"/>
  <c r="G9" i="26"/>
  <c r="F9" i="26"/>
  <c r="E9" i="26"/>
  <c r="D9" i="26"/>
  <c r="C9" i="26"/>
  <c r="B9" i="26"/>
  <c r="Y8" i="26"/>
  <c r="X8" i="26"/>
  <c r="W8" i="26"/>
  <c r="V8" i="26"/>
  <c r="U8" i="26"/>
  <c r="T8" i="26"/>
  <c r="S8" i="26"/>
  <c r="R8" i="26"/>
  <c r="Q8" i="26"/>
  <c r="P8" i="26"/>
  <c r="O8" i="26"/>
  <c r="N8" i="26"/>
  <c r="M8" i="26"/>
  <c r="L8" i="26"/>
  <c r="K8" i="26"/>
  <c r="J8" i="26"/>
  <c r="I8" i="26"/>
  <c r="H8" i="26"/>
  <c r="G8" i="26"/>
  <c r="F8" i="26"/>
  <c r="E8" i="26"/>
  <c r="D8" i="26"/>
  <c r="C8" i="26"/>
  <c r="B8" i="26"/>
  <c r="Y7" i="26"/>
  <c r="X7" i="26"/>
  <c r="W7" i="26"/>
  <c r="V7" i="26"/>
  <c r="U7" i="26"/>
  <c r="T7" i="26"/>
  <c r="S7" i="26"/>
  <c r="R7" i="26"/>
  <c r="Q7" i="26"/>
  <c r="P7" i="26"/>
  <c r="O7" i="26"/>
  <c r="N7" i="26"/>
  <c r="M7" i="26"/>
  <c r="L7" i="26"/>
  <c r="K7" i="26"/>
  <c r="J7" i="26"/>
  <c r="I7" i="26"/>
  <c r="H7" i="26"/>
  <c r="G7" i="26"/>
  <c r="F7" i="26"/>
  <c r="E7" i="26"/>
  <c r="D7" i="26"/>
  <c r="C7" i="26"/>
  <c r="B7" i="26"/>
  <c r="Y6" i="26"/>
  <c r="X6" i="26"/>
  <c r="W6" i="26"/>
  <c r="V6" i="26"/>
  <c r="U6" i="26"/>
  <c r="T6" i="26"/>
  <c r="S6" i="26"/>
  <c r="R6" i="26"/>
  <c r="Q6" i="26"/>
  <c r="P6" i="26"/>
  <c r="O6" i="26"/>
  <c r="N6" i="26"/>
  <c r="M6" i="26"/>
  <c r="L6" i="26"/>
  <c r="K6" i="26"/>
  <c r="J6" i="26"/>
  <c r="I6" i="26"/>
  <c r="H6" i="26"/>
  <c r="G6" i="26"/>
  <c r="F6" i="26"/>
  <c r="E6" i="26"/>
  <c r="D6" i="26"/>
  <c r="C6" i="26"/>
  <c r="B6" i="26"/>
  <c r="B7" i="22"/>
  <c r="C7" i="22"/>
  <c r="D7" i="22"/>
  <c r="E7" i="22"/>
  <c r="F7" i="22"/>
  <c r="G7" i="22"/>
  <c r="H7" i="22"/>
  <c r="I7" i="22"/>
  <c r="J7" i="22"/>
  <c r="K7" i="22"/>
  <c r="L7" i="22"/>
  <c r="M7" i="22"/>
  <c r="N7" i="22"/>
  <c r="O7" i="22"/>
  <c r="P7" i="22"/>
  <c r="Q7" i="22"/>
  <c r="R7" i="22"/>
  <c r="S7" i="22"/>
  <c r="T7" i="22"/>
  <c r="U7" i="22"/>
  <c r="V7" i="22"/>
  <c r="W7" i="22"/>
  <c r="X7" i="22"/>
  <c r="Y7" i="22"/>
  <c r="B8" i="22"/>
  <c r="C8" i="22"/>
  <c r="D8" i="22"/>
  <c r="E8" i="22"/>
  <c r="F8" i="22"/>
  <c r="G8" i="22"/>
  <c r="H8" i="22"/>
  <c r="I8" i="22"/>
  <c r="J8" i="22"/>
  <c r="K8" i="22"/>
  <c r="L8" i="22"/>
  <c r="M8" i="22"/>
  <c r="N8" i="22"/>
  <c r="O8" i="22"/>
  <c r="P8" i="22"/>
  <c r="Q8" i="22"/>
  <c r="R8" i="22"/>
  <c r="S8" i="22"/>
  <c r="T8" i="22"/>
  <c r="U8" i="22"/>
  <c r="V8" i="22"/>
  <c r="W8" i="22"/>
  <c r="X8" i="22"/>
  <c r="Y8" i="22"/>
  <c r="B9" i="22"/>
  <c r="C9" i="22"/>
  <c r="D9" i="22"/>
  <c r="E9" i="22"/>
  <c r="F9" i="22"/>
  <c r="G9" i="22"/>
  <c r="H9" i="22"/>
  <c r="I9" i="22"/>
  <c r="J9" i="22"/>
  <c r="K9" i="22"/>
  <c r="L9" i="22"/>
  <c r="M9" i="22"/>
  <c r="N9" i="22"/>
  <c r="O9" i="22"/>
  <c r="P9" i="22"/>
  <c r="Q9" i="22"/>
  <c r="R9" i="22"/>
  <c r="S9" i="22"/>
  <c r="T9" i="22"/>
  <c r="U9" i="22"/>
  <c r="V9" i="22"/>
  <c r="W9" i="22"/>
  <c r="X9" i="22"/>
  <c r="Y9" i="22"/>
  <c r="B10" i="22"/>
  <c r="C10" i="22"/>
  <c r="D10" i="22"/>
  <c r="E10" i="22"/>
  <c r="F10" i="22"/>
  <c r="G10" i="22"/>
  <c r="H10" i="22"/>
  <c r="I10" i="22"/>
  <c r="J10" i="22"/>
  <c r="K10" i="22"/>
  <c r="L10" i="22"/>
  <c r="M10" i="22"/>
  <c r="N10" i="22"/>
  <c r="O10" i="22"/>
  <c r="P10" i="22"/>
  <c r="Q10" i="22"/>
  <c r="R10" i="22"/>
  <c r="S10" i="22"/>
  <c r="T10" i="22"/>
  <c r="U10" i="22"/>
  <c r="V10" i="22"/>
  <c r="W10" i="22"/>
  <c r="X10" i="22"/>
  <c r="Y10" i="22"/>
  <c r="B11" i="22"/>
  <c r="C11" i="22"/>
  <c r="D11" i="22"/>
  <c r="E11" i="22"/>
  <c r="F11" i="22"/>
  <c r="G11" i="22"/>
  <c r="H11" i="22"/>
  <c r="I11" i="22"/>
  <c r="J11" i="22"/>
  <c r="K11" i="22"/>
  <c r="L11" i="22"/>
  <c r="M11" i="22"/>
  <c r="N11" i="22"/>
  <c r="O11" i="22"/>
  <c r="P11" i="22"/>
  <c r="Q11" i="22"/>
  <c r="R11" i="22"/>
  <c r="S11" i="22"/>
  <c r="T11" i="22"/>
  <c r="U11" i="22"/>
  <c r="V11" i="22"/>
  <c r="W11" i="22"/>
  <c r="X11" i="22"/>
  <c r="Y11" i="22"/>
  <c r="B12" i="22"/>
  <c r="C12" i="22"/>
  <c r="D12" i="22"/>
  <c r="E12" i="22"/>
  <c r="F12" i="22"/>
  <c r="G12" i="22"/>
  <c r="H12" i="22"/>
  <c r="I12" i="22"/>
  <c r="J12" i="22"/>
  <c r="K12" i="22"/>
  <c r="L12" i="22"/>
  <c r="M12" i="22"/>
  <c r="N12" i="22"/>
  <c r="O12" i="22"/>
  <c r="P12" i="22"/>
  <c r="Q12" i="22"/>
  <c r="R12" i="22"/>
  <c r="S12" i="22"/>
  <c r="T12" i="22"/>
  <c r="U12" i="22"/>
  <c r="V12" i="22"/>
  <c r="W12" i="22"/>
  <c r="X12" i="22"/>
  <c r="Y12" i="22"/>
  <c r="B13" i="22"/>
  <c r="C13" i="22"/>
  <c r="D13" i="22"/>
  <c r="E13" i="22"/>
  <c r="F13" i="22"/>
  <c r="G13" i="22"/>
  <c r="H13" i="22"/>
  <c r="I13" i="22"/>
  <c r="J13" i="22"/>
  <c r="K13" i="22"/>
  <c r="L13" i="22"/>
  <c r="M13" i="22"/>
  <c r="N13" i="22"/>
  <c r="O13" i="22"/>
  <c r="P13" i="22"/>
  <c r="Q13" i="22"/>
  <c r="R13" i="22"/>
  <c r="S13" i="22"/>
  <c r="T13" i="22"/>
  <c r="U13" i="22"/>
  <c r="V13" i="22"/>
  <c r="W13" i="22"/>
  <c r="X13" i="22"/>
  <c r="Y13" i="22"/>
  <c r="B14" i="22"/>
  <c r="C14" i="22"/>
  <c r="D14" i="22"/>
  <c r="E14" i="22"/>
  <c r="F14" i="22"/>
  <c r="G14" i="22"/>
  <c r="H14" i="22"/>
  <c r="I14" i="22"/>
  <c r="J14" i="22"/>
  <c r="K14" i="22"/>
  <c r="L14" i="22"/>
  <c r="M14" i="22"/>
  <c r="N14" i="22"/>
  <c r="O14" i="22"/>
  <c r="P14" i="22"/>
  <c r="Q14" i="22"/>
  <c r="R14" i="22"/>
  <c r="S14" i="22"/>
  <c r="T14" i="22"/>
  <c r="U14" i="22"/>
  <c r="V14" i="22"/>
  <c r="W14" i="22"/>
  <c r="X14" i="22"/>
  <c r="Y14" i="22"/>
  <c r="C6" i="22"/>
  <c r="D6" i="22"/>
  <c r="E6" i="22"/>
  <c r="F6" i="22"/>
  <c r="G6" i="22"/>
  <c r="H6" i="22"/>
  <c r="I6" i="22"/>
  <c r="J6" i="22"/>
  <c r="K6" i="22"/>
  <c r="L6" i="22"/>
  <c r="M6" i="22"/>
  <c r="N6" i="22"/>
  <c r="O6" i="22"/>
  <c r="P6" i="22"/>
  <c r="Q6" i="22"/>
  <c r="R6" i="22"/>
  <c r="S6" i="22"/>
  <c r="T6" i="22"/>
  <c r="U6" i="22"/>
  <c r="V6" i="22"/>
  <c r="W6" i="22"/>
  <c r="X6" i="22"/>
  <c r="Y6" i="22"/>
  <c r="B6" i="22"/>
  <c r="B7" i="21"/>
  <c r="C7" i="21"/>
  <c r="D7" i="21"/>
  <c r="E7" i="21"/>
  <c r="F7" i="21"/>
  <c r="G7" i="21"/>
  <c r="H7" i="21"/>
  <c r="I7" i="21"/>
  <c r="J7" i="21"/>
  <c r="K7" i="21"/>
  <c r="L7" i="21"/>
  <c r="M7" i="21"/>
  <c r="N7" i="21"/>
  <c r="O7" i="21"/>
  <c r="P7" i="21"/>
  <c r="Q7" i="21"/>
  <c r="R7" i="21"/>
  <c r="S7" i="21"/>
  <c r="T7" i="21"/>
  <c r="U7" i="21"/>
  <c r="V7" i="21"/>
  <c r="W7" i="21"/>
  <c r="X7" i="21"/>
  <c r="Y7" i="21"/>
  <c r="B8" i="21"/>
  <c r="C8" i="21"/>
  <c r="D8" i="21"/>
  <c r="E8" i="21"/>
  <c r="F8" i="21"/>
  <c r="G8" i="21"/>
  <c r="H8" i="21"/>
  <c r="I8" i="21"/>
  <c r="J8" i="21"/>
  <c r="K8" i="21"/>
  <c r="L8" i="21"/>
  <c r="M8" i="21"/>
  <c r="N8" i="21"/>
  <c r="O8" i="21"/>
  <c r="P8" i="21"/>
  <c r="Q8" i="21"/>
  <c r="R8" i="21"/>
  <c r="S8" i="21"/>
  <c r="T8" i="21"/>
  <c r="U8" i="21"/>
  <c r="V8" i="21"/>
  <c r="W8" i="21"/>
  <c r="X8" i="21"/>
  <c r="Y8" i="21"/>
  <c r="B9" i="21"/>
  <c r="C9" i="21"/>
  <c r="D9" i="21"/>
  <c r="E9" i="21"/>
  <c r="F9" i="21"/>
  <c r="G9" i="21"/>
  <c r="H9" i="21"/>
  <c r="I9" i="21"/>
  <c r="J9" i="21"/>
  <c r="K9" i="21"/>
  <c r="L9" i="21"/>
  <c r="M9" i="21"/>
  <c r="N9" i="21"/>
  <c r="O9" i="21"/>
  <c r="P9" i="21"/>
  <c r="Q9" i="21"/>
  <c r="R9" i="21"/>
  <c r="S9" i="21"/>
  <c r="T9" i="21"/>
  <c r="U9" i="21"/>
  <c r="V9" i="21"/>
  <c r="W9" i="21"/>
  <c r="X9" i="21"/>
  <c r="Y9" i="21"/>
  <c r="B10" i="21"/>
  <c r="C10" i="21"/>
  <c r="D10" i="21"/>
  <c r="E10" i="21"/>
  <c r="F10" i="21"/>
  <c r="G10" i="21"/>
  <c r="H10" i="21"/>
  <c r="I10" i="21"/>
  <c r="J10" i="21"/>
  <c r="K10" i="21"/>
  <c r="L10" i="21"/>
  <c r="M10" i="21"/>
  <c r="N10" i="21"/>
  <c r="O10" i="21"/>
  <c r="P10" i="21"/>
  <c r="Q10" i="21"/>
  <c r="R10" i="21"/>
  <c r="S10" i="21"/>
  <c r="T10" i="21"/>
  <c r="U10" i="21"/>
  <c r="V10" i="21"/>
  <c r="W10" i="21"/>
  <c r="X10" i="21"/>
  <c r="Y10" i="21"/>
  <c r="B11" i="21"/>
  <c r="C11" i="21"/>
  <c r="D11" i="21"/>
  <c r="E11" i="21"/>
  <c r="F11" i="21"/>
  <c r="G11" i="21"/>
  <c r="H11" i="21"/>
  <c r="I11" i="21"/>
  <c r="J11" i="21"/>
  <c r="K11" i="21"/>
  <c r="L11" i="21"/>
  <c r="M11" i="21"/>
  <c r="N11" i="21"/>
  <c r="O11" i="21"/>
  <c r="P11" i="21"/>
  <c r="Q11" i="21"/>
  <c r="R11" i="21"/>
  <c r="S11" i="21"/>
  <c r="T11" i="21"/>
  <c r="U11" i="21"/>
  <c r="V11" i="21"/>
  <c r="W11" i="21"/>
  <c r="X11" i="21"/>
  <c r="Y11" i="21"/>
  <c r="B12" i="21"/>
  <c r="C12" i="21"/>
  <c r="D12" i="21"/>
  <c r="E12" i="21"/>
  <c r="F12" i="21"/>
  <c r="G12" i="21"/>
  <c r="H12" i="21"/>
  <c r="I12" i="21"/>
  <c r="J12" i="21"/>
  <c r="K12" i="21"/>
  <c r="L12" i="21"/>
  <c r="M12" i="21"/>
  <c r="N12" i="21"/>
  <c r="O12" i="21"/>
  <c r="P12" i="21"/>
  <c r="Q12" i="21"/>
  <c r="R12" i="21"/>
  <c r="S12" i="21"/>
  <c r="T12" i="21"/>
  <c r="U12" i="21"/>
  <c r="V12" i="21"/>
  <c r="W12" i="21"/>
  <c r="X12" i="21"/>
  <c r="Y12" i="21"/>
  <c r="B13" i="21"/>
  <c r="C13" i="21"/>
  <c r="D13" i="21"/>
  <c r="E13" i="21"/>
  <c r="F13" i="21"/>
  <c r="G13" i="21"/>
  <c r="H13" i="21"/>
  <c r="I13" i="21"/>
  <c r="J13" i="21"/>
  <c r="K13" i="21"/>
  <c r="L13" i="21"/>
  <c r="M13" i="21"/>
  <c r="N13" i="21"/>
  <c r="O13" i="21"/>
  <c r="P13" i="21"/>
  <c r="Q13" i="21"/>
  <c r="R13" i="21"/>
  <c r="S13" i="21"/>
  <c r="T13" i="21"/>
  <c r="U13" i="21"/>
  <c r="V13" i="21"/>
  <c r="W13" i="21"/>
  <c r="X13" i="21"/>
  <c r="Y13" i="21"/>
  <c r="B14" i="21"/>
  <c r="C14" i="21"/>
  <c r="D14" i="21"/>
  <c r="E14" i="21"/>
  <c r="F14" i="21"/>
  <c r="G14" i="21"/>
  <c r="H14" i="21"/>
  <c r="I14" i="21"/>
  <c r="J14" i="21"/>
  <c r="K14" i="21"/>
  <c r="L14" i="21"/>
  <c r="M14" i="21"/>
  <c r="N14" i="21"/>
  <c r="O14" i="21"/>
  <c r="P14" i="21"/>
  <c r="Q14" i="21"/>
  <c r="R14" i="21"/>
  <c r="S14" i="21"/>
  <c r="T14" i="21"/>
  <c r="U14" i="21"/>
  <c r="V14" i="21"/>
  <c r="W14" i="21"/>
  <c r="X14" i="21"/>
  <c r="Y14" i="21"/>
  <c r="C6" i="21"/>
  <c r="D6" i="21"/>
  <c r="E6" i="21"/>
  <c r="F6" i="21"/>
  <c r="G6" i="21"/>
  <c r="H6" i="21"/>
  <c r="I6" i="21"/>
  <c r="J6" i="21"/>
  <c r="K6" i="21"/>
  <c r="L6" i="21"/>
  <c r="M6" i="21"/>
  <c r="N6" i="21"/>
  <c r="O6" i="21"/>
  <c r="P6" i="21"/>
  <c r="Q6" i="21"/>
  <c r="R6" i="21"/>
  <c r="S6" i="21"/>
  <c r="T6" i="21"/>
  <c r="U6" i="21"/>
  <c r="V6" i="21"/>
  <c r="W6" i="21"/>
  <c r="X6" i="21"/>
  <c r="Y6" i="21"/>
  <c r="B6" i="21"/>
  <c r="B7" i="20"/>
  <c r="C7" i="20"/>
  <c r="D7" i="20"/>
  <c r="E7" i="20"/>
  <c r="F7" i="20"/>
  <c r="G7" i="20"/>
  <c r="H7" i="20"/>
  <c r="I7" i="20"/>
  <c r="J7" i="20"/>
  <c r="K7" i="20"/>
  <c r="L7" i="20"/>
  <c r="M7" i="20"/>
  <c r="N7" i="20"/>
  <c r="O7" i="20"/>
  <c r="P7" i="20"/>
  <c r="Q7" i="20"/>
  <c r="R7" i="20"/>
  <c r="S7" i="20"/>
  <c r="T7" i="20"/>
  <c r="U7" i="20"/>
  <c r="V7" i="20"/>
  <c r="W7" i="20"/>
  <c r="X7" i="20"/>
  <c r="Y7" i="20"/>
  <c r="B8" i="20"/>
  <c r="C8" i="20"/>
  <c r="D8" i="20"/>
  <c r="E8" i="20"/>
  <c r="F8" i="20"/>
  <c r="G8" i="20"/>
  <c r="H8" i="20"/>
  <c r="I8" i="20"/>
  <c r="J8" i="20"/>
  <c r="K8" i="20"/>
  <c r="L8" i="20"/>
  <c r="M8" i="20"/>
  <c r="N8" i="20"/>
  <c r="O8" i="20"/>
  <c r="P8" i="20"/>
  <c r="Q8" i="20"/>
  <c r="R8" i="20"/>
  <c r="S8" i="20"/>
  <c r="T8" i="20"/>
  <c r="U8" i="20"/>
  <c r="V8" i="20"/>
  <c r="W8" i="20"/>
  <c r="X8" i="20"/>
  <c r="Y8" i="20"/>
  <c r="B9" i="20"/>
  <c r="C9" i="20"/>
  <c r="D9" i="20"/>
  <c r="E9" i="20"/>
  <c r="F9" i="20"/>
  <c r="G9" i="20"/>
  <c r="H9" i="20"/>
  <c r="I9" i="20"/>
  <c r="J9" i="20"/>
  <c r="K9" i="20"/>
  <c r="L9" i="20"/>
  <c r="M9" i="20"/>
  <c r="N9" i="20"/>
  <c r="O9" i="20"/>
  <c r="P9" i="20"/>
  <c r="Q9" i="20"/>
  <c r="R9" i="20"/>
  <c r="S9" i="20"/>
  <c r="T9" i="20"/>
  <c r="U9" i="20"/>
  <c r="V9" i="20"/>
  <c r="W9" i="20"/>
  <c r="X9" i="20"/>
  <c r="Y9" i="20"/>
  <c r="B10" i="20"/>
  <c r="C10" i="20"/>
  <c r="D10" i="20"/>
  <c r="E10" i="20"/>
  <c r="F10" i="20"/>
  <c r="G10" i="20"/>
  <c r="H10" i="20"/>
  <c r="I10" i="20"/>
  <c r="J10" i="20"/>
  <c r="K10" i="20"/>
  <c r="L10" i="20"/>
  <c r="M10" i="20"/>
  <c r="N10" i="20"/>
  <c r="O10" i="20"/>
  <c r="P10" i="20"/>
  <c r="Q10" i="20"/>
  <c r="R10" i="20"/>
  <c r="S10" i="20"/>
  <c r="T10" i="20"/>
  <c r="U10" i="20"/>
  <c r="V10" i="20"/>
  <c r="W10" i="20"/>
  <c r="X10" i="20"/>
  <c r="Y10" i="20"/>
  <c r="B11" i="20"/>
  <c r="C11" i="20"/>
  <c r="D11" i="20"/>
  <c r="E11" i="20"/>
  <c r="F11" i="20"/>
  <c r="G11" i="20"/>
  <c r="H11" i="20"/>
  <c r="I11" i="20"/>
  <c r="J11" i="20"/>
  <c r="K11" i="20"/>
  <c r="L11" i="20"/>
  <c r="M11" i="20"/>
  <c r="N11" i="20"/>
  <c r="O11" i="20"/>
  <c r="P11" i="20"/>
  <c r="Q11" i="20"/>
  <c r="R11" i="20"/>
  <c r="S11" i="20"/>
  <c r="T11" i="20"/>
  <c r="U11" i="20"/>
  <c r="V11" i="20"/>
  <c r="W11" i="20"/>
  <c r="X11" i="20"/>
  <c r="Y11" i="20"/>
  <c r="B12" i="20"/>
  <c r="C12" i="20"/>
  <c r="D12" i="20"/>
  <c r="E12" i="20"/>
  <c r="F12" i="20"/>
  <c r="G12" i="20"/>
  <c r="H12" i="20"/>
  <c r="I12" i="20"/>
  <c r="J12" i="20"/>
  <c r="K12" i="20"/>
  <c r="L12" i="20"/>
  <c r="M12" i="20"/>
  <c r="N12" i="20"/>
  <c r="O12" i="20"/>
  <c r="P12" i="20"/>
  <c r="Q12" i="20"/>
  <c r="R12" i="20"/>
  <c r="S12" i="20"/>
  <c r="T12" i="20"/>
  <c r="U12" i="20"/>
  <c r="V12" i="20"/>
  <c r="W12" i="20"/>
  <c r="X12" i="20"/>
  <c r="Y12" i="20"/>
  <c r="B13" i="20"/>
  <c r="C13" i="20"/>
  <c r="D13" i="20"/>
  <c r="E13" i="20"/>
  <c r="F13" i="20"/>
  <c r="G13" i="20"/>
  <c r="H13" i="20"/>
  <c r="I13" i="20"/>
  <c r="J13" i="20"/>
  <c r="K13" i="20"/>
  <c r="L13" i="20"/>
  <c r="M13" i="20"/>
  <c r="N13" i="20"/>
  <c r="O13" i="20"/>
  <c r="P13" i="20"/>
  <c r="Q13" i="20"/>
  <c r="R13" i="20"/>
  <c r="S13" i="20"/>
  <c r="T13" i="20"/>
  <c r="U13" i="20"/>
  <c r="V13" i="20"/>
  <c r="W13" i="20"/>
  <c r="X13" i="20"/>
  <c r="Y13" i="20"/>
  <c r="B14" i="20"/>
  <c r="C14" i="20"/>
  <c r="D14" i="20"/>
  <c r="E14" i="20"/>
  <c r="F14" i="20"/>
  <c r="G14" i="20"/>
  <c r="H14" i="20"/>
  <c r="I14" i="20"/>
  <c r="J14" i="20"/>
  <c r="K14" i="20"/>
  <c r="L14" i="20"/>
  <c r="M14" i="20"/>
  <c r="N14" i="20"/>
  <c r="O14" i="20"/>
  <c r="P14" i="20"/>
  <c r="Q14" i="20"/>
  <c r="R14" i="20"/>
  <c r="S14" i="20"/>
  <c r="T14" i="20"/>
  <c r="U14" i="20"/>
  <c r="V14" i="20"/>
  <c r="W14" i="20"/>
  <c r="X14" i="20"/>
  <c r="Y14" i="20"/>
  <c r="C6" i="20"/>
  <c r="D6" i="20"/>
  <c r="E6" i="20"/>
  <c r="F6" i="20"/>
  <c r="G6" i="20"/>
  <c r="H6" i="20"/>
  <c r="I6" i="20"/>
  <c r="J6" i="20"/>
  <c r="K6" i="20"/>
  <c r="L6" i="20"/>
  <c r="M6" i="20"/>
  <c r="N6" i="20"/>
  <c r="O6" i="20"/>
  <c r="P6" i="20"/>
  <c r="Q6" i="20"/>
  <c r="R6" i="20"/>
  <c r="S6" i="20"/>
  <c r="T6" i="20"/>
  <c r="U6" i="20"/>
  <c r="V6" i="20"/>
  <c r="W6" i="20"/>
  <c r="X6" i="20"/>
  <c r="Y6" i="20"/>
  <c r="B6" i="20"/>
  <c r="B5" i="1"/>
  <c r="B4" i="1"/>
  <c r="G10" i="15" s="1"/>
  <c r="C9" i="4" l="1"/>
  <c r="C12" i="4"/>
  <c r="O8" i="4"/>
  <c r="N4" i="4"/>
  <c r="B4" i="4"/>
  <c r="X11" i="5"/>
  <c r="E11" i="5"/>
  <c r="M10" i="5"/>
  <c r="C2" i="4"/>
  <c r="O15" i="4"/>
  <c r="N2" i="8"/>
  <c r="B15" i="4"/>
  <c r="B13" i="4"/>
  <c r="I13" i="9"/>
  <c r="K4" i="8"/>
  <c r="O12" i="4"/>
  <c r="N15" i="9"/>
  <c r="P10" i="10"/>
  <c r="D6" i="5"/>
  <c r="O13" i="4"/>
  <c r="N5" i="4"/>
  <c r="T6" i="9"/>
  <c r="D2" i="4"/>
  <c r="C13" i="4"/>
  <c r="O9" i="4"/>
  <c r="O4" i="4"/>
  <c r="N12" i="5"/>
  <c r="O3" i="5"/>
  <c r="E11" i="9"/>
  <c r="S3" i="10"/>
  <c r="K8" i="8"/>
  <c r="E7" i="10"/>
  <c r="N12" i="4"/>
  <c r="O9" i="5"/>
  <c r="O14" i="4"/>
  <c r="O11" i="4"/>
  <c r="O6" i="4"/>
  <c r="U15" i="5"/>
  <c r="S8" i="5"/>
  <c r="K12" i="8"/>
  <c r="D14" i="10"/>
  <c r="N11" i="4"/>
  <c r="X7" i="5"/>
  <c r="X7" i="11"/>
  <c r="N15" i="4"/>
  <c r="M3" i="4"/>
  <c r="K2" i="5"/>
  <c r="N14" i="4"/>
  <c r="N6" i="4"/>
  <c r="H15" i="5"/>
  <c r="K14" i="8"/>
  <c r="B2" i="5"/>
  <c r="C14" i="4"/>
  <c r="C11" i="4"/>
  <c r="C6" i="4"/>
  <c r="S14" i="5"/>
  <c r="B7" i="5"/>
  <c r="L2" i="9"/>
  <c r="T15" i="6"/>
  <c r="B12" i="4"/>
  <c r="E14" i="5"/>
  <c r="O7" i="4"/>
  <c r="K10" i="8"/>
  <c r="B2" i="6"/>
  <c r="B14" i="4"/>
  <c r="O5" i="4"/>
  <c r="G5" i="6"/>
  <c r="P2" i="4"/>
  <c r="K5" i="5"/>
  <c r="C8" i="4"/>
  <c r="D11" i="5"/>
  <c r="K6" i="8"/>
  <c r="C15" i="4"/>
  <c r="X2" i="5"/>
  <c r="C7" i="4"/>
  <c r="O10" i="4"/>
  <c r="P4" i="9"/>
  <c r="N10" i="4"/>
  <c r="P13" i="5"/>
  <c r="S15" i="15"/>
  <c r="O2" i="4"/>
  <c r="N13" i="4"/>
  <c r="C10" i="4"/>
  <c r="C5" i="4"/>
  <c r="C13" i="5"/>
  <c r="M4" i="5"/>
  <c r="Y8" i="9"/>
  <c r="I10" i="15"/>
  <c r="N9" i="4"/>
  <c r="B8" i="4"/>
  <c r="L3" i="4"/>
  <c r="J2" i="5"/>
  <c r="D14" i="5"/>
  <c r="B13" i="5"/>
  <c r="N9" i="5"/>
  <c r="N3" i="5"/>
  <c r="L4" i="8"/>
  <c r="L14" i="8"/>
  <c r="Q4" i="9"/>
  <c r="U6" i="9"/>
  <c r="B9" i="9"/>
  <c r="F11" i="9"/>
  <c r="K13" i="9"/>
  <c r="O15" i="9"/>
  <c r="U3" i="10"/>
  <c r="G7" i="10"/>
  <c r="L14" i="10"/>
  <c r="Y7" i="11"/>
  <c r="S15" i="6"/>
  <c r="F5" i="6"/>
  <c r="Q14" i="5"/>
  <c r="C6" i="5"/>
  <c r="W2" i="8"/>
  <c r="L8" i="8"/>
  <c r="M2" i="9"/>
  <c r="Q10" i="10"/>
  <c r="B2" i="7"/>
  <c r="N2" i="4"/>
  <c r="Y15" i="4"/>
  <c r="M15" i="4"/>
  <c r="Y14" i="4"/>
  <c r="M14" i="4"/>
  <c r="Y13" i="4"/>
  <c r="M13" i="4"/>
  <c r="Y12" i="4"/>
  <c r="M12" i="4"/>
  <c r="Y11" i="4"/>
  <c r="M11" i="4"/>
  <c r="Y10" i="4"/>
  <c r="M10" i="4"/>
  <c r="Y9" i="4"/>
  <c r="M9" i="4"/>
  <c r="Y8" i="4"/>
  <c r="M8" i="4"/>
  <c r="Y7" i="4"/>
  <c r="M7" i="4"/>
  <c r="Y6" i="4"/>
  <c r="M6" i="4"/>
  <c r="Y5" i="4"/>
  <c r="M5" i="4"/>
  <c r="Y4" i="4"/>
  <c r="M4" i="4"/>
  <c r="X3" i="4"/>
  <c r="K3" i="4"/>
  <c r="V2" i="5"/>
  <c r="I2" i="5"/>
  <c r="S15" i="5"/>
  <c r="E15" i="5"/>
  <c r="P14" i="5"/>
  <c r="C14" i="5"/>
  <c r="N13" i="5"/>
  <c r="Y12" i="5"/>
  <c r="L12" i="5"/>
  <c r="T11" i="5"/>
  <c r="C11" i="5"/>
  <c r="K10" i="5"/>
  <c r="M9" i="5"/>
  <c r="O8" i="5"/>
  <c r="S7" i="5"/>
  <c r="X6" i="5"/>
  <c r="B6" i="5"/>
  <c r="D5" i="5"/>
  <c r="K4" i="5"/>
  <c r="M3" i="5"/>
  <c r="X2" i="8"/>
  <c r="M4" i="8"/>
  <c r="M6" i="8"/>
  <c r="M8" i="8"/>
  <c r="M10" i="8"/>
  <c r="M12" i="8"/>
  <c r="M14" i="8"/>
  <c r="N2" i="9"/>
  <c r="R4" i="9"/>
  <c r="W6" i="9"/>
  <c r="C9" i="9"/>
  <c r="G11" i="9"/>
  <c r="L13" i="9"/>
  <c r="P15" i="9"/>
  <c r="X3" i="10"/>
  <c r="I7" i="10"/>
  <c r="S10" i="10"/>
  <c r="M14" i="10"/>
  <c r="C8" i="11"/>
  <c r="Q15" i="6"/>
  <c r="C5" i="6"/>
  <c r="L4" i="5"/>
  <c r="L10" i="8"/>
  <c r="Y2" i="4"/>
  <c r="X15" i="4"/>
  <c r="X14" i="4"/>
  <c r="X13" i="4"/>
  <c r="X12" i="4"/>
  <c r="X11" i="4"/>
  <c r="X10" i="4"/>
  <c r="X9" i="4"/>
  <c r="X8" i="4"/>
  <c r="X7" i="4"/>
  <c r="X6" i="4"/>
  <c r="X5" i="4"/>
  <c r="X4" i="4"/>
  <c r="L4" i="4"/>
  <c r="U2" i="5"/>
  <c r="H2" i="5"/>
  <c r="Q15" i="5"/>
  <c r="D15" i="5"/>
  <c r="B14" i="5"/>
  <c r="M13" i="5"/>
  <c r="X12" i="5"/>
  <c r="K12" i="5"/>
  <c r="S11" i="5"/>
  <c r="B11" i="5"/>
  <c r="G10" i="5"/>
  <c r="L9" i="5"/>
  <c r="N8" i="5"/>
  <c r="P7" i="5"/>
  <c r="W6" i="5"/>
  <c r="Y5" i="5"/>
  <c r="L3" i="5"/>
  <c r="W4" i="8"/>
  <c r="W8" i="8"/>
  <c r="W12" i="8"/>
  <c r="Y2" i="9"/>
  <c r="I7" i="9"/>
  <c r="R11" i="9"/>
  <c r="C2" i="10"/>
  <c r="P4" i="10"/>
  <c r="C8" i="10"/>
  <c r="M11" i="10"/>
  <c r="D10" i="11"/>
  <c r="X2" i="4"/>
  <c r="W15" i="4"/>
  <c r="K14" i="4"/>
  <c r="W13" i="4"/>
  <c r="K13" i="4"/>
  <c r="W12" i="4"/>
  <c r="K12" i="4"/>
  <c r="W11" i="4"/>
  <c r="K11" i="4"/>
  <c r="W10" i="4"/>
  <c r="K10" i="4"/>
  <c r="W9" i="4"/>
  <c r="K9" i="4"/>
  <c r="W8" i="4"/>
  <c r="K8" i="4"/>
  <c r="W7" i="4"/>
  <c r="K7" i="4"/>
  <c r="W6" i="4"/>
  <c r="K6" i="4"/>
  <c r="W5" i="4"/>
  <c r="K5" i="4"/>
  <c r="W4" i="4"/>
  <c r="K4" i="4"/>
  <c r="V3" i="4"/>
  <c r="I3" i="4"/>
  <c r="T2" i="5"/>
  <c r="F2" i="5"/>
  <c r="P15" i="5"/>
  <c r="C15" i="5"/>
  <c r="N14" i="5"/>
  <c r="Y13" i="5"/>
  <c r="L13" i="5"/>
  <c r="W12" i="5"/>
  <c r="J12" i="5"/>
  <c r="Q11" i="5"/>
  <c r="Y10" i="5"/>
  <c r="D10" i="5"/>
  <c r="K9" i="5"/>
  <c r="M8" i="5"/>
  <c r="O7" i="5"/>
  <c r="S6" i="5"/>
  <c r="X5" i="5"/>
  <c r="B5" i="5"/>
  <c r="D4" i="5"/>
  <c r="K3" i="5"/>
  <c r="B3" i="8"/>
  <c r="X4" i="8"/>
  <c r="X6" i="8"/>
  <c r="X8" i="8"/>
  <c r="X10" i="8"/>
  <c r="X12" i="8"/>
  <c r="X14" i="8"/>
  <c r="B3" i="9"/>
  <c r="F5" i="9"/>
  <c r="K7" i="9"/>
  <c r="O9" i="9"/>
  <c r="S11" i="9"/>
  <c r="X13" i="9"/>
  <c r="D2" i="10"/>
  <c r="Q4" i="10"/>
  <c r="D8" i="10"/>
  <c r="O11" i="10"/>
  <c r="Y15" i="10"/>
  <c r="E10" i="11"/>
  <c r="F13" i="6"/>
  <c r="R15" i="15"/>
  <c r="W2" i="5"/>
  <c r="G15" i="5"/>
  <c r="O13" i="5"/>
  <c r="M12" i="5"/>
  <c r="P8" i="5"/>
  <c r="W7" i="5"/>
  <c r="G5" i="5"/>
  <c r="L12" i="8"/>
  <c r="M2" i="4"/>
  <c r="L15" i="4"/>
  <c r="L14" i="4"/>
  <c r="L13" i="4"/>
  <c r="L12" i="4"/>
  <c r="L11" i="4"/>
  <c r="L10" i="4"/>
  <c r="L9" i="4"/>
  <c r="L8" i="4"/>
  <c r="L7" i="4"/>
  <c r="L6" i="4"/>
  <c r="L5" i="4"/>
  <c r="J3" i="4"/>
  <c r="G4" i="5"/>
  <c r="W6" i="8"/>
  <c r="W14" i="8"/>
  <c r="E5" i="9"/>
  <c r="N9" i="9"/>
  <c r="W13" i="9"/>
  <c r="X15" i="10"/>
  <c r="K15" i="4"/>
  <c r="W2" i="4"/>
  <c r="V15" i="4"/>
  <c r="V14" i="4"/>
  <c r="V13" i="4"/>
  <c r="J13" i="4"/>
  <c r="J12" i="4"/>
  <c r="J11" i="4"/>
  <c r="V10" i="4"/>
  <c r="J10" i="4"/>
  <c r="V9" i="4"/>
  <c r="J9" i="4"/>
  <c r="V8" i="4"/>
  <c r="J8" i="4"/>
  <c r="V7" i="4"/>
  <c r="J7" i="4"/>
  <c r="V6" i="4"/>
  <c r="J6" i="4"/>
  <c r="V5" i="4"/>
  <c r="J5" i="4"/>
  <c r="V4" i="4"/>
  <c r="J4" i="4"/>
  <c r="U3" i="4"/>
  <c r="H3" i="4"/>
  <c r="R2" i="5"/>
  <c r="E2" i="5"/>
  <c r="O15" i="5"/>
  <c r="B15" i="5"/>
  <c r="M14" i="5"/>
  <c r="X13" i="5"/>
  <c r="K13" i="5"/>
  <c r="V12" i="5"/>
  <c r="H12" i="5"/>
  <c r="P11" i="5"/>
  <c r="X10" i="5"/>
  <c r="C10" i="5"/>
  <c r="G9" i="5"/>
  <c r="L8" i="5"/>
  <c r="N7" i="5"/>
  <c r="P6" i="5"/>
  <c r="W5" i="5"/>
  <c r="Y4" i="5"/>
  <c r="C4" i="5"/>
  <c r="D3" i="5"/>
  <c r="K3" i="8"/>
  <c r="Y4" i="8"/>
  <c r="Y6" i="8"/>
  <c r="Y8" i="8"/>
  <c r="Y10" i="8"/>
  <c r="Y12" i="8"/>
  <c r="Y14" i="8"/>
  <c r="C3" i="9"/>
  <c r="G5" i="9"/>
  <c r="L7" i="9"/>
  <c r="P9" i="9"/>
  <c r="T11" i="9"/>
  <c r="Y13" i="9"/>
  <c r="E2" i="10"/>
  <c r="S4" i="10"/>
  <c r="E8" i="10"/>
  <c r="P11" i="10"/>
  <c r="C2" i="11"/>
  <c r="G10" i="11"/>
  <c r="C13" i="6"/>
  <c r="N15" i="15"/>
  <c r="B5" i="4"/>
  <c r="T15" i="5"/>
  <c r="Y6" i="5"/>
  <c r="L6" i="8"/>
  <c r="W3" i="4"/>
  <c r="O14" i="5"/>
  <c r="C5" i="5"/>
  <c r="Y2" i="8"/>
  <c r="W10" i="8"/>
  <c r="G13" i="6"/>
  <c r="L2" i="4"/>
  <c r="W14" i="4"/>
  <c r="K2" i="4"/>
  <c r="J15" i="4"/>
  <c r="J14" i="4"/>
  <c r="V12" i="4"/>
  <c r="V11" i="4"/>
  <c r="V2" i="4"/>
  <c r="J2" i="4"/>
  <c r="U15" i="4"/>
  <c r="I15" i="4"/>
  <c r="U14" i="4"/>
  <c r="I14" i="4"/>
  <c r="U13" i="4"/>
  <c r="I13" i="4"/>
  <c r="U12" i="4"/>
  <c r="I12" i="4"/>
  <c r="U11" i="4"/>
  <c r="I11" i="4"/>
  <c r="U10" i="4"/>
  <c r="I10" i="4"/>
  <c r="U9" i="4"/>
  <c r="I9" i="4"/>
  <c r="U8" i="4"/>
  <c r="I8" i="4"/>
  <c r="U7" i="4"/>
  <c r="I7" i="4"/>
  <c r="U6" i="4"/>
  <c r="I6" i="4"/>
  <c r="U5" i="4"/>
  <c r="I5" i="4"/>
  <c r="U4" i="4"/>
  <c r="I4" i="4"/>
  <c r="T3" i="4"/>
  <c r="F3" i="4"/>
  <c r="Q2" i="5"/>
  <c r="D2" i="5"/>
  <c r="N15" i="5"/>
  <c r="Y14" i="5"/>
  <c r="L14" i="5"/>
  <c r="W13" i="5"/>
  <c r="J13" i="5"/>
  <c r="U12" i="5"/>
  <c r="G12" i="5"/>
  <c r="O11" i="5"/>
  <c r="W10" i="5"/>
  <c r="B10" i="5"/>
  <c r="D9" i="5"/>
  <c r="K8" i="5"/>
  <c r="M7" i="5"/>
  <c r="O6" i="5"/>
  <c r="S5" i="5"/>
  <c r="X4" i="5"/>
  <c r="B4" i="5"/>
  <c r="C3" i="5"/>
  <c r="L3" i="8"/>
  <c r="K5" i="8"/>
  <c r="K7" i="8"/>
  <c r="K9" i="8"/>
  <c r="K11" i="8"/>
  <c r="K13" i="8"/>
  <c r="K15" i="8"/>
  <c r="N3" i="9"/>
  <c r="R5" i="9"/>
  <c r="W7" i="9"/>
  <c r="C10" i="9"/>
  <c r="G12" i="9"/>
  <c r="L14" i="9"/>
  <c r="P2" i="10"/>
  <c r="M5" i="10"/>
  <c r="X8" i="10"/>
  <c r="I12" i="10"/>
  <c r="X3" i="11"/>
  <c r="J12" i="11"/>
  <c r="O10" i="6"/>
  <c r="P10" i="15"/>
  <c r="B10" i="4"/>
  <c r="N8" i="4"/>
  <c r="Y3" i="4"/>
  <c r="L10" i="5"/>
  <c r="I2" i="4"/>
  <c r="T15" i="4"/>
  <c r="T13" i="4"/>
  <c r="T11" i="4"/>
  <c r="T9" i="4"/>
  <c r="T7" i="4"/>
  <c r="H6" i="4"/>
  <c r="H5" i="4"/>
  <c r="E3" i="4"/>
  <c r="M15" i="5"/>
  <c r="I13" i="5"/>
  <c r="W4" i="5"/>
  <c r="Y15" i="19"/>
  <c r="M15" i="19"/>
  <c r="Y14" i="19"/>
  <c r="M14" i="19"/>
  <c r="Y13" i="19"/>
  <c r="M13" i="19"/>
  <c r="Y12" i="19"/>
  <c r="M12" i="19"/>
  <c r="Y11" i="19"/>
  <c r="M11" i="19"/>
  <c r="Y10" i="19"/>
  <c r="M10" i="19"/>
  <c r="Y9" i="19"/>
  <c r="M9" i="19"/>
  <c r="Y8" i="19"/>
  <c r="M8" i="19"/>
  <c r="Y7" i="19"/>
  <c r="M7" i="19"/>
  <c r="Y6" i="19"/>
  <c r="M6" i="19"/>
  <c r="Y5" i="19"/>
  <c r="M5" i="19"/>
  <c r="Y4" i="19"/>
  <c r="M4" i="19"/>
  <c r="Y3" i="19"/>
  <c r="M3" i="19"/>
  <c r="Y2" i="19"/>
  <c r="M2" i="19"/>
  <c r="Y15" i="18"/>
  <c r="M15" i="18"/>
  <c r="Y14" i="18"/>
  <c r="M14" i="18"/>
  <c r="Y13" i="18"/>
  <c r="M13" i="18"/>
  <c r="Y12" i="18"/>
  <c r="M12" i="18"/>
  <c r="Y11" i="18"/>
  <c r="M11" i="18"/>
  <c r="Y10" i="18"/>
  <c r="M10" i="18"/>
  <c r="Y9" i="18"/>
  <c r="M9" i="18"/>
  <c r="Y8" i="18"/>
  <c r="M8" i="18"/>
  <c r="Y7" i="18"/>
  <c r="M7" i="18"/>
  <c r="Y6" i="18"/>
  <c r="M6" i="18"/>
  <c r="Y5" i="18"/>
  <c r="M5" i="18"/>
  <c r="Y4" i="18"/>
  <c r="M4" i="18"/>
  <c r="Y3" i="18"/>
  <c r="M3" i="18"/>
  <c r="Y2" i="18"/>
  <c r="M2" i="18"/>
  <c r="Y15" i="17"/>
  <c r="M15" i="17"/>
  <c r="Y14" i="17"/>
  <c r="M14" i="17"/>
  <c r="Y13" i="17"/>
  <c r="M13" i="17"/>
  <c r="Y12" i="17"/>
  <c r="M12" i="17"/>
  <c r="Y11" i="17"/>
  <c r="M11" i="17"/>
  <c r="Y10" i="17"/>
  <c r="M10" i="17"/>
  <c r="W15" i="19"/>
  <c r="K15" i="19"/>
  <c r="W14" i="19"/>
  <c r="K14" i="19"/>
  <c r="W13" i="19"/>
  <c r="K13" i="19"/>
  <c r="W12" i="19"/>
  <c r="K12" i="19"/>
  <c r="W11" i="19"/>
  <c r="K11" i="19"/>
  <c r="W10" i="19"/>
  <c r="K10" i="19"/>
  <c r="W9" i="19"/>
  <c r="K9" i="19"/>
  <c r="W8" i="19"/>
  <c r="K8" i="19"/>
  <c r="W7" i="19"/>
  <c r="K7" i="19"/>
  <c r="W6" i="19"/>
  <c r="K6" i="19"/>
  <c r="W5" i="19"/>
  <c r="K5" i="19"/>
  <c r="W4" i="19"/>
  <c r="K4" i="19"/>
  <c r="W3" i="19"/>
  <c r="K3" i="19"/>
  <c r="W2" i="19"/>
  <c r="K2" i="19"/>
  <c r="W15" i="18"/>
  <c r="K15" i="18"/>
  <c r="W14" i="18"/>
  <c r="K14" i="18"/>
  <c r="W13" i="18"/>
  <c r="K13" i="18"/>
  <c r="W12" i="18"/>
  <c r="K12" i="18"/>
  <c r="W11" i="18"/>
  <c r="K11" i="18"/>
  <c r="W10" i="18"/>
  <c r="K10" i="18"/>
  <c r="W9" i="18"/>
  <c r="K9" i="18"/>
  <c r="W8" i="18"/>
  <c r="K8" i="18"/>
  <c r="W7" i="18"/>
  <c r="K7" i="18"/>
  <c r="W6" i="18"/>
  <c r="K6" i="18"/>
  <c r="W5" i="18"/>
  <c r="K5" i="18"/>
  <c r="W4" i="18"/>
  <c r="K4" i="18"/>
  <c r="W3" i="18"/>
  <c r="K3" i="18"/>
  <c r="W2" i="18"/>
  <c r="K2" i="18"/>
  <c r="W15" i="17"/>
  <c r="K15" i="17"/>
  <c r="W14" i="17"/>
  <c r="K14" i="17"/>
  <c r="W13" i="17"/>
  <c r="K13" i="17"/>
  <c r="W12" i="17"/>
  <c r="K12" i="17"/>
  <c r="W11" i="17"/>
  <c r="K11" i="17"/>
  <c r="W10" i="17"/>
  <c r="K10" i="17"/>
  <c r="V15" i="19"/>
  <c r="J15" i="19"/>
  <c r="V14" i="19"/>
  <c r="J14" i="19"/>
  <c r="V13" i="19"/>
  <c r="J13" i="19"/>
  <c r="V12" i="19"/>
  <c r="J12" i="19"/>
  <c r="V11" i="19"/>
  <c r="J11" i="19"/>
  <c r="V10" i="19"/>
  <c r="J10" i="19"/>
  <c r="V9" i="19"/>
  <c r="J9" i="19"/>
  <c r="V8" i="19"/>
  <c r="J8" i="19"/>
  <c r="V7" i="19"/>
  <c r="J7" i="19"/>
  <c r="V6" i="19"/>
  <c r="J6" i="19"/>
  <c r="V5" i="19"/>
  <c r="J5" i="19"/>
  <c r="V4" i="19"/>
  <c r="J4" i="19"/>
  <c r="V3" i="19"/>
  <c r="J3" i="19"/>
  <c r="V2" i="19"/>
  <c r="J2" i="19"/>
  <c r="V15" i="18"/>
  <c r="J15" i="18"/>
  <c r="V14" i="18"/>
  <c r="J14" i="18"/>
  <c r="V13" i="18"/>
  <c r="J13" i="18"/>
  <c r="V12" i="18"/>
  <c r="J12" i="18"/>
  <c r="V11" i="18"/>
  <c r="J11" i="18"/>
  <c r="V10" i="18"/>
  <c r="J10" i="18"/>
  <c r="V9" i="18"/>
  <c r="J9" i="18"/>
  <c r="V8" i="18"/>
  <c r="J8" i="18"/>
  <c r="V7" i="18"/>
  <c r="J7" i="18"/>
  <c r="V6" i="18"/>
  <c r="J6" i="18"/>
  <c r="V5" i="18"/>
  <c r="J5" i="18"/>
  <c r="U15" i="19"/>
  <c r="I15" i="19"/>
  <c r="U14" i="19"/>
  <c r="I14" i="19"/>
  <c r="U13" i="19"/>
  <c r="I13" i="19"/>
  <c r="U12" i="19"/>
  <c r="I12" i="19"/>
  <c r="U11" i="19"/>
  <c r="I11" i="19"/>
  <c r="U10" i="19"/>
  <c r="I10" i="19"/>
  <c r="U9" i="19"/>
  <c r="I9" i="19"/>
  <c r="U8" i="19"/>
  <c r="I8" i="19"/>
  <c r="U7" i="19"/>
  <c r="I7" i="19"/>
  <c r="U6" i="19"/>
  <c r="I6" i="19"/>
  <c r="U5" i="19"/>
  <c r="I5" i="19"/>
  <c r="U4" i="19"/>
  <c r="I4" i="19"/>
  <c r="U3" i="19"/>
  <c r="I3" i="19"/>
  <c r="U2" i="19"/>
  <c r="I2" i="19"/>
  <c r="U15" i="18"/>
  <c r="I15" i="18"/>
  <c r="U14" i="18"/>
  <c r="I14" i="18"/>
  <c r="U13" i="18"/>
  <c r="I13" i="18"/>
  <c r="U12" i="18"/>
  <c r="I12" i="18"/>
  <c r="U11" i="18"/>
  <c r="I11" i="18"/>
  <c r="U10" i="18"/>
  <c r="I10" i="18"/>
  <c r="U9" i="18"/>
  <c r="I9" i="18"/>
  <c r="U8" i="18"/>
  <c r="I8" i="18"/>
  <c r="U7" i="18"/>
  <c r="I7" i="18"/>
  <c r="U6" i="18"/>
  <c r="I6" i="18"/>
  <c r="U5" i="18"/>
  <c r="I5" i="18"/>
  <c r="T15" i="19"/>
  <c r="H15" i="19"/>
  <c r="T14" i="19"/>
  <c r="H14" i="19"/>
  <c r="T13" i="19"/>
  <c r="H13" i="19"/>
  <c r="T12" i="19"/>
  <c r="H12" i="19"/>
  <c r="T11" i="19"/>
  <c r="H11" i="19"/>
  <c r="T10" i="19"/>
  <c r="H10" i="19"/>
  <c r="T9" i="19"/>
  <c r="H9" i="19"/>
  <c r="T8" i="19"/>
  <c r="H8" i="19"/>
  <c r="T7" i="19"/>
  <c r="H7" i="19"/>
  <c r="T6" i="19"/>
  <c r="H6" i="19"/>
  <c r="T5" i="19"/>
  <c r="H5" i="19"/>
  <c r="T4" i="19"/>
  <c r="H4" i="19"/>
  <c r="T3" i="19"/>
  <c r="H3" i="19"/>
  <c r="T2" i="19"/>
  <c r="H2" i="19"/>
  <c r="T15" i="18"/>
  <c r="H15" i="18"/>
  <c r="T14" i="18"/>
  <c r="H14" i="18"/>
  <c r="T13" i="18"/>
  <c r="H13" i="18"/>
  <c r="T12" i="18"/>
  <c r="H12" i="18"/>
  <c r="T11" i="18"/>
  <c r="H11" i="18"/>
  <c r="T10" i="18"/>
  <c r="H10" i="18"/>
  <c r="T9" i="18"/>
  <c r="H9" i="18"/>
  <c r="T8" i="18"/>
  <c r="H8" i="18"/>
  <c r="T7" i="18"/>
  <c r="H7" i="18"/>
  <c r="T6" i="18"/>
  <c r="H6" i="18"/>
  <c r="T5" i="18"/>
  <c r="H5" i="18"/>
  <c r="T4" i="18"/>
  <c r="H4" i="18"/>
  <c r="T3" i="18"/>
  <c r="H3" i="18"/>
  <c r="T2" i="18"/>
  <c r="H2" i="18"/>
  <c r="T15" i="17"/>
  <c r="H15" i="17"/>
  <c r="T14" i="17"/>
  <c r="H14" i="17"/>
  <c r="T13" i="17"/>
  <c r="H13" i="17"/>
  <c r="T12" i="17"/>
  <c r="H12" i="17"/>
  <c r="T11" i="17"/>
  <c r="H11" i="17"/>
  <c r="T10" i="17"/>
  <c r="H10" i="17"/>
  <c r="R15" i="19"/>
  <c r="F15" i="19"/>
  <c r="R14" i="19"/>
  <c r="F14" i="19"/>
  <c r="R13" i="19"/>
  <c r="F13" i="19"/>
  <c r="R12" i="19"/>
  <c r="F12" i="19"/>
  <c r="R11" i="19"/>
  <c r="Q15" i="19"/>
  <c r="E15" i="19"/>
  <c r="Q14" i="19"/>
  <c r="E14" i="19"/>
  <c r="Q13" i="19"/>
  <c r="E13" i="19"/>
  <c r="Q12" i="19"/>
  <c r="E12" i="19"/>
  <c r="Q11" i="19"/>
  <c r="E11" i="19"/>
  <c r="Q10" i="19"/>
  <c r="E10" i="19"/>
  <c r="Q9" i="19"/>
  <c r="E9" i="19"/>
  <c r="Q8" i="19"/>
  <c r="E8" i="19"/>
  <c r="Q7" i="19"/>
  <c r="E7" i="19"/>
  <c r="Q6" i="19"/>
  <c r="E6" i="19"/>
  <c r="Q5" i="19"/>
  <c r="E5" i="19"/>
  <c r="Q4" i="19"/>
  <c r="E4" i="19"/>
  <c r="Q3" i="19"/>
  <c r="E3" i="19"/>
  <c r="Q2" i="19"/>
  <c r="E2" i="19"/>
  <c r="Q15" i="18"/>
  <c r="E15" i="18"/>
  <c r="Q14" i="18"/>
  <c r="E14" i="18"/>
  <c r="Q13" i="18"/>
  <c r="E13" i="18"/>
  <c r="Q12" i="18"/>
  <c r="E12" i="18"/>
  <c r="Q11" i="18"/>
  <c r="E11" i="18"/>
  <c r="Q10" i="18"/>
  <c r="E10" i="18"/>
  <c r="Q9" i="18"/>
  <c r="E9" i="18"/>
  <c r="Q8" i="18"/>
  <c r="E8" i="18"/>
  <c r="Q7" i="18"/>
  <c r="E7" i="18"/>
  <c r="Q6" i="18"/>
  <c r="E6" i="18"/>
  <c r="Q5" i="18"/>
  <c r="E5" i="18"/>
  <c r="Q4" i="18"/>
  <c r="E4" i="18"/>
  <c r="Q3" i="18"/>
  <c r="E3" i="18"/>
  <c r="Q2" i="18"/>
  <c r="E2" i="18"/>
  <c r="Q15" i="17"/>
  <c r="E15" i="17"/>
  <c r="Q14" i="17"/>
  <c r="E14" i="17"/>
  <c r="Q13" i="17"/>
  <c r="E13" i="17"/>
  <c r="Q12" i="17"/>
  <c r="E12" i="17"/>
  <c r="Q11" i="17"/>
  <c r="E11" i="17"/>
  <c r="Q10" i="17"/>
  <c r="E10" i="17"/>
  <c r="Q9" i="17"/>
  <c r="E9" i="17"/>
  <c r="Q8" i="17"/>
  <c r="E8" i="17"/>
  <c r="Q7" i="17"/>
  <c r="E7" i="17"/>
  <c r="Q6" i="17"/>
  <c r="E6" i="17"/>
  <c r="Q5" i="17"/>
  <c r="E5" i="17"/>
  <c r="Q4" i="17"/>
  <c r="E4" i="17"/>
  <c r="Q3" i="17"/>
  <c r="E3" i="17"/>
  <c r="Q2" i="17"/>
  <c r="E2" i="17"/>
  <c r="K2" i="16"/>
  <c r="P15" i="19"/>
  <c r="D15" i="19"/>
  <c r="P14" i="19"/>
  <c r="D14" i="19"/>
  <c r="P13" i="19"/>
  <c r="D13" i="19"/>
  <c r="P12" i="19"/>
  <c r="D12" i="19"/>
  <c r="P11" i="19"/>
  <c r="D11" i="19"/>
  <c r="P10" i="19"/>
  <c r="D10" i="19"/>
  <c r="P9" i="19"/>
  <c r="D9" i="19"/>
  <c r="P8" i="19"/>
  <c r="D8" i="19"/>
  <c r="P7" i="19"/>
  <c r="D7" i="19"/>
  <c r="P6" i="19"/>
  <c r="D6" i="19"/>
  <c r="P5" i="19"/>
  <c r="D5" i="19"/>
  <c r="P4" i="19"/>
  <c r="D4" i="19"/>
  <c r="P3" i="19"/>
  <c r="D3" i="19"/>
  <c r="P2" i="19"/>
  <c r="D2" i="19"/>
  <c r="P15" i="18"/>
  <c r="D15" i="18"/>
  <c r="P14" i="18"/>
  <c r="D14" i="18"/>
  <c r="P13" i="18"/>
  <c r="D13" i="18"/>
  <c r="P12" i="18"/>
  <c r="D12" i="18"/>
  <c r="P11" i="18"/>
  <c r="D11" i="18"/>
  <c r="P10" i="18"/>
  <c r="D10" i="18"/>
  <c r="P9" i="18"/>
  <c r="D9" i="18"/>
  <c r="P8" i="18"/>
  <c r="D8" i="18"/>
  <c r="P7" i="18"/>
  <c r="D7" i="18"/>
  <c r="P6" i="18"/>
  <c r="D6" i="18"/>
  <c r="P5" i="18"/>
  <c r="D5" i="18"/>
  <c r="P4" i="18"/>
  <c r="D4" i="18"/>
  <c r="P3" i="18"/>
  <c r="D3" i="18"/>
  <c r="P2" i="18"/>
  <c r="D2" i="18"/>
  <c r="P15" i="17"/>
  <c r="D15" i="17"/>
  <c r="P14" i="17"/>
  <c r="D14" i="17"/>
  <c r="P13" i="17"/>
  <c r="D13" i="17"/>
  <c r="P12" i="17"/>
  <c r="D12" i="17"/>
  <c r="P11" i="17"/>
  <c r="D11" i="17"/>
  <c r="P10" i="17"/>
  <c r="D10" i="17"/>
  <c r="X15" i="19"/>
  <c r="L14" i="19"/>
  <c r="X12" i="19"/>
  <c r="L11" i="19"/>
  <c r="F10" i="19"/>
  <c r="B9" i="19"/>
  <c r="S7" i="19"/>
  <c r="O6" i="19"/>
  <c r="L5" i="19"/>
  <c r="F4" i="19"/>
  <c r="B3" i="19"/>
  <c r="S15" i="18"/>
  <c r="O14" i="18"/>
  <c r="L13" i="18"/>
  <c r="F12" i="18"/>
  <c r="B11" i="18"/>
  <c r="S9" i="18"/>
  <c r="O8" i="18"/>
  <c r="L7" i="18"/>
  <c r="F6" i="18"/>
  <c r="B5" i="18"/>
  <c r="F4" i="18"/>
  <c r="I3" i="18"/>
  <c r="L2" i="18"/>
  <c r="O15" i="17"/>
  <c r="S14" i="17"/>
  <c r="V13" i="17"/>
  <c r="B13" i="17"/>
  <c r="F12" i="17"/>
  <c r="I11" i="17"/>
  <c r="L10" i="17"/>
  <c r="T9" i="17"/>
  <c r="G9" i="17"/>
  <c r="R8" i="17"/>
  <c r="D8" i="17"/>
  <c r="O7" i="17"/>
  <c r="B7" i="17"/>
  <c r="M6" i="17"/>
  <c r="X5" i="17"/>
  <c r="K5" i="17"/>
  <c r="V4" i="17"/>
  <c r="I4" i="17"/>
  <c r="T3" i="17"/>
  <c r="G3" i="17"/>
  <c r="R2" i="17"/>
  <c r="D2" i="17"/>
  <c r="M2" i="16"/>
  <c r="Y2" i="16"/>
  <c r="N3" i="16"/>
  <c r="C4" i="16"/>
  <c r="O4" i="16"/>
  <c r="D5" i="16"/>
  <c r="P5" i="16"/>
  <c r="E6" i="16"/>
  <c r="Q6" i="16"/>
  <c r="F7" i="16"/>
  <c r="R7" i="16"/>
  <c r="G8" i="16"/>
  <c r="S8" i="16"/>
  <c r="H9" i="16"/>
  <c r="T9" i="16"/>
  <c r="I10" i="16"/>
  <c r="U10" i="16"/>
  <c r="J11" i="16"/>
  <c r="V11" i="16"/>
  <c r="K12" i="16"/>
  <c r="W12" i="16"/>
  <c r="L13" i="16"/>
  <c r="X13" i="16"/>
  <c r="M14" i="16"/>
  <c r="Y14" i="16"/>
  <c r="N15" i="16"/>
  <c r="B3" i="16"/>
  <c r="B15" i="16"/>
  <c r="S15" i="19"/>
  <c r="G14" i="19"/>
  <c r="S12" i="19"/>
  <c r="G11" i="19"/>
  <c r="C10" i="19"/>
  <c r="X8" i="19"/>
  <c r="R7" i="19"/>
  <c r="N6" i="19"/>
  <c r="G5" i="19"/>
  <c r="C4" i="19"/>
  <c r="X2" i="19"/>
  <c r="R15" i="18"/>
  <c r="N14" i="18"/>
  <c r="G13" i="18"/>
  <c r="O15" i="19"/>
  <c r="C14" i="19"/>
  <c r="O12" i="19"/>
  <c r="F11" i="19"/>
  <c r="B10" i="19"/>
  <c r="S8" i="19"/>
  <c r="O7" i="19"/>
  <c r="L6" i="19"/>
  <c r="F5" i="19"/>
  <c r="B4" i="19"/>
  <c r="S2" i="19"/>
  <c r="O15" i="18"/>
  <c r="L14" i="18"/>
  <c r="F13" i="18"/>
  <c r="B12" i="18"/>
  <c r="S10" i="18"/>
  <c r="O9" i="18"/>
  <c r="L8" i="18"/>
  <c r="F7" i="18"/>
  <c r="B6" i="18"/>
  <c r="V4" i="18"/>
  <c r="B4" i="18"/>
  <c r="F3" i="18"/>
  <c r="I2" i="18"/>
  <c r="L15" i="17"/>
  <c r="O14" i="17"/>
  <c r="S13" i="17"/>
  <c r="V12" i="17"/>
  <c r="B12" i="17"/>
  <c r="F11" i="17"/>
  <c r="N15" i="19"/>
  <c r="B14" i="19"/>
  <c r="N12" i="19"/>
  <c r="C11" i="19"/>
  <c r="X9" i="19"/>
  <c r="R8" i="19"/>
  <c r="N7" i="19"/>
  <c r="G6" i="19"/>
  <c r="C5" i="19"/>
  <c r="X3" i="19"/>
  <c r="R2" i="19"/>
  <c r="N15" i="18"/>
  <c r="G14" i="18"/>
  <c r="C13" i="18"/>
  <c r="X11" i="18"/>
  <c r="R10" i="18"/>
  <c r="N9" i="18"/>
  <c r="G8" i="18"/>
  <c r="C7" i="18"/>
  <c r="X5" i="18"/>
  <c r="U4" i="18"/>
  <c r="X3" i="18"/>
  <c r="C3" i="18"/>
  <c r="G2" i="18"/>
  <c r="J15" i="17"/>
  <c r="N14" i="17"/>
  <c r="R13" i="17"/>
  <c r="U12" i="17"/>
  <c r="X11" i="17"/>
  <c r="C11" i="17"/>
  <c r="G10" i="17"/>
  <c r="P9" i="17"/>
  <c r="C9" i="17"/>
  <c r="N8" i="17"/>
  <c r="Y7" i="17"/>
  <c r="L7" i="17"/>
  <c r="W6" i="17"/>
  <c r="J6" i="17"/>
  <c r="U5" i="17"/>
  <c r="H5" i="17"/>
  <c r="S4" i="17"/>
  <c r="F4" i="17"/>
  <c r="P3" i="17"/>
  <c r="C3" i="17"/>
  <c r="N2" i="17"/>
  <c r="C2" i="16"/>
  <c r="P2" i="16"/>
  <c r="E3" i="16"/>
  <c r="Q3" i="16"/>
  <c r="F4" i="16"/>
  <c r="R4" i="16"/>
  <c r="G5" i="16"/>
  <c r="S5" i="16"/>
  <c r="H6" i="16"/>
  <c r="T6" i="16"/>
  <c r="I7" i="16"/>
  <c r="U7" i="16"/>
  <c r="J8" i="16"/>
  <c r="V8" i="16"/>
  <c r="K9" i="16"/>
  <c r="W9" i="16"/>
  <c r="L10" i="16"/>
  <c r="X10" i="16"/>
  <c r="M11" i="16"/>
  <c r="Y11" i="16"/>
  <c r="N12" i="16"/>
  <c r="C13" i="16"/>
  <c r="O13" i="16"/>
  <c r="D14" i="16"/>
  <c r="P14" i="16"/>
  <c r="E15" i="16"/>
  <c r="Q15" i="16"/>
  <c r="B6" i="16"/>
  <c r="L15" i="19"/>
  <c r="X13" i="19"/>
  <c r="L12" i="19"/>
  <c r="B11" i="19"/>
  <c r="S9" i="19"/>
  <c r="O8" i="19"/>
  <c r="L7" i="19"/>
  <c r="F6" i="19"/>
  <c r="B5" i="19"/>
  <c r="S3" i="19"/>
  <c r="O2" i="19"/>
  <c r="L15" i="18"/>
  <c r="F14" i="18"/>
  <c r="B13" i="18"/>
  <c r="S11" i="18"/>
  <c r="O10" i="18"/>
  <c r="L9" i="18"/>
  <c r="F8" i="18"/>
  <c r="B7" i="18"/>
  <c r="S5" i="18"/>
  <c r="S4" i="18"/>
  <c r="V3" i="18"/>
  <c r="B3" i="18"/>
  <c r="F2" i="18"/>
  <c r="I15" i="17"/>
  <c r="L14" i="17"/>
  <c r="O13" i="17"/>
  <c r="S12" i="17"/>
  <c r="V11" i="17"/>
  <c r="B11" i="17"/>
  <c r="F10" i="17"/>
  <c r="O9" i="17"/>
  <c r="B9" i="17"/>
  <c r="M8" i="17"/>
  <c r="X7" i="17"/>
  <c r="K7" i="17"/>
  <c r="V6" i="17"/>
  <c r="I6" i="17"/>
  <c r="T5" i="17"/>
  <c r="G5" i="17"/>
  <c r="R4" i="17"/>
  <c r="D4" i="17"/>
  <c r="O3" i="17"/>
  <c r="B3" i="17"/>
  <c r="M2" i="17"/>
  <c r="D2" i="16"/>
  <c r="Q2" i="16"/>
  <c r="F3" i="16"/>
  <c r="R3" i="16"/>
  <c r="G4" i="16"/>
  <c r="S4" i="16"/>
  <c r="H5" i="16"/>
  <c r="T5" i="16"/>
  <c r="I6" i="16"/>
  <c r="U6" i="16"/>
  <c r="J7" i="16"/>
  <c r="V7" i="16"/>
  <c r="K8" i="16"/>
  <c r="W8" i="16"/>
  <c r="L9" i="16"/>
  <c r="X9" i="16"/>
  <c r="M10" i="16"/>
  <c r="Y10" i="16"/>
  <c r="N11" i="16"/>
  <c r="C12" i="16"/>
  <c r="O12" i="16"/>
  <c r="G15" i="19"/>
  <c r="S13" i="19"/>
  <c r="G12" i="19"/>
  <c r="X10" i="19"/>
  <c r="R9" i="19"/>
  <c r="N8" i="19"/>
  <c r="G7" i="19"/>
  <c r="C6" i="19"/>
  <c r="X4" i="19"/>
  <c r="R3" i="19"/>
  <c r="N2" i="19"/>
  <c r="G15" i="18"/>
  <c r="C14" i="18"/>
  <c r="X12" i="18"/>
  <c r="R11" i="18"/>
  <c r="N10" i="18"/>
  <c r="G9" i="18"/>
  <c r="C8" i="18"/>
  <c r="X6" i="18"/>
  <c r="R5" i="18"/>
  <c r="R4" i="18"/>
  <c r="U3" i="18"/>
  <c r="X2" i="18"/>
  <c r="C2" i="18"/>
  <c r="G15" i="17"/>
  <c r="J14" i="17"/>
  <c r="N13" i="17"/>
  <c r="R12" i="17"/>
  <c r="U11" i="17"/>
  <c r="X10" i="17"/>
  <c r="C10" i="17"/>
  <c r="N9" i="17"/>
  <c r="Y8" i="17"/>
  <c r="L8" i="17"/>
  <c r="W7" i="17"/>
  <c r="J7" i="17"/>
  <c r="U6" i="17"/>
  <c r="H6" i="17"/>
  <c r="S5" i="17"/>
  <c r="F5" i="17"/>
  <c r="P4" i="17"/>
  <c r="C4" i="17"/>
  <c r="N3" i="17"/>
  <c r="Y2" i="17"/>
  <c r="L2" i="17"/>
  <c r="E2" i="16"/>
  <c r="R2" i="16"/>
  <c r="G3" i="16"/>
  <c r="S3" i="16"/>
  <c r="H4" i="16"/>
  <c r="T4" i="16"/>
  <c r="I5" i="16"/>
  <c r="U5" i="16"/>
  <c r="J6" i="16"/>
  <c r="V6" i="16"/>
  <c r="K7" i="16"/>
  <c r="W7" i="16"/>
  <c r="L8" i="16"/>
  <c r="C15" i="19"/>
  <c r="O13" i="19"/>
  <c r="C12" i="19"/>
  <c r="S10" i="19"/>
  <c r="O9" i="19"/>
  <c r="L8" i="19"/>
  <c r="F7" i="19"/>
  <c r="B6" i="19"/>
  <c r="S4" i="19"/>
  <c r="O3" i="19"/>
  <c r="L2" i="19"/>
  <c r="F15" i="18"/>
  <c r="B14" i="18"/>
  <c r="S12" i="18"/>
  <c r="O11" i="18"/>
  <c r="L10" i="18"/>
  <c r="F9" i="18"/>
  <c r="B8" i="18"/>
  <c r="S6" i="18"/>
  <c r="O5" i="18"/>
  <c r="O4" i="18"/>
  <c r="S3" i="18"/>
  <c r="V2" i="18"/>
  <c r="B2" i="18"/>
  <c r="B15" i="19"/>
  <c r="N13" i="19"/>
  <c r="B12" i="19"/>
  <c r="R10" i="19"/>
  <c r="N9" i="19"/>
  <c r="G8" i="19"/>
  <c r="C7" i="19"/>
  <c r="X5" i="19"/>
  <c r="R4" i="19"/>
  <c r="N3" i="19"/>
  <c r="G2" i="19"/>
  <c r="C15" i="18"/>
  <c r="X13" i="18"/>
  <c r="R12" i="18"/>
  <c r="N11" i="18"/>
  <c r="G10" i="18"/>
  <c r="C9" i="18"/>
  <c r="X7" i="18"/>
  <c r="R6" i="18"/>
  <c r="N5" i="18"/>
  <c r="N4" i="18"/>
  <c r="R3" i="18"/>
  <c r="U2" i="18"/>
  <c r="X15" i="17"/>
  <c r="C15" i="17"/>
  <c r="G14" i="17"/>
  <c r="J13" i="17"/>
  <c r="N12" i="17"/>
  <c r="R11" i="17"/>
  <c r="U10" i="17"/>
  <c r="Y9" i="17"/>
  <c r="L9" i="17"/>
  <c r="W8" i="17"/>
  <c r="J8" i="17"/>
  <c r="U7" i="17"/>
  <c r="H7" i="17"/>
  <c r="S6" i="17"/>
  <c r="F6" i="17"/>
  <c r="P5" i="17"/>
  <c r="C5" i="17"/>
  <c r="N4" i="17"/>
  <c r="Y3" i="17"/>
  <c r="S14" i="19"/>
  <c r="G13" i="19"/>
  <c r="S11" i="19"/>
  <c r="N10" i="19"/>
  <c r="G9" i="19"/>
  <c r="C8" i="19"/>
  <c r="X6" i="19"/>
  <c r="R5" i="19"/>
  <c r="N4" i="19"/>
  <c r="G3" i="19"/>
  <c r="C2" i="19"/>
  <c r="X14" i="18"/>
  <c r="R13" i="18"/>
  <c r="N12" i="18"/>
  <c r="G11" i="18"/>
  <c r="C10" i="18"/>
  <c r="X8" i="18"/>
  <c r="R7" i="18"/>
  <c r="N6" i="18"/>
  <c r="G5" i="18"/>
  <c r="J4" i="18"/>
  <c r="N3" i="18"/>
  <c r="R2" i="18"/>
  <c r="U15" i="17"/>
  <c r="X14" i="17"/>
  <c r="C14" i="17"/>
  <c r="G13" i="17"/>
  <c r="J12" i="17"/>
  <c r="N11" i="17"/>
  <c r="R10" i="17"/>
  <c r="W9" i="17"/>
  <c r="J9" i="17"/>
  <c r="U8" i="17"/>
  <c r="H8" i="17"/>
  <c r="S7" i="17"/>
  <c r="F7" i="17"/>
  <c r="P6" i="17"/>
  <c r="C6" i="17"/>
  <c r="N5" i="17"/>
  <c r="Y4" i="17"/>
  <c r="L4" i="17"/>
  <c r="W3" i="17"/>
  <c r="J3" i="17"/>
  <c r="U2" i="17"/>
  <c r="H2" i="17"/>
  <c r="I2" i="16"/>
  <c r="V2" i="16"/>
  <c r="K3" i="16"/>
  <c r="W3" i="16"/>
  <c r="L4" i="16"/>
  <c r="X4" i="16"/>
  <c r="M5" i="16"/>
  <c r="Y5" i="16"/>
  <c r="N6" i="16"/>
  <c r="C7" i="16"/>
  <c r="O7" i="16"/>
  <c r="D8" i="16"/>
  <c r="P8" i="16"/>
  <c r="E9" i="16"/>
  <c r="Q9" i="16"/>
  <c r="F10" i="16"/>
  <c r="R10" i="16"/>
  <c r="G11" i="16"/>
  <c r="S11" i="16"/>
  <c r="H12" i="16"/>
  <c r="T12" i="16"/>
  <c r="I13" i="16"/>
  <c r="U13" i="16"/>
  <c r="J14" i="16"/>
  <c r="V14" i="16"/>
  <c r="X14" i="19"/>
  <c r="L9" i="19"/>
  <c r="O4" i="19"/>
  <c r="S13" i="18"/>
  <c r="B10" i="18"/>
  <c r="L6" i="18"/>
  <c r="L3" i="18"/>
  <c r="B15" i="17"/>
  <c r="C13" i="17"/>
  <c r="V10" i="17"/>
  <c r="M9" i="17"/>
  <c r="K8" i="17"/>
  <c r="I7" i="17"/>
  <c r="G6" i="17"/>
  <c r="D5" i="17"/>
  <c r="B4" i="17"/>
  <c r="D3" i="17"/>
  <c r="F2" i="17"/>
  <c r="U2" i="16"/>
  <c r="T3" i="16"/>
  <c r="P4" i="16"/>
  <c r="N5" i="16"/>
  <c r="L6" i="16"/>
  <c r="H7" i="16"/>
  <c r="F8" i="16"/>
  <c r="C9" i="16"/>
  <c r="U9" i="16"/>
  <c r="P10" i="16"/>
  <c r="K11" i="16"/>
  <c r="F12" i="16"/>
  <c r="X12" i="16"/>
  <c r="Q13" i="16"/>
  <c r="I14" i="16"/>
  <c r="C15" i="16"/>
  <c r="R15" i="16"/>
  <c r="B9" i="16"/>
  <c r="O14" i="19"/>
  <c r="F9" i="19"/>
  <c r="L4" i="19"/>
  <c r="O13" i="18"/>
  <c r="X9" i="18"/>
  <c r="G6" i="18"/>
  <c r="J3" i="18"/>
  <c r="V14" i="17"/>
  <c r="X12" i="17"/>
  <c r="S10" i="17"/>
  <c r="K9" i="17"/>
  <c r="I8" i="17"/>
  <c r="G7" i="17"/>
  <c r="D6" i="17"/>
  <c r="B5" i="17"/>
  <c r="X3" i="17"/>
  <c r="X2" i="17"/>
  <c r="C2" i="17"/>
  <c r="W2" i="16"/>
  <c r="U3" i="16"/>
  <c r="Q4" i="16"/>
  <c r="O5" i="16"/>
  <c r="M6" i="16"/>
  <c r="L7" i="16"/>
  <c r="H8" i="16"/>
  <c r="D9" i="16"/>
  <c r="V9" i="16"/>
  <c r="Q10" i="16"/>
  <c r="L11" i="16"/>
  <c r="G12" i="16"/>
  <c r="Y12" i="16"/>
  <c r="R13" i="16"/>
  <c r="K14" i="16"/>
  <c r="D15" i="16"/>
  <c r="S15" i="16"/>
  <c r="B10" i="16"/>
  <c r="N14" i="19"/>
  <c r="C9" i="19"/>
  <c r="G4" i="19"/>
  <c r="N13" i="18"/>
  <c r="R9" i="18"/>
  <c r="C6" i="18"/>
  <c r="G3" i="18"/>
  <c r="U14" i="17"/>
  <c r="O12" i="17"/>
  <c r="O10" i="17"/>
  <c r="I9" i="17"/>
  <c r="G8" i="17"/>
  <c r="D7" i="17"/>
  <c r="B6" i="17"/>
  <c r="X4" i="17"/>
  <c r="V3" i="17"/>
  <c r="W2" i="17"/>
  <c r="B2" i="17"/>
  <c r="X2" i="16"/>
  <c r="V3" i="16"/>
  <c r="U4" i="16"/>
  <c r="Q5" i="16"/>
  <c r="O6" i="16"/>
  <c r="M7" i="16"/>
  <c r="I8" i="16"/>
  <c r="F9" i="16"/>
  <c r="Y9" i="16"/>
  <c r="S10" i="16"/>
  <c r="O11" i="16"/>
  <c r="I12" i="16"/>
  <c r="D13" i="16"/>
  <c r="S13" i="16"/>
  <c r="L14" i="16"/>
  <c r="F15" i="16"/>
  <c r="T15" i="16"/>
  <c r="B11" i="16"/>
  <c r="L13" i="19"/>
  <c r="F8" i="19"/>
  <c r="L3" i="19"/>
  <c r="O12" i="18"/>
  <c r="B9" i="18"/>
  <c r="L5" i="18"/>
  <c r="S2" i="18"/>
  <c r="R14" i="17"/>
  <c r="L12" i="17"/>
  <c r="N10" i="17"/>
  <c r="H9" i="17"/>
  <c r="F8" i="17"/>
  <c r="C7" i="17"/>
  <c r="Y5" i="17"/>
  <c r="W4" i="17"/>
  <c r="U3" i="17"/>
  <c r="V2" i="17"/>
  <c r="F2" i="16"/>
  <c r="C3" i="16"/>
  <c r="X3" i="16"/>
  <c r="V4" i="16"/>
  <c r="R5" i="16"/>
  <c r="P6" i="16"/>
  <c r="N7" i="16"/>
  <c r="M8" i="16"/>
  <c r="G9" i="16"/>
  <c r="C10" i="16"/>
  <c r="T10" i="16"/>
  <c r="P11" i="16"/>
  <c r="J12" i="16"/>
  <c r="E13" i="16"/>
  <c r="T13" i="16"/>
  <c r="N14" i="16"/>
  <c r="G15" i="16"/>
  <c r="U15" i="16"/>
  <c r="B12" i="16"/>
  <c r="C13" i="19"/>
  <c r="B8" i="19"/>
  <c r="F3" i="19"/>
  <c r="L12" i="18"/>
  <c r="S8" i="18"/>
  <c r="F5" i="18"/>
  <c r="O2" i="18"/>
  <c r="I14" i="17"/>
  <c r="I12" i="17"/>
  <c r="J10" i="17"/>
  <c r="F9" i="17"/>
  <c r="C8" i="17"/>
  <c r="Y6" i="17"/>
  <c r="W5" i="17"/>
  <c r="U4" i="17"/>
  <c r="S3" i="17"/>
  <c r="T2" i="17"/>
  <c r="G2" i="16"/>
  <c r="D3" i="16"/>
  <c r="Y3" i="16"/>
  <c r="W4" i="16"/>
  <c r="V5" i="16"/>
  <c r="R6" i="16"/>
  <c r="P7" i="16"/>
  <c r="N8" i="16"/>
  <c r="I9" i="16"/>
  <c r="D10" i="16"/>
  <c r="V10" i="16"/>
  <c r="Q11" i="16"/>
  <c r="L12" i="16"/>
  <c r="F13" i="16"/>
  <c r="V13" i="16"/>
  <c r="O14" i="16"/>
  <c r="H15" i="16"/>
  <c r="V15" i="16"/>
  <c r="B13" i="16"/>
  <c r="B13" i="19"/>
  <c r="X7" i="19"/>
  <c r="C3" i="19"/>
  <c r="G12" i="18"/>
  <c r="R8" i="18"/>
  <c r="C5" i="18"/>
  <c r="N2" i="18"/>
  <c r="F14" i="17"/>
  <c r="G12" i="17"/>
  <c r="I10" i="17"/>
  <c r="D9" i="17"/>
  <c r="B8" i="17"/>
  <c r="X6" i="17"/>
  <c r="V5" i="17"/>
  <c r="T4" i="17"/>
  <c r="R3" i="17"/>
  <c r="S2" i="17"/>
  <c r="H2" i="16"/>
  <c r="H3" i="16"/>
  <c r="D4" i="16"/>
  <c r="Y4" i="16"/>
  <c r="W5" i="16"/>
  <c r="S6" i="16"/>
  <c r="Q7" i="16"/>
  <c r="O8" i="16"/>
  <c r="J9" i="16"/>
  <c r="E10" i="16"/>
  <c r="W10" i="16"/>
  <c r="R11" i="16"/>
  <c r="M12" i="16"/>
  <c r="G13" i="16"/>
  <c r="W13" i="16"/>
  <c r="Q14" i="16"/>
  <c r="I15" i="16"/>
  <c r="W15" i="16"/>
  <c r="B14" i="16"/>
  <c r="X11" i="19"/>
  <c r="B7" i="19"/>
  <c r="F2" i="19"/>
  <c r="C12" i="18"/>
  <c r="N8" i="18"/>
  <c r="X4" i="18"/>
  <c r="J2" i="18"/>
  <c r="B14" i="17"/>
  <c r="C12" i="17"/>
  <c r="B10" i="17"/>
  <c r="X8" i="17"/>
  <c r="V7" i="17"/>
  <c r="T6" i="17"/>
  <c r="R5" i="17"/>
  <c r="O4" i="17"/>
  <c r="M3" i="17"/>
  <c r="P2" i="17"/>
  <c r="J2" i="16"/>
  <c r="I3" i="16"/>
  <c r="E4" i="16"/>
  <c r="C5" i="16"/>
  <c r="X5" i="16"/>
  <c r="W6" i="16"/>
  <c r="S7" i="16"/>
  <c r="Q8" i="16"/>
  <c r="M9" i="16"/>
  <c r="G10" i="16"/>
  <c r="C11" i="16"/>
  <c r="T11" i="16"/>
  <c r="P12" i="16"/>
  <c r="H13" i="16"/>
  <c r="Y13" i="16"/>
  <c r="R14" i="16"/>
  <c r="J15" i="16"/>
  <c r="X15" i="16"/>
  <c r="B2" i="16"/>
  <c r="O11" i="19"/>
  <c r="S6" i="19"/>
  <c r="B2" i="19"/>
  <c r="L11" i="18"/>
  <c r="S7" i="18"/>
  <c r="L4" i="18"/>
  <c r="V15" i="17"/>
  <c r="X13" i="17"/>
  <c r="S11" i="17"/>
  <c r="X9" i="17"/>
  <c r="V8" i="17"/>
  <c r="T7" i="17"/>
  <c r="R6" i="17"/>
  <c r="O5" i="17"/>
  <c r="M4" i="17"/>
  <c r="L3" i="17"/>
  <c r="O2" i="17"/>
  <c r="L2" i="16"/>
  <c r="J3" i="16"/>
  <c r="I4" i="16"/>
  <c r="E5" i="16"/>
  <c r="C6" i="16"/>
  <c r="X6" i="16"/>
  <c r="T7" i="16"/>
  <c r="R8" i="16"/>
  <c r="N9" i="16"/>
  <c r="H10" i="16"/>
  <c r="D11" i="16"/>
  <c r="U11" i="16"/>
  <c r="Q12" i="16"/>
  <c r="J13" i="16"/>
  <c r="C14" i="16"/>
  <c r="S14" i="16"/>
  <c r="K15" i="16"/>
  <c r="Y15" i="16"/>
  <c r="O10" i="19"/>
  <c r="S5" i="19"/>
  <c r="N11" i="19"/>
  <c r="X10" i="18"/>
  <c r="N15" i="17"/>
  <c r="S9" i="17"/>
  <c r="L6" i="17"/>
  <c r="H3" i="17"/>
  <c r="O3" i="16"/>
  <c r="G6" i="16"/>
  <c r="X8" i="16"/>
  <c r="H11" i="16"/>
  <c r="N13" i="16"/>
  <c r="O15" i="16"/>
  <c r="L10" i="19"/>
  <c r="F10" i="18"/>
  <c r="F15" i="17"/>
  <c r="R9" i="17"/>
  <c r="K6" i="17"/>
  <c r="F3" i="17"/>
  <c r="P3" i="16"/>
  <c r="K6" i="16"/>
  <c r="Y8" i="16"/>
  <c r="I11" i="16"/>
  <c r="P13" i="16"/>
  <c r="P15" i="16"/>
  <c r="G10" i="19"/>
  <c r="O7" i="18"/>
  <c r="U13" i="17"/>
  <c r="T8" i="17"/>
  <c r="M5" i="17"/>
  <c r="K2" i="17"/>
  <c r="J4" i="16"/>
  <c r="Y6" i="16"/>
  <c r="O9" i="16"/>
  <c r="W11" i="16"/>
  <c r="E14" i="16"/>
  <c r="B4" i="16"/>
  <c r="R6" i="19"/>
  <c r="N7" i="18"/>
  <c r="L13" i="17"/>
  <c r="S8" i="17"/>
  <c r="L5" i="17"/>
  <c r="J2" i="17"/>
  <c r="K4" i="16"/>
  <c r="D7" i="16"/>
  <c r="P9" i="16"/>
  <c r="X11" i="16"/>
  <c r="F14" i="16"/>
  <c r="B5" i="16"/>
  <c r="O5" i="19"/>
  <c r="G7" i="18"/>
  <c r="N5" i="19"/>
  <c r="O6" i="18"/>
  <c r="F13" i="17"/>
  <c r="O8" i="17"/>
  <c r="I5" i="17"/>
  <c r="G2" i="17"/>
  <c r="N4" i="16"/>
  <c r="G7" i="16"/>
  <c r="S9" i="16"/>
  <c r="E12" i="16"/>
  <c r="H14" i="16"/>
  <c r="B8" i="16"/>
  <c r="X15" i="18"/>
  <c r="I4" i="18"/>
  <c r="O11" i="17"/>
  <c r="R7" i="17"/>
  <c r="K4" i="17"/>
  <c r="N2" i="16"/>
  <c r="F5" i="16"/>
  <c r="X7" i="16"/>
  <c r="J10" i="16"/>
  <c r="R12" i="16"/>
  <c r="T14" i="16"/>
  <c r="B15" i="18"/>
  <c r="G4" i="18"/>
  <c r="L11" i="17"/>
  <c r="P7" i="17"/>
  <c r="J4" i="17"/>
  <c r="O2" i="16"/>
  <c r="J5" i="16"/>
  <c r="Y7" i="16"/>
  <c r="K10" i="16"/>
  <c r="S12" i="16"/>
  <c r="U14" i="16"/>
  <c r="S14" i="18"/>
  <c r="R14" i="18"/>
  <c r="O3" i="18"/>
  <c r="G11" i="17"/>
  <c r="M7" i="17"/>
  <c r="G4" i="17"/>
  <c r="T2" i="16"/>
  <c r="L5" i="16"/>
  <c r="E8" i="16"/>
  <c r="O10" i="16"/>
  <c r="V12" i="16"/>
  <c r="X14" i="16"/>
  <c r="F11" i="18"/>
  <c r="N6" i="17"/>
  <c r="F6" i="16"/>
  <c r="M13" i="16"/>
  <c r="C4" i="18"/>
  <c r="H4" i="17"/>
  <c r="C8" i="16"/>
  <c r="W14" i="16"/>
  <c r="S15" i="17"/>
  <c r="K3" i="17"/>
  <c r="T8" i="16"/>
  <c r="L15" i="16"/>
  <c r="R15" i="17"/>
  <c r="I3" i="17"/>
  <c r="U8" i="16"/>
  <c r="M15" i="16"/>
  <c r="I13" i="17"/>
  <c r="I2" i="17"/>
  <c r="R9" i="16"/>
  <c r="B7" i="16"/>
  <c r="J11" i="17"/>
  <c r="S2" i="16"/>
  <c r="N10" i="16"/>
  <c r="V9" i="17"/>
  <c r="L3" i="16"/>
  <c r="E11" i="16"/>
  <c r="P8" i="17"/>
  <c r="M4" i="16"/>
  <c r="D12" i="16"/>
  <c r="C11" i="18"/>
  <c r="G14" i="16"/>
  <c r="U9" i="17"/>
  <c r="N7" i="17"/>
  <c r="O6" i="17"/>
  <c r="J5" i="17"/>
  <c r="M3" i="16"/>
  <c r="K5" i="16"/>
  <c r="D6" i="16"/>
  <c r="E7" i="16"/>
  <c r="F11" i="16"/>
  <c r="U12" i="16"/>
  <c r="K13" i="16"/>
  <c r="T2" i="4"/>
  <c r="H2" i="4"/>
  <c r="S15" i="4"/>
  <c r="G15" i="4"/>
  <c r="S14" i="4"/>
  <c r="G14" i="4"/>
  <c r="S13" i="4"/>
  <c r="G13" i="4"/>
  <c r="S12" i="4"/>
  <c r="G12" i="4"/>
  <c r="S11" i="4"/>
  <c r="G11" i="4"/>
  <c r="S10" i="4"/>
  <c r="G10" i="4"/>
  <c r="S9" i="4"/>
  <c r="G9" i="4"/>
  <c r="S8" i="4"/>
  <c r="G8" i="4"/>
  <c r="S7" i="4"/>
  <c r="G7" i="4"/>
  <c r="S6" i="4"/>
  <c r="G6" i="4"/>
  <c r="S5" i="4"/>
  <c r="G5" i="4"/>
  <c r="S4" i="4"/>
  <c r="F4" i="4"/>
  <c r="Q3" i="4"/>
  <c r="D3" i="4"/>
  <c r="O2" i="5"/>
  <c r="Y15" i="5"/>
  <c r="L15" i="5"/>
  <c r="W14" i="5"/>
  <c r="J14" i="5"/>
  <c r="U13" i="5"/>
  <c r="H13" i="5"/>
  <c r="S12" i="5"/>
  <c r="D12" i="5"/>
  <c r="M11" i="5"/>
  <c r="Q10" i="5"/>
  <c r="X9" i="5"/>
  <c r="B9" i="5"/>
  <c r="D8" i="5"/>
  <c r="K7" i="5"/>
  <c r="M6" i="5"/>
  <c r="O5" i="5"/>
  <c r="S4" i="5"/>
  <c r="X3" i="5"/>
  <c r="B2" i="8"/>
  <c r="N3" i="8"/>
  <c r="M5" i="8"/>
  <c r="M7" i="8"/>
  <c r="M9" i="8"/>
  <c r="M11" i="8"/>
  <c r="M13" i="8"/>
  <c r="M15" i="8"/>
  <c r="P3" i="9"/>
  <c r="T5" i="9"/>
  <c r="Y7" i="9"/>
  <c r="E10" i="9"/>
  <c r="I12" i="9"/>
  <c r="N14" i="9"/>
  <c r="R2" i="10"/>
  <c r="P5" i="10"/>
  <c r="C9" i="10"/>
  <c r="M12" i="10"/>
  <c r="C4" i="11"/>
  <c r="M12" i="11"/>
  <c r="J10" i="6"/>
  <c r="L3" i="14"/>
  <c r="X3" i="14"/>
  <c r="L4" i="14"/>
  <c r="X4" i="14"/>
  <c r="L5" i="14"/>
  <c r="X5" i="14"/>
  <c r="L6" i="14"/>
  <c r="X6" i="14"/>
  <c r="L7" i="14"/>
  <c r="X7" i="14"/>
  <c r="C3" i="14"/>
  <c r="O3" i="14"/>
  <c r="C4" i="14"/>
  <c r="O4" i="14"/>
  <c r="C5" i="14"/>
  <c r="O5" i="14"/>
  <c r="C6" i="14"/>
  <c r="O6" i="14"/>
  <c r="C7" i="14"/>
  <c r="O7" i="14"/>
  <c r="C8" i="14"/>
  <c r="O8" i="14"/>
  <c r="H3" i="14"/>
  <c r="V3" i="14"/>
  <c r="M4" i="14"/>
  <c r="D5" i="14"/>
  <c r="R5" i="14"/>
  <c r="H6" i="14"/>
  <c r="V6" i="14"/>
  <c r="M7" i="14"/>
  <c r="D8" i="14"/>
  <c r="Q8" i="14"/>
  <c r="E9" i="14"/>
  <c r="Q9" i="14"/>
  <c r="E10" i="14"/>
  <c r="Q10" i="14"/>
  <c r="E11" i="14"/>
  <c r="Q11" i="14"/>
  <c r="E12" i="14"/>
  <c r="Q12" i="14"/>
  <c r="E13" i="14"/>
  <c r="Q13" i="14"/>
  <c r="E14" i="14"/>
  <c r="Q14" i="14"/>
  <c r="E15" i="14"/>
  <c r="Q15" i="14"/>
  <c r="F2" i="14"/>
  <c r="R2" i="14"/>
  <c r="F3" i="7"/>
  <c r="R3" i="7"/>
  <c r="F4" i="7"/>
  <c r="R4" i="7"/>
  <c r="F5" i="7"/>
  <c r="R5" i="7"/>
  <c r="F6" i="7"/>
  <c r="R6" i="7"/>
  <c r="F7" i="7"/>
  <c r="R7" i="7"/>
  <c r="F8" i="7"/>
  <c r="R8" i="7"/>
  <c r="F9" i="7"/>
  <c r="R9" i="7"/>
  <c r="F10" i="7"/>
  <c r="R10" i="7"/>
  <c r="F11" i="7"/>
  <c r="R11" i="7"/>
  <c r="F12" i="7"/>
  <c r="R12" i="7"/>
  <c r="F13" i="7"/>
  <c r="R13" i="7"/>
  <c r="F14" i="7"/>
  <c r="I3" i="14"/>
  <c r="W3" i="14"/>
  <c r="N4" i="14"/>
  <c r="E5" i="14"/>
  <c r="S5" i="14"/>
  <c r="I6" i="14"/>
  <c r="W6" i="14"/>
  <c r="N7" i="14"/>
  <c r="E8" i="14"/>
  <c r="R8" i="14"/>
  <c r="F9" i="14"/>
  <c r="R9" i="14"/>
  <c r="F10" i="14"/>
  <c r="R10" i="14"/>
  <c r="F11" i="14"/>
  <c r="R11" i="14"/>
  <c r="F12" i="14"/>
  <c r="R12" i="14"/>
  <c r="F13" i="14"/>
  <c r="R13" i="14"/>
  <c r="F14" i="14"/>
  <c r="R14" i="14"/>
  <c r="F15" i="14"/>
  <c r="R15" i="14"/>
  <c r="G2" i="14"/>
  <c r="S2" i="14"/>
  <c r="J3" i="14"/>
  <c r="Y3" i="14"/>
  <c r="P4" i="14"/>
  <c r="F5" i="14"/>
  <c r="T5" i="14"/>
  <c r="J6" i="14"/>
  <c r="Y6" i="14"/>
  <c r="P7" i="14"/>
  <c r="F8" i="14"/>
  <c r="S8" i="14"/>
  <c r="G9" i="14"/>
  <c r="S9" i="14"/>
  <c r="G10" i="14"/>
  <c r="S10" i="14"/>
  <c r="G11" i="14"/>
  <c r="S11" i="14"/>
  <c r="G12" i="14"/>
  <c r="S12" i="14"/>
  <c r="G13" i="14"/>
  <c r="S13" i="14"/>
  <c r="G14" i="14"/>
  <c r="S14" i="14"/>
  <c r="G15" i="14"/>
  <c r="S15" i="14"/>
  <c r="H2" i="14"/>
  <c r="T2" i="14"/>
  <c r="K3" i="14"/>
  <c r="B4" i="14"/>
  <c r="Q4" i="14"/>
  <c r="G5" i="14"/>
  <c r="U5" i="14"/>
  <c r="K6" i="14"/>
  <c r="B7" i="14"/>
  <c r="Q7" i="14"/>
  <c r="G8" i="14"/>
  <c r="T8" i="14"/>
  <c r="H9" i="14"/>
  <c r="T9" i="14"/>
  <c r="H10" i="14"/>
  <c r="T10" i="14"/>
  <c r="H11" i="14"/>
  <c r="T11" i="14"/>
  <c r="H12" i="14"/>
  <c r="T12" i="14"/>
  <c r="H13" i="14"/>
  <c r="T13" i="14"/>
  <c r="H14" i="14"/>
  <c r="T14" i="14"/>
  <c r="H15" i="14"/>
  <c r="T15" i="14"/>
  <c r="I2" i="14"/>
  <c r="U2" i="14"/>
  <c r="I3" i="7"/>
  <c r="U3" i="7"/>
  <c r="I4" i="7"/>
  <c r="U4" i="7"/>
  <c r="I5" i="7"/>
  <c r="U5" i="7"/>
  <c r="I6" i="7"/>
  <c r="U6" i="7"/>
  <c r="I7" i="7"/>
  <c r="U7" i="7"/>
  <c r="I8" i="7"/>
  <c r="U8" i="7"/>
  <c r="I9" i="7"/>
  <c r="U9" i="7"/>
  <c r="I10" i="7"/>
  <c r="U10" i="7"/>
  <c r="I11" i="7"/>
  <c r="U11" i="7"/>
  <c r="I12" i="7"/>
  <c r="U12" i="7"/>
  <c r="I13" i="7"/>
  <c r="U13" i="7"/>
  <c r="I14" i="7"/>
  <c r="U14" i="7"/>
  <c r="I15" i="7"/>
  <c r="U15" i="7"/>
  <c r="J2" i="7"/>
  <c r="V2" i="7"/>
  <c r="M3" i="14"/>
  <c r="D4" i="14"/>
  <c r="N3" i="14"/>
  <c r="E4" i="14"/>
  <c r="S4" i="14"/>
  <c r="I5" i="14"/>
  <c r="W5" i="14"/>
  <c r="N6" i="14"/>
  <c r="E7" i="14"/>
  <c r="S7" i="14"/>
  <c r="I8" i="14"/>
  <c r="V8" i="14"/>
  <c r="J9" i="14"/>
  <c r="V9" i="14"/>
  <c r="J10" i="14"/>
  <c r="V10" i="14"/>
  <c r="J11" i="14"/>
  <c r="V11" i="14"/>
  <c r="J12" i="14"/>
  <c r="V12" i="14"/>
  <c r="J13" i="14"/>
  <c r="V13" i="14"/>
  <c r="J14" i="14"/>
  <c r="V14" i="14"/>
  <c r="J15" i="14"/>
  <c r="V15" i="14"/>
  <c r="P3" i="14"/>
  <c r="F4" i="14"/>
  <c r="T4" i="14"/>
  <c r="J5" i="14"/>
  <c r="Y5" i="14"/>
  <c r="P6" i="14"/>
  <c r="F7" i="14"/>
  <c r="T7" i="14"/>
  <c r="J8" i="14"/>
  <c r="W8" i="14"/>
  <c r="K9" i="14"/>
  <c r="W9" i="14"/>
  <c r="K10" i="14"/>
  <c r="W10" i="14"/>
  <c r="K11" i="14"/>
  <c r="W11" i="14"/>
  <c r="K12" i="14"/>
  <c r="W12" i="14"/>
  <c r="K13" i="14"/>
  <c r="W13" i="14"/>
  <c r="K14" i="14"/>
  <c r="W14" i="14"/>
  <c r="K15" i="14"/>
  <c r="W15" i="14"/>
  <c r="L2" i="14"/>
  <c r="B3" i="14"/>
  <c r="Q3" i="14"/>
  <c r="G4" i="14"/>
  <c r="U4" i="14"/>
  <c r="K5" i="14"/>
  <c r="B6" i="14"/>
  <c r="Q6" i="14"/>
  <c r="G7" i="14"/>
  <c r="U7" i="14"/>
  <c r="K8" i="14"/>
  <c r="X8" i="14"/>
  <c r="L9" i="14"/>
  <c r="X9" i="14"/>
  <c r="L10" i="14"/>
  <c r="X10" i="14"/>
  <c r="L11" i="14"/>
  <c r="X11" i="14"/>
  <c r="L12" i="14"/>
  <c r="X12" i="14"/>
  <c r="L13" i="14"/>
  <c r="T3" i="14"/>
  <c r="M5" i="14"/>
  <c r="T6" i="14"/>
  <c r="H8" i="14"/>
  <c r="N9" i="14"/>
  <c r="P10" i="14"/>
  <c r="Y11" i="14"/>
  <c r="C13" i="14"/>
  <c r="D14" i="14"/>
  <c r="D15" i="14"/>
  <c r="E2" i="14"/>
  <c r="B3" i="7"/>
  <c r="P3" i="7"/>
  <c r="G4" i="7"/>
  <c r="V4" i="7"/>
  <c r="L5" i="7"/>
  <c r="B6" i="7"/>
  <c r="P6" i="7"/>
  <c r="G7" i="7"/>
  <c r="V7" i="7"/>
  <c r="L8" i="7"/>
  <c r="B9" i="7"/>
  <c r="P9" i="7"/>
  <c r="G10" i="7"/>
  <c r="V10" i="7"/>
  <c r="L11" i="7"/>
  <c r="B12" i="7"/>
  <c r="P12" i="7"/>
  <c r="G13" i="7"/>
  <c r="V13" i="7"/>
  <c r="L14" i="7"/>
  <c r="Y14" i="7"/>
  <c r="N15" i="7"/>
  <c r="D2" i="7"/>
  <c r="Q2" i="7"/>
  <c r="F3" i="13"/>
  <c r="R3" i="13"/>
  <c r="F4" i="13"/>
  <c r="R4" i="13"/>
  <c r="F5" i="13"/>
  <c r="R5" i="13"/>
  <c r="F6" i="13"/>
  <c r="R6" i="13"/>
  <c r="F7" i="13"/>
  <c r="R7" i="13"/>
  <c r="F8" i="13"/>
  <c r="R8" i="13"/>
  <c r="F9" i="13"/>
  <c r="R9" i="13"/>
  <c r="F10" i="13"/>
  <c r="R10" i="13"/>
  <c r="F11" i="13"/>
  <c r="R11" i="13"/>
  <c r="F12" i="13"/>
  <c r="R12" i="13"/>
  <c r="F13" i="13"/>
  <c r="R13" i="13"/>
  <c r="F14" i="13"/>
  <c r="R14" i="13"/>
  <c r="F15" i="13"/>
  <c r="R15" i="13"/>
  <c r="G2" i="13"/>
  <c r="S2" i="13"/>
  <c r="G3" i="12"/>
  <c r="S3" i="12"/>
  <c r="G4" i="12"/>
  <c r="S4" i="12"/>
  <c r="G5" i="12"/>
  <c r="S5" i="12"/>
  <c r="G6" i="12"/>
  <c r="S6" i="12"/>
  <c r="G7" i="12"/>
  <c r="S7" i="12"/>
  <c r="G8" i="12"/>
  <c r="S8" i="12"/>
  <c r="G9" i="12"/>
  <c r="S9" i="12"/>
  <c r="U3" i="14"/>
  <c r="N5" i="14"/>
  <c r="U6" i="14"/>
  <c r="L8" i="14"/>
  <c r="O9" i="14"/>
  <c r="U10" i="14"/>
  <c r="B12" i="14"/>
  <c r="D13" i="14"/>
  <c r="I14" i="14"/>
  <c r="I15" i="14"/>
  <c r="J2" i="14"/>
  <c r="C3" i="7"/>
  <c r="Q3" i="7"/>
  <c r="H4" i="7"/>
  <c r="W4" i="7"/>
  <c r="M5" i="7"/>
  <c r="C6" i="7"/>
  <c r="Q6" i="7"/>
  <c r="H7" i="7"/>
  <c r="W7" i="7"/>
  <c r="M8" i="7"/>
  <c r="C9" i="7"/>
  <c r="Q9" i="7"/>
  <c r="H10" i="7"/>
  <c r="W10" i="7"/>
  <c r="M11" i="7"/>
  <c r="C12" i="7"/>
  <c r="Q12" i="7"/>
  <c r="H13" i="7"/>
  <c r="W13" i="7"/>
  <c r="M14" i="7"/>
  <c r="B15" i="7"/>
  <c r="O15" i="7"/>
  <c r="E2" i="7"/>
  <c r="R2" i="7"/>
  <c r="G3" i="13"/>
  <c r="S3" i="13"/>
  <c r="G4" i="13"/>
  <c r="S4" i="13"/>
  <c r="G5" i="13"/>
  <c r="S5" i="13"/>
  <c r="G6" i="13"/>
  <c r="S6" i="13"/>
  <c r="G7" i="13"/>
  <c r="S7" i="13"/>
  <c r="G8" i="13"/>
  <c r="S8" i="13"/>
  <c r="G9" i="13"/>
  <c r="S9" i="13"/>
  <c r="G10" i="13"/>
  <c r="S10" i="13"/>
  <c r="G11" i="13"/>
  <c r="S11" i="13"/>
  <c r="G12" i="13"/>
  <c r="S12" i="13"/>
  <c r="G13" i="13"/>
  <c r="S13" i="13"/>
  <c r="G14" i="13"/>
  <c r="S14" i="13"/>
  <c r="H4" i="14"/>
  <c r="P5" i="14"/>
  <c r="D7" i="14"/>
  <c r="M8" i="14"/>
  <c r="P9" i="14"/>
  <c r="Y10" i="14"/>
  <c r="C12" i="14"/>
  <c r="I13" i="14"/>
  <c r="L14" i="14"/>
  <c r="L15" i="14"/>
  <c r="K2" i="14"/>
  <c r="D3" i="7"/>
  <c r="S3" i="7"/>
  <c r="J4" i="7"/>
  <c r="X4" i="7"/>
  <c r="N5" i="7"/>
  <c r="D6" i="7"/>
  <c r="S6" i="7"/>
  <c r="J7" i="7"/>
  <c r="X7" i="7"/>
  <c r="N8" i="7"/>
  <c r="D9" i="7"/>
  <c r="S9" i="7"/>
  <c r="J10" i="7"/>
  <c r="X10" i="7"/>
  <c r="N11" i="7"/>
  <c r="D12" i="7"/>
  <c r="S12" i="7"/>
  <c r="J13" i="7"/>
  <c r="X13" i="7"/>
  <c r="N14" i="7"/>
  <c r="C15" i="7"/>
  <c r="P15" i="7"/>
  <c r="F2" i="7"/>
  <c r="S2" i="7"/>
  <c r="H3" i="13"/>
  <c r="T3" i="13"/>
  <c r="H4" i="13"/>
  <c r="T4" i="13"/>
  <c r="H5" i="13"/>
  <c r="T5" i="13"/>
  <c r="H6" i="13"/>
  <c r="T6" i="13"/>
  <c r="H7" i="13"/>
  <c r="T7" i="13"/>
  <c r="H8" i="13"/>
  <c r="T8" i="13"/>
  <c r="H9" i="13"/>
  <c r="T9" i="13"/>
  <c r="H10" i="13"/>
  <c r="T10" i="13"/>
  <c r="H11" i="13"/>
  <c r="T11" i="13"/>
  <c r="H12" i="13"/>
  <c r="T12" i="13"/>
  <c r="H13" i="13"/>
  <c r="T13" i="13"/>
  <c r="H14" i="13"/>
  <c r="T14" i="13"/>
  <c r="H15" i="13"/>
  <c r="T15" i="13"/>
  <c r="I2" i="13"/>
  <c r="U2" i="13"/>
  <c r="I3" i="12"/>
  <c r="U3" i="12"/>
  <c r="I4" i="12"/>
  <c r="U4" i="12"/>
  <c r="I5" i="12"/>
  <c r="U5" i="12"/>
  <c r="I6" i="12"/>
  <c r="U6" i="12"/>
  <c r="I7" i="12"/>
  <c r="U7" i="12"/>
  <c r="I4" i="14"/>
  <c r="Q5" i="14"/>
  <c r="H7" i="14"/>
  <c r="N8" i="14"/>
  <c r="U9" i="14"/>
  <c r="B11" i="14"/>
  <c r="D12" i="14"/>
  <c r="M13" i="14"/>
  <c r="M14" i="14"/>
  <c r="M15" i="14"/>
  <c r="M2" i="14"/>
  <c r="E3" i="7"/>
  <c r="T3" i="7"/>
  <c r="K4" i="7"/>
  <c r="Y4" i="7"/>
  <c r="O5" i="7"/>
  <c r="E6" i="7"/>
  <c r="T6" i="7"/>
  <c r="K7" i="7"/>
  <c r="Y7" i="7"/>
  <c r="O8" i="7"/>
  <c r="E9" i="7"/>
  <c r="T9" i="7"/>
  <c r="K10" i="7"/>
  <c r="Y10" i="7"/>
  <c r="O11" i="7"/>
  <c r="E12" i="7"/>
  <c r="T12" i="7"/>
  <c r="K13" i="7"/>
  <c r="Y13" i="7"/>
  <c r="O14" i="7"/>
  <c r="D15" i="7"/>
  <c r="Q15" i="7"/>
  <c r="G2" i="7"/>
  <c r="T2" i="7"/>
  <c r="I3" i="13"/>
  <c r="U3" i="13"/>
  <c r="I4" i="13"/>
  <c r="U4" i="13"/>
  <c r="I5" i="13"/>
  <c r="U5" i="13"/>
  <c r="I6" i="13"/>
  <c r="U6" i="13"/>
  <c r="K4" i="14"/>
  <c r="D6" i="14"/>
  <c r="J7" i="14"/>
  <c r="U8" i="14"/>
  <c r="B10" i="14"/>
  <c r="D11" i="14"/>
  <c r="M12" i="14"/>
  <c r="O13" i="14"/>
  <c r="O14" i="14"/>
  <c r="O15" i="14"/>
  <c r="O2" i="14"/>
  <c r="H3" i="7"/>
  <c r="W3" i="7"/>
  <c r="M4" i="7"/>
  <c r="C5" i="7"/>
  <c r="Q5" i="7"/>
  <c r="H6" i="7"/>
  <c r="W6" i="7"/>
  <c r="M7" i="7"/>
  <c r="C8" i="7"/>
  <c r="Q8" i="7"/>
  <c r="H9" i="7"/>
  <c r="W9" i="7"/>
  <c r="M10" i="7"/>
  <c r="C11" i="7"/>
  <c r="Q11" i="7"/>
  <c r="H12" i="7"/>
  <c r="W12" i="7"/>
  <c r="M13" i="7"/>
  <c r="C14" i="7"/>
  <c r="Q14" i="7"/>
  <c r="F15" i="7"/>
  <c r="S15" i="7"/>
  <c r="I2" i="7"/>
  <c r="W2" i="7"/>
  <c r="K3" i="13"/>
  <c r="W3" i="13"/>
  <c r="K4" i="13"/>
  <c r="W4" i="13"/>
  <c r="K5" i="13"/>
  <c r="W5" i="13"/>
  <c r="K6" i="13"/>
  <c r="W6" i="13"/>
  <c r="K7" i="13"/>
  <c r="W7" i="13"/>
  <c r="K8" i="13"/>
  <c r="W8" i="13"/>
  <c r="K9" i="13"/>
  <c r="W9" i="13"/>
  <c r="K10" i="13"/>
  <c r="W10" i="13"/>
  <c r="K11" i="13"/>
  <c r="W11" i="13"/>
  <c r="K12" i="13"/>
  <c r="W12" i="13"/>
  <c r="K13" i="13"/>
  <c r="D3" i="14"/>
  <c r="R4" i="14"/>
  <c r="E6" i="14"/>
  <c r="K7" i="14"/>
  <c r="Y8" i="14"/>
  <c r="C10" i="14"/>
  <c r="I11" i="14"/>
  <c r="N12" i="14"/>
  <c r="P13" i="14"/>
  <c r="P14" i="14"/>
  <c r="P15" i="14"/>
  <c r="P2" i="14"/>
  <c r="J3" i="7"/>
  <c r="X3" i="7"/>
  <c r="N4" i="7"/>
  <c r="D5" i="7"/>
  <c r="S5" i="7"/>
  <c r="J6" i="7"/>
  <c r="X6" i="7"/>
  <c r="N7" i="7"/>
  <c r="D8" i="7"/>
  <c r="S8" i="7"/>
  <c r="J9" i="7"/>
  <c r="X9" i="7"/>
  <c r="N10" i="7"/>
  <c r="D11" i="7"/>
  <c r="S11" i="7"/>
  <c r="J12" i="7"/>
  <c r="X12" i="7"/>
  <c r="N13" i="7"/>
  <c r="D14" i="7"/>
  <c r="R14" i="7"/>
  <c r="G15" i="7"/>
  <c r="T15" i="7"/>
  <c r="K2" i="7"/>
  <c r="X2" i="7"/>
  <c r="L3" i="13"/>
  <c r="X3" i="13"/>
  <c r="L4" i="13"/>
  <c r="X4" i="13"/>
  <c r="L5" i="13"/>
  <c r="X5" i="13"/>
  <c r="L6" i="13"/>
  <c r="X6" i="13"/>
  <c r="L7" i="13"/>
  <c r="X7" i="13"/>
  <c r="L8" i="13"/>
  <c r="X8" i="13"/>
  <c r="L9" i="13"/>
  <c r="X9" i="13"/>
  <c r="L10" i="13"/>
  <c r="X10" i="13"/>
  <c r="L11" i="13"/>
  <c r="X11" i="13"/>
  <c r="L12" i="13"/>
  <c r="X12" i="13"/>
  <c r="L13" i="13"/>
  <c r="X13" i="13"/>
  <c r="L14" i="13"/>
  <c r="E3" i="14"/>
  <c r="V4" i="14"/>
  <c r="F6" i="14"/>
  <c r="R7" i="14"/>
  <c r="B9" i="14"/>
  <c r="D10" i="14"/>
  <c r="M11" i="14"/>
  <c r="O12" i="14"/>
  <c r="U13" i="14"/>
  <c r="U14" i="14"/>
  <c r="U15" i="14"/>
  <c r="Q2" i="14"/>
  <c r="K3" i="7"/>
  <c r="Y3" i="7"/>
  <c r="O4" i="7"/>
  <c r="E5" i="7"/>
  <c r="T5" i="7"/>
  <c r="K6" i="7"/>
  <c r="Y6" i="7"/>
  <c r="O7" i="7"/>
  <c r="E8" i="7"/>
  <c r="T8" i="7"/>
  <c r="K9" i="7"/>
  <c r="Y9" i="7"/>
  <c r="O10" i="7"/>
  <c r="E11" i="7"/>
  <c r="T11" i="7"/>
  <c r="K12" i="7"/>
  <c r="Y12" i="7"/>
  <c r="O13" i="7"/>
  <c r="E14" i="7"/>
  <c r="S14" i="7"/>
  <c r="H15" i="7"/>
  <c r="V15" i="7"/>
  <c r="L2" i="7"/>
  <c r="Y2" i="7"/>
  <c r="M3" i="13"/>
  <c r="Y3" i="13"/>
  <c r="M4" i="13"/>
  <c r="Y4" i="13"/>
  <c r="M5" i="13"/>
  <c r="Y5" i="13"/>
  <c r="M6" i="13"/>
  <c r="Y6" i="13"/>
  <c r="M7" i="13"/>
  <c r="Y7" i="13"/>
  <c r="M8" i="13"/>
  <c r="Y8" i="13"/>
  <c r="M9" i="13"/>
  <c r="Y9" i="13"/>
  <c r="M10" i="13"/>
  <c r="Y10" i="13"/>
  <c r="M11" i="13"/>
  <c r="Y11" i="13"/>
  <c r="M12" i="13"/>
  <c r="Y12" i="13"/>
  <c r="M13" i="13"/>
  <c r="G3" i="14"/>
  <c r="Y4" i="14"/>
  <c r="M6" i="14"/>
  <c r="W7" i="14"/>
  <c r="D9" i="14"/>
  <c r="M10" i="14"/>
  <c r="O11" i="14"/>
  <c r="U12" i="14"/>
  <c r="Y13" i="14"/>
  <c r="Y14" i="14"/>
  <c r="Y15" i="14"/>
  <c r="W2" i="14"/>
  <c r="M3" i="7"/>
  <c r="C4" i="7"/>
  <c r="Q4" i="7"/>
  <c r="H5" i="7"/>
  <c r="W5" i="7"/>
  <c r="M6" i="7"/>
  <c r="C7" i="7"/>
  <c r="Q7" i="7"/>
  <c r="H8" i="7"/>
  <c r="W8" i="7"/>
  <c r="M9" i="7"/>
  <c r="C10" i="7"/>
  <c r="Q10" i="7"/>
  <c r="H11" i="7"/>
  <c r="W11" i="7"/>
  <c r="M12" i="7"/>
  <c r="C13" i="7"/>
  <c r="Q13" i="7"/>
  <c r="H14" i="7"/>
  <c r="V14" i="7"/>
  <c r="K15" i="7"/>
  <c r="X15" i="7"/>
  <c r="N2" i="7"/>
  <c r="C3" i="13"/>
  <c r="O3" i="13"/>
  <c r="C4" i="13"/>
  <c r="O4" i="13"/>
  <c r="C5" i="13"/>
  <c r="O5" i="13"/>
  <c r="C6" i="13"/>
  <c r="O6" i="13"/>
  <c r="C7" i="13"/>
  <c r="O7" i="13"/>
  <c r="C8" i="13"/>
  <c r="O8" i="13"/>
  <c r="C9" i="13"/>
  <c r="O9" i="13"/>
  <c r="H5" i="14"/>
  <c r="M9" i="14"/>
  <c r="B13" i="14"/>
  <c r="D2" i="14"/>
  <c r="E4" i="7"/>
  <c r="Y5" i="7"/>
  <c r="T7" i="7"/>
  <c r="O9" i="7"/>
  <c r="K11" i="7"/>
  <c r="E13" i="7"/>
  <c r="X14" i="7"/>
  <c r="P2" i="7"/>
  <c r="E4" i="13"/>
  <c r="Q5" i="13"/>
  <c r="E7" i="13"/>
  <c r="J8" i="13"/>
  <c r="P9" i="13"/>
  <c r="P10" i="13"/>
  <c r="P11" i="13"/>
  <c r="P12" i="13"/>
  <c r="P13" i="13"/>
  <c r="K14" i="13"/>
  <c r="C15" i="13"/>
  <c r="Q15" i="13"/>
  <c r="J2" i="13"/>
  <c r="X2" i="13"/>
  <c r="N3" i="12"/>
  <c r="D4" i="12"/>
  <c r="R4" i="12"/>
  <c r="J5" i="12"/>
  <c r="X5" i="12"/>
  <c r="N6" i="12"/>
  <c r="D7" i="12"/>
  <c r="R7" i="12"/>
  <c r="I8" i="12"/>
  <c r="V8" i="12"/>
  <c r="K9" i="12"/>
  <c r="X9" i="12"/>
  <c r="L10" i="12"/>
  <c r="X10" i="12"/>
  <c r="L11" i="12"/>
  <c r="X11" i="12"/>
  <c r="L12" i="12"/>
  <c r="X12" i="12"/>
  <c r="L13" i="12"/>
  <c r="X13" i="12"/>
  <c r="L14" i="12"/>
  <c r="X14" i="12"/>
  <c r="L15" i="12"/>
  <c r="X15" i="12"/>
  <c r="M2" i="12"/>
  <c r="Y2" i="12"/>
  <c r="M3" i="15"/>
  <c r="Y3" i="15"/>
  <c r="M4" i="15"/>
  <c r="Y4" i="15"/>
  <c r="M5" i="15"/>
  <c r="Y5" i="15"/>
  <c r="M6" i="15"/>
  <c r="Y6" i="15"/>
  <c r="M7" i="15"/>
  <c r="Y7" i="15"/>
  <c r="M8" i="15"/>
  <c r="Y8" i="15"/>
  <c r="M9" i="15"/>
  <c r="Y9" i="15"/>
  <c r="M10" i="15"/>
  <c r="G6" i="14"/>
  <c r="I10" i="14"/>
  <c r="X13" i="14"/>
  <c r="V2" i="14"/>
  <c r="P4" i="7"/>
  <c r="L6" i="7"/>
  <c r="G8" i="7"/>
  <c r="B10" i="7"/>
  <c r="V11" i="7"/>
  <c r="P13" i="7"/>
  <c r="J15" i="7"/>
  <c r="B3" i="13"/>
  <c r="N4" i="13"/>
  <c r="B6" i="13"/>
  <c r="J7" i="13"/>
  <c r="P8" i="13"/>
  <c r="U9" i="13"/>
  <c r="U10" i="13"/>
  <c r="U11" i="13"/>
  <c r="U12" i="13"/>
  <c r="U13" i="13"/>
  <c r="N14" i="13"/>
  <c r="E15" i="13"/>
  <c r="U15" i="13"/>
  <c r="L2" i="13"/>
  <c r="B3" i="12"/>
  <c r="P3" i="12"/>
  <c r="F4" i="12"/>
  <c r="V4" i="12"/>
  <c r="L5" i="12"/>
  <c r="B6" i="12"/>
  <c r="P6" i="12"/>
  <c r="F7" i="12"/>
  <c r="V7" i="12"/>
  <c r="K8" i="12"/>
  <c r="X8" i="12"/>
  <c r="M9" i="12"/>
  <c r="B10" i="12"/>
  <c r="N10" i="12"/>
  <c r="B11" i="12"/>
  <c r="N11" i="12"/>
  <c r="B12" i="12"/>
  <c r="N12" i="12"/>
  <c r="B13" i="12"/>
  <c r="N13" i="12"/>
  <c r="B14" i="12"/>
  <c r="N14" i="12"/>
  <c r="B15" i="12"/>
  <c r="N15" i="12"/>
  <c r="C2" i="12"/>
  <c r="O2" i="12"/>
  <c r="C3" i="15"/>
  <c r="O3" i="15"/>
  <c r="C4" i="15"/>
  <c r="O4" i="15"/>
  <c r="C5" i="15"/>
  <c r="O5" i="15"/>
  <c r="C6" i="15"/>
  <c r="O6" i="15"/>
  <c r="C7" i="15"/>
  <c r="O7" i="15"/>
  <c r="C8" i="15"/>
  <c r="O8" i="15"/>
  <c r="C9" i="15"/>
  <c r="O9" i="15"/>
  <c r="C10" i="15"/>
  <c r="R6" i="14"/>
  <c r="N10" i="14"/>
  <c r="B14" i="14"/>
  <c r="X2" i="14"/>
  <c r="S4" i="7"/>
  <c r="N6" i="7"/>
  <c r="J8" i="7"/>
  <c r="D10" i="7"/>
  <c r="X11" i="7"/>
  <c r="S13" i="7"/>
  <c r="L15" i="7"/>
  <c r="D3" i="13"/>
  <c r="P4" i="13"/>
  <c r="D6" i="13"/>
  <c r="N7" i="13"/>
  <c r="Q8" i="13"/>
  <c r="V9" i="13"/>
  <c r="V10" i="13"/>
  <c r="V11" i="13"/>
  <c r="V12" i="13"/>
  <c r="V13" i="13"/>
  <c r="O14" i="13"/>
  <c r="G15" i="13"/>
  <c r="V15" i="13"/>
  <c r="M2" i="13"/>
  <c r="C3" i="12"/>
  <c r="Q3" i="12"/>
  <c r="H4" i="12"/>
  <c r="W4" i="12"/>
  <c r="M5" i="12"/>
  <c r="C6" i="12"/>
  <c r="Q6" i="12"/>
  <c r="H7" i="12"/>
  <c r="W7" i="12"/>
  <c r="L8" i="12"/>
  <c r="Y8" i="12"/>
  <c r="N9" i="12"/>
  <c r="C10" i="12"/>
  <c r="O10" i="12"/>
  <c r="C11" i="12"/>
  <c r="O11" i="12"/>
  <c r="C12" i="12"/>
  <c r="O12" i="12"/>
  <c r="C13" i="12"/>
  <c r="O13" i="12"/>
  <c r="C14" i="12"/>
  <c r="O14" i="12"/>
  <c r="C15" i="12"/>
  <c r="O15" i="12"/>
  <c r="D2" i="12"/>
  <c r="P2" i="12"/>
  <c r="D3" i="15"/>
  <c r="P3" i="15"/>
  <c r="D4" i="15"/>
  <c r="P4" i="15"/>
  <c r="D5" i="15"/>
  <c r="P5" i="15"/>
  <c r="D6" i="15"/>
  <c r="P6" i="15"/>
  <c r="D7" i="15"/>
  <c r="P7" i="15"/>
  <c r="D8" i="15"/>
  <c r="P8" i="15"/>
  <c r="S6" i="14"/>
  <c r="O10" i="14"/>
  <c r="C14" i="14"/>
  <c r="Y2" i="14"/>
  <c r="T4" i="7"/>
  <c r="O6" i="7"/>
  <c r="K8" i="7"/>
  <c r="E10" i="7"/>
  <c r="Y11" i="7"/>
  <c r="T13" i="7"/>
  <c r="M15" i="7"/>
  <c r="E3" i="13"/>
  <c r="Q4" i="13"/>
  <c r="E6" i="13"/>
  <c r="P7" i="13"/>
  <c r="U8" i="13"/>
  <c r="B10" i="13"/>
  <c r="B11" i="13"/>
  <c r="B12" i="13"/>
  <c r="B13" i="13"/>
  <c r="W13" i="13"/>
  <c r="P14" i="13"/>
  <c r="I15" i="13"/>
  <c r="W15" i="13"/>
  <c r="N2" i="13"/>
  <c r="D3" i="12"/>
  <c r="R3" i="12"/>
  <c r="J4" i="12"/>
  <c r="X4" i="12"/>
  <c r="N5" i="12"/>
  <c r="D6" i="12"/>
  <c r="R6" i="12"/>
  <c r="J7" i="12"/>
  <c r="X7" i="12"/>
  <c r="M8" i="12"/>
  <c r="B9" i="12"/>
  <c r="O9" i="12"/>
  <c r="D10" i="12"/>
  <c r="P10" i="12"/>
  <c r="D11" i="12"/>
  <c r="P11" i="12"/>
  <c r="D12" i="12"/>
  <c r="P12" i="12"/>
  <c r="D13" i="12"/>
  <c r="P13" i="12"/>
  <c r="D14" i="12"/>
  <c r="P14" i="12"/>
  <c r="D15" i="12"/>
  <c r="P15" i="12"/>
  <c r="E2" i="12"/>
  <c r="Q2" i="12"/>
  <c r="E3" i="15"/>
  <c r="Q3" i="15"/>
  <c r="E4" i="15"/>
  <c r="Q4" i="15"/>
  <c r="E5" i="15"/>
  <c r="Q5" i="15"/>
  <c r="E6" i="15"/>
  <c r="Q6" i="15"/>
  <c r="E7" i="15"/>
  <c r="Q7" i="15"/>
  <c r="E8" i="15"/>
  <c r="Q8" i="15"/>
  <c r="E9" i="15"/>
  <c r="Q9" i="15"/>
  <c r="E10" i="15"/>
  <c r="Q10" i="15"/>
  <c r="E11" i="15"/>
  <c r="Q11" i="15"/>
  <c r="E12" i="15"/>
  <c r="Q12" i="15"/>
  <c r="E13" i="15"/>
  <c r="Q13" i="15"/>
  <c r="E14" i="15"/>
  <c r="Q14" i="15"/>
  <c r="E15" i="15"/>
  <c r="Q15" i="15"/>
  <c r="F2" i="15"/>
  <c r="R2" i="15"/>
  <c r="B3" i="6"/>
  <c r="N3" i="6"/>
  <c r="I7" i="14"/>
  <c r="C11" i="14"/>
  <c r="N14" i="14"/>
  <c r="G3" i="7"/>
  <c r="B5" i="7"/>
  <c r="V6" i="7"/>
  <c r="P8" i="7"/>
  <c r="L10" i="7"/>
  <c r="G12" i="7"/>
  <c r="B14" i="7"/>
  <c r="R15" i="7"/>
  <c r="J3" i="13"/>
  <c r="V4" i="13"/>
  <c r="J6" i="13"/>
  <c r="Q7" i="13"/>
  <c r="V8" i="13"/>
  <c r="C10" i="13"/>
  <c r="C11" i="13"/>
  <c r="C12" i="13"/>
  <c r="C13" i="13"/>
  <c r="Y13" i="13"/>
  <c r="Q14" i="13"/>
  <c r="J15" i="13"/>
  <c r="F3" i="14"/>
  <c r="V7" i="14"/>
  <c r="N11" i="14"/>
  <c r="X14" i="14"/>
  <c r="L3" i="7"/>
  <c r="G5" i="7"/>
  <c r="B7" i="7"/>
  <c r="V8" i="7"/>
  <c r="P10" i="7"/>
  <c r="L12" i="7"/>
  <c r="G14" i="7"/>
  <c r="W15" i="7"/>
  <c r="N3" i="13"/>
  <c r="B5" i="13"/>
  <c r="N6" i="13"/>
  <c r="U7" i="13"/>
  <c r="B9" i="13"/>
  <c r="D10" i="13"/>
  <c r="D11" i="13"/>
  <c r="D12" i="13"/>
  <c r="D13" i="13"/>
  <c r="B14" i="13"/>
  <c r="U14" i="13"/>
  <c r="K15" i="13"/>
  <c r="R3" i="14"/>
  <c r="Y7" i="14"/>
  <c r="P11" i="14"/>
  <c r="B15" i="14"/>
  <c r="N3" i="7"/>
  <c r="J5" i="7"/>
  <c r="D7" i="7"/>
  <c r="X8" i="7"/>
  <c r="S10" i="7"/>
  <c r="N12" i="7"/>
  <c r="J14" i="7"/>
  <c r="Y15" i="7"/>
  <c r="P3" i="13"/>
  <c r="D5" i="13"/>
  <c r="P6" i="13"/>
  <c r="V7" i="13"/>
  <c r="D9" i="13"/>
  <c r="E10" i="13"/>
  <c r="E11" i="13"/>
  <c r="E12" i="13"/>
  <c r="E13" i="13"/>
  <c r="C14" i="13"/>
  <c r="V14" i="13"/>
  <c r="L15" i="13"/>
  <c r="J4" i="14"/>
  <c r="P8" i="14"/>
  <c r="I12" i="14"/>
  <c r="N15" i="14"/>
  <c r="V3" i="7"/>
  <c r="P5" i="7"/>
  <c r="L7" i="7"/>
  <c r="G9" i="7"/>
  <c r="B11" i="7"/>
  <c r="V12" i="7"/>
  <c r="P14" i="7"/>
  <c r="H2" i="7"/>
  <c r="V3" i="13"/>
  <c r="J5" i="13"/>
  <c r="V6" i="13"/>
  <c r="D8" i="13"/>
  <c r="I9" i="13"/>
  <c r="J10" i="13"/>
  <c r="J11" i="13"/>
  <c r="J12" i="13"/>
  <c r="J13" i="13"/>
  <c r="E14" i="13"/>
  <c r="X14" i="13"/>
  <c r="N15" i="13"/>
  <c r="E2" i="13"/>
  <c r="T2" i="13"/>
  <c r="K3" i="12"/>
  <c r="Y3" i="12"/>
  <c r="O4" i="12"/>
  <c r="E5" i="12"/>
  <c r="T5" i="12"/>
  <c r="K6" i="12"/>
  <c r="Y6" i="12"/>
  <c r="O7" i="12"/>
  <c r="E8" i="12"/>
  <c r="R8" i="12"/>
  <c r="H9" i="12"/>
  <c r="U9" i="12"/>
  <c r="I10" i="12"/>
  <c r="U10" i="12"/>
  <c r="I11" i="12"/>
  <c r="U11" i="12"/>
  <c r="I12" i="12"/>
  <c r="U12" i="12"/>
  <c r="I13" i="12"/>
  <c r="U13" i="12"/>
  <c r="I14" i="12"/>
  <c r="U14" i="12"/>
  <c r="I15" i="12"/>
  <c r="U15" i="12"/>
  <c r="J2" i="12"/>
  <c r="V2" i="12"/>
  <c r="J3" i="15"/>
  <c r="V3" i="15"/>
  <c r="J4" i="15"/>
  <c r="V4" i="15"/>
  <c r="N13" i="14"/>
  <c r="G6" i="7"/>
  <c r="P11" i="7"/>
  <c r="U2" i="7"/>
  <c r="I7" i="13"/>
  <c r="Q10" i="13"/>
  <c r="Q13" i="13"/>
  <c r="S15" i="13"/>
  <c r="V2" i="13"/>
  <c r="W3" i="12"/>
  <c r="Y4" i="12"/>
  <c r="W5" i="12"/>
  <c r="X6" i="12"/>
  <c r="B8" i="12"/>
  <c r="W8" i="12"/>
  <c r="V9" i="12"/>
  <c r="S10" i="12"/>
  <c r="Q11" i="12"/>
  <c r="K12" i="12"/>
  <c r="H13" i="12"/>
  <c r="F14" i="12"/>
  <c r="Y14" i="12"/>
  <c r="V15" i="12"/>
  <c r="T2" i="12"/>
  <c r="R3" i="15"/>
  <c r="L4" i="15"/>
  <c r="I5" i="15"/>
  <c r="B6" i="15"/>
  <c r="U6" i="15"/>
  <c r="N7" i="15"/>
  <c r="I8" i="15"/>
  <c r="B9" i="15"/>
  <c r="S9" i="15"/>
  <c r="J10" i="15"/>
  <c r="X10" i="15"/>
  <c r="M11" i="15"/>
  <c r="B12" i="15"/>
  <c r="O12" i="15"/>
  <c r="D13" i="15"/>
  <c r="R13" i="15"/>
  <c r="G14" i="15"/>
  <c r="T14" i="15"/>
  <c r="I15" i="15"/>
  <c r="V15" i="15"/>
  <c r="L2" i="15"/>
  <c r="Y2" i="15"/>
  <c r="J3" i="6"/>
  <c r="W3" i="6"/>
  <c r="K4" i="6"/>
  <c r="W4" i="6"/>
  <c r="K5" i="6"/>
  <c r="W5" i="6"/>
  <c r="K6" i="6"/>
  <c r="W6" i="6"/>
  <c r="K7" i="6"/>
  <c r="W7" i="6"/>
  <c r="K8" i="6"/>
  <c r="W8" i="6"/>
  <c r="K9" i="6"/>
  <c r="W9" i="6"/>
  <c r="K10" i="6"/>
  <c r="W10" i="6"/>
  <c r="K11" i="6"/>
  <c r="W11" i="6"/>
  <c r="K12" i="6"/>
  <c r="W12" i="6"/>
  <c r="K13" i="6"/>
  <c r="W13" i="6"/>
  <c r="K14" i="6"/>
  <c r="W14" i="6"/>
  <c r="K15" i="6"/>
  <c r="W15" i="6"/>
  <c r="L2" i="6"/>
  <c r="X2" i="6"/>
  <c r="O15" i="11"/>
  <c r="C15" i="11"/>
  <c r="O14" i="11"/>
  <c r="C14" i="11"/>
  <c r="O13" i="11"/>
  <c r="C13" i="11"/>
  <c r="O12" i="11"/>
  <c r="C12" i="11"/>
  <c r="O11" i="11"/>
  <c r="C11" i="11"/>
  <c r="O10" i="11"/>
  <c r="C10" i="11"/>
  <c r="O9" i="11"/>
  <c r="C9" i="11"/>
  <c r="O8" i="11"/>
  <c r="S3" i="14"/>
  <c r="C15" i="14"/>
  <c r="E7" i="7"/>
  <c r="O12" i="7"/>
  <c r="Q3" i="13"/>
  <c r="B8" i="13"/>
  <c r="I11" i="13"/>
  <c r="D14" i="13"/>
  <c r="X15" i="13"/>
  <c r="W2" i="13"/>
  <c r="X3" i="12"/>
  <c r="B5" i="12"/>
  <c r="Y5" i="12"/>
  <c r="B7" i="12"/>
  <c r="C8" i="12"/>
  <c r="C9" i="12"/>
  <c r="W9" i="12"/>
  <c r="T10" i="12"/>
  <c r="R11" i="12"/>
  <c r="M12" i="12"/>
  <c r="J13" i="12"/>
  <c r="G14" i="12"/>
  <c r="E15" i="12"/>
  <c r="W15" i="12"/>
  <c r="U2" i="12"/>
  <c r="S3" i="15"/>
  <c r="N4" i="15"/>
  <c r="J5" i="15"/>
  <c r="F6" i="15"/>
  <c r="V6" i="15"/>
  <c r="R7" i="15"/>
  <c r="J8" i="15"/>
  <c r="D9" i="15"/>
  <c r="T9" i="15"/>
  <c r="K10" i="15"/>
  <c r="Y10" i="15"/>
  <c r="N11" i="15"/>
  <c r="C12" i="15"/>
  <c r="P12" i="15"/>
  <c r="F13" i="15"/>
  <c r="S13" i="15"/>
  <c r="H14" i="15"/>
  <c r="U14" i="15"/>
  <c r="J15" i="15"/>
  <c r="W15" i="15"/>
  <c r="M2" i="15"/>
  <c r="B2" i="15"/>
  <c r="K3" i="6"/>
  <c r="X3" i="6"/>
  <c r="L4" i="6"/>
  <c r="X4" i="6"/>
  <c r="L5" i="6"/>
  <c r="X5" i="6"/>
  <c r="L6" i="6"/>
  <c r="X6" i="6"/>
  <c r="L7" i="6"/>
  <c r="X7" i="6"/>
  <c r="L8" i="6"/>
  <c r="X8" i="6"/>
  <c r="L9" i="6"/>
  <c r="X9" i="6"/>
  <c r="L10" i="6"/>
  <c r="X10" i="6"/>
  <c r="L11" i="6"/>
  <c r="X11" i="6"/>
  <c r="L12" i="6"/>
  <c r="X12" i="6"/>
  <c r="L13" i="6"/>
  <c r="X13" i="6"/>
  <c r="L14" i="6"/>
  <c r="X14" i="6"/>
  <c r="L15" i="6"/>
  <c r="X15" i="6"/>
  <c r="M2" i="6"/>
  <c r="Y2" i="6"/>
  <c r="N15" i="11"/>
  <c r="B15" i="11"/>
  <c r="N14" i="11"/>
  <c r="B14" i="11"/>
  <c r="N13" i="11"/>
  <c r="B13" i="11"/>
  <c r="N12" i="11"/>
  <c r="B12" i="11"/>
  <c r="N11" i="11"/>
  <c r="W4" i="14"/>
  <c r="X15" i="14"/>
  <c r="P7" i="7"/>
  <c r="B13" i="7"/>
  <c r="B4" i="13"/>
  <c r="E8" i="13"/>
  <c r="N11" i="13"/>
  <c r="I14" i="13"/>
  <c r="Y15" i="13"/>
  <c r="Y2" i="13"/>
  <c r="B4" i="12"/>
  <c r="C5" i="12"/>
  <c r="E6" i="12"/>
  <c r="C7" i="12"/>
  <c r="D8" i="12"/>
  <c r="D9" i="12"/>
  <c r="Y9" i="12"/>
  <c r="V10" i="12"/>
  <c r="S11" i="12"/>
  <c r="Q12" i="12"/>
  <c r="K13" i="12"/>
  <c r="H14" i="12"/>
  <c r="F15" i="12"/>
  <c r="Y15" i="12"/>
  <c r="W2" i="12"/>
  <c r="T3" i="15"/>
  <c r="R4" i="15"/>
  <c r="K5" i="15"/>
  <c r="G6" i="15"/>
  <c r="W6" i="15"/>
  <c r="S7" i="15"/>
  <c r="K8" i="15"/>
  <c r="F9" i="15"/>
  <c r="U9" i="15"/>
  <c r="L10" i="15"/>
  <c r="B11" i="15"/>
  <c r="O11" i="15"/>
  <c r="D12" i="15"/>
  <c r="R12" i="15"/>
  <c r="G13" i="15"/>
  <c r="T13" i="15"/>
  <c r="I14" i="15"/>
  <c r="V14" i="15"/>
  <c r="K15" i="15"/>
  <c r="X15" i="15"/>
  <c r="N2" i="15"/>
  <c r="B2" i="14"/>
  <c r="L3" i="6"/>
  <c r="Y3" i="6"/>
  <c r="M4" i="6"/>
  <c r="B5" i="14"/>
  <c r="C2" i="14"/>
  <c r="S7" i="7"/>
  <c r="D13" i="7"/>
  <c r="D4" i="13"/>
  <c r="I8" i="13"/>
  <c r="O11" i="13"/>
  <c r="J14" i="13"/>
  <c r="C2" i="13"/>
  <c r="E3" i="12"/>
  <c r="C4" i="12"/>
  <c r="D5" i="12"/>
  <c r="F6" i="12"/>
  <c r="E7" i="12"/>
  <c r="F8" i="12"/>
  <c r="E9" i="12"/>
  <c r="E10" i="12"/>
  <c r="W10" i="12"/>
  <c r="T11" i="12"/>
  <c r="R12" i="12"/>
  <c r="M13" i="12"/>
  <c r="J14" i="12"/>
  <c r="G15" i="12"/>
  <c r="F2" i="12"/>
  <c r="X2" i="12"/>
  <c r="U3" i="15"/>
  <c r="S4" i="15"/>
  <c r="L5" i="15"/>
  <c r="H6" i="15"/>
  <c r="X6" i="15"/>
  <c r="T7" i="15"/>
  <c r="L8" i="15"/>
  <c r="G9" i="15"/>
  <c r="V9" i="15"/>
  <c r="N10" i="15"/>
  <c r="C11" i="15"/>
  <c r="P11" i="15"/>
  <c r="F12" i="15"/>
  <c r="S12" i="15"/>
  <c r="H13" i="15"/>
  <c r="U13" i="15"/>
  <c r="J14" i="15"/>
  <c r="W14" i="15"/>
  <c r="L15" i="15"/>
  <c r="Y15" i="15"/>
  <c r="O2" i="15"/>
  <c r="B2" i="13"/>
  <c r="M3" i="6"/>
  <c r="V5" i="14"/>
  <c r="N2" i="14"/>
  <c r="B8" i="7"/>
  <c r="L13" i="7"/>
  <c r="J4" i="13"/>
  <c r="N8" i="13"/>
  <c r="Q11" i="13"/>
  <c r="M14" i="13"/>
  <c r="D2" i="13"/>
  <c r="F3" i="12"/>
  <c r="E4" i="12"/>
  <c r="F5" i="12"/>
  <c r="H6" i="12"/>
  <c r="K7" i="12"/>
  <c r="H8" i="12"/>
  <c r="F9" i="12"/>
  <c r="F10" i="12"/>
  <c r="Y10" i="12"/>
  <c r="V11" i="12"/>
  <c r="S12" i="12"/>
  <c r="Q13" i="12"/>
  <c r="K14" i="12"/>
  <c r="H15" i="12"/>
  <c r="G2" i="12"/>
  <c r="B3" i="15"/>
  <c r="W3" i="15"/>
  <c r="T4" i="15"/>
  <c r="N5" i="15"/>
  <c r="I6" i="15"/>
  <c r="B7" i="15"/>
  <c r="U7" i="15"/>
  <c r="N8" i="15"/>
  <c r="H9" i="15"/>
  <c r="W9" i="15"/>
  <c r="O10" i="15"/>
  <c r="D11" i="15"/>
  <c r="R11" i="15"/>
  <c r="G12" i="15"/>
  <c r="T12" i="15"/>
  <c r="I13" i="15"/>
  <c r="V13" i="15"/>
  <c r="K14" i="15"/>
  <c r="X14" i="15"/>
  <c r="M15" i="15"/>
  <c r="C2" i="15"/>
  <c r="P2" i="15"/>
  <c r="B2" i="12"/>
  <c r="O3" i="6"/>
  <c r="B8" i="14"/>
  <c r="O3" i="7"/>
  <c r="Y8" i="7"/>
  <c r="K14" i="7"/>
  <c r="E5" i="13"/>
  <c r="E9" i="13"/>
  <c r="I12" i="13"/>
  <c r="W14" i="13"/>
  <c r="F2" i="13"/>
  <c r="H3" i="12"/>
  <c r="K4" i="12"/>
  <c r="H5" i="12"/>
  <c r="J6" i="12"/>
  <c r="L7" i="12"/>
  <c r="J8" i="12"/>
  <c r="I9" i="12"/>
  <c r="G10" i="12"/>
  <c r="E11" i="12"/>
  <c r="W11" i="12"/>
  <c r="T12" i="12"/>
  <c r="R13" i="12"/>
  <c r="M14" i="12"/>
  <c r="J15" i="12"/>
  <c r="H2" i="12"/>
  <c r="F3" i="15"/>
  <c r="X3" i="15"/>
  <c r="U4" i="15"/>
  <c r="R5" i="15"/>
  <c r="J6" i="15"/>
  <c r="F7" i="15"/>
  <c r="V7" i="15"/>
  <c r="R8" i="15"/>
  <c r="C9" i="14"/>
  <c r="B4" i="7"/>
  <c r="L9" i="7"/>
  <c r="T14" i="7"/>
  <c r="N5" i="13"/>
  <c r="J9" i="13"/>
  <c r="N12" i="13"/>
  <c r="Y14" i="13"/>
  <c r="H2" i="13"/>
  <c r="J3" i="12"/>
  <c r="L4" i="12"/>
  <c r="K5" i="12"/>
  <c r="L6" i="12"/>
  <c r="M7" i="12"/>
  <c r="N8" i="12"/>
  <c r="J9" i="12"/>
  <c r="H10" i="12"/>
  <c r="F11" i="12"/>
  <c r="Y11" i="12"/>
  <c r="V12" i="12"/>
  <c r="S13" i="12"/>
  <c r="Q14" i="12"/>
  <c r="K15" i="12"/>
  <c r="I2" i="12"/>
  <c r="G3" i="15"/>
  <c r="B4" i="15"/>
  <c r="W4" i="15"/>
  <c r="S5" i="15"/>
  <c r="K6" i="15"/>
  <c r="G7" i="15"/>
  <c r="W7" i="15"/>
  <c r="S8" i="15"/>
  <c r="J9" i="15"/>
  <c r="B10" i="15"/>
  <c r="R10" i="15"/>
  <c r="G11" i="15"/>
  <c r="T11" i="15"/>
  <c r="I12" i="15"/>
  <c r="V12" i="15"/>
  <c r="K13" i="15"/>
  <c r="X13" i="15"/>
  <c r="M14" i="15"/>
  <c r="B15" i="15"/>
  <c r="O15" i="15"/>
  <c r="E2" i="15"/>
  <c r="S2" i="15"/>
  <c r="D3" i="6"/>
  <c r="Q3" i="6"/>
  <c r="E4" i="6"/>
  <c r="Q4" i="6"/>
  <c r="E5" i="6"/>
  <c r="Q5" i="6"/>
  <c r="E6" i="6"/>
  <c r="Q6" i="6"/>
  <c r="E7" i="6"/>
  <c r="Q7" i="6"/>
  <c r="E8" i="6"/>
  <c r="Q8" i="6"/>
  <c r="E9" i="6"/>
  <c r="Q9" i="6"/>
  <c r="E10" i="6"/>
  <c r="Q10" i="6"/>
  <c r="E11" i="6"/>
  <c r="Q11" i="6"/>
  <c r="E12" i="6"/>
  <c r="Q12" i="6"/>
  <c r="E13" i="6"/>
  <c r="Q13" i="6"/>
  <c r="E14" i="6"/>
  <c r="Q14" i="6"/>
  <c r="I9" i="14"/>
  <c r="D4" i="7"/>
  <c r="N9" i="7"/>
  <c r="W14" i="7"/>
  <c r="P5" i="13"/>
  <c r="N9" i="13"/>
  <c r="O12" i="13"/>
  <c r="B15" i="13"/>
  <c r="K2" i="13"/>
  <c r="L3" i="12"/>
  <c r="M4" i="12"/>
  <c r="O5" i="12"/>
  <c r="M6" i="12"/>
  <c r="N7" i="12"/>
  <c r="O8" i="12"/>
  <c r="L9" i="12"/>
  <c r="J10" i="12"/>
  <c r="G11" i="12"/>
  <c r="E12" i="12"/>
  <c r="W12" i="12"/>
  <c r="T13" i="12"/>
  <c r="R14" i="12"/>
  <c r="M15" i="12"/>
  <c r="K2" i="12"/>
  <c r="H3" i="15"/>
  <c r="F4" i="15"/>
  <c r="Y9" i="14"/>
  <c r="L4" i="7"/>
  <c r="V9" i="7"/>
  <c r="E15" i="7"/>
  <c r="V5" i="13"/>
  <c r="Q9" i="13"/>
  <c r="Q12" i="13"/>
  <c r="D15" i="13"/>
  <c r="O2" i="13"/>
  <c r="M3" i="12"/>
  <c r="N4" i="12"/>
  <c r="P5" i="12"/>
  <c r="O6" i="12"/>
  <c r="P7" i="12"/>
  <c r="P8" i="12"/>
  <c r="P9" i="12"/>
  <c r="K10" i="12"/>
  <c r="H11" i="12"/>
  <c r="F12" i="12"/>
  <c r="Y12" i="12"/>
  <c r="V13" i="12"/>
  <c r="S14" i="12"/>
  <c r="Q15" i="12"/>
  <c r="L2" i="12"/>
  <c r="I3" i="15"/>
  <c r="G4" i="15"/>
  <c r="B5" i="15"/>
  <c r="U5" i="15"/>
  <c r="N6" i="15"/>
  <c r="I7" i="15"/>
  <c r="B8" i="15"/>
  <c r="U8" i="15"/>
  <c r="L9" i="15"/>
  <c r="F10" i="15"/>
  <c r="T10" i="15"/>
  <c r="I11" i="15"/>
  <c r="V11" i="15"/>
  <c r="K12" i="15"/>
  <c r="X12" i="15"/>
  <c r="M13" i="15"/>
  <c r="B14" i="15"/>
  <c r="O14" i="15"/>
  <c r="D15" i="15"/>
  <c r="U11" i="14"/>
  <c r="K5" i="7"/>
  <c r="T10" i="7"/>
  <c r="C2" i="7"/>
  <c r="Q6" i="13"/>
  <c r="I10" i="13"/>
  <c r="I13" i="13"/>
  <c r="M15" i="13"/>
  <c r="P2" i="13"/>
  <c r="O3" i="12"/>
  <c r="P4" i="12"/>
  <c r="Q5" i="12"/>
  <c r="T6" i="12"/>
  <c r="Q7" i="12"/>
  <c r="Q8" i="12"/>
  <c r="Q9" i="12"/>
  <c r="M10" i="12"/>
  <c r="J11" i="12"/>
  <c r="G12" i="12"/>
  <c r="N10" i="13"/>
  <c r="R5" i="12"/>
  <c r="K11" i="12"/>
  <c r="W14" i="12"/>
  <c r="K4" i="15"/>
  <c r="T6" i="15"/>
  <c r="X8" i="15"/>
  <c r="S10" i="15"/>
  <c r="X11" i="15"/>
  <c r="J13" i="15"/>
  <c r="P14" i="15"/>
  <c r="T15" i="15"/>
  <c r="W2" i="15"/>
  <c r="U3" i="6"/>
  <c r="P4" i="6"/>
  <c r="H5" i="6"/>
  <c r="Y5" i="6"/>
  <c r="P6" i="6"/>
  <c r="H7" i="6"/>
  <c r="Y7" i="6"/>
  <c r="P8" i="6"/>
  <c r="H9" i="6"/>
  <c r="Y9" i="6"/>
  <c r="P10" i="6"/>
  <c r="H11" i="6"/>
  <c r="Y11" i="6"/>
  <c r="P12" i="6"/>
  <c r="H13" i="6"/>
  <c r="Y13" i="6"/>
  <c r="P14" i="6"/>
  <c r="G15" i="6"/>
  <c r="U15" i="6"/>
  <c r="N2" i="6"/>
  <c r="W15" i="11"/>
  <c r="I15" i="11"/>
  <c r="S14" i="11"/>
  <c r="E14" i="11"/>
  <c r="M13" i="11"/>
  <c r="W12" i="11"/>
  <c r="I12" i="11"/>
  <c r="S11" i="11"/>
  <c r="E11" i="11"/>
  <c r="P10" i="11"/>
  <c r="B10" i="11"/>
  <c r="M9" i="11"/>
  <c r="X8" i="11"/>
  <c r="K8" i="11"/>
  <c r="W7" i="11"/>
  <c r="K7" i="11"/>
  <c r="W6" i="11"/>
  <c r="K6" i="11"/>
  <c r="W5" i="11"/>
  <c r="K5" i="11"/>
  <c r="W4" i="11"/>
  <c r="K4" i="11"/>
  <c r="W3" i="11"/>
  <c r="K3" i="11"/>
  <c r="W2" i="11"/>
  <c r="K2" i="11"/>
  <c r="W15" i="10"/>
  <c r="K15" i="10"/>
  <c r="W14" i="10"/>
  <c r="K14" i="10"/>
  <c r="W13" i="10"/>
  <c r="K13" i="10"/>
  <c r="W12" i="10"/>
  <c r="K12" i="10"/>
  <c r="W11" i="10"/>
  <c r="K11" i="10"/>
  <c r="W10" i="10"/>
  <c r="K10" i="10"/>
  <c r="W9" i="10"/>
  <c r="K9" i="10"/>
  <c r="W8" i="10"/>
  <c r="K8" i="10"/>
  <c r="W7" i="10"/>
  <c r="K7" i="10"/>
  <c r="W6" i="10"/>
  <c r="K6" i="10"/>
  <c r="W5" i="10"/>
  <c r="K5" i="10"/>
  <c r="W4" i="10"/>
  <c r="K4" i="10"/>
  <c r="W3" i="10"/>
  <c r="O10" i="13"/>
  <c r="V5" i="12"/>
  <c r="M11" i="12"/>
  <c r="R15" i="12"/>
  <c r="X4" i="15"/>
  <c r="H7" i="15"/>
  <c r="I9" i="15"/>
  <c r="U10" i="15"/>
  <c r="Y11" i="15"/>
  <c r="L13" i="15"/>
  <c r="R14" i="15"/>
  <c r="U15" i="15"/>
  <c r="X2" i="15"/>
  <c r="V3" i="6"/>
  <c r="R4" i="6"/>
  <c r="I5" i="6"/>
  <c r="B6" i="6"/>
  <c r="R6" i="6"/>
  <c r="I7" i="6"/>
  <c r="B8" i="6"/>
  <c r="R8" i="6"/>
  <c r="I9" i="6"/>
  <c r="B10" i="6"/>
  <c r="R10" i="6"/>
  <c r="I11" i="6"/>
  <c r="B12" i="6"/>
  <c r="R12" i="6"/>
  <c r="I13" i="6"/>
  <c r="B14" i="6"/>
  <c r="R14" i="6"/>
  <c r="H15" i="6"/>
  <c r="V15" i="6"/>
  <c r="O2" i="6"/>
  <c r="V15" i="11"/>
  <c r="H15" i="11"/>
  <c r="R14" i="11"/>
  <c r="D14" i="11"/>
  <c r="L13" i="11"/>
  <c r="V12" i="11"/>
  <c r="H12" i="11"/>
  <c r="R11" i="11"/>
  <c r="D11" i="11"/>
  <c r="N10" i="11"/>
  <c r="Y9" i="11"/>
  <c r="L9" i="11"/>
  <c r="W8" i="11"/>
  <c r="J8" i="11"/>
  <c r="V7" i="11"/>
  <c r="J7" i="11"/>
  <c r="V6" i="11"/>
  <c r="J6" i="11"/>
  <c r="V5" i="11"/>
  <c r="J5" i="11"/>
  <c r="V4" i="11"/>
  <c r="J4" i="11"/>
  <c r="V3" i="11"/>
  <c r="J3" i="11"/>
  <c r="V2" i="11"/>
  <c r="J2" i="11"/>
  <c r="V15" i="10"/>
  <c r="J15" i="10"/>
  <c r="V14" i="10"/>
  <c r="J14" i="10"/>
  <c r="V13" i="10"/>
  <c r="J13" i="10"/>
  <c r="V12" i="10"/>
  <c r="J12" i="10"/>
  <c r="V11" i="10"/>
  <c r="J11" i="10"/>
  <c r="V10" i="10"/>
  <c r="J10" i="10"/>
  <c r="V9" i="10"/>
  <c r="J9" i="10"/>
  <c r="V8" i="10"/>
  <c r="J8" i="10"/>
  <c r="V7" i="10"/>
  <c r="J7" i="10"/>
  <c r="V6" i="10"/>
  <c r="J6" i="10"/>
  <c r="V5" i="10"/>
  <c r="J5" i="10"/>
  <c r="V4" i="10"/>
  <c r="J4" i="10"/>
  <c r="V3" i="10"/>
  <c r="J3" i="10"/>
  <c r="V2" i="10"/>
  <c r="J2" i="10"/>
  <c r="V15" i="9"/>
  <c r="J15" i="9"/>
  <c r="V14" i="9"/>
  <c r="J14" i="9"/>
  <c r="V13" i="9"/>
  <c r="J13" i="9"/>
  <c r="V12" i="9"/>
  <c r="J12" i="9"/>
  <c r="V11" i="9"/>
  <c r="J11" i="9"/>
  <c r="V10" i="9"/>
  <c r="J10" i="9"/>
  <c r="V9" i="9"/>
  <c r="J9" i="9"/>
  <c r="V8" i="9"/>
  <c r="J8" i="9"/>
  <c r="V7" i="9"/>
  <c r="J7" i="9"/>
  <c r="V6" i="9"/>
  <c r="J6" i="9"/>
  <c r="V5" i="9"/>
  <c r="J5" i="9"/>
  <c r="V4" i="9"/>
  <c r="J4" i="9"/>
  <c r="V3" i="9"/>
  <c r="J3" i="9"/>
  <c r="V2" i="9"/>
  <c r="J2" i="9"/>
  <c r="P12" i="14"/>
  <c r="N13" i="13"/>
  <c r="V6" i="12"/>
  <c r="H12" i="12"/>
  <c r="S15" i="12"/>
  <c r="F5" i="15"/>
  <c r="J7" i="15"/>
  <c r="K9" i="15"/>
  <c r="V10" i="15"/>
  <c r="H12" i="15"/>
  <c r="N13" i="15"/>
  <c r="S14" i="15"/>
  <c r="D2" i="15"/>
  <c r="C3" i="6"/>
  <c r="B4" i="6"/>
  <c r="S4" i="6"/>
  <c r="J5" i="6"/>
  <c r="C6" i="6"/>
  <c r="S6" i="6"/>
  <c r="J7" i="6"/>
  <c r="C8" i="6"/>
  <c r="S8" i="6"/>
  <c r="J9" i="6"/>
  <c r="C10" i="6"/>
  <c r="S10" i="6"/>
  <c r="J11" i="6"/>
  <c r="C12" i="6"/>
  <c r="S12" i="6"/>
  <c r="J13" i="6"/>
  <c r="C14" i="6"/>
  <c r="S14" i="6"/>
  <c r="I15" i="6"/>
  <c r="Y15" i="6"/>
  <c r="P2" i="6"/>
  <c r="U15" i="11"/>
  <c r="G15" i="11"/>
  <c r="Q14" i="11"/>
  <c r="Y13" i="11"/>
  <c r="K13" i="11"/>
  <c r="U12" i="11"/>
  <c r="G12" i="11"/>
  <c r="Q11" i="11"/>
  <c r="B11" i="11"/>
  <c r="M10" i="11"/>
  <c r="X9" i="11"/>
  <c r="K9" i="11"/>
  <c r="V8" i="11"/>
  <c r="I8" i="11"/>
  <c r="U7" i="11"/>
  <c r="I7" i="11"/>
  <c r="U6" i="11"/>
  <c r="I6" i="11"/>
  <c r="U5" i="11"/>
  <c r="I5" i="11"/>
  <c r="U4" i="11"/>
  <c r="I4" i="11"/>
  <c r="U3" i="11"/>
  <c r="I3" i="11"/>
  <c r="U2" i="11"/>
  <c r="I2" i="11"/>
  <c r="U15" i="10"/>
  <c r="I15" i="10"/>
  <c r="U14" i="10"/>
  <c r="I14" i="10"/>
  <c r="U13" i="10"/>
  <c r="Y12" i="14"/>
  <c r="O13" i="13"/>
  <c r="W6" i="12"/>
  <c r="J12" i="12"/>
  <c r="T15" i="12"/>
  <c r="G5" i="15"/>
  <c r="K7" i="15"/>
  <c r="N9" i="15"/>
  <c r="W10" i="15"/>
  <c r="J12" i="15"/>
  <c r="O13" i="15"/>
  <c r="Y14" i="15"/>
  <c r="G2" i="15"/>
  <c r="E3" i="6"/>
  <c r="C4" i="6"/>
  <c r="T4" i="6"/>
  <c r="M5" i="6"/>
  <c r="D6" i="6"/>
  <c r="T6" i="6"/>
  <c r="M7" i="6"/>
  <c r="D8" i="6"/>
  <c r="T8" i="6"/>
  <c r="M9" i="6"/>
  <c r="D10" i="6"/>
  <c r="T10" i="6"/>
  <c r="M11" i="6"/>
  <c r="D12" i="6"/>
  <c r="T12" i="6"/>
  <c r="M13" i="6"/>
  <c r="D14" i="6"/>
  <c r="T14" i="6"/>
  <c r="J15" i="6"/>
  <c r="C2" i="6"/>
  <c r="Q2" i="6"/>
  <c r="T15" i="11"/>
  <c r="F15" i="11"/>
  <c r="P14" i="11"/>
  <c r="X13" i="11"/>
  <c r="J13" i="11"/>
  <c r="T12" i="11"/>
  <c r="F12" i="11"/>
  <c r="P11" i="11"/>
  <c r="Y10" i="11"/>
  <c r="L10" i="11"/>
  <c r="W9" i="11"/>
  <c r="J9" i="11"/>
  <c r="U8" i="11"/>
  <c r="H8" i="11"/>
  <c r="T7" i="11"/>
  <c r="H7" i="11"/>
  <c r="T6" i="11"/>
  <c r="H6" i="11"/>
  <c r="T5" i="11"/>
  <c r="H5" i="11"/>
  <c r="T4" i="11"/>
  <c r="H4" i="11"/>
  <c r="T3" i="11"/>
  <c r="H3" i="11"/>
  <c r="T2" i="11"/>
  <c r="H2" i="11"/>
  <c r="T15" i="10"/>
  <c r="H15" i="10"/>
  <c r="T14" i="10"/>
  <c r="H14" i="10"/>
  <c r="T13" i="10"/>
  <c r="H13" i="10"/>
  <c r="T12" i="10"/>
  <c r="H12" i="10"/>
  <c r="T11" i="10"/>
  <c r="H11" i="10"/>
  <c r="T10" i="10"/>
  <c r="H10" i="10"/>
  <c r="T9" i="10"/>
  <c r="H9" i="10"/>
  <c r="T8" i="10"/>
  <c r="H8" i="10"/>
  <c r="T7" i="10"/>
  <c r="H7" i="10"/>
  <c r="T6" i="10"/>
  <c r="H6" i="10"/>
  <c r="T5" i="10"/>
  <c r="H5" i="10"/>
  <c r="T4" i="10"/>
  <c r="H4" i="10"/>
  <c r="T3" i="10"/>
  <c r="V5" i="7"/>
  <c r="O15" i="13"/>
  <c r="T7" i="12"/>
  <c r="E13" i="12"/>
  <c r="N2" i="12"/>
  <c r="H5" i="15"/>
  <c r="L7" i="15"/>
  <c r="P9" i="15"/>
  <c r="F11" i="15"/>
  <c r="L12" i="15"/>
  <c r="P13" i="15"/>
  <c r="C15" i="15"/>
  <c r="H2" i="15"/>
  <c r="F3" i="6"/>
  <c r="D4" i="6"/>
  <c r="U4" i="6"/>
  <c r="N5" i="6"/>
  <c r="F6" i="6"/>
  <c r="U6" i="6"/>
  <c r="N7" i="6"/>
  <c r="F8" i="6"/>
  <c r="U8" i="6"/>
  <c r="N9" i="6"/>
  <c r="F10" i="6"/>
  <c r="U10" i="6"/>
  <c r="N11" i="6"/>
  <c r="F12" i="6"/>
  <c r="U12" i="6"/>
  <c r="N13" i="6"/>
  <c r="F14" i="6"/>
  <c r="U14" i="6"/>
  <c r="M15" i="6"/>
  <c r="D2" i="6"/>
  <c r="R2" i="6"/>
  <c r="S15" i="11"/>
  <c r="E15" i="11"/>
  <c r="M14" i="11"/>
  <c r="W13" i="11"/>
  <c r="I13" i="11"/>
  <c r="S12" i="11"/>
  <c r="E12" i="11"/>
  <c r="M11" i="11"/>
  <c r="X10" i="11"/>
  <c r="K10" i="11"/>
  <c r="V9" i="11"/>
  <c r="I9" i="11"/>
  <c r="T8" i="11"/>
  <c r="G8" i="11"/>
  <c r="S7" i="11"/>
  <c r="G7" i="11"/>
  <c r="S6" i="11"/>
  <c r="G6" i="11"/>
  <c r="S5" i="11"/>
  <c r="G5" i="11"/>
  <c r="S4" i="11"/>
  <c r="G4" i="11"/>
  <c r="S3" i="11"/>
  <c r="G3" i="11"/>
  <c r="S2" i="11"/>
  <c r="G2" i="11"/>
  <c r="S15" i="10"/>
  <c r="G15" i="10"/>
  <c r="S14" i="10"/>
  <c r="G14" i="10"/>
  <c r="X5" i="7"/>
  <c r="P15" i="13"/>
  <c r="Y7" i="12"/>
  <c r="F13" i="12"/>
  <c r="R2" i="12"/>
  <c r="T5" i="15"/>
  <c r="X7" i="15"/>
  <c r="R9" i="15"/>
  <c r="H11" i="15"/>
  <c r="M12" i="15"/>
  <c r="W13" i="15"/>
  <c r="F15" i="15"/>
  <c r="I2" i="15"/>
  <c r="G3" i="6"/>
  <c r="F4" i="6"/>
  <c r="V4" i="6"/>
  <c r="O5" i="6"/>
  <c r="G6" i="6"/>
  <c r="V6" i="6"/>
  <c r="O7" i="6"/>
  <c r="G8" i="6"/>
  <c r="V8" i="6"/>
  <c r="O9" i="6"/>
  <c r="G10" i="6"/>
  <c r="V10" i="6"/>
  <c r="O11" i="6"/>
  <c r="G12" i="6"/>
  <c r="V12" i="6"/>
  <c r="O13" i="6"/>
  <c r="G14" i="6"/>
  <c r="V14" i="6"/>
  <c r="N15" i="6"/>
  <c r="E2" i="6"/>
  <c r="S2" i="6"/>
  <c r="R15" i="11"/>
  <c r="D15" i="11"/>
  <c r="L14" i="11"/>
  <c r="V13" i="11"/>
  <c r="H13" i="11"/>
  <c r="R12" i="11"/>
  <c r="D12" i="11"/>
  <c r="L11" i="11"/>
  <c r="W10" i="11"/>
  <c r="J10" i="11"/>
  <c r="U9" i="11"/>
  <c r="H9" i="11"/>
  <c r="S8" i="11"/>
  <c r="F8" i="11"/>
  <c r="R7" i="11"/>
  <c r="F7" i="11"/>
  <c r="R6" i="11"/>
  <c r="F6" i="11"/>
  <c r="R5" i="11"/>
  <c r="F5" i="11"/>
  <c r="R4" i="11"/>
  <c r="F4" i="11"/>
  <c r="R3" i="11"/>
  <c r="F3" i="11"/>
  <c r="R2" i="11"/>
  <c r="F2" i="11"/>
  <c r="R15" i="10"/>
  <c r="F15" i="10"/>
  <c r="R14" i="10"/>
  <c r="F14" i="10"/>
  <c r="R13" i="10"/>
  <c r="F13" i="10"/>
  <c r="R12" i="10"/>
  <c r="F12" i="10"/>
  <c r="R11" i="10"/>
  <c r="F11" i="10"/>
  <c r="R10" i="10"/>
  <c r="F10" i="10"/>
  <c r="R9" i="10"/>
  <c r="F9" i="10"/>
  <c r="R8" i="10"/>
  <c r="F8" i="10"/>
  <c r="R7" i="10"/>
  <c r="F7" i="10"/>
  <c r="R6" i="10"/>
  <c r="F6" i="10"/>
  <c r="R5" i="10"/>
  <c r="F5" i="10"/>
  <c r="R4" i="10"/>
  <c r="F4" i="10"/>
  <c r="R3" i="10"/>
  <c r="G11" i="7"/>
  <c r="Q2" i="13"/>
  <c r="T8" i="12"/>
  <c r="G13" i="12"/>
  <c r="S2" i="12"/>
  <c r="V5" i="15"/>
  <c r="F8" i="15"/>
  <c r="X9" i="15"/>
  <c r="J11" i="15"/>
  <c r="N12" i="15"/>
  <c r="Y13" i="15"/>
  <c r="G15" i="15"/>
  <c r="J2" i="15"/>
  <c r="H3" i="6"/>
  <c r="G4" i="6"/>
  <c r="Y4" i="6"/>
  <c r="P5" i="6"/>
  <c r="H6" i="6"/>
  <c r="Y6" i="6"/>
  <c r="P7" i="6"/>
  <c r="H8" i="6"/>
  <c r="Y8" i="6"/>
  <c r="P9" i="6"/>
  <c r="H10" i="6"/>
  <c r="Y10" i="6"/>
  <c r="P11" i="6"/>
  <c r="H12" i="6"/>
  <c r="Y12" i="6"/>
  <c r="P13" i="6"/>
  <c r="H14" i="6"/>
  <c r="Y14" i="6"/>
  <c r="O15" i="6"/>
  <c r="F2" i="6"/>
  <c r="T2" i="6"/>
  <c r="Q15" i="11"/>
  <c r="Y14" i="11"/>
  <c r="K14" i="11"/>
  <c r="U13" i="11"/>
  <c r="G13" i="11"/>
  <c r="Q12" i="11"/>
  <c r="Y11" i="11"/>
  <c r="K11" i="11"/>
  <c r="V10" i="11"/>
  <c r="I10" i="11"/>
  <c r="T9" i="11"/>
  <c r="G9" i="11"/>
  <c r="R8" i="11"/>
  <c r="E8" i="11"/>
  <c r="Q7" i="11"/>
  <c r="E7" i="11"/>
  <c r="Q6" i="11"/>
  <c r="E6" i="11"/>
  <c r="Q5" i="11"/>
  <c r="E5" i="11"/>
  <c r="Q4" i="11"/>
  <c r="E4" i="11"/>
  <c r="Q3" i="11"/>
  <c r="E3" i="11"/>
  <c r="Q2" i="11"/>
  <c r="E2" i="11"/>
  <c r="Q15" i="10"/>
  <c r="E15" i="10"/>
  <c r="Q14" i="10"/>
  <c r="E14" i="10"/>
  <c r="J11" i="7"/>
  <c r="R2" i="13"/>
  <c r="U8" i="12"/>
  <c r="W13" i="12"/>
  <c r="K3" i="15"/>
  <c r="W5" i="15"/>
  <c r="G8" i="15"/>
  <c r="D10" i="15"/>
  <c r="K11" i="15"/>
  <c r="U12" i="15"/>
  <c r="C14" i="15"/>
  <c r="H15" i="15"/>
  <c r="K2" i="15"/>
  <c r="I3" i="6"/>
  <c r="H4" i="6"/>
  <c r="B5" i="6"/>
  <c r="R5" i="6"/>
  <c r="I6" i="6"/>
  <c r="B7" i="6"/>
  <c r="R7" i="6"/>
  <c r="I8" i="6"/>
  <c r="B9" i="6"/>
  <c r="R9" i="6"/>
  <c r="I10" i="6"/>
  <c r="B11" i="6"/>
  <c r="R11" i="6"/>
  <c r="I12" i="6"/>
  <c r="B13" i="6"/>
  <c r="R13" i="6"/>
  <c r="I14" i="6"/>
  <c r="B15" i="6"/>
  <c r="P15" i="6"/>
  <c r="G2" i="6"/>
  <c r="U2" i="6"/>
  <c r="P15" i="11"/>
  <c r="X14" i="11"/>
  <c r="J14" i="11"/>
  <c r="T13" i="11"/>
  <c r="F13" i="11"/>
  <c r="P12" i="11"/>
  <c r="X11" i="11"/>
  <c r="J11" i="11"/>
  <c r="U10" i="11"/>
  <c r="H10" i="11"/>
  <c r="S9" i="11"/>
  <c r="F9" i="11"/>
  <c r="Q8" i="11"/>
  <c r="D8" i="11"/>
  <c r="P7" i="11"/>
  <c r="D7" i="11"/>
  <c r="P6" i="11"/>
  <c r="D6" i="11"/>
  <c r="P5" i="11"/>
  <c r="D5" i="11"/>
  <c r="P4" i="11"/>
  <c r="D4" i="11"/>
  <c r="P3" i="11"/>
  <c r="D3" i="11"/>
  <c r="P2" i="11"/>
  <c r="D2" i="11"/>
  <c r="P15" i="10"/>
  <c r="O2" i="7"/>
  <c r="V3" i="12"/>
  <c r="T9" i="12"/>
  <c r="E14" i="12"/>
  <c r="N3" i="15"/>
  <c r="L6" i="15"/>
  <c r="T8" i="15"/>
  <c r="H10" i="15"/>
  <c r="S11" i="15"/>
  <c r="Y12" i="15"/>
  <c r="F14" i="15"/>
  <c r="P15" i="15"/>
  <c r="T2" i="15"/>
  <c r="R3" i="6"/>
  <c r="J4" i="6"/>
  <c r="D5" i="6"/>
  <c r="T5" i="6"/>
  <c r="M6" i="6"/>
  <c r="D7" i="6"/>
  <c r="T7" i="6"/>
  <c r="M8" i="6"/>
  <c r="D9" i="6"/>
  <c r="T9" i="6"/>
  <c r="M10" i="6"/>
  <c r="D11" i="6"/>
  <c r="T11" i="6"/>
  <c r="M12" i="6"/>
  <c r="D13" i="6"/>
  <c r="T13" i="6"/>
  <c r="M14" i="6"/>
  <c r="D15" i="6"/>
  <c r="R15" i="6"/>
  <c r="I2" i="6"/>
  <c r="W2" i="6"/>
  <c r="L15" i="11"/>
  <c r="V14" i="11"/>
  <c r="H14" i="11"/>
  <c r="R13" i="11"/>
  <c r="D13" i="11"/>
  <c r="L12" i="11"/>
  <c r="V11" i="11"/>
  <c r="H11" i="11"/>
  <c r="S10" i="11"/>
  <c r="F10" i="11"/>
  <c r="Q9" i="11"/>
  <c r="D9" i="11"/>
  <c r="N8" i="11"/>
  <c r="B8" i="11"/>
  <c r="N7" i="11"/>
  <c r="B7" i="11"/>
  <c r="N6" i="11"/>
  <c r="B6" i="11"/>
  <c r="N5" i="11"/>
  <c r="B5" i="11"/>
  <c r="N4" i="11"/>
  <c r="B4" i="11"/>
  <c r="N3" i="11"/>
  <c r="B3" i="11"/>
  <c r="N2" i="11"/>
  <c r="B2" i="11"/>
  <c r="N15" i="10"/>
  <c r="B15" i="10"/>
  <c r="N14" i="10"/>
  <c r="B14" i="10"/>
  <c r="N13" i="10"/>
  <c r="B13" i="10"/>
  <c r="N12" i="10"/>
  <c r="B12" i="10"/>
  <c r="N11" i="10"/>
  <c r="B11" i="10"/>
  <c r="N10" i="10"/>
  <c r="B10" i="10"/>
  <c r="N9" i="10"/>
  <c r="B9" i="10"/>
  <c r="N8" i="10"/>
  <c r="B8" i="10"/>
  <c r="N7" i="10"/>
  <c r="B7" i="10"/>
  <c r="N6" i="10"/>
  <c r="B6" i="10"/>
  <c r="N5" i="10"/>
  <c r="B5" i="10"/>
  <c r="N4" i="10"/>
  <c r="B4" i="10"/>
  <c r="M2" i="7"/>
  <c r="L3" i="15"/>
  <c r="L11" i="15"/>
  <c r="Q2" i="15"/>
  <c r="S5" i="6"/>
  <c r="J8" i="6"/>
  <c r="C11" i="6"/>
  <c r="S13" i="6"/>
  <c r="H2" i="6"/>
  <c r="I14" i="11"/>
  <c r="W11" i="11"/>
  <c r="R9" i="11"/>
  <c r="O7" i="11"/>
  <c r="O5" i="11"/>
  <c r="O3" i="11"/>
  <c r="O15" i="10"/>
  <c r="C14" i="10"/>
  <c r="D13" i="10"/>
  <c r="G12" i="10"/>
  <c r="L11" i="10"/>
  <c r="O10" i="10"/>
  <c r="Q9" i="10"/>
  <c r="U8" i="10"/>
  <c r="Y7" i="10"/>
  <c r="D7" i="10"/>
  <c r="G6" i="10"/>
  <c r="L5" i="10"/>
  <c r="O4" i="10"/>
  <c r="Q3" i="10"/>
  <c r="D3" i="10"/>
  <c r="O2" i="10"/>
  <c r="B2" i="10"/>
  <c r="M15" i="9"/>
  <c r="X14" i="9"/>
  <c r="K14" i="9"/>
  <c r="U13" i="9"/>
  <c r="H13" i="9"/>
  <c r="S12" i="9"/>
  <c r="F12" i="9"/>
  <c r="Q11" i="9"/>
  <c r="D11" i="9"/>
  <c r="O10" i="9"/>
  <c r="B10" i="9"/>
  <c r="M9" i="9"/>
  <c r="X8" i="9"/>
  <c r="K8" i="9"/>
  <c r="U7" i="9"/>
  <c r="H7" i="9"/>
  <c r="S6" i="9"/>
  <c r="F6" i="9"/>
  <c r="Q5" i="9"/>
  <c r="D5" i="9"/>
  <c r="O4" i="9"/>
  <c r="B4" i="9"/>
  <c r="M3" i="9"/>
  <c r="X2" i="9"/>
  <c r="K2" i="9"/>
  <c r="V15" i="8"/>
  <c r="J15" i="8"/>
  <c r="V14" i="8"/>
  <c r="J14" i="8"/>
  <c r="V13" i="8"/>
  <c r="J13" i="8"/>
  <c r="V12" i="8"/>
  <c r="J12" i="8"/>
  <c r="V11" i="8"/>
  <c r="J11" i="8"/>
  <c r="V10" i="8"/>
  <c r="J10" i="8"/>
  <c r="V9" i="8"/>
  <c r="J9" i="8"/>
  <c r="V8" i="8"/>
  <c r="J8" i="8"/>
  <c r="V7" i="8"/>
  <c r="J7" i="8"/>
  <c r="V6" i="8"/>
  <c r="J6" i="8"/>
  <c r="V5" i="8"/>
  <c r="J5" i="8"/>
  <c r="V4" i="8"/>
  <c r="J4" i="8"/>
  <c r="V3" i="8"/>
  <c r="J3" i="8"/>
  <c r="V2" i="8"/>
  <c r="J2" i="8"/>
  <c r="E3" i="5"/>
  <c r="Q3" i="5"/>
  <c r="E4" i="5"/>
  <c r="Q4" i="5"/>
  <c r="E5" i="5"/>
  <c r="Q5" i="5"/>
  <c r="E6" i="5"/>
  <c r="Q6" i="5"/>
  <c r="E7" i="5"/>
  <c r="Q7" i="5"/>
  <c r="E8" i="5"/>
  <c r="Q8" i="5"/>
  <c r="E9" i="5"/>
  <c r="Q9" i="5"/>
  <c r="E10" i="5"/>
  <c r="B7" i="13"/>
  <c r="H4" i="15"/>
  <c r="U11" i="15"/>
  <c r="U2" i="15"/>
  <c r="U5" i="6"/>
  <c r="N8" i="6"/>
  <c r="F11" i="6"/>
  <c r="U13" i="6"/>
  <c r="J2" i="6"/>
  <c r="G14" i="11"/>
  <c r="U11" i="11"/>
  <c r="P9" i="11"/>
  <c r="M7" i="11"/>
  <c r="M5" i="11"/>
  <c r="M3" i="11"/>
  <c r="M15" i="10"/>
  <c r="Y13" i="10"/>
  <c r="C13" i="10"/>
  <c r="E12" i="10"/>
  <c r="I11" i="10"/>
  <c r="M10" i="10"/>
  <c r="P9" i="10"/>
  <c r="S8" i="10"/>
  <c r="X7" i="10"/>
  <c r="C7" i="10"/>
  <c r="E6" i="10"/>
  <c r="I5" i="10"/>
  <c r="M4" i="10"/>
  <c r="P3" i="10"/>
  <c r="C3" i="10"/>
  <c r="N2" i="10"/>
  <c r="Y15" i="9"/>
  <c r="L15" i="9"/>
  <c r="W14" i="9"/>
  <c r="I14" i="9"/>
  <c r="T13" i="9"/>
  <c r="G13" i="9"/>
  <c r="R12" i="9"/>
  <c r="E12" i="9"/>
  <c r="P11" i="9"/>
  <c r="C11" i="9"/>
  <c r="N10" i="9"/>
  <c r="Y9" i="9"/>
  <c r="L9" i="9"/>
  <c r="W8" i="9"/>
  <c r="I8" i="9"/>
  <c r="T7" i="9"/>
  <c r="G7" i="9"/>
  <c r="R6" i="9"/>
  <c r="E6" i="9"/>
  <c r="P5" i="9"/>
  <c r="C5" i="9"/>
  <c r="N4" i="9"/>
  <c r="Y3" i="9"/>
  <c r="L3" i="9"/>
  <c r="W2" i="9"/>
  <c r="I2" i="9"/>
  <c r="U15" i="8"/>
  <c r="I15" i="8"/>
  <c r="U14" i="8"/>
  <c r="I14" i="8"/>
  <c r="U13" i="8"/>
  <c r="I13" i="8"/>
  <c r="U12" i="8"/>
  <c r="I12" i="8"/>
  <c r="U11" i="8"/>
  <c r="I11" i="8"/>
  <c r="U10" i="8"/>
  <c r="I10" i="8"/>
  <c r="U9" i="8"/>
  <c r="I9" i="8"/>
  <c r="U8" i="8"/>
  <c r="I8" i="8"/>
  <c r="U7" i="8"/>
  <c r="I7" i="8"/>
  <c r="U6" i="8"/>
  <c r="I6" i="8"/>
  <c r="U5" i="8"/>
  <c r="I5" i="8"/>
  <c r="U4" i="8"/>
  <c r="I4" i="8"/>
  <c r="U3" i="8"/>
  <c r="I3" i="8"/>
  <c r="U2" i="8"/>
  <c r="I2" i="8"/>
  <c r="F3" i="5"/>
  <c r="R3" i="5"/>
  <c r="F4" i="5"/>
  <c r="R4" i="5"/>
  <c r="F5" i="5"/>
  <c r="R5" i="5"/>
  <c r="F6" i="5"/>
  <c r="R6" i="5"/>
  <c r="F7" i="5"/>
  <c r="R7" i="5"/>
  <c r="F8" i="5"/>
  <c r="R8" i="5"/>
  <c r="F9" i="5"/>
  <c r="R9" i="5"/>
  <c r="F10" i="5"/>
  <c r="R10" i="5"/>
  <c r="F11" i="5"/>
  <c r="R11" i="5"/>
  <c r="F12" i="5"/>
  <c r="R12" i="5"/>
  <c r="F13" i="5"/>
  <c r="R13" i="5"/>
  <c r="F14" i="5"/>
  <c r="R14" i="5"/>
  <c r="F15" i="5"/>
  <c r="R15" i="5"/>
  <c r="G2" i="5"/>
  <c r="S2" i="5"/>
  <c r="G3" i="4"/>
  <c r="S3" i="4"/>
  <c r="G4" i="4"/>
  <c r="D7" i="13"/>
  <c r="I4" i="15"/>
  <c r="W11" i="15"/>
  <c r="V2" i="15"/>
  <c r="V5" i="6"/>
  <c r="O8" i="6"/>
  <c r="G11" i="6"/>
  <c r="V13" i="6"/>
  <c r="K2" i="6"/>
  <c r="F14" i="11"/>
  <c r="T11" i="11"/>
  <c r="N9" i="11"/>
  <c r="L7" i="11"/>
  <c r="L5" i="11"/>
  <c r="L3" i="11"/>
  <c r="L15" i="10"/>
  <c r="X13" i="10"/>
  <c r="Y12" i="10"/>
  <c r="D12" i="10"/>
  <c r="G11" i="10"/>
  <c r="L10" i="10"/>
  <c r="O9" i="10"/>
  <c r="Q8" i="10"/>
  <c r="U7" i="10"/>
  <c r="Y6" i="10"/>
  <c r="D6" i="10"/>
  <c r="G5" i="10"/>
  <c r="L4" i="10"/>
  <c r="O3" i="10"/>
  <c r="B3" i="10"/>
  <c r="M2" i="10"/>
  <c r="X15" i="9"/>
  <c r="K15" i="9"/>
  <c r="U14" i="9"/>
  <c r="H14" i="9"/>
  <c r="S13" i="9"/>
  <c r="F13" i="9"/>
  <c r="Q12" i="9"/>
  <c r="D12" i="9"/>
  <c r="O11" i="9"/>
  <c r="B11" i="9"/>
  <c r="M10" i="9"/>
  <c r="X9" i="9"/>
  <c r="K9" i="9"/>
  <c r="U8" i="9"/>
  <c r="H8" i="9"/>
  <c r="S7" i="9"/>
  <c r="F7" i="9"/>
  <c r="Q6" i="9"/>
  <c r="D6" i="9"/>
  <c r="O5" i="9"/>
  <c r="B5" i="9"/>
  <c r="M4" i="9"/>
  <c r="X3" i="9"/>
  <c r="K3" i="9"/>
  <c r="U2" i="9"/>
  <c r="H2" i="9"/>
  <c r="T15" i="8"/>
  <c r="H15" i="8"/>
  <c r="T14" i="8"/>
  <c r="H14" i="8"/>
  <c r="T13" i="8"/>
  <c r="H13" i="8"/>
  <c r="T12" i="8"/>
  <c r="H12" i="8"/>
  <c r="T11" i="8"/>
  <c r="H11" i="8"/>
  <c r="T10" i="8"/>
  <c r="H10" i="8"/>
  <c r="T9" i="8"/>
  <c r="H9" i="8"/>
  <c r="T8" i="8"/>
  <c r="H8" i="8"/>
  <c r="T7" i="8"/>
  <c r="H7" i="8"/>
  <c r="T6" i="8"/>
  <c r="H6" i="8"/>
  <c r="T5" i="8"/>
  <c r="H5" i="8"/>
  <c r="T4" i="8"/>
  <c r="H4" i="8"/>
  <c r="T3" i="8"/>
  <c r="H3" i="8"/>
  <c r="T2" i="8"/>
  <c r="H2" i="8"/>
  <c r="G3" i="5"/>
  <c r="T3" i="12"/>
  <c r="X5" i="15"/>
  <c r="W12" i="15"/>
  <c r="P3" i="6"/>
  <c r="J6" i="6"/>
  <c r="C9" i="6"/>
  <c r="S11" i="6"/>
  <c r="J14" i="6"/>
  <c r="V2" i="6"/>
  <c r="S13" i="11"/>
  <c r="I11" i="11"/>
  <c r="E9" i="11"/>
  <c r="C7" i="11"/>
  <c r="C5" i="11"/>
  <c r="C3" i="11"/>
  <c r="D15" i="10"/>
  <c r="S13" i="10"/>
  <c r="X12" i="10"/>
  <c r="C12" i="10"/>
  <c r="E11" i="10"/>
  <c r="I10" i="10"/>
  <c r="M9" i="10"/>
  <c r="P8" i="10"/>
  <c r="S7" i="10"/>
  <c r="X6" i="10"/>
  <c r="C6" i="10"/>
  <c r="E5" i="10"/>
  <c r="I4" i="10"/>
  <c r="N3" i="10"/>
  <c r="Y2" i="10"/>
  <c r="L2" i="10"/>
  <c r="W15" i="9"/>
  <c r="I15" i="9"/>
  <c r="T14" i="9"/>
  <c r="G14" i="9"/>
  <c r="R13" i="9"/>
  <c r="E13" i="9"/>
  <c r="P12" i="9"/>
  <c r="C12" i="9"/>
  <c r="N11" i="9"/>
  <c r="Y10" i="9"/>
  <c r="L10" i="9"/>
  <c r="W9" i="9"/>
  <c r="I9" i="9"/>
  <c r="T8" i="9"/>
  <c r="G8" i="9"/>
  <c r="R7" i="9"/>
  <c r="E7" i="9"/>
  <c r="P6" i="9"/>
  <c r="C6" i="9"/>
  <c r="N5" i="9"/>
  <c r="Y4" i="9"/>
  <c r="L4" i="9"/>
  <c r="W3" i="9"/>
  <c r="I3" i="9"/>
  <c r="T2" i="9"/>
  <c r="G2" i="9"/>
  <c r="S15" i="8"/>
  <c r="G15" i="8"/>
  <c r="S14" i="8"/>
  <c r="G14" i="8"/>
  <c r="S13" i="8"/>
  <c r="G13" i="8"/>
  <c r="S12" i="8"/>
  <c r="G12" i="8"/>
  <c r="S11" i="8"/>
  <c r="G11" i="8"/>
  <c r="S10" i="8"/>
  <c r="G10" i="8"/>
  <c r="S9" i="8"/>
  <c r="G9" i="8"/>
  <c r="S8" i="8"/>
  <c r="G8" i="8"/>
  <c r="S7" i="8"/>
  <c r="G7" i="8"/>
  <c r="S6" i="8"/>
  <c r="G6" i="8"/>
  <c r="S5" i="8"/>
  <c r="G5" i="8"/>
  <c r="S4" i="8"/>
  <c r="G4" i="8"/>
  <c r="S3" i="8"/>
  <c r="G3" i="8"/>
  <c r="S2" i="8"/>
  <c r="G2" i="8"/>
  <c r="H3" i="5"/>
  <c r="T3" i="5"/>
  <c r="H4" i="5"/>
  <c r="T4" i="5"/>
  <c r="H5" i="5"/>
  <c r="T5" i="5"/>
  <c r="H6" i="5"/>
  <c r="T6" i="5"/>
  <c r="H7" i="5"/>
  <c r="T7" i="5"/>
  <c r="H8" i="5"/>
  <c r="T8" i="5"/>
  <c r="H9" i="5"/>
  <c r="T9" i="5"/>
  <c r="H10" i="5"/>
  <c r="T10" i="5"/>
  <c r="H11" i="5"/>
  <c r="Q4" i="12"/>
  <c r="R6" i="15"/>
  <c r="B13" i="15"/>
  <c r="S3" i="6"/>
  <c r="N6" i="6"/>
  <c r="F9" i="6"/>
  <c r="U11" i="6"/>
  <c r="N14" i="6"/>
  <c r="Y15" i="11"/>
  <c r="Q13" i="11"/>
  <c r="G11" i="11"/>
  <c r="B9" i="11"/>
  <c r="Y6" i="11"/>
  <c r="Y4" i="11"/>
  <c r="Y2" i="11"/>
  <c r="C15" i="10"/>
  <c r="Q13" i="10"/>
  <c r="U12" i="10"/>
  <c r="Y11" i="10"/>
  <c r="D11" i="10"/>
  <c r="G10" i="10"/>
  <c r="L9" i="10"/>
  <c r="O8" i="10"/>
  <c r="Q7" i="10"/>
  <c r="U6" i="10"/>
  <c r="Y5" i="10"/>
  <c r="D5" i="10"/>
  <c r="G4" i="10"/>
  <c r="M3" i="10"/>
  <c r="X2" i="10"/>
  <c r="K2" i="10"/>
  <c r="U15" i="9"/>
  <c r="H15" i="9"/>
  <c r="S14" i="9"/>
  <c r="F14" i="9"/>
  <c r="Q13" i="9"/>
  <c r="D13" i="9"/>
  <c r="O12" i="9"/>
  <c r="B12" i="9"/>
  <c r="M11" i="9"/>
  <c r="X10" i="9"/>
  <c r="K10" i="9"/>
  <c r="U9" i="9"/>
  <c r="H9" i="9"/>
  <c r="S8" i="9"/>
  <c r="F8" i="9"/>
  <c r="Q7" i="9"/>
  <c r="D7" i="9"/>
  <c r="O6" i="9"/>
  <c r="B6" i="9"/>
  <c r="M5" i="9"/>
  <c r="X4" i="9"/>
  <c r="K4" i="9"/>
  <c r="U3" i="9"/>
  <c r="H3" i="9"/>
  <c r="S2" i="9"/>
  <c r="F2" i="9"/>
  <c r="R15" i="8"/>
  <c r="F15" i="8"/>
  <c r="R14" i="8"/>
  <c r="F14" i="8"/>
  <c r="R13" i="8"/>
  <c r="F13" i="8"/>
  <c r="R12" i="8"/>
  <c r="F12" i="8"/>
  <c r="R11" i="8"/>
  <c r="F11" i="8"/>
  <c r="R10" i="8"/>
  <c r="F10" i="8"/>
  <c r="R9" i="8"/>
  <c r="F9" i="8"/>
  <c r="R8" i="8"/>
  <c r="F8" i="8"/>
  <c r="R7" i="8"/>
  <c r="F7" i="8"/>
  <c r="R6" i="8"/>
  <c r="F6" i="8"/>
  <c r="R5" i="8"/>
  <c r="F5" i="8"/>
  <c r="R4" i="8"/>
  <c r="F4" i="8"/>
  <c r="R3" i="8"/>
  <c r="F3" i="8"/>
  <c r="R2" i="8"/>
  <c r="F2" i="8"/>
  <c r="I3" i="5"/>
  <c r="U3" i="5"/>
  <c r="I4" i="5"/>
  <c r="U4" i="5"/>
  <c r="I5" i="5"/>
  <c r="U5" i="5"/>
  <c r="I6" i="5"/>
  <c r="U6" i="5"/>
  <c r="I7" i="5"/>
  <c r="U7" i="5"/>
  <c r="I8" i="5"/>
  <c r="U8" i="5"/>
  <c r="I9" i="5"/>
  <c r="U9" i="5"/>
  <c r="I10" i="5"/>
  <c r="U10" i="5"/>
  <c r="I11" i="5"/>
  <c r="U11" i="5"/>
  <c r="I12" i="5"/>
  <c r="T4" i="12"/>
  <c r="S6" i="15"/>
  <c r="C13" i="15"/>
  <c r="T3" i="6"/>
  <c r="O6" i="6"/>
  <c r="G9" i="6"/>
  <c r="V11" i="6"/>
  <c r="O14" i="6"/>
  <c r="X15" i="11"/>
  <c r="P13" i="11"/>
  <c r="F11" i="11"/>
  <c r="Y8" i="11"/>
  <c r="X6" i="11"/>
  <c r="X4" i="11"/>
  <c r="X2" i="11"/>
  <c r="Y14" i="10"/>
  <c r="P13" i="10"/>
  <c r="S12" i="10"/>
  <c r="X11" i="10"/>
  <c r="C11" i="10"/>
  <c r="E10" i="10"/>
  <c r="I9" i="10"/>
  <c r="M8" i="10"/>
  <c r="P7" i="10"/>
  <c r="S6" i="10"/>
  <c r="X5" i="10"/>
  <c r="C5" i="10"/>
  <c r="E4" i="10"/>
  <c r="L3" i="10"/>
  <c r="W2" i="10"/>
  <c r="I2" i="10"/>
  <c r="T15" i="9"/>
  <c r="G15" i="9"/>
  <c r="R14" i="9"/>
  <c r="E14" i="9"/>
  <c r="P13" i="9"/>
  <c r="C13" i="9"/>
  <c r="N12" i="9"/>
  <c r="Y11" i="9"/>
  <c r="L11" i="9"/>
  <c r="W10" i="9"/>
  <c r="I10" i="9"/>
  <c r="T9" i="9"/>
  <c r="G9" i="9"/>
  <c r="R8" i="9"/>
  <c r="E8" i="9"/>
  <c r="P7" i="9"/>
  <c r="C7" i="9"/>
  <c r="N6" i="9"/>
  <c r="Y5" i="9"/>
  <c r="L5" i="9"/>
  <c r="W4" i="9"/>
  <c r="I4" i="9"/>
  <c r="T3" i="9"/>
  <c r="G3" i="9"/>
  <c r="R2" i="9"/>
  <c r="E2" i="9"/>
  <c r="Q15" i="8"/>
  <c r="E15" i="8"/>
  <c r="Q14" i="8"/>
  <c r="E14" i="8"/>
  <c r="Q13" i="8"/>
  <c r="E13" i="8"/>
  <c r="Q12" i="8"/>
  <c r="E12" i="8"/>
  <c r="Q11" i="8"/>
  <c r="E11" i="8"/>
  <c r="Q10" i="8"/>
  <c r="E10" i="8"/>
  <c r="Q9" i="8"/>
  <c r="E9" i="8"/>
  <c r="Q8" i="8"/>
  <c r="E8" i="8"/>
  <c r="Q7" i="8"/>
  <c r="E7" i="8"/>
  <c r="Q6" i="8"/>
  <c r="E6" i="8"/>
  <c r="Q5" i="8"/>
  <c r="E5" i="8"/>
  <c r="Q4" i="8"/>
  <c r="E4" i="8"/>
  <c r="Q3" i="8"/>
  <c r="E3" i="8"/>
  <c r="Q2" i="8"/>
  <c r="E2" i="8"/>
  <c r="J3" i="5"/>
  <c r="V3" i="5"/>
  <c r="J4" i="5"/>
  <c r="V4" i="5"/>
  <c r="J5" i="5"/>
  <c r="V5" i="5"/>
  <c r="J6" i="5"/>
  <c r="V6" i="5"/>
  <c r="J7" i="5"/>
  <c r="V7" i="5"/>
  <c r="J8" i="5"/>
  <c r="V8" i="5"/>
  <c r="J9" i="5"/>
  <c r="V9" i="5"/>
  <c r="J10" i="5"/>
  <c r="V10" i="5"/>
  <c r="J11" i="5"/>
  <c r="V11" i="5"/>
  <c r="R9" i="12"/>
  <c r="H8" i="15"/>
  <c r="D14" i="15"/>
  <c r="I4" i="6"/>
  <c r="C7" i="6"/>
  <c r="S9" i="6"/>
  <c r="J12" i="6"/>
  <c r="C15" i="6"/>
  <c r="M15" i="11"/>
  <c r="E13" i="11"/>
  <c r="T10" i="11"/>
  <c r="P8" i="11"/>
  <c r="O6" i="11"/>
  <c r="O4" i="11"/>
  <c r="O2" i="11"/>
  <c r="X14" i="10"/>
  <c r="O13" i="10"/>
  <c r="Q12" i="10"/>
  <c r="U11" i="10"/>
  <c r="Y10" i="10"/>
  <c r="D10" i="10"/>
  <c r="G9" i="10"/>
  <c r="L8" i="10"/>
  <c r="O7" i="10"/>
  <c r="Q6" i="10"/>
  <c r="U5" i="10"/>
  <c r="Y4" i="10"/>
  <c r="D4" i="10"/>
  <c r="K3" i="10"/>
  <c r="U2" i="10"/>
  <c r="H2" i="10"/>
  <c r="S15" i="9"/>
  <c r="F15" i="9"/>
  <c r="Q14" i="9"/>
  <c r="D14" i="9"/>
  <c r="O13" i="9"/>
  <c r="B13" i="9"/>
  <c r="M12" i="9"/>
  <c r="X11" i="9"/>
  <c r="K11" i="9"/>
  <c r="U10" i="9"/>
  <c r="H10" i="9"/>
  <c r="S9" i="9"/>
  <c r="F9" i="9"/>
  <c r="Q8" i="9"/>
  <c r="D8" i="9"/>
  <c r="O7" i="9"/>
  <c r="B7" i="9"/>
  <c r="M6" i="9"/>
  <c r="X5" i="9"/>
  <c r="K5" i="9"/>
  <c r="U4" i="9"/>
  <c r="H4" i="9"/>
  <c r="S3" i="9"/>
  <c r="F3" i="9"/>
  <c r="Q2" i="9"/>
  <c r="D2" i="9"/>
  <c r="P15" i="8"/>
  <c r="D15" i="8"/>
  <c r="P14" i="8"/>
  <c r="D14" i="8"/>
  <c r="P13" i="8"/>
  <c r="D13" i="8"/>
  <c r="P12" i="8"/>
  <c r="D12" i="8"/>
  <c r="P11" i="8"/>
  <c r="D11" i="8"/>
  <c r="P10" i="8"/>
  <c r="D10" i="8"/>
  <c r="P9" i="8"/>
  <c r="D9" i="8"/>
  <c r="P8" i="8"/>
  <c r="D8" i="8"/>
  <c r="P7" i="8"/>
  <c r="D7" i="8"/>
  <c r="P6" i="8"/>
  <c r="D6" i="8"/>
  <c r="P5" i="8"/>
  <c r="D5" i="8"/>
  <c r="P4" i="8"/>
  <c r="D4" i="8"/>
  <c r="P3" i="8"/>
  <c r="D3" i="8"/>
  <c r="P2" i="8"/>
  <c r="D2" i="8"/>
  <c r="Q10" i="12"/>
  <c r="V8" i="15"/>
  <c r="L14" i="15"/>
  <c r="N4" i="6"/>
  <c r="F7" i="6"/>
  <c r="U9" i="6"/>
  <c r="N12" i="6"/>
  <c r="E15" i="6"/>
  <c r="K15" i="11"/>
  <c r="Y12" i="11"/>
  <c r="R10" i="11"/>
  <c r="M8" i="11"/>
  <c r="M6" i="11"/>
  <c r="M4" i="11"/>
  <c r="M2" i="11"/>
  <c r="P14" i="10"/>
  <c r="M13" i="10"/>
  <c r="P12" i="10"/>
  <c r="S11" i="10"/>
  <c r="X10" i="10"/>
  <c r="C10" i="10"/>
  <c r="E9" i="10"/>
  <c r="I8" i="10"/>
  <c r="M7" i="10"/>
  <c r="P6" i="10"/>
  <c r="S5" i="10"/>
  <c r="X4" i="10"/>
  <c r="C4" i="10"/>
  <c r="I3" i="10"/>
  <c r="T2" i="10"/>
  <c r="G2" i="10"/>
  <c r="R15" i="9"/>
  <c r="E15" i="9"/>
  <c r="P14" i="9"/>
  <c r="C14" i="9"/>
  <c r="N13" i="9"/>
  <c r="Y12" i="9"/>
  <c r="L12" i="9"/>
  <c r="W11" i="9"/>
  <c r="I11" i="9"/>
  <c r="T10" i="9"/>
  <c r="G10" i="9"/>
  <c r="R9" i="9"/>
  <c r="E9" i="9"/>
  <c r="P8" i="9"/>
  <c r="C8" i="9"/>
  <c r="N7" i="9"/>
  <c r="Y6" i="9"/>
  <c r="L6" i="9"/>
  <c r="W5" i="9"/>
  <c r="I5" i="9"/>
  <c r="T4" i="9"/>
  <c r="G4" i="9"/>
  <c r="R3" i="9"/>
  <c r="E3" i="9"/>
  <c r="P2" i="9"/>
  <c r="C2" i="9"/>
  <c r="O15" i="8"/>
  <c r="C15" i="8"/>
  <c r="O14" i="8"/>
  <c r="C14" i="8"/>
  <c r="O13" i="8"/>
  <c r="C13" i="8"/>
  <c r="O12" i="8"/>
  <c r="C12" i="8"/>
  <c r="O11" i="8"/>
  <c r="C11" i="8"/>
  <c r="O10" i="8"/>
  <c r="C10" i="8"/>
  <c r="O9" i="8"/>
  <c r="C9" i="8"/>
  <c r="O8" i="8"/>
  <c r="C8" i="8"/>
  <c r="O7" i="8"/>
  <c r="C7" i="8"/>
  <c r="O6" i="8"/>
  <c r="C6" i="8"/>
  <c r="O5" i="8"/>
  <c r="C5" i="8"/>
  <c r="O4" i="8"/>
  <c r="C4" i="8"/>
  <c r="O3" i="8"/>
  <c r="C3" i="8"/>
  <c r="O2" i="8"/>
  <c r="C2" i="8"/>
  <c r="R10" i="12"/>
  <c r="W8" i="15"/>
  <c r="N14" i="15"/>
  <c r="O4" i="6"/>
  <c r="G7" i="6"/>
  <c r="V9" i="6"/>
  <c r="O12" i="6"/>
  <c r="F15" i="6"/>
  <c r="J15" i="11"/>
  <c r="X12" i="11"/>
  <c r="Q10" i="11"/>
  <c r="L8" i="11"/>
  <c r="L6" i="11"/>
  <c r="L4" i="11"/>
  <c r="L2" i="11"/>
  <c r="O14" i="10"/>
  <c r="L13" i="10"/>
  <c r="O12" i="10"/>
  <c r="Q11" i="10"/>
  <c r="U10" i="10"/>
  <c r="Y9" i="10"/>
  <c r="D9" i="10"/>
  <c r="G8" i="10"/>
  <c r="L7" i="10"/>
  <c r="O6" i="10"/>
  <c r="Q5" i="10"/>
  <c r="U4" i="10"/>
  <c r="Y3" i="10"/>
  <c r="H3" i="10"/>
  <c r="S2" i="10"/>
  <c r="F2" i="10"/>
  <c r="Q15" i="9"/>
  <c r="D15" i="9"/>
  <c r="O14" i="9"/>
  <c r="B14" i="9"/>
  <c r="M13" i="9"/>
  <c r="X12" i="9"/>
  <c r="K12" i="9"/>
  <c r="U11" i="9"/>
  <c r="H11" i="9"/>
  <c r="S10" i="9"/>
  <c r="F10" i="9"/>
  <c r="Q9" i="9"/>
  <c r="D9" i="9"/>
  <c r="O8" i="9"/>
  <c r="B8" i="9"/>
  <c r="M7" i="9"/>
  <c r="X6" i="9"/>
  <c r="K6" i="9"/>
  <c r="U5" i="9"/>
  <c r="H5" i="9"/>
  <c r="S4" i="9"/>
  <c r="F4" i="9"/>
  <c r="Q3" i="9"/>
  <c r="D3" i="9"/>
  <c r="O2" i="9"/>
  <c r="B2" i="9"/>
  <c r="N15" i="8"/>
  <c r="B15" i="8"/>
  <c r="N14" i="8"/>
  <c r="B14" i="8"/>
  <c r="N13" i="8"/>
  <c r="B13" i="8"/>
  <c r="N12" i="8"/>
  <c r="B12" i="8"/>
  <c r="N11" i="8"/>
  <c r="B11" i="8"/>
  <c r="N10" i="8"/>
  <c r="B10" i="8"/>
  <c r="N9" i="8"/>
  <c r="B9" i="8"/>
  <c r="N8" i="8"/>
  <c r="B8" i="8"/>
  <c r="N7" i="8"/>
  <c r="B7" i="8"/>
  <c r="N6" i="8"/>
  <c r="B6" i="8"/>
  <c r="N5" i="8"/>
  <c r="B5" i="8"/>
  <c r="N4" i="8"/>
  <c r="B4" i="8"/>
  <c r="T14" i="4"/>
  <c r="T12" i="4"/>
  <c r="H11" i="4"/>
  <c r="H9" i="4"/>
  <c r="H8" i="4"/>
  <c r="T6" i="4"/>
  <c r="R3" i="4"/>
  <c r="C2" i="5"/>
  <c r="K14" i="5"/>
  <c r="T12" i="5"/>
  <c r="S10" i="5"/>
  <c r="N6" i="5"/>
  <c r="M3" i="8"/>
  <c r="D10" i="9"/>
  <c r="Y3" i="11"/>
  <c r="S2" i="4"/>
  <c r="G2" i="4"/>
  <c r="R15" i="4"/>
  <c r="F15" i="4"/>
  <c r="R14" i="4"/>
  <c r="F14" i="4"/>
  <c r="R13" i="4"/>
  <c r="F13" i="4"/>
  <c r="R12" i="4"/>
  <c r="F12" i="4"/>
  <c r="R11" i="4"/>
  <c r="F11" i="4"/>
  <c r="R10" i="4"/>
  <c r="F10" i="4"/>
  <c r="R9" i="4"/>
  <c r="F9" i="4"/>
  <c r="R8" i="4"/>
  <c r="F8" i="4"/>
  <c r="R7" i="4"/>
  <c r="F7" i="4"/>
  <c r="R6" i="4"/>
  <c r="F6" i="4"/>
  <c r="R5" i="4"/>
  <c r="F5" i="4"/>
  <c r="R4" i="4"/>
  <c r="E4" i="4"/>
  <c r="P3" i="4"/>
  <c r="C3" i="4"/>
  <c r="N2" i="5"/>
  <c r="X15" i="5"/>
  <c r="K15" i="5"/>
  <c r="V14" i="5"/>
  <c r="I14" i="5"/>
  <c r="T13" i="5"/>
  <c r="G13" i="5"/>
  <c r="Q12" i="5"/>
  <c r="C12" i="5"/>
  <c r="L11" i="5"/>
  <c r="P10" i="5"/>
  <c r="W9" i="5"/>
  <c r="Y8" i="5"/>
  <c r="C8" i="5"/>
  <c r="G7" i="5"/>
  <c r="L6" i="5"/>
  <c r="N5" i="5"/>
  <c r="P4" i="5"/>
  <c r="W3" i="5"/>
  <c r="K2" i="8"/>
  <c r="W3" i="8"/>
  <c r="W5" i="8"/>
  <c r="W7" i="8"/>
  <c r="W9" i="8"/>
  <c r="W11" i="8"/>
  <c r="W13" i="8"/>
  <c r="W15" i="8"/>
  <c r="C4" i="9"/>
  <c r="G6" i="9"/>
  <c r="L8" i="9"/>
  <c r="P10" i="9"/>
  <c r="T12" i="9"/>
  <c r="Y14" i="9"/>
  <c r="E3" i="10"/>
  <c r="I6" i="10"/>
  <c r="S9" i="10"/>
  <c r="E13" i="10"/>
  <c r="X5" i="11"/>
  <c r="T14" i="11"/>
  <c r="V7" i="6"/>
  <c r="V14" i="12"/>
  <c r="B11" i="4"/>
  <c r="B9" i="4"/>
  <c r="N7" i="4"/>
  <c r="B7" i="4"/>
  <c r="B6" i="4"/>
  <c r="W11" i="5"/>
  <c r="H14" i="4"/>
  <c r="H12" i="4"/>
  <c r="H10" i="4"/>
  <c r="T8" i="4"/>
  <c r="H7" i="4"/>
  <c r="T5" i="4"/>
  <c r="H4" i="4"/>
  <c r="P2" i="5"/>
  <c r="X14" i="5"/>
  <c r="V13" i="5"/>
  <c r="E12" i="5"/>
  <c r="N11" i="5"/>
  <c r="Y9" i="5"/>
  <c r="C9" i="5"/>
  <c r="G8" i="5"/>
  <c r="L7" i="5"/>
  <c r="P5" i="5"/>
  <c r="B3" i="5"/>
  <c r="L5" i="8"/>
  <c r="L7" i="8"/>
  <c r="L9" i="8"/>
  <c r="L11" i="8"/>
  <c r="L15" i="8"/>
  <c r="O3" i="9"/>
  <c r="S5" i="9"/>
  <c r="X7" i="9"/>
  <c r="M14" i="9"/>
  <c r="Q2" i="10"/>
  <c r="O5" i="10"/>
  <c r="Y8" i="10"/>
  <c r="L12" i="10"/>
  <c r="K12" i="11"/>
  <c r="R2" i="4"/>
  <c r="F2" i="4"/>
  <c r="Q15" i="4"/>
  <c r="E15" i="4"/>
  <c r="Q14" i="4"/>
  <c r="E14" i="4"/>
  <c r="Q13" i="4"/>
  <c r="E13" i="4"/>
  <c r="Q12" i="4"/>
  <c r="E12" i="4"/>
  <c r="Q11" i="4"/>
  <c r="E11" i="4"/>
  <c r="Q10" i="4"/>
  <c r="E10" i="4"/>
  <c r="Q9" i="4"/>
  <c r="E9" i="4"/>
  <c r="Q8" i="4"/>
  <c r="E8" i="4"/>
  <c r="Q7" i="4"/>
  <c r="E7" i="4"/>
  <c r="Q6" i="4"/>
  <c r="E6" i="4"/>
  <c r="Q5" i="4"/>
  <c r="E5" i="4"/>
  <c r="Q4" i="4"/>
  <c r="D4" i="4"/>
  <c r="O3" i="4"/>
  <c r="B3" i="4"/>
  <c r="M2" i="5"/>
  <c r="W15" i="5"/>
  <c r="J15" i="5"/>
  <c r="U14" i="5"/>
  <c r="H14" i="5"/>
  <c r="S13" i="5"/>
  <c r="E13" i="5"/>
  <c r="P12" i="5"/>
  <c r="B12" i="5"/>
  <c r="K11" i="5"/>
  <c r="O10" i="5"/>
  <c r="S9" i="5"/>
  <c r="X8" i="5"/>
  <c r="B8" i="5"/>
  <c r="D7" i="5"/>
  <c r="K6" i="5"/>
  <c r="M5" i="5"/>
  <c r="O4" i="5"/>
  <c r="S3" i="5"/>
  <c r="L2" i="8"/>
  <c r="X3" i="8"/>
  <c r="X5" i="8"/>
  <c r="X7" i="8"/>
  <c r="X9" i="8"/>
  <c r="X11" i="8"/>
  <c r="X13" i="8"/>
  <c r="X15" i="8"/>
  <c r="D4" i="9"/>
  <c r="H6" i="9"/>
  <c r="M8" i="9"/>
  <c r="Q10" i="9"/>
  <c r="U12" i="9"/>
  <c r="B15" i="9"/>
  <c r="F3" i="10"/>
  <c r="L6" i="10"/>
  <c r="U9" i="10"/>
  <c r="G13" i="10"/>
  <c r="Y5" i="11"/>
  <c r="U14" i="11"/>
  <c r="U7" i="6"/>
  <c r="T14" i="12"/>
  <c r="U2" i="4"/>
  <c r="H15" i="4"/>
  <c r="H13" i="4"/>
  <c r="T10" i="4"/>
  <c r="T4" i="4"/>
  <c r="Y3" i="5"/>
  <c r="L13" i="8"/>
  <c r="H12" i="9"/>
  <c r="N10" i="6"/>
  <c r="B2" i="4"/>
  <c r="Q2" i="4"/>
  <c r="E2" i="4"/>
  <c r="P15" i="4"/>
  <c r="D15" i="4"/>
  <c r="P14" i="4"/>
  <c r="D14" i="4"/>
  <c r="P13" i="4"/>
  <c r="D13" i="4"/>
  <c r="P12" i="4"/>
  <c r="D12" i="4"/>
  <c r="P11" i="4"/>
  <c r="D11" i="4"/>
  <c r="P10" i="4"/>
  <c r="D10" i="4"/>
  <c r="P9" i="4"/>
  <c r="D9" i="4"/>
  <c r="P8" i="4"/>
  <c r="D8" i="4"/>
  <c r="P7" i="4"/>
  <c r="D7" i="4"/>
  <c r="P6" i="4"/>
  <c r="D6" i="4"/>
  <c r="P5" i="4"/>
  <c r="D5" i="4"/>
  <c r="P4" i="4"/>
  <c r="C4" i="4"/>
  <c r="N3" i="4"/>
  <c r="Y2" i="5"/>
  <c r="L2" i="5"/>
  <c r="V15" i="5"/>
  <c r="I15" i="5"/>
  <c r="T14" i="5"/>
  <c r="G14" i="5"/>
  <c r="Q13" i="5"/>
  <c r="D13" i="5"/>
  <c r="O12" i="5"/>
  <c r="Y11" i="5"/>
  <c r="G11" i="5"/>
  <c r="N10" i="5"/>
  <c r="P9" i="5"/>
  <c r="W8" i="5"/>
  <c r="Y7" i="5"/>
  <c r="C7" i="5"/>
  <c r="G6" i="5"/>
  <c r="L5" i="5"/>
  <c r="N4" i="5"/>
  <c r="P3" i="5"/>
  <c r="M2" i="8"/>
  <c r="Y3" i="8"/>
  <c r="Y5" i="8"/>
  <c r="Y7" i="8"/>
  <c r="Y9" i="8"/>
  <c r="Y11" i="8"/>
  <c r="Y13" i="8"/>
  <c r="Y15" i="8"/>
  <c r="E4" i="9"/>
  <c r="I6" i="9"/>
  <c r="N8" i="9"/>
  <c r="R10" i="9"/>
  <c r="W12" i="9"/>
  <c r="C15" i="9"/>
  <c r="G3" i="10"/>
  <c r="M6" i="10"/>
  <c r="X9" i="10"/>
  <c r="I13" i="10"/>
  <c r="C6" i="11"/>
  <c r="W14" i="11"/>
  <c r="S7" i="6"/>
  <c r="Y13" i="12"/>
  <c r="E1" i="1"/>
  <c r="D1" i="1"/>
</calcChain>
</file>

<file path=xl/sharedStrings.xml><?xml version="1.0" encoding="utf-8"?>
<sst xmlns="http://schemas.openxmlformats.org/spreadsheetml/2006/main" count="42" uniqueCount="11">
  <si>
    <t>numScenarios</t>
  </si>
  <si>
    <t>Year</t>
  </si>
  <si>
    <t>Load Growth (cumul.)</t>
  </si>
  <si>
    <t>Flex. Load Growth</t>
  </si>
  <si>
    <t>GenID</t>
  </si>
  <si>
    <t>NodeID</t>
  </si>
  <si>
    <t>Pinst, [MW]</t>
  </si>
  <si>
    <t>ESID</t>
  </si>
  <si>
    <t>LoadID</t>
  </si>
  <si>
    <t>PV Installed, [MW]</t>
  </si>
  <si>
    <t>ESS Installed, [MWh]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</si>
</sst>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0" fontId="0" fillId="0" borderId="0" xfId="0" applyNumberFormat="1"/>
    <xf numFmtId="0" fontId="0" fillId="2" borderId="0" xfId="0" applyFill="1"/>
    <xf numFmtId="0" fontId="0" fillId="3" borderId="0" xfId="0" applyFill="1"/>
    <xf numFmtId="2" fontId="0" fillId="0" borderId="0" xfId="0" applyNumberFormat="1"/>
    <xf numFmtId="2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A_KPC_35\A_KPC_35_base.xlsx" TargetMode="External"/><Relationship Id="rId1" Type="http://schemas.openxmlformats.org/officeDocument/2006/relationships/externalLinkPath" Target="/Projects/thesis-shared-resources-planning-no_esso-degradation/data/HR1/A_KPC_35/A_KPC_35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Flexible Load, total"/>
      <sheetName val="Flexible Load, distribution"/>
      <sheetName val="UpFlex, Winter"/>
      <sheetName val="DownFlex, Winter"/>
      <sheetName val="UpFlex, Summer"/>
      <sheetName val="DownFlex, Summer"/>
      <sheetName val="Profiles, RES, Winter"/>
      <sheetName val="Profiles, RES, Summer"/>
    </sheetNames>
    <sheetDataSet>
      <sheetData sheetId="0">
        <row r="1">
          <cell r="B1">
            <v>2024</v>
          </cell>
        </row>
        <row r="4">
          <cell r="B4">
            <v>5.0000000000000001E-3</v>
          </cell>
        </row>
        <row r="5">
          <cell r="B5">
            <v>2.5000000000000001E-2</v>
          </cell>
        </row>
      </sheetData>
      <sheetData sheetId="1">
        <row r="2">
          <cell r="B2">
            <v>8.6653394500000012</v>
          </cell>
          <cell r="C2">
            <v>8.3583884499999996</v>
          </cell>
          <cell r="D2">
            <v>8.4885311250000015</v>
          </cell>
          <cell r="E2">
            <v>8.5896448999999997</v>
          </cell>
          <cell r="F2">
            <v>8.7313118000000003</v>
          </cell>
          <cell r="G2">
            <v>8.9354824999999991</v>
          </cell>
          <cell r="H2">
            <v>11.050514225000001</v>
          </cell>
          <cell r="I2">
            <v>11.6008003</v>
          </cell>
          <cell r="J2">
            <v>11.8138597</v>
          </cell>
          <cell r="K2">
            <v>11.518992650000001</v>
          </cell>
          <cell r="L2">
            <v>11.362742175000001</v>
          </cell>
          <cell r="M2">
            <v>11.775943274999999</v>
          </cell>
          <cell r="N2">
            <v>12.187892425000001</v>
          </cell>
          <cell r="O2">
            <v>11.799831125000001</v>
          </cell>
          <cell r="P2">
            <v>11.585244425000001</v>
          </cell>
          <cell r="Q2">
            <v>11.721080550000002</v>
          </cell>
          <cell r="R2">
            <v>11.342463025000001</v>
          </cell>
          <cell r="S2">
            <v>11.850665824999998</v>
          </cell>
          <cell r="T2">
            <v>11.435103400000001</v>
          </cell>
          <cell r="U2">
            <v>10.776203625000001</v>
          </cell>
          <cell r="V2">
            <v>10.9084296</v>
          </cell>
          <cell r="W2">
            <v>10.589951975</v>
          </cell>
          <cell r="X2">
            <v>9.3489623249999987</v>
          </cell>
          <cell r="Y2">
            <v>9.0461747750000008</v>
          </cell>
        </row>
        <row r="3">
          <cell r="B3">
            <v>1.744796725</v>
          </cell>
          <cell r="C3">
            <v>1.6529286500000002</v>
          </cell>
          <cell r="D3">
            <v>1.6162822000000001</v>
          </cell>
          <cell r="E3">
            <v>1.5988820500000001</v>
          </cell>
          <cell r="F3">
            <v>1.6939671500000002</v>
          </cell>
          <cell r="G3">
            <v>2.0663350999999999</v>
          </cell>
          <cell r="H3">
            <v>3.3936329999999999</v>
          </cell>
          <cell r="I3">
            <v>4.0820922999999993</v>
          </cell>
          <cell r="J3">
            <v>4.2405404999999998</v>
          </cell>
          <cell r="K3">
            <v>4.2173505999999996</v>
          </cell>
          <cell r="L3">
            <v>4.3726958250000001</v>
          </cell>
          <cell r="M3">
            <v>4.3429276999999997</v>
          </cell>
          <cell r="N3">
            <v>4.0828195750000003</v>
          </cell>
          <cell r="O3">
            <v>3.9836502749999996</v>
          </cell>
          <cell r="P3">
            <v>3.5224356000000001</v>
          </cell>
          <cell r="Q3">
            <v>3.176734025</v>
          </cell>
          <cell r="R3">
            <v>3.2617007999999998</v>
          </cell>
          <cell r="S3">
            <v>3.5521164999999999</v>
          </cell>
          <cell r="T3">
            <v>3.4906286249999998</v>
          </cell>
          <cell r="U3">
            <v>3.3783391500000004</v>
          </cell>
          <cell r="V3">
            <v>3.3083157999999999</v>
          </cell>
          <cell r="W3">
            <v>3.0517668249999996</v>
          </cell>
          <cell r="X3">
            <v>2.4095817249999998</v>
          </cell>
          <cell r="Y3">
            <v>2.088099175</v>
          </cell>
        </row>
        <row r="4">
          <cell r="B4">
            <v>0.77426554999999997</v>
          </cell>
          <cell r="C4">
            <v>0.70888580000000001</v>
          </cell>
          <cell r="D4">
            <v>0.67349385000000006</v>
          </cell>
          <cell r="E4">
            <v>0.67007879999999997</v>
          </cell>
          <cell r="F4">
            <v>0.69101072500000016</v>
          </cell>
          <cell r="G4">
            <v>0.85882392499999993</v>
          </cell>
          <cell r="H4">
            <v>1.1452093000000001</v>
          </cell>
          <cell r="I4">
            <v>1.2658395</v>
          </cell>
          <cell r="J4">
            <v>1.36193195</v>
          </cell>
          <cell r="K4">
            <v>1.3990631999999998</v>
          </cell>
          <cell r="L4">
            <v>1.3690279750000001</v>
          </cell>
          <cell r="M4">
            <v>1.3795913500000001</v>
          </cell>
          <cell r="N4">
            <v>1.3300044</v>
          </cell>
          <cell r="O4">
            <v>1.2770505749999999</v>
          </cell>
          <cell r="P4">
            <v>1.194738275</v>
          </cell>
          <cell r="Q4">
            <v>1.2280289500000001</v>
          </cell>
          <cell r="R4">
            <v>1.327134525</v>
          </cell>
          <cell r="S4">
            <v>1.601307525</v>
          </cell>
          <cell r="T4">
            <v>1.507281775</v>
          </cell>
          <cell r="U4">
            <v>1.407141725</v>
          </cell>
          <cell r="V4">
            <v>1.3619802749999999</v>
          </cell>
          <cell r="W4">
            <v>1.3541238249999998</v>
          </cell>
          <cell r="X4">
            <v>1.1937559750000002</v>
          </cell>
          <cell r="Y4">
            <v>1.022590675</v>
          </cell>
        </row>
        <row r="5">
          <cell r="B5">
            <v>1.346930325</v>
          </cell>
          <cell r="C5">
            <v>1.308596375</v>
          </cell>
          <cell r="D5">
            <v>1.2530123500000001</v>
          </cell>
          <cell r="E5">
            <v>1.24263715</v>
          </cell>
          <cell r="F5">
            <v>1.2551234249999998</v>
          </cell>
          <cell r="G5">
            <v>1.3401108000000002</v>
          </cell>
          <cell r="H5">
            <v>1.6155733750000001</v>
          </cell>
          <cell r="I5">
            <v>1.8861192</v>
          </cell>
          <cell r="J5">
            <v>2.0504689749999998</v>
          </cell>
          <cell r="K5">
            <v>2.1124003999999998</v>
          </cell>
          <cell r="L5">
            <v>2.1078309500000003</v>
          </cell>
          <cell r="M5">
            <v>2.0576356749999998</v>
          </cell>
          <cell r="N5">
            <v>1.9829956499999999</v>
          </cell>
          <cell r="O5">
            <v>1.8858414000000001</v>
          </cell>
          <cell r="P5">
            <v>1.7563949249999999</v>
          </cell>
          <cell r="Q5">
            <v>1.81090975</v>
          </cell>
          <cell r="R5">
            <v>2.0143572999999999</v>
          </cell>
          <cell r="S5">
            <v>2.4083493499999999</v>
          </cell>
          <cell r="T5">
            <v>2.2938197749999998</v>
          </cell>
          <cell r="U5">
            <v>2.1188171499999999</v>
          </cell>
          <cell r="V5">
            <v>2.0540522750000001</v>
          </cell>
          <cell r="W5">
            <v>1.9156891</v>
          </cell>
          <cell r="X5">
            <v>1.7532421249999999</v>
          </cell>
          <cell r="Y5">
            <v>1.550822425</v>
          </cell>
        </row>
        <row r="6">
          <cell r="B6">
            <v>0.25802364999999999</v>
          </cell>
          <cell r="C6">
            <v>0.24125039999999998</v>
          </cell>
          <cell r="D6">
            <v>0.2342948</v>
          </cell>
          <cell r="E6">
            <v>0.230751025</v>
          </cell>
          <cell r="F6">
            <v>0.24359867499999999</v>
          </cell>
          <cell r="G6">
            <v>0.28305829999999998</v>
          </cell>
          <cell r="H6">
            <v>0.371724375</v>
          </cell>
          <cell r="I6">
            <v>0.44159922500000004</v>
          </cell>
          <cell r="J6">
            <v>0.48100462500000002</v>
          </cell>
          <cell r="K6">
            <v>0.49875575</v>
          </cell>
          <cell r="L6">
            <v>0.45450077499999997</v>
          </cell>
          <cell r="M6">
            <v>0.45407612500000005</v>
          </cell>
          <cell r="N6">
            <v>0.47312052500000001</v>
          </cell>
          <cell r="O6">
            <v>0.46471070000000003</v>
          </cell>
          <cell r="P6">
            <v>0.44421045000000003</v>
          </cell>
          <cell r="Q6">
            <v>0.43423794999999998</v>
          </cell>
          <cell r="R6">
            <v>0.47516934999999993</v>
          </cell>
          <cell r="S6">
            <v>0.52214709999999998</v>
          </cell>
          <cell r="T6">
            <v>0.50884930000000006</v>
          </cell>
          <cell r="U6">
            <v>0.47987459999999998</v>
          </cell>
          <cell r="V6">
            <v>0.47588372499999998</v>
          </cell>
          <cell r="W6">
            <v>0.43762362499999996</v>
          </cell>
          <cell r="X6">
            <v>0.36538739999999997</v>
          </cell>
          <cell r="Y6">
            <v>0.332768175</v>
          </cell>
        </row>
        <row r="7">
          <cell r="B7">
            <v>3.9664377500000003</v>
          </cell>
          <cell r="C7">
            <v>3.8182076750000005</v>
          </cell>
          <cell r="D7">
            <v>3.6822064250000004</v>
          </cell>
          <cell r="E7">
            <v>3.7933431749999995</v>
          </cell>
          <cell r="F7">
            <v>3.6863035000000002</v>
          </cell>
          <cell r="G7">
            <v>3.6912132</v>
          </cell>
          <cell r="H7">
            <v>3.7252830750000001</v>
          </cell>
          <cell r="I7">
            <v>4.8354045249999995</v>
          </cell>
          <cell r="J7">
            <v>4.9320778750000001</v>
          </cell>
          <cell r="K7">
            <v>4.88502335</v>
          </cell>
          <cell r="L7">
            <v>4.8701922</v>
          </cell>
          <cell r="M7">
            <v>4.9725394000000005</v>
          </cell>
          <cell r="N7">
            <v>4.9190118250000001</v>
          </cell>
          <cell r="O7">
            <v>4.8319352750000002</v>
          </cell>
          <cell r="P7">
            <v>4.2033339749999996</v>
          </cell>
          <cell r="Q7">
            <v>4.522128575</v>
          </cell>
          <cell r="R7">
            <v>4.9164572</v>
          </cell>
          <cell r="S7">
            <v>4.841569775</v>
          </cell>
          <cell r="T7">
            <v>4.5920909749999996</v>
          </cell>
          <cell r="U7">
            <v>4.3791631249999998</v>
          </cell>
          <cell r="V7">
            <v>4.3482258250000001</v>
          </cell>
          <cell r="W7">
            <v>4.1549810249999997</v>
          </cell>
          <cell r="X7">
            <v>3.7525698250000001</v>
          </cell>
          <cell r="Y7">
            <v>3.6712698999999995</v>
          </cell>
        </row>
        <row r="8">
          <cell r="B8">
            <v>5.4370722750000002</v>
          </cell>
          <cell r="C8">
            <v>5.1123999500000004</v>
          </cell>
          <cell r="D8">
            <v>4.9824442749999998</v>
          </cell>
          <cell r="E8">
            <v>5.04311665</v>
          </cell>
          <cell r="F8">
            <v>5.0983276499999999</v>
          </cell>
          <cell r="G8">
            <v>5.5250083000000005</v>
          </cell>
          <cell r="H8">
            <v>6.2409944500000005</v>
          </cell>
          <cell r="I8">
            <v>7.5679833749999998</v>
          </cell>
          <cell r="J8">
            <v>7.9355057499999999</v>
          </cell>
          <cell r="K8">
            <v>8.2055502000000011</v>
          </cell>
          <cell r="L8">
            <v>8.0730359499999995</v>
          </cell>
          <cell r="M8">
            <v>8.1967973500000006</v>
          </cell>
          <cell r="N8">
            <v>8.1556554999999999</v>
          </cell>
          <cell r="O8">
            <v>8.0345250250000007</v>
          </cell>
          <cell r="P8">
            <v>7.4874471500000004</v>
          </cell>
          <cell r="Q8">
            <v>7.5051305250000002</v>
          </cell>
          <cell r="R8">
            <v>7.2808832999999993</v>
          </cell>
          <cell r="S8">
            <v>7.6305110249999997</v>
          </cell>
          <cell r="T8">
            <v>7.3928333500000001</v>
          </cell>
          <cell r="U8">
            <v>7.2766777249999999</v>
          </cell>
          <cell r="V8">
            <v>7.115760925</v>
          </cell>
          <cell r="W8">
            <v>6.8715748750000003</v>
          </cell>
          <cell r="X8">
            <v>6.1675389000000003</v>
          </cell>
          <cell r="Y8">
            <v>5.7297193750000002</v>
          </cell>
        </row>
        <row r="9">
          <cell r="B9">
            <v>3.1223201</v>
          </cell>
          <cell r="C9">
            <v>2.8399508499999997</v>
          </cell>
          <cell r="D9">
            <v>2.6025216750000002</v>
          </cell>
          <cell r="E9">
            <v>2.6365971500000001</v>
          </cell>
          <cell r="F9">
            <v>2.6953889249999996</v>
          </cell>
          <cell r="G9">
            <v>3.0366966</v>
          </cell>
          <cell r="H9">
            <v>3.92541735</v>
          </cell>
          <cell r="I9">
            <v>4.3475885249999999</v>
          </cell>
          <cell r="J9">
            <v>4.4951371000000009</v>
          </cell>
          <cell r="K9">
            <v>4.6742178499999998</v>
          </cell>
          <cell r="L9">
            <v>4.8057565499999999</v>
          </cell>
          <cell r="M9">
            <v>4.8861018249999999</v>
          </cell>
          <cell r="N9">
            <v>4.7912839500000004</v>
          </cell>
          <cell r="O9">
            <v>4.5593988999999997</v>
          </cell>
          <cell r="P9">
            <v>4.5451035500000003</v>
          </cell>
          <cell r="Q9">
            <v>4.5082792000000005</v>
          </cell>
          <cell r="R9">
            <v>4.8186029250000004</v>
          </cell>
          <cell r="S9">
            <v>5.5241480999999997</v>
          </cell>
          <cell r="T9">
            <v>5.4521997999999998</v>
          </cell>
          <cell r="U9">
            <v>5.3330491499999999</v>
          </cell>
          <cell r="V9">
            <v>5.2848421250000008</v>
          </cell>
          <cell r="W9">
            <v>4.9343087749999999</v>
          </cell>
          <cell r="X9">
            <v>4.3903111250000002</v>
          </cell>
          <cell r="Y9">
            <v>3.9782812000000001</v>
          </cell>
        </row>
        <row r="10">
          <cell r="B10">
            <v>2.4848461749999999</v>
          </cell>
          <cell r="C10">
            <v>2.2901391250000001</v>
          </cell>
          <cell r="D10">
            <v>2.270774775</v>
          </cell>
          <cell r="E10">
            <v>2.2247032500000001</v>
          </cell>
          <cell r="F10">
            <v>2.3025185000000001</v>
          </cell>
          <cell r="G10">
            <v>2.6464363500000001</v>
          </cell>
          <cell r="H10">
            <v>3.3604055000000002</v>
          </cell>
          <cell r="I10">
            <v>4.1094198500000001</v>
          </cell>
          <cell r="J10">
            <v>4.6653819250000002</v>
          </cell>
          <cell r="K10">
            <v>4.7890671750000005</v>
          </cell>
          <cell r="L10">
            <v>4.8921795000000001</v>
          </cell>
          <cell r="M10">
            <v>4.8531485500000002</v>
          </cell>
          <cell r="N10">
            <v>4.7943721750000003</v>
          </cell>
          <cell r="O10">
            <v>4.6630277499999995</v>
          </cell>
          <cell r="P10">
            <v>4.2589343749999999</v>
          </cell>
          <cell r="Q10">
            <v>4.1542189</v>
          </cell>
          <cell r="R10">
            <v>4.4952535749999996</v>
          </cell>
          <cell r="S10">
            <v>4.5898975250000005</v>
          </cell>
          <cell r="T10">
            <v>4.4394370250000001</v>
          </cell>
          <cell r="U10">
            <v>4.3784061750000003</v>
          </cell>
          <cell r="V10">
            <v>4.0716383</v>
          </cell>
          <cell r="W10">
            <v>3.3711413499999998</v>
          </cell>
          <cell r="X10">
            <v>3.1099388249999995</v>
          </cell>
          <cell r="Y10">
            <v>2.8192234000000003</v>
          </cell>
        </row>
        <row r="11">
          <cell r="B11">
            <v>1.8897161</v>
          </cell>
          <cell r="C11">
            <v>1.8897161</v>
          </cell>
          <cell r="D11">
            <v>1.8897161</v>
          </cell>
          <cell r="E11">
            <v>1.8897161</v>
          </cell>
          <cell r="F11">
            <v>1.8897161</v>
          </cell>
          <cell r="G11">
            <v>1.8897161</v>
          </cell>
          <cell r="H11">
            <v>1.8897161</v>
          </cell>
          <cell r="I11">
            <v>1.8897161</v>
          </cell>
          <cell r="J11">
            <v>1.8897161</v>
          </cell>
          <cell r="K11">
            <v>1.8897161</v>
          </cell>
          <cell r="L11">
            <v>1.8897161</v>
          </cell>
          <cell r="M11">
            <v>1.8897161</v>
          </cell>
          <cell r="N11">
            <v>1.8897161</v>
          </cell>
          <cell r="O11">
            <v>1.8897161</v>
          </cell>
          <cell r="P11">
            <v>1.8897161</v>
          </cell>
          <cell r="Q11">
            <v>1.8897161</v>
          </cell>
          <cell r="R11">
            <v>1.8897161</v>
          </cell>
          <cell r="S11">
            <v>1.8897161</v>
          </cell>
          <cell r="T11">
            <v>1.8897161</v>
          </cell>
          <cell r="U11">
            <v>1.8897161</v>
          </cell>
          <cell r="V11">
            <v>1.8897161</v>
          </cell>
          <cell r="W11">
            <v>1.8897161</v>
          </cell>
          <cell r="X11">
            <v>1.8897161</v>
          </cell>
          <cell r="Y11">
            <v>1.8897161</v>
          </cell>
        </row>
        <row r="12">
          <cell r="B12">
            <v>3.8462982749999997</v>
          </cell>
          <cell r="C12">
            <v>3.8279696250000002</v>
          </cell>
          <cell r="D12">
            <v>3.8263722750000002</v>
          </cell>
          <cell r="E12">
            <v>3.9381013500000002</v>
          </cell>
          <cell r="F12">
            <v>3.919592975</v>
          </cell>
          <cell r="G12">
            <v>4.027154425</v>
          </cell>
          <cell r="H12">
            <v>4.1801565749999998</v>
          </cell>
          <cell r="I12">
            <v>4.0533789999999996</v>
          </cell>
          <cell r="J12">
            <v>3.3788627500000001</v>
          </cell>
          <cell r="K12">
            <v>3.2407013</v>
          </cell>
          <cell r="L12">
            <v>4.4128700500000004</v>
          </cell>
          <cell r="M12">
            <v>4.0239310999999995</v>
          </cell>
          <cell r="N12">
            <v>4.0775637749999998</v>
          </cell>
          <cell r="O12">
            <v>4.1682121750000007</v>
          </cell>
          <cell r="P12">
            <v>4.2642433500000001</v>
          </cell>
          <cell r="Q12">
            <v>4.3993003250000005</v>
          </cell>
          <cell r="R12">
            <v>4.8655532749999999</v>
          </cell>
          <cell r="S12">
            <v>5.0122005749999996</v>
          </cell>
          <cell r="T12">
            <v>4.686620725</v>
          </cell>
          <cell r="U12">
            <v>4.4439739249999999</v>
          </cell>
          <cell r="V12">
            <v>4.5136300249999994</v>
          </cell>
          <cell r="W12">
            <v>4.5011534750000006</v>
          </cell>
          <cell r="X12">
            <v>4.5232680999999992</v>
          </cell>
          <cell r="Y12">
            <v>4.7433874500000002</v>
          </cell>
        </row>
        <row r="13">
          <cell r="B13">
            <v>0.31695602499999997</v>
          </cell>
          <cell r="C13">
            <v>0.20592677500000001</v>
          </cell>
          <cell r="D13">
            <v>0.20602404999999999</v>
          </cell>
          <cell r="E13">
            <v>0.18353757499999998</v>
          </cell>
          <cell r="F13">
            <v>0.19330164999999999</v>
          </cell>
          <cell r="G13">
            <v>0.39442964999999997</v>
          </cell>
          <cell r="H13">
            <v>0.79092172500000002</v>
          </cell>
          <cell r="I13">
            <v>0.98453572499999997</v>
          </cell>
          <cell r="J13">
            <v>1.085259575</v>
          </cell>
          <cell r="K13">
            <v>1.0163278249999999</v>
          </cell>
          <cell r="L13">
            <v>1.0075500499999999</v>
          </cell>
          <cell r="M13">
            <v>0.93645154999999991</v>
          </cell>
          <cell r="N13">
            <v>0.9122568499999999</v>
          </cell>
          <cell r="O13">
            <v>0.8591866749999999</v>
          </cell>
          <cell r="P13">
            <v>0.82013049999999998</v>
          </cell>
          <cell r="Q13">
            <v>0.83881137500000003</v>
          </cell>
          <cell r="R13">
            <v>1.0586758249999999</v>
          </cell>
          <cell r="S13">
            <v>1.5967813</v>
          </cell>
          <cell r="T13">
            <v>1.4354871499999999</v>
          </cell>
          <cell r="U13">
            <v>1.2148171499999998</v>
          </cell>
          <cell r="V13">
            <v>1.1745248499999998</v>
          </cell>
          <cell r="W13">
            <v>1.0455644000000002</v>
          </cell>
          <cell r="X13">
            <v>0.78249107500000004</v>
          </cell>
          <cell r="Y13">
            <v>0.60829385000000002</v>
          </cell>
        </row>
        <row r="14">
          <cell r="B14">
            <v>3.2306822500000001</v>
          </cell>
          <cell r="C14">
            <v>3.0376044000000002</v>
          </cell>
          <cell r="D14">
            <v>2.9394166999999998</v>
          </cell>
          <cell r="E14">
            <v>3.0009033500000002</v>
          </cell>
          <cell r="F14">
            <v>3.0291338250000002</v>
          </cell>
          <cell r="G14">
            <v>3.4633889</v>
          </cell>
          <cell r="H14">
            <v>5.5933805749999994</v>
          </cell>
          <cell r="I14">
            <v>6.5579916249999997</v>
          </cell>
          <cell r="J14">
            <v>6.8515721749999994</v>
          </cell>
          <cell r="K14">
            <v>6.6350333750000008</v>
          </cell>
          <cell r="L14">
            <v>6.3911639499999993</v>
          </cell>
          <cell r="M14">
            <v>6.7988722250000002</v>
          </cell>
          <cell r="N14">
            <v>6.3028887249999999</v>
          </cell>
          <cell r="O14">
            <v>6.0014417249999994</v>
          </cell>
          <cell r="P14">
            <v>5.1905722499999998</v>
          </cell>
          <cell r="Q14">
            <v>5.1691334250000001</v>
          </cell>
          <cell r="R14">
            <v>5.386241675</v>
          </cell>
          <cell r="S14">
            <v>5.8172583500000012</v>
          </cell>
          <cell r="T14">
            <v>5.315966725</v>
          </cell>
          <cell r="U14">
            <v>5.5242390749999997</v>
          </cell>
          <cell r="V14">
            <v>5.3637332750000004</v>
          </cell>
          <cell r="W14">
            <v>5.0441249500000005</v>
          </cell>
          <cell r="X14">
            <v>4.1902860500000001</v>
          </cell>
          <cell r="Y14">
            <v>3.6957972749999999</v>
          </cell>
        </row>
        <row r="15">
          <cell r="B15">
            <v>2.0627188749999998</v>
          </cell>
          <cell r="C15">
            <v>1.9039239000000001</v>
          </cell>
          <cell r="D15">
            <v>1.8160902750000001</v>
          </cell>
          <cell r="E15">
            <v>1.83422335</v>
          </cell>
          <cell r="F15">
            <v>1.8489691750000001</v>
          </cell>
          <cell r="G15">
            <v>2.129136125</v>
          </cell>
          <cell r="H15">
            <v>2.7847913749999997</v>
          </cell>
          <cell r="I15">
            <v>3.2607060749999999</v>
          </cell>
          <cell r="J15">
            <v>3.5628277499999998</v>
          </cell>
          <cell r="K15">
            <v>3.802611175</v>
          </cell>
          <cell r="L15">
            <v>3.7137611000000001</v>
          </cell>
          <cell r="M15">
            <v>3.7027693749999999</v>
          </cell>
          <cell r="N15">
            <v>3.6924944000000002</v>
          </cell>
          <cell r="O15">
            <v>3.5274508500000001</v>
          </cell>
          <cell r="P15">
            <v>3.4205449749999999</v>
          </cell>
          <cell r="Q15">
            <v>3.2249616000000003</v>
          </cell>
          <cell r="R15">
            <v>3.3934464000000002</v>
          </cell>
          <cell r="S15">
            <v>3.8577527750000002</v>
          </cell>
          <cell r="T15">
            <v>3.768805575</v>
          </cell>
          <cell r="U15">
            <v>3.6339786250000001</v>
          </cell>
          <cell r="V15">
            <v>3.488630825</v>
          </cell>
          <cell r="W15">
            <v>3.2909818750000004</v>
          </cell>
          <cell r="X15">
            <v>2.883296675</v>
          </cell>
          <cell r="Y15">
            <v>2.5310747500000002</v>
          </cell>
        </row>
      </sheetData>
      <sheetData sheetId="2"/>
      <sheetData sheetId="3">
        <row r="2">
          <cell r="B2">
            <v>8.0119955500000017</v>
          </cell>
          <cell r="C2">
            <v>7.8993568249999999</v>
          </cell>
          <cell r="D2">
            <v>7.8411621999999994</v>
          </cell>
          <cell r="E2">
            <v>7.7990783500000003</v>
          </cell>
          <cell r="F2">
            <v>7.6151841999999998</v>
          </cell>
          <cell r="G2">
            <v>7.7562984249999998</v>
          </cell>
          <cell r="H2">
            <v>7.9935237250000002</v>
          </cell>
          <cell r="I2">
            <v>8.339360975</v>
          </cell>
          <cell r="J2">
            <v>8.715618825</v>
          </cell>
          <cell r="K2">
            <v>8.9904799499999992</v>
          </cell>
          <cell r="L2">
            <v>9.437157375</v>
          </cell>
          <cell r="M2">
            <v>9.0321507499999996</v>
          </cell>
          <cell r="N2">
            <v>8.7527007999999995</v>
          </cell>
          <cell r="O2">
            <v>8.4676976249999996</v>
          </cell>
          <cell r="P2">
            <v>8.2567184000000005</v>
          </cell>
          <cell r="Q2">
            <v>8.4949207250000001</v>
          </cell>
          <cell r="R2">
            <v>8.4685311499999987</v>
          </cell>
          <cell r="S2">
            <v>8.5750624999999996</v>
          </cell>
          <cell r="T2">
            <v>8.8715910749999995</v>
          </cell>
          <cell r="U2">
            <v>8.9520079999999993</v>
          </cell>
          <cell r="V2">
            <v>8.7238133000000015</v>
          </cell>
          <cell r="W2">
            <v>8.6156179749999993</v>
          </cell>
          <cell r="X2">
            <v>8.3228307000000008</v>
          </cell>
          <cell r="Y2">
            <v>7.9567165500000003</v>
          </cell>
        </row>
        <row r="3">
          <cell r="B3">
            <v>1.79176585</v>
          </cell>
          <cell r="C3">
            <v>1.6983871499999998</v>
          </cell>
          <cell r="D3">
            <v>1.63281505</v>
          </cell>
          <cell r="E3">
            <v>1.6006724000000001</v>
          </cell>
          <cell r="F3">
            <v>1.621932975</v>
          </cell>
          <cell r="G3">
            <v>1.78466035</v>
          </cell>
          <cell r="H3">
            <v>1.9989445999999997</v>
          </cell>
          <cell r="I3">
            <v>2.2001369749999999</v>
          </cell>
          <cell r="J3">
            <v>2.5362778000000001</v>
          </cell>
          <cell r="K3">
            <v>2.9450403999999999</v>
          </cell>
          <cell r="L3">
            <v>3.365381825</v>
          </cell>
          <cell r="M3">
            <v>3.5067139250000001</v>
          </cell>
          <cell r="N3">
            <v>3.1262128249999996</v>
          </cell>
          <cell r="O3">
            <v>2.7944819750000001</v>
          </cell>
          <cell r="P3">
            <v>2.6454621000000005</v>
          </cell>
          <cell r="Q3">
            <v>2.5310746499999999</v>
          </cell>
          <cell r="R3">
            <v>2.5047785750000005</v>
          </cell>
          <cell r="S3">
            <v>2.6148022000000002</v>
          </cell>
          <cell r="T3">
            <v>2.6658554499999996</v>
          </cell>
          <cell r="U3">
            <v>2.7185314000000003</v>
          </cell>
          <cell r="V3">
            <v>2.6287334749999998</v>
          </cell>
          <cell r="W3">
            <v>2.4380036999999999</v>
          </cell>
          <cell r="X3">
            <v>2.1773936000000003</v>
          </cell>
          <cell r="Y3">
            <v>1.9064330250000001</v>
          </cell>
        </row>
        <row r="4">
          <cell r="B4">
            <v>0.8092258</v>
          </cell>
          <cell r="C4">
            <v>0.74082897499999989</v>
          </cell>
          <cell r="D4">
            <v>0.69378089999999992</v>
          </cell>
          <cell r="E4">
            <v>0.68366409999999989</v>
          </cell>
          <cell r="F4">
            <v>0.674368525</v>
          </cell>
          <cell r="G4">
            <v>0.78360392499999998</v>
          </cell>
          <cell r="H4">
            <v>0.9199581750000001</v>
          </cell>
          <cell r="I4">
            <v>1.09149115</v>
          </cell>
          <cell r="J4">
            <v>1.2674027999999999</v>
          </cell>
          <cell r="K4">
            <v>1.445082025</v>
          </cell>
          <cell r="L4">
            <v>1.6308286749999998</v>
          </cell>
          <cell r="M4">
            <v>1.6968625500000001</v>
          </cell>
          <cell r="N4">
            <v>1.5461257750000001</v>
          </cell>
          <cell r="O4">
            <v>1.3945528</v>
          </cell>
          <cell r="P4">
            <v>1.2529345249999999</v>
          </cell>
          <cell r="Q4">
            <v>1.20678295</v>
          </cell>
          <cell r="R4">
            <v>1.3207329249999999</v>
          </cell>
          <cell r="S4">
            <v>1.4847891</v>
          </cell>
          <cell r="T4">
            <v>1.4921283000000001</v>
          </cell>
          <cell r="U4">
            <v>1.5070862250000001</v>
          </cell>
          <cell r="V4">
            <v>1.4454717000000001</v>
          </cell>
          <cell r="W4">
            <v>1.3482783</v>
          </cell>
          <cell r="X4">
            <v>1.1221972499999999</v>
          </cell>
          <cell r="Y4">
            <v>0.95071215000000009</v>
          </cell>
        </row>
        <row r="5">
          <cell r="B5">
            <v>1.3093048</v>
          </cell>
          <cell r="C5">
            <v>1.2027059499999999</v>
          </cell>
          <cell r="D5">
            <v>1.1434273500000001</v>
          </cell>
          <cell r="E5">
            <v>1.0983710250000001</v>
          </cell>
          <cell r="F5">
            <v>1.1121768000000001</v>
          </cell>
          <cell r="G5">
            <v>1.2007476500000001</v>
          </cell>
          <cell r="H5">
            <v>1.2993186249999999</v>
          </cell>
          <cell r="I5">
            <v>1.5486279000000001</v>
          </cell>
          <cell r="J5">
            <v>1.7714508</v>
          </cell>
          <cell r="K5">
            <v>2.0252046500000001</v>
          </cell>
          <cell r="L5">
            <v>2.0518578249999999</v>
          </cell>
          <cell r="M5">
            <v>2.0648163500000001</v>
          </cell>
          <cell r="N5">
            <v>1.988662425</v>
          </cell>
          <cell r="O5">
            <v>1.7745481249999999</v>
          </cell>
          <cell r="P5">
            <v>1.5566419500000002</v>
          </cell>
          <cell r="Q5">
            <v>1.6272819250000001</v>
          </cell>
          <cell r="R5">
            <v>1.7872288000000001</v>
          </cell>
          <cell r="S5">
            <v>2.0136072999999999</v>
          </cell>
          <cell r="T5">
            <v>2.0961918000000002</v>
          </cell>
          <cell r="U5">
            <v>2.0268991000000001</v>
          </cell>
          <cell r="V5">
            <v>1.9216336000000001</v>
          </cell>
          <cell r="W5">
            <v>1.7755341749999998</v>
          </cell>
          <cell r="X5">
            <v>1.560767</v>
          </cell>
          <cell r="Y5">
            <v>1.41233415</v>
          </cell>
        </row>
        <row r="6">
          <cell r="B6">
            <v>0.28398475000000001</v>
          </cell>
          <cell r="C6">
            <v>0.25661845</v>
          </cell>
          <cell r="D6">
            <v>0.24619167500000003</v>
          </cell>
          <cell r="E6">
            <v>0.23523507500000002</v>
          </cell>
          <cell r="F6">
            <v>0.24029384999999998</v>
          </cell>
          <cell r="G6">
            <v>0.25522462500000004</v>
          </cell>
          <cell r="H6">
            <v>0.29288482500000002</v>
          </cell>
          <cell r="I6">
            <v>0.3495857</v>
          </cell>
          <cell r="J6">
            <v>0.42996239999999997</v>
          </cell>
          <cell r="K6">
            <v>0.50371187500000003</v>
          </cell>
          <cell r="L6">
            <v>0.53534254999999997</v>
          </cell>
          <cell r="M6">
            <v>0.52903429999999996</v>
          </cell>
          <cell r="N6">
            <v>0.50403544999999994</v>
          </cell>
          <cell r="O6">
            <v>0.43491222500000004</v>
          </cell>
          <cell r="P6">
            <v>0.38596995000000001</v>
          </cell>
          <cell r="Q6">
            <v>0.38559920000000003</v>
          </cell>
          <cell r="R6">
            <v>0.38671907499999997</v>
          </cell>
          <cell r="S6">
            <v>0.41993907499999999</v>
          </cell>
          <cell r="T6">
            <v>0.43726149999999997</v>
          </cell>
          <cell r="U6">
            <v>0.43318307500000003</v>
          </cell>
          <cell r="V6">
            <v>0.40348667500000002</v>
          </cell>
          <cell r="W6">
            <v>0.37801960000000001</v>
          </cell>
          <cell r="X6">
            <v>0.33402317500000001</v>
          </cell>
          <cell r="Y6">
            <v>0.27668807500000003</v>
          </cell>
        </row>
        <row r="7">
          <cell r="B7">
            <v>3.1459897249999997</v>
          </cell>
          <cell r="C7">
            <v>3.0860701750000001</v>
          </cell>
          <cell r="D7">
            <v>2.9949808999999998</v>
          </cell>
          <cell r="E7">
            <v>3.0263279999999999</v>
          </cell>
          <cell r="F7">
            <v>2.9215472249999999</v>
          </cell>
          <cell r="G7">
            <v>2.9707962749999997</v>
          </cell>
          <cell r="H7">
            <v>2.9589472249999997</v>
          </cell>
          <cell r="I7">
            <v>3.1805493</v>
          </cell>
          <cell r="J7">
            <v>3.2099124749999999</v>
          </cell>
          <cell r="K7">
            <v>3.0782482499999997</v>
          </cell>
          <cell r="L7">
            <v>3.1142826000000001</v>
          </cell>
          <cell r="M7">
            <v>3.0241219500000001</v>
          </cell>
          <cell r="N7">
            <v>3.1554424249999999</v>
          </cell>
          <cell r="O7">
            <v>3.0553426749999995</v>
          </cell>
          <cell r="P7">
            <v>3.0739688250000001</v>
          </cell>
          <cell r="Q7">
            <v>3.1419752500000007</v>
          </cell>
          <cell r="R7">
            <v>3.2049694250000003</v>
          </cell>
          <cell r="S7">
            <v>3.2078715</v>
          </cell>
          <cell r="T7">
            <v>3.184782775</v>
          </cell>
          <cell r="U7">
            <v>3.03592795</v>
          </cell>
          <cell r="V7">
            <v>3.0457741</v>
          </cell>
          <cell r="W7">
            <v>2.9942148</v>
          </cell>
          <cell r="X7">
            <v>2.9670765750000001</v>
          </cell>
          <cell r="Y7">
            <v>3.02047175</v>
          </cell>
        </row>
        <row r="8">
          <cell r="B8">
            <v>4.8828444500000003</v>
          </cell>
          <cell r="C8">
            <v>4.6743915249999999</v>
          </cell>
          <cell r="D8">
            <v>4.5639000000000003</v>
          </cell>
          <cell r="E8">
            <v>4.4646360750000005</v>
          </cell>
          <cell r="F8">
            <v>4.4392832750000002</v>
          </cell>
          <cell r="G8">
            <v>4.6237584500000004</v>
          </cell>
          <cell r="H8">
            <v>4.8600083749999996</v>
          </cell>
          <cell r="I8">
            <v>5.1004722249999999</v>
          </cell>
          <cell r="J8">
            <v>5.3560220999999997</v>
          </cell>
          <cell r="K8">
            <v>5.7588472500000005</v>
          </cell>
          <cell r="L8">
            <v>5.8897304750000004</v>
          </cell>
          <cell r="M8">
            <v>5.9328889999999994</v>
          </cell>
          <cell r="N8">
            <v>5.9311722499999995</v>
          </cell>
          <cell r="O8">
            <v>5.67368615</v>
          </cell>
          <cell r="P8">
            <v>5.3186749249999998</v>
          </cell>
          <cell r="Q8">
            <v>5.3038332500000003</v>
          </cell>
          <cell r="R8">
            <v>5.4421277999999997</v>
          </cell>
          <cell r="S8">
            <v>5.8777444499999998</v>
          </cell>
          <cell r="T8">
            <v>5.8665000249999997</v>
          </cell>
          <cell r="U8">
            <v>6.131761075</v>
          </cell>
          <cell r="V8">
            <v>5.9566527750000002</v>
          </cell>
          <cell r="W8">
            <v>5.7903639</v>
          </cell>
          <cell r="X8">
            <v>5.3724472499999996</v>
          </cell>
          <cell r="Y8">
            <v>5.1643832999999999</v>
          </cell>
        </row>
        <row r="9">
          <cell r="B9">
            <v>3.2907859499999996</v>
          </cell>
          <cell r="C9">
            <v>2.98656795</v>
          </cell>
          <cell r="D9">
            <v>2.7123733750000003</v>
          </cell>
          <cell r="E9">
            <v>2.6241196499999999</v>
          </cell>
          <cell r="F9">
            <v>2.6632954</v>
          </cell>
          <cell r="G9">
            <v>2.7779808500000001</v>
          </cell>
          <cell r="H9">
            <v>3.0435410249999997</v>
          </cell>
          <cell r="I9">
            <v>3.2903867999999998</v>
          </cell>
          <cell r="J9">
            <v>3.930325625</v>
          </cell>
          <cell r="K9">
            <v>4.7301567749999993</v>
          </cell>
          <cell r="L9">
            <v>5.3603235500000004</v>
          </cell>
          <cell r="M9">
            <v>5.7777348499999999</v>
          </cell>
          <cell r="N9">
            <v>5.5518073000000001</v>
          </cell>
          <cell r="O9">
            <v>4.918993725</v>
          </cell>
          <cell r="P9">
            <v>4.4381488500000001</v>
          </cell>
          <cell r="Q9">
            <v>4.2745315999999995</v>
          </cell>
          <cell r="R9">
            <v>4.3806872500000003</v>
          </cell>
          <cell r="S9">
            <v>4.7587027499999994</v>
          </cell>
          <cell r="T9">
            <v>4.9590258500000006</v>
          </cell>
          <cell r="U9">
            <v>5.1298284499999998</v>
          </cell>
          <cell r="V9">
            <v>4.9901441499999999</v>
          </cell>
          <cell r="W9">
            <v>4.7272443749999997</v>
          </cell>
          <cell r="X9">
            <v>4.118585875</v>
          </cell>
          <cell r="Y9">
            <v>3.5098690499999998</v>
          </cell>
        </row>
        <row r="10">
          <cell r="B10">
            <v>2.571245625</v>
          </cell>
          <cell r="C10">
            <v>2.3670411250000001</v>
          </cell>
          <cell r="D10">
            <v>2.2870181000000001</v>
          </cell>
          <cell r="E10">
            <v>2.1919120000000003</v>
          </cell>
          <cell r="F10">
            <v>2.2558493749999999</v>
          </cell>
          <cell r="G10">
            <v>2.421122875</v>
          </cell>
          <cell r="H10">
            <v>2.7093940999999999</v>
          </cell>
          <cell r="I10">
            <v>2.8311749000000002</v>
          </cell>
          <cell r="J10">
            <v>3.3028780749999997</v>
          </cell>
          <cell r="K10">
            <v>3.8201802749999998</v>
          </cell>
          <cell r="L10">
            <v>4.0814500000000002</v>
          </cell>
          <cell r="M10">
            <v>4.4445629250000005</v>
          </cell>
          <cell r="N10">
            <v>4.3602818249999995</v>
          </cell>
          <cell r="O10">
            <v>4.0206773249999994</v>
          </cell>
          <cell r="P10">
            <v>3.7355040499999999</v>
          </cell>
          <cell r="Q10">
            <v>3.3380352250000001</v>
          </cell>
          <cell r="R10">
            <v>3.3532647500000001</v>
          </cell>
          <cell r="S10">
            <v>3.6443740499999997</v>
          </cell>
          <cell r="T10">
            <v>3.6867513499999998</v>
          </cell>
          <cell r="U10">
            <v>3.65471485</v>
          </cell>
          <cell r="V10">
            <v>3.7416205499999999</v>
          </cell>
          <cell r="W10">
            <v>3.5412811749999999</v>
          </cell>
          <cell r="X10">
            <v>3.0629773250000003</v>
          </cell>
          <cell r="Y10">
            <v>2.7464319499999998</v>
          </cell>
        </row>
        <row r="11">
          <cell r="B11">
            <v>1.8897161</v>
          </cell>
          <cell r="C11">
            <v>1.8897161</v>
          </cell>
          <cell r="D11">
            <v>1.8897161</v>
          </cell>
          <cell r="E11">
            <v>1.8897161</v>
          </cell>
          <cell r="F11">
            <v>1.8897161</v>
          </cell>
          <cell r="G11">
            <v>1.8897161</v>
          </cell>
          <cell r="H11">
            <v>1.8897161</v>
          </cell>
          <cell r="I11">
            <v>1.8897161</v>
          </cell>
          <cell r="J11">
            <v>1.8897161</v>
          </cell>
          <cell r="K11">
            <v>1.8897161</v>
          </cell>
          <cell r="L11">
            <v>1.8897161</v>
          </cell>
          <cell r="M11">
            <v>1.8897161</v>
          </cell>
          <cell r="N11">
            <v>1.8897161</v>
          </cell>
          <cell r="O11">
            <v>1.8897161</v>
          </cell>
          <cell r="P11">
            <v>1.8897161</v>
          </cell>
          <cell r="Q11">
            <v>1.8897161</v>
          </cell>
          <cell r="R11">
            <v>1.8897161</v>
          </cell>
          <cell r="S11">
            <v>1.8897161</v>
          </cell>
          <cell r="T11">
            <v>1.8897161</v>
          </cell>
          <cell r="U11">
            <v>1.8897161</v>
          </cell>
          <cell r="V11">
            <v>1.8897161</v>
          </cell>
          <cell r="W11">
            <v>1.8897161</v>
          </cell>
          <cell r="X11">
            <v>1.8897161</v>
          </cell>
          <cell r="Y11">
            <v>1.8897161</v>
          </cell>
        </row>
        <row r="12">
          <cell r="B12">
            <v>4.9426610750000002</v>
          </cell>
          <cell r="C12">
            <v>4.6258629500000001</v>
          </cell>
          <cell r="D12">
            <v>4.4245791250000002</v>
          </cell>
          <cell r="E12">
            <v>4.4526067999999999</v>
          </cell>
          <cell r="F12">
            <v>4.4454817999999996</v>
          </cell>
          <cell r="G12">
            <v>4.4604711749999995</v>
          </cell>
          <cell r="H12">
            <v>4.5391748999999999</v>
          </cell>
          <cell r="I12">
            <v>4.2991007750000003</v>
          </cell>
          <cell r="J12">
            <v>3.1430456750000002</v>
          </cell>
          <cell r="K12">
            <v>3.8174128999999999</v>
          </cell>
          <cell r="L12">
            <v>4.6868574500000006</v>
          </cell>
          <cell r="M12">
            <v>4.5495239749999996</v>
          </cell>
          <cell r="N12">
            <v>4.4192864749999998</v>
          </cell>
          <cell r="O12">
            <v>4.4631615999999994</v>
          </cell>
          <cell r="P12">
            <v>4.3867348249999996</v>
          </cell>
          <cell r="Q12">
            <v>4.3832460750000006</v>
          </cell>
          <cell r="R12">
            <v>4.4004535750000002</v>
          </cell>
          <cell r="S12">
            <v>5.0874736250000003</v>
          </cell>
          <cell r="T12">
            <v>5.2212594499999998</v>
          </cell>
          <cell r="U12">
            <v>4.955226175</v>
          </cell>
          <cell r="V12">
            <v>4.7163057249999998</v>
          </cell>
          <cell r="W12">
            <v>4.6999559499999997</v>
          </cell>
          <cell r="X12">
            <v>4.7178430750000002</v>
          </cell>
          <cell r="Y12">
            <v>4.8062740500000007</v>
          </cell>
        </row>
        <row r="13">
          <cell r="B13">
            <v>0.44604145000000001</v>
          </cell>
          <cell r="C13">
            <v>0.29171972499999999</v>
          </cell>
          <cell r="D13">
            <v>0.27694172500000003</v>
          </cell>
          <cell r="E13">
            <v>0.242677325</v>
          </cell>
          <cell r="F13">
            <v>9.6147199999999988E-2</v>
          </cell>
          <cell r="G13">
            <v>0.197829375</v>
          </cell>
          <cell r="H13">
            <v>0.37130435000000001</v>
          </cell>
          <cell r="I13">
            <v>0.50393120000000002</v>
          </cell>
          <cell r="J13">
            <v>0.75364332500000009</v>
          </cell>
          <cell r="K13">
            <v>0.92746534999999997</v>
          </cell>
          <cell r="L13">
            <v>1.0507868</v>
          </cell>
          <cell r="M13">
            <v>1.0917316499999998</v>
          </cell>
          <cell r="N13">
            <v>0.93496557499999999</v>
          </cell>
          <cell r="O13">
            <v>0.68321162499999999</v>
          </cell>
          <cell r="P13">
            <v>0.57708495000000004</v>
          </cell>
          <cell r="Q13">
            <v>0.53357054999999998</v>
          </cell>
          <cell r="R13">
            <v>0.7081288750000001</v>
          </cell>
          <cell r="S13">
            <v>1.0879123749999999</v>
          </cell>
          <cell r="T13">
            <v>1.1077321499999999</v>
          </cell>
          <cell r="U13">
            <v>0.98296637500000006</v>
          </cell>
          <cell r="V13">
            <v>0.89092320000000003</v>
          </cell>
          <cell r="W13">
            <v>0.76504652500000003</v>
          </cell>
          <cell r="X13">
            <v>0.54470960000000002</v>
          </cell>
          <cell r="Y13">
            <v>0.38388767499999998</v>
          </cell>
        </row>
        <row r="14">
          <cell r="B14">
            <v>3.076883875</v>
          </cell>
          <cell r="C14">
            <v>2.9036789000000001</v>
          </cell>
          <cell r="D14">
            <v>2.7838578000000003</v>
          </cell>
          <cell r="E14">
            <v>2.7417260749999999</v>
          </cell>
          <cell r="F14">
            <v>2.719374475</v>
          </cell>
          <cell r="G14">
            <v>2.8014578000000001</v>
          </cell>
          <cell r="H14">
            <v>3.0927877499999998</v>
          </cell>
          <cell r="I14">
            <v>3.3140483249999999</v>
          </cell>
          <cell r="J14">
            <v>3.6469111499999998</v>
          </cell>
          <cell r="K14">
            <v>4.1449916249999994</v>
          </cell>
          <cell r="L14">
            <v>4.4247806250000004</v>
          </cell>
          <cell r="M14">
            <v>4.5501415999999999</v>
          </cell>
          <cell r="N14">
            <v>4.3815083500000007</v>
          </cell>
          <cell r="O14">
            <v>4.0183166999999997</v>
          </cell>
          <cell r="P14">
            <v>3.7831221999999998</v>
          </cell>
          <cell r="Q14">
            <v>3.6135721749999998</v>
          </cell>
          <cell r="R14">
            <v>3.6177445000000001</v>
          </cell>
          <cell r="S14">
            <v>4.0741361000000005</v>
          </cell>
          <cell r="T14">
            <v>4.2018361000000004</v>
          </cell>
          <cell r="U14">
            <v>4.1812722750000004</v>
          </cell>
          <cell r="V14">
            <v>4.1054250000000003</v>
          </cell>
          <cell r="W14">
            <v>3.8552444499999998</v>
          </cell>
          <cell r="X14">
            <v>3.5691194500000001</v>
          </cell>
          <cell r="Y14">
            <v>3.213246625</v>
          </cell>
        </row>
        <row r="15">
          <cell r="B15">
            <v>2.0479324499999998</v>
          </cell>
          <cell r="C15">
            <v>1.85143945</v>
          </cell>
          <cell r="D15">
            <v>1.737785275</v>
          </cell>
          <cell r="E15">
            <v>1.701936675</v>
          </cell>
          <cell r="F15">
            <v>1.6807511500000001</v>
          </cell>
          <cell r="G15">
            <v>1.7940505500000001</v>
          </cell>
          <cell r="H15">
            <v>1.9837766999999999</v>
          </cell>
          <cell r="I15">
            <v>2.2124661249999997</v>
          </cell>
          <cell r="J15">
            <v>2.6538374999999998</v>
          </cell>
          <cell r="K15">
            <v>3.1621655000000004</v>
          </cell>
          <cell r="L15">
            <v>3.5420500000000001</v>
          </cell>
          <cell r="M15">
            <v>3.6228666999999999</v>
          </cell>
          <cell r="N15">
            <v>3.2657791249999999</v>
          </cell>
          <cell r="O15">
            <v>2.900540575</v>
          </cell>
          <cell r="P15">
            <v>2.7151789000000002</v>
          </cell>
          <cell r="Q15">
            <v>2.6394685999999998</v>
          </cell>
          <cell r="R15">
            <v>2.7064128250000001</v>
          </cell>
          <cell r="S15">
            <v>3.0098344250000002</v>
          </cell>
          <cell r="T15">
            <v>3.1124877500000001</v>
          </cell>
          <cell r="U15">
            <v>3.1110086250000002</v>
          </cell>
          <cell r="V15">
            <v>2.9764810749999997</v>
          </cell>
          <cell r="W15">
            <v>2.7991244750000002</v>
          </cell>
          <cell r="X15">
            <v>2.5246241499999997</v>
          </cell>
          <cell r="Y15">
            <v>2.1655100000000003</v>
          </cell>
        </row>
      </sheetData>
      <sheetData sheetId="4">
        <row r="2">
          <cell r="B2">
            <v>0.210624225</v>
          </cell>
          <cell r="C2">
            <v>0.17034587500000001</v>
          </cell>
          <cell r="D2">
            <v>0.24312397499999999</v>
          </cell>
          <cell r="E2">
            <v>0.30465085000000003</v>
          </cell>
          <cell r="F2">
            <v>0.31812412499999998</v>
          </cell>
          <cell r="G2">
            <v>0.38784895000000003</v>
          </cell>
          <cell r="H2">
            <v>1.418423225</v>
          </cell>
          <cell r="I2">
            <v>1.7756484499999998</v>
          </cell>
          <cell r="J2">
            <v>1.90120635</v>
          </cell>
          <cell r="K2">
            <v>1.7782872250000001</v>
          </cell>
          <cell r="L2">
            <v>1.6289814499999999</v>
          </cell>
          <cell r="M2">
            <v>1.8668998000000001</v>
          </cell>
          <cell r="N2">
            <v>2.1101007750000003</v>
          </cell>
          <cell r="O2">
            <v>1.8713465</v>
          </cell>
          <cell r="P2">
            <v>1.8403710499999999</v>
          </cell>
          <cell r="Q2">
            <v>1.8368986499999997</v>
          </cell>
          <cell r="R2">
            <v>1.655370225</v>
          </cell>
          <cell r="S2">
            <v>1.71120385</v>
          </cell>
          <cell r="T2">
            <v>1.47967435</v>
          </cell>
          <cell r="U2">
            <v>1.1170271000000001</v>
          </cell>
          <cell r="V2">
            <v>1.2255031999999999</v>
          </cell>
          <cell r="W2">
            <v>1.07091655</v>
          </cell>
          <cell r="X2">
            <v>0.47104915000000003</v>
          </cell>
          <cell r="Y2">
            <v>0.333262275</v>
          </cell>
        </row>
        <row r="3">
          <cell r="B3">
            <v>-1.6460469499999999</v>
          </cell>
          <cell r="C3">
            <v>-1.6808471250000001</v>
          </cell>
          <cell r="D3">
            <v>-1.6741892249999999</v>
          </cell>
          <cell r="E3">
            <v>-1.6717834</v>
          </cell>
          <cell r="F3">
            <v>-1.6373188999999999</v>
          </cell>
          <cell r="G3">
            <v>-1.5711593499999998</v>
          </cell>
          <cell r="H3">
            <v>-1.201059825</v>
          </cell>
          <cell r="I3">
            <v>-0.95549522500000006</v>
          </cell>
          <cell r="J3">
            <v>-0.88231405000000007</v>
          </cell>
          <cell r="K3">
            <v>-1.0076675499999999</v>
          </cell>
          <cell r="L3">
            <v>-0.95152284999999992</v>
          </cell>
          <cell r="M3">
            <v>-0.86737569999999997</v>
          </cell>
          <cell r="N3">
            <v>-0.91943615000000001</v>
          </cell>
          <cell r="O3">
            <v>-0.99544267499999994</v>
          </cell>
          <cell r="P3">
            <v>-1.209475225</v>
          </cell>
          <cell r="Q3">
            <v>-1.3413210250000001</v>
          </cell>
          <cell r="R3">
            <v>-1.3377677000000001</v>
          </cell>
          <cell r="S3">
            <v>-1.31921555</v>
          </cell>
          <cell r="T3">
            <v>-1.3905283500000001</v>
          </cell>
          <cell r="U3">
            <v>-1.4377771749999999</v>
          </cell>
          <cell r="V3">
            <v>-1.4623946999999999</v>
          </cell>
          <cell r="W3">
            <v>-1.50527955</v>
          </cell>
          <cell r="X3">
            <v>-1.5709914999999999</v>
          </cell>
          <cell r="Y3">
            <v>-1.6010920500000001</v>
          </cell>
        </row>
        <row r="4">
          <cell r="B4">
            <v>-0.47248575000000004</v>
          </cell>
          <cell r="C4">
            <v>-0.4770354</v>
          </cell>
          <cell r="D4">
            <v>-0.48580272499999999</v>
          </cell>
          <cell r="E4">
            <v>-0.49011867499999995</v>
          </cell>
          <cell r="F4">
            <v>-0.47914275000000006</v>
          </cell>
          <cell r="G4">
            <v>-0.38667682500000006</v>
          </cell>
          <cell r="H4">
            <v>-0.29339362499999999</v>
          </cell>
          <cell r="I4">
            <v>-0.26214422500000001</v>
          </cell>
          <cell r="J4">
            <v>-0.24485637500000001</v>
          </cell>
          <cell r="K4">
            <v>-0.24315062499999998</v>
          </cell>
          <cell r="L4">
            <v>-0.2767577</v>
          </cell>
          <cell r="M4">
            <v>-0.260982675</v>
          </cell>
          <cell r="N4">
            <v>-0.29414272499999999</v>
          </cell>
          <cell r="O4">
            <v>-0.2935411</v>
          </cell>
          <cell r="P4">
            <v>-0.32659502499999998</v>
          </cell>
          <cell r="Q4">
            <v>-0.32690464999999996</v>
          </cell>
          <cell r="R4">
            <v>-0.27845154999999999</v>
          </cell>
          <cell r="S4">
            <v>-0.18621232500000001</v>
          </cell>
          <cell r="T4">
            <v>-0.25438059999999996</v>
          </cell>
          <cell r="U4">
            <v>-0.298818625</v>
          </cell>
          <cell r="V4">
            <v>-0.32102972499999999</v>
          </cell>
          <cell r="W4">
            <v>-0.32875335</v>
          </cell>
          <cell r="X4">
            <v>-0.35499115000000003</v>
          </cell>
          <cell r="Y4">
            <v>-0.37652847499999997</v>
          </cell>
        </row>
        <row r="5">
          <cell r="B5">
            <v>-0.25173265</v>
          </cell>
          <cell r="C5">
            <v>-0.25167715000000002</v>
          </cell>
          <cell r="D5">
            <v>-0.258621675</v>
          </cell>
          <cell r="E5">
            <v>-0.27046914999999999</v>
          </cell>
          <cell r="F5">
            <v>-0.26787179999999999</v>
          </cell>
          <cell r="G5">
            <v>-0.2458437</v>
          </cell>
          <cell r="H5">
            <v>-0.15588425</v>
          </cell>
          <cell r="I5">
            <v>-2.9965425E-2</v>
          </cell>
          <cell r="J5">
            <v>-3.2201649999999998E-2</v>
          </cell>
          <cell r="K5">
            <v>-2.1340250000000002E-2</v>
          </cell>
          <cell r="L5">
            <v>-1.8798575000000001E-2</v>
          </cell>
          <cell r="M5">
            <v>-8.3896824999999994E-2</v>
          </cell>
          <cell r="N5">
            <v>-0.12256425000000001</v>
          </cell>
          <cell r="O5">
            <v>-0.15888427499999999</v>
          </cell>
          <cell r="P5">
            <v>-0.157689775</v>
          </cell>
          <cell r="Q5">
            <v>-0.16035649999999999</v>
          </cell>
          <cell r="R5">
            <v>-0.12607822500000002</v>
          </cell>
          <cell r="S5">
            <v>4.1438324999999998E-2</v>
          </cell>
          <cell r="T5">
            <v>-5.8401000000000008E-3</v>
          </cell>
          <cell r="U5">
            <v>-6.8938300000000008E-2</v>
          </cell>
          <cell r="V5">
            <v>-0.12778662499999999</v>
          </cell>
          <cell r="W5">
            <v>-0.16809267499999997</v>
          </cell>
          <cell r="X5">
            <v>-0.18435667500000003</v>
          </cell>
          <cell r="Y5">
            <v>-0.21107957499999999</v>
          </cell>
        </row>
        <row r="6">
          <cell r="B6">
            <v>0.20070455000000001</v>
          </cell>
          <cell r="C6">
            <v>0.205436375</v>
          </cell>
          <cell r="D6">
            <v>0.20794855000000001</v>
          </cell>
          <cell r="E6">
            <v>0.20917234999999998</v>
          </cell>
          <cell r="F6">
            <v>0.20544032499999998</v>
          </cell>
          <cell r="G6">
            <v>0.19980945</v>
          </cell>
          <cell r="H6">
            <v>0.177077075</v>
          </cell>
          <cell r="I6">
            <v>0.14075979999999999</v>
          </cell>
          <cell r="J6">
            <v>0.11389687500000001</v>
          </cell>
          <cell r="K6">
            <v>9.8120775000000007E-2</v>
          </cell>
          <cell r="L6">
            <v>0.12893645000000001</v>
          </cell>
          <cell r="M6">
            <v>0.12719130000000001</v>
          </cell>
          <cell r="N6">
            <v>0.11195464999999999</v>
          </cell>
          <cell r="O6">
            <v>9.5266224999999996E-2</v>
          </cell>
          <cell r="P6">
            <v>0.12834242499999998</v>
          </cell>
          <cell r="Q6">
            <v>0.15515445</v>
          </cell>
          <cell r="R6">
            <v>0.14877247499999999</v>
          </cell>
          <cell r="S6">
            <v>0.157931825</v>
          </cell>
          <cell r="T6">
            <v>0.16324087500000001</v>
          </cell>
          <cell r="U6">
            <v>0.17720240000000001</v>
          </cell>
          <cell r="V6">
            <v>0.17812060000000002</v>
          </cell>
          <cell r="W6">
            <v>0.19190019999999999</v>
          </cell>
          <cell r="X6">
            <v>0.20056470000000001</v>
          </cell>
          <cell r="Y6">
            <v>0.19853904999999999</v>
          </cell>
        </row>
        <row r="7">
          <cell r="B7">
            <v>0.42029097500000001</v>
          </cell>
          <cell r="C7">
            <v>0.29694267499999999</v>
          </cell>
          <cell r="D7">
            <v>0.25741732499999997</v>
          </cell>
          <cell r="E7">
            <v>0.32996435000000002</v>
          </cell>
          <cell r="F7">
            <v>0.28410904999999997</v>
          </cell>
          <cell r="G7">
            <v>0.23358612499999998</v>
          </cell>
          <cell r="H7">
            <v>0.19326882500000003</v>
          </cell>
          <cell r="I7">
            <v>0.67538454999999997</v>
          </cell>
          <cell r="J7">
            <v>0.70631105000000005</v>
          </cell>
          <cell r="K7">
            <v>0.60580647500000007</v>
          </cell>
          <cell r="L7">
            <v>0.70580852500000002</v>
          </cell>
          <cell r="M7">
            <v>0.65583645000000002</v>
          </cell>
          <cell r="N7">
            <v>0.65872592499999993</v>
          </cell>
          <cell r="O7">
            <v>0.58821714999999997</v>
          </cell>
          <cell r="P7">
            <v>0.34905067499999998</v>
          </cell>
          <cell r="Q7">
            <v>0.54650615000000002</v>
          </cell>
          <cell r="R7">
            <v>0.65544984999999989</v>
          </cell>
          <cell r="S7">
            <v>0.61157577499999993</v>
          </cell>
          <cell r="T7">
            <v>0.42743112499999997</v>
          </cell>
          <cell r="U7">
            <v>0.44343439999999995</v>
          </cell>
          <cell r="V7">
            <v>0.41302040000000001</v>
          </cell>
          <cell r="W7">
            <v>0.25619987500000002</v>
          </cell>
          <cell r="X7">
            <v>0.20437222499999999</v>
          </cell>
          <cell r="Y7">
            <v>0.21182300000000001</v>
          </cell>
        </row>
        <row r="8">
          <cell r="B8">
            <v>0.401132775</v>
          </cell>
          <cell r="C8">
            <v>0.31378149999999994</v>
          </cell>
          <cell r="D8">
            <v>0.237915925</v>
          </cell>
          <cell r="E8">
            <v>0.35444059999999999</v>
          </cell>
          <cell r="F8">
            <v>0.29105354999999999</v>
          </cell>
          <cell r="G8">
            <v>0.41932112499999996</v>
          </cell>
          <cell r="H8">
            <v>0.55925142500000002</v>
          </cell>
          <cell r="I8">
            <v>1.08930645</v>
          </cell>
          <cell r="J8">
            <v>1.2545189000000001</v>
          </cell>
          <cell r="K8">
            <v>1.2926264250000001</v>
          </cell>
          <cell r="L8">
            <v>1.2269127499999999</v>
          </cell>
          <cell r="M8">
            <v>1.3087633249999999</v>
          </cell>
          <cell r="N8">
            <v>1.29903865</v>
          </cell>
          <cell r="O8">
            <v>1.2839764</v>
          </cell>
          <cell r="P8">
            <v>1.0798969500000002</v>
          </cell>
          <cell r="Q8">
            <v>1.0272208249999999</v>
          </cell>
          <cell r="R8">
            <v>0.89278972499999998</v>
          </cell>
          <cell r="S8">
            <v>0.97668194999999991</v>
          </cell>
          <cell r="T8">
            <v>0.82790002499999993</v>
          </cell>
          <cell r="U8">
            <v>0.86393779999999998</v>
          </cell>
          <cell r="V8">
            <v>0.73044192500000005</v>
          </cell>
          <cell r="W8">
            <v>0.76890444999999996</v>
          </cell>
          <cell r="X8">
            <v>0.47733972499999999</v>
          </cell>
          <cell r="Y8">
            <v>0.49020417500000002</v>
          </cell>
        </row>
        <row r="9">
          <cell r="B9">
            <v>-0.72312247499999993</v>
          </cell>
          <cell r="C9">
            <v>-0.75945860000000009</v>
          </cell>
          <cell r="D9">
            <v>-0.79172952500000005</v>
          </cell>
          <cell r="E9">
            <v>-0.79455307500000005</v>
          </cell>
          <cell r="F9">
            <v>-0.792794</v>
          </cell>
          <cell r="G9">
            <v>-0.66826272500000006</v>
          </cell>
          <cell r="H9">
            <v>-0.50928684999999996</v>
          </cell>
          <cell r="I9">
            <v>-0.41214790000000001</v>
          </cell>
          <cell r="J9">
            <v>-0.40484542499999998</v>
          </cell>
          <cell r="K9">
            <v>-0.33912035000000001</v>
          </cell>
          <cell r="L9">
            <v>-0.33560212499999997</v>
          </cell>
          <cell r="M9">
            <v>-0.32853580000000004</v>
          </cell>
          <cell r="N9">
            <v>-0.3953991</v>
          </cell>
          <cell r="O9">
            <v>-0.42549714999999999</v>
          </cell>
          <cell r="P9">
            <v>-0.414055175</v>
          </cell>
          <cell r="Q9">
            <v>-0.51326344999999995</v>
          </cell>
          <cell r="R9">
            <v>-0.45472295000000001</v>
          </cell>
          <cell r="S9">
            <v>-0.227967525</v>
          </cell>
          <cell r="T9">
            <v>-0.2699512</v>
          </cell>
          <cell r="U9">
            <v>-0.33564652500000003</v>
          </cell>
          <cell r="V9">
            <v>-0.36243289999999995</v>
          </cell>
          <cell r="W9">
            <v>-0.47048142500000001</v>
          </cell>
          <cell r="X9">
            <v>-0.52031490000000002</v>
          </cell>
          <cell r="Y9">
            <v>-0.54432205</v>
          </cell>
        </row>
        <row r="10">
          <cell r="B10">
            <v>-0.495527775</v>
          </cell>
          <cell r="C10">
            <v>-0.49010955</v>
          </cell>
          <cell r="D10">
            <v>-0.50550830000000002</v>
          </cell>
          <cell r="E10">
            <v>-0.51465542500000006</v>
          </cell>
          <cell r="F10">
            <v>-0.54513699999999998</v>
          </cell>
          <cell r="G10">
            <v>-0.48809314999999998</v>
          </cell>
          <cell r="H10">
            <v>-0.41465979999999997</v>
          </cell>
          <cell r="I10">
            <v>-0.21539027500000002</v>
          </cell>
          <cell r="J10">
            <v>-0.10672057499999998</v>
          </cell>
          <cell r="K10">
            <v>-9.9060300000000004E-2</v>
          </cell>
          <cell r="L10">
            <v>-7.5292125000000001E-2</v>
          </cell>
          <cell r="M10">
            <v>-0.11084325</v>
          </cell>
          <cell r="N10">
            <v>-0.10273317500000001</v>
          </cell>
          <cell r="O10">
            <v>-0.10720432499999999</v>
          </cell>
          <cell r="P10">
            <v>-0.19539435000000002</v>
          </cell>
          <cell r="Q10">
            <v>-0.27922595</v>
          </cell>
          <cell r="R10">
            <v>-0.252011125</v>
          </cell>
          <cell r="S10">
            <v>-0.28109577499999994</v>
          </cell>
          <cell r="T10">
            <v>-0.316105725</v>
          </cell>
          <cell r="U10">
            <v>-0.303489175</v>
          </cell>
          <cell r="V10">
            <v>-0.34556292500000002</v>
          </cell>
          <cell r="W10">
            <v>-0.40737162500000001</v>
          </cell>
          <cell r="X10">
            <v>-0.45961667499999997</v>
          </cell>
          <cell r="Y10">
            <v>-0.46064195000000002</v>
          </cell>
        </row>
        <row r="11">
          <cell r="B11">
            <v>-5.5313099999999997E-2</v>
          </cell>
          <cell r="C11">
            <v>-5.5313099999999997E-2</v>
          </cell>
          <cell r="D11">
            <v>-5.5313099999999997E-2</v>
          </cell>
          <cell r="E11">
            <v>-5.5313099999999997E-2</v>
          </cell>
          <cell r="F11">
            <v>-5.5313099999999997E-2</v>
          </cell>
          <cell r="G11">
            <v>-5.5313099999999997E-2</v>
          </cell>
          <cell r="H11">
            <v>-5.5313099999999997E-2</v>
          </cell>
          <cell r="I11">
            <v>-5.5313099999999997E-2</v>
          </cell>
          <cell r="J11">
            <v>-5.5313099999999997E-2</v>
          </cell>
          <cell r="K11">
            <v>-5.5313099999999997E-2</v>
          </cell>
          <cell r="L11">
            <v>-5.5313099999999997E-2</v>
          </cell>
          <cell r="M11">
            <v>-5.5313099999999997E-2</v>
          </cell>
          <cell r="N11">
            <v>-5.5313099999999997E-2</v>
          </cell>
          <cell r="O11">
            <v>-5.5313099999999997E-2</v>
          </cell>
          <cell r="P11">
            <v>-5.5313099999999997E-2</v>
          </cell>
          <cell r="Q11">
            <v>-5.5313099999999997E-2</v>
          </cell>
          <cell r="R11">
            <v>-5.5313099999999997E-2</v>
          </cell>
          <cell r="S11">
            <v>-5.5313099999999997E-2</v>
          </cell>
          <cell r="T11">
            <v>-5.5313099999999997E-2</v>
          </cell>
          <cell r="U11">
            <v>-5.5313099999999997E-2</v>
          </cell>
          <cell r="V11">
            <v>-5.5313099999999997E-2</v>
          </cell>
          <cell r="W11">
            <v>-5.5313099999999997E-2</v>
          </cell>
          <cell r="X11">
            <v>-5.5313099999999997E-2</v>
          </cell>
          <cell r="Y11">
            <v>-5.5313099999999997E-2</v>
          </cell>
        </row>
        <row r="12">
          <cell r="B12">
            <v>-6.5384524999999999E-2</v>
          </cell>
          <cell r="C12">
            <v>0.10970355</v>
          </cell>
          <cell r="D12">
            <v>0.23207909999999998</v>
          </cell>
          <cell r="E12">
            <v>0.20067992499999998</v>
          </cell>
          <cell r="F12">
            <v>0.156034325</v>
          </cell>
          <cell r="G12">
            <v>-0.15718692500000001</v>
          </cell>
          <cell r="H12">
            <v>-5.1894499999999982E-3</v>
          </cell>
          <cell r="I12">
            <v>0.1874034</v>
          </cell>
          <cell r="J12">
            <v>0.40675295</v>
          </cell>
          <cell r="K12">
            <v>0.47984064999999998</v>
          </cell>
          <cell r="L12">
            <v>0.23308182500000002</v>
          </cell>
          <cell r="M12">
            <v>-6.0557500000000012E-4</v>
          </cell>
          <cell r="N12">
            <v>0.73827445000000003</v>
          </cell>
          <cell r="O12">
            <v>0.83693687500000014</v>
          </cell>
          <cell r="P12">
            <v>0.79391719999999988</v>
          </cell>
          <cell r="Q12">
            <v>0.91147275000000005</v>
          </cell>
          <cell r="R12">
            <v>0.50074257499999997</v>
          </cell>
          <cell r="S12">
            <v>0.69164932499999998</v>
          </cell>
          <cell r="T12">
            <v>0.74268014999999998</v>
          </cell>
          <cell r="U12">
            <v>0.66205362499999998</v>
          </cell>
          <cell r="V12">
            <v>0.74300502499999999</v>
          </cell>
          <cell r="W12">
            <v>0.95377995000000004</v>
          </cell>
          <cell r="X12">
            <v>0.88353250000000005</v>
          </cell>
          <cell r="Y12">
            <v>0.59520550000000005</v>
          </cell>
        </row>
        <row r="13">
          <cell r="B13">
            <v>-0.71840687500000011</v>
          </cell>
          <cell r="C13">
            <v>-0.72553202500000002</v>
          </cell>
          <cell r="D13">
            <v>-0.73293497500000004</v>
          </cell>
          <cell r="E13">
            <v>-0.73935175000000009</v>
          </cell>
          <cell r="F13">
            <v>-0.74264352499999997</v>
          </cell>
          <cell r="G13">
            <v>-0.67896172499999996</v>
          </cell>
          <cell r="H13">
            <v>-0.58907157500000007</v>
          </cell>
          <cell r="I13">
            <v>-0.53782077499999992</v>
          </cell>
          <cell r="J13">
            <v>-0.55357112500000005</v>
          </cell>
          <cell r="K13">
            <v>-0.61325232499999993</v>
          </cell>
          <cell r="L13">
            <v>-0.65410024999999994</v>
          </cell>
          <cell r="M13">
            <v>-0.69258692499999996</v>
          </cell>
          <cell r="N13">
            <v>-0.69340627499999985</v>
          </cell>
          <cell r="O13">
            <v>-0.70615664999999994</v>
          </cell>
          <cell r="P13">
            <v>-0.71236502499999999</v>
          </cell>
          <cell r="Q13">
            <v>-0.69111460000000002</v>
          </cell>
          <cell r="R13">
            <v>-0.58507145000000005</v>
          </cell>
          <cell r="S13">
            <v>-0.34870685000000001</v>
          </cell>
          <cell r="T13">
            <v>-0.44977785000000003</v>
          </cell>
          <cell r="U13">
            <v>-0.54558489999999993</v>
          </cell>
          <cell r="V13">
            <v>-0.587335575</v>
          </cell>
          <cell r="W13">
            <v>-0.62137752499999999</v>
          </cell>
          <cell r="X13">
            <v>-0.65685012500000006</v>
          </cell>
          <cell r="Y13">
            <v>-0.66003072500000004</v>
          </cell>
        </row>
        <row r="14">
          <cell r="B14">
            <v>-0.67554860000000005</v>
          </cell>
          <cell r="C14">
            <v>-0.72891890000000004</v>
          </cell>
          <cell r="D14">
            <v>-0.74228887500000007</v>
          </cell>
          <cell r="E14">
            <v>-0.732361975</v>
          </cell>
          <cell r="F14">
            <v>-0.73297109999999988</v>
          </cell>
          <cell r="G14">
            <v>-0.61206225000000003</v>
          </cell>
          <cell r="H14">
            <v>-2.2791375000000003E-2</v>
          </cell>
          <cell r="I14">
            <v>0.31555875</v>
          </cell>
          <cell r="J14">
            <v>0.40218552499999993</v>
          </cell>
          <cell r="K14">
            <v>0.28017192499999999</v>
          </cell>
          <cell r="L14">
            <v>0.16541994999999998</v>
          </cell>
          <cell r="M14">
            <v>0.32811750000000006</v>
          </cell>
          <cell r="N14">
            <v>0.20689447499999999</v>
          </cell>
          <cell r="O14">
            <v>6.2770374999999989E-2</v>
          </cell>
          <cell r="P14">
            <v>-0.24833430000000001</v>
          </cell>
          <cell r="Q14">
            <v>-0.24843997499999998</v>
          </cell>
          <cell r="R14">
            <v>-0.20465457500000001</v>
          </cell>
          <cell r="S14">
            <v>-0.10324410000000001</v>
          </cell>
          <cell r="T14">
            <v>-0.25163274999999996</v>
          </cell>
          <cell r="U14">
            <v>-0.143373325</v>
          </cell>
          <cell r="V14">
            <v>-0.196843925</v>
          </cell>
          <cell r="W14">
            <v>-0.32648842499999997</v>
          </cell>
          <cell r="X14">
            <v>-0.51580667499999999</v>
          </cell>
          <cell r="Y14">
            <v>-0.58226222500000002</v>
          </cell>
        </row>
        <row r="15">
          <cell r="B15">
            <v>-0.65291054999999998</v>
          </cell>
          <cell r="C15">
            <v>-0.67194917500000007</v>
          </cell>
          <cell r="D15">
            <v>-0.67294557499999996</v>
          </cell>
          <cell r="E15">
            <v>-0.67105417499999997</v>
          </cell>
          <cell r="F15">
            <v>-0.66918692499999999</v>
          </cell>
          <cell r="G15">
            <v>-0.625603625</v>
          </cell>
          <cell r="H15">
            <v>-0.46894002499999998</v>
          </cell>
          <cell r="I15">
            <v>-0.38273654999999995</v>
          </cell>
          <cell r="J15">
            <v>-0.2467047</v>
          </cell>
          <cell r="K15">
            <v>-0.14246967500000002</v>
          </cell>
          <cell r="L15">
            <v>-0.18226492499999999</v>
          </cell>
          <cell r="M15">
            <v>-0.14071075</v>
          </cell>
          <cell r="N15">
            <v>-0.167789575</v>
          </cell>
          <cell r="O15">
            <v>-0.24267890000000003</v>
          </cell>
          <cell r="P15">
            <v>-0.30336645000000001</v>
          </cell>
          <cell r="Q15">
            <v>-0.312898175</v>
          </cell>
          <cell r="R15">
            <v>-0.32174775</v>
          </cell>
          <cell r="S15">
            <v>-0.217154075</v>
          </cell>
          <cell r="T15">
            <v>-0.26313464999999997</v>
          </cell>
          <cell r="U15">
            <v>-0.326214475</v>
          </cell>
          <cell r="V15">
            <v>-0.38362949999999996</v>
          </cell>
          <cell r="W15">
            <v>-0.4881027</v>
          </cell>
          <cell r="X15">
            <v>-0.61008585000000004</v>
          </cell>
          <cell r="Y15">
            <v>-0.62094212500000001</v>
          </cell>
        </row>
      </sheetData>
      <sheetData sheetId="5">
        <row r="2">
          <cell r="B2">
            <v>0.30104045000000001</v>
          </cell>
          <cell r="C2">
            <v>0.12187375</v>
          </cell>
          <cell r="D2">
            <v>0.15437357500000001</v>
          </cell>
          <cell r="E2">
            <v>0.16812359999999998</v>
          </cell>
          <cell r="F2">
            <v>9.4651449999999998E-2</v>
          </cell>
          <cell r="G2">
            <v>0.24673430000000002</v>
          </cell>
          <cell r="H2">
            <v>0.93008037499999996</v>
          </cell>
          <cell r="I2">
            <v>0.90480210000000005</v>
          </cell>
          <cell r="J2">
            <v>1.206196125</v>
          </cell>
          <cell r="K2">
            <v>1.2300864</v>
          </cell>
          <cell r="L2">
            <v>1.4025903</v>
          </cell>
          <cell r="M2">
            <v>1.5423142750000001</v>
          </cell>
          <cell r="N2">
            <v>1.2525876500000002</v>
          </cell>
          <cell r="O2">
            <v>0.76132920000000004</v>
          </cell>
          <cell r="P2">
            <v>0.14951265</v>
          </cell>
          <cell r="Q2">
            <v>0.11715057500000001</v>
          </cell>
          <cell r="R2">
            <v>0.18437315000000001</v>
          </cell>
          <cell r="S2">
            <v>0.343681825</v>
          </cell>
          <cell r="T2">
            <v>0.344513825</v>
          </cell>
          <cell r="U2">
            <v>0.42854625000000002</v>
          </cell>
          <cell r="V2">
            <v>0.25520769999999998</v>
          </cell>
          <cell r="W2">
            <v>0.179234275</v>
          </cell>
          <cell r="X2">
            <v>0.157984975</v>
          </cell>
          <cell r="Y2">
            <v>0.10742842499999999</v>
          </cell>
        </row>
        <row r="3">
          <cell r="B3">
            <v>-1.6389414250000001</v>
          </cell>
          <cell r="C3">
            <v>-1.6717834</v>
          </cell>
          <cell r="D3">
            <v>-1.6369832500000001</v>
          </cell>
          <cell r="E3">
            <v>-1.6702728000000002</v>
          </cell>
          <cell r="F3">
            <v>-1.6330108750000001</v>
          </cell>
          <cell r="G3">
            <v>-1.6171213750000002</v>
          </cell>
          <cell r="H3">
            <v>-1.3706049500000002</v>
          </cell>
          <cell r="I3">
            <v>-1.3130294</v>
          </cell>
          <cell r="J3">
            <v>-1.2801223749999999</v>
          </cell>
          <cell r="K3">
            <v>-1.2608757500000001</v>
          </cell>
          <cell r="L3">
            <v>-1.1886081500000001</v>
          </cell>
          <cell r="M3">
            <v>-1.2562524750000001</v>
          </cell>
          <cell r="N3">
            <v>-1.338020325</v>
          </cell>
          <cell r="O3">
            <v>-1.4231745499999999</v>
          </cell>
          <cell r="P3">
            <v>-1.466199225</v>
          </cell>
          <cell r="Q3">
            <v>-1.4359588749999999</v>
          </cell>
          <cell r="R3">
            <v>-1.42885335</v>
          </cell>
          <cell r="S3">
            <v>-1.4242095750000001</v>
          </cell>
          <cell r="T3">
            <v>-1.4922993999999998</v>
          </cell>
          <cell r="U3">
            <v>-1.5606968999999999</v>
          </cell>
          <cell r="V3">
            <v>-1.59054575</v>
          </cell>
          <cell r="W3">
            <v>-1.6204223500000001</v>
          </cell>
          <cell r="X3">
            <v>-1.6241149500000001</v>
          </cell>
          <cell r="Y3">
            <v>-1.6101557</v>
          </cell>
        </row>
        <row r="4">
          <cell r="B4">
            <v>-0.46342822500000003</v>
          </cell>
          <cell r="C4">
            <v>-0.48116392500000005</v>
          </cell>
          <cell r="D4">
            <v>-0.48869262499999999</v>
          </cell>
          <cell r="E4">
            <v>-0.48942624999999995</v>
          </cell>
          <cell r="F4">
            <v>-0.48127719999999996</v>
          </cell>
          <cell r="G4">
            <v>-0.39317600000000003</v>
          </cell>
          <cell r="H4">
            <v>-0.35188277499999998</v>
          </cell>
          <cell r="I4">
            <v>-0.33713529999999997</v>
          </cell>
          <cell r="J4">
            <v>-0.31710872499999998</v>
          </cell>
          <cell r="K4">
            <v>-0.29753217500000001</v>
          </cell>
          <cell r="L4">
            <v>-0.2866648</v>
          </cell>
          <cell r="M4">
            <v>-0.28705557500000001</v>
          </cell>
          <cell r="N4">
            <v>-0.29275267500000002</v>
          </cell>
          <cell r="O4">
            <v>-0.31471985000000002</v>
          </cell>
          <cell r="P4">
            <v>-0.32216782499999996</v>
          </cell>
          <cell r="Q4">
            <v>-0.33458480000000002</v>
          </cell>
          <cell r="R4">
            <v>-0.30736235000000001</v>
          </cell>
          <cell r="S4">
            <v>-0.19258614999999998</v>
          </cell>
          <cell r="T4">
            <v>-0.24888492500000001</v>
          </cell>
          <cell r="U4">
            <v>-0.27919487499999995</v>
          </cell>
          <cell r="V4">
            <v>-0.30033199999999999</v>
          </cell>
          <cell r="W4">
            <v>-0.33319262500000002</v>
          </cell>
          <cell r="X4">
            <v>-0.35250739999999997</v>
          </cell>
          <cell r="Y4">
            <v>-0.373423</v>
          </cell>
        </row>
        <row r="5">
          <cell r="B5">
            <v>-0.26874687500000005</v>
          </cell>
          <cell r="C5">
            <v>-0.29074725000000001</v>
          </cell>
          <cell r="D5">
            <v>-0.27520519999999998</v>
          </cell>
          <cell r="E5">
            <v>-0.31546982499999998</v>
          </cell>
          <cell r="F5">
            <v>-0.29734480000000002</v>
          </cell>
          <cell r="G5">
            <v>-0.26746900000000001</v>
          </cell>
          <cell r="H5">
            <v>-0.22513517500000002</v>
          </cell>
          <cell r="I5">
            <v>-0.126133775</v>
          </cell>
          <cell r="J5">
            <v>-7.5563549999999993E-2</v>
          </cell>
          <cell r="K5">
            <v>-3.7035024999999999E-2</v>
          </cell>
          <cell r="L5">
            <v>-5.7688224999999996E-2</v>
          </cell>
          <cell r="M5">
            <v>-9.3119325000000003E-2</v>
          </cell>
          <cell r="N5">
            <v>-0.11986975</v>
          </cell>
          <cell r="O5">
            <v>-0.14200879999999999</v>
          </cell>
          <cell r="P5">
            <v>-0.18419007500000001</v>
          </cell>
          <cell r="Q5">
            <v>-0.15142582500000001</v>
          </cell>
          <cell r="R5">
            <v>-0.107911275</v>
          </cell>
          <cell r="S5">
            <v>4.8355099999999998E-2</v>
          </cell>
          <cell r="T5">
            <v>5.6601250000000002E-3</v>
          </cell>
          <cell r="U5">
            <v>-6.3049549999999996E-2</v>
          </cell>
          <cell r="V5">
            <v>-0.12831442500000001</v>
          </cell>
          <cell r="W5">
            <v>-0.16027317500000002</v>
          </cell>
          <cell r="X5">
            <v>-0.19995419999999997</v>
          </cell>
          <cell r="Y5">
            <v>-0.24038547500000002</v>
          </cell>
        </row>
        <row r="6">
          <cell r="B6">
            <v>0.203666075</v>
          </cell>
          <cell r="C6">
            <v>0.20560705000000001</v>
          </cell>
          <cell r="D6">
            <v>0.20928279999999999</v>
          </cell>
          <cell r="E6">
            <v>0.21565352499999998</v>
          </cell>
          <cell r="F6">
            <v>0.21060322500000001</v>
          </cell>
          <cell r="G6">
            <v>0.20269135000000002</v>
          </cell>
          <cell r="H6">
            <v>0.187882825</v>
          </cell>
          <cell r="I6">
            <v>0.178935275</v>
          </cell>
          <cell r="J6">
            <v>0.16716635000000002</v>
          </cell>
          <cell r="K6">
            <v>0.14114552499999999</v>
          </cell>
          <cell r="L6">
            <v>0.1423238</v>
          </cell>
          <cell r="M6">
            <v>0.14141969999999998</v>
          </cell>
          <cell r="N6">
            <v>0.143468025</v>
          </cell>
          <cell r="O6">
            <v>0.154384725</v>
          </cell>
          <cell r="P6">
            <v>0.15327659999999999</v>
          </cell>
          <cell r="Q6">
            <v>0.16094559999999999</v>
          </cell>
          <cell r="R6">
            <v>0.15698465</v>
          </cell>
          <cell r="S6">
            <v>0.1633368</v>
          </cell>
          <cell r="T6">
            <v>0.17167415</v>
          </cell>
          <cell r="U6">
            <v>0.17971285000000004</v>
          </cell>
          <cell r="V6">
            <v>0.18163272499999999</v>
          </cell>
          <cell r="W6">
            <v>0.19024397500000001</v>
          </cell>
          <cell r="X6">
            <v>0.19425772500000002</v>
          </cell>
          <cell r="Y6">
            <v>0.19631037500000001</v>
          </cell>
        </row>
        <row r="7">
          <cell r="B7">
            <v>0.33374672500000002</v>
          </cell>
          <cell r="C7">
            <v>0.22607727500000002</v>
          </cell>
          <cell r="D7">
            <v>0.189586375</v>
          </cell>
          <cell r="E7">
            <v>0.17974852499999996</v>
          </cell>
          <cell r="F7">
            <v>0.19977214999999998</v>
          </cell>
          <cell r="G7">
            <v>0.10712432499999999</v>
          </cell>
          <cell r="H7">
            <v>4.5980825000000003E-2</v>
          </cell>
          <cell r="I7">
            <v>0.14126697500000002</v>
          </cell>
          <cell r="J7">
            <v>9.0376849999999995E-2</v>
          </cell>
          <cell r="K7">
            <v>0.1180349</v>
          </cell>
          <cell r="L7">
            <v>7.6818350000000007E-2</v>
          </cell>
          <cell r="M7">
            <v>0.168712475</v>
          </cell>
          <cell r="N7">
            <v>0.186493925</v>
          </cell>
          <cell r="O7">
            <v>0.18986665</v>
          </cell>
          <cell r="P7">
            <v>0.128819875</v>
          </cell>
          <cell r="Q7">
            <v>0.149606825</v>
          </cell>
          <cell r="R7">
            <v>0.15715432499999998</v>
          </cell>
          <cell r="S7">
            <v>0.16555234999999999</v>
          </cell>
          <cell r="T7">
            <v>0.14538372499999999</v>
          </cell>
          <cell r="U7">
            <v>0.148186225</v>
          </cell>
          <cell r="V7">
            <v>0.17492625000000001</v>
          </cell>
          <cell r="W7">
            <v>0.18600107500000002</v>
          </cell>
          <cell r="X7">
            <v>0.14162444999999999</v>
          </cell>
          <cell r="Y7">
            <v>0.16316529999999999</v>
          </cell>
        </row>
        <row r="8">
          <cell r="B8">
            <v>0.42820987500000002</v>
          </cell>
          <cell r="C8">
            <v>0.3517865</v>
          </cell>
          <cell r="D8">
            <v>0.29013040000000001</v>
          </cell>
          <cell r="E8">
            <v>0.34207900000000002</v>
          </cell>
          <cell r="F8">
            <v>0.27793082499999999</v>
          </cell>
          <cell r="G8">
            <v>0.30716447499999999</v>
          </cell>
          <cell r="H8">
            <v>0.42568804999999998</v>
          </cell>
          <cell r="I8">
            <v>0.61971142499999998</v>
          </cell>
          <cell r="J8">
            <v>0.58991249999999995</v>
          </cell>
          <cell r="K8">
            <v>0.81322667500000001</v>
          </cell>
          <cell r="L8">
            <v>0.69089140000000004</v>
          </cell>
          <cell r="M8">
            <v>0.79315197500000001</v>
          </cell>
          <cell r="N8">
            <v>0.69513052499999994</v>
          </cell>
          <cell r="O8">
            <v>0.60375832500000004</v>
          </cell>
          <cell r="P8">
            <v>0.39482307500000002</v>
          </cell>
          <cell r="Q8">
            <v>0.51454002499999996</v>
          </cell>
          <cell r="R8">
            <v>0.45846667499999999</v>
          </cell>
          <cell r="S8">
            <v>0.59767862500000002</v>
          </cell>
          <cell r="T8">
            <v>0.56002332499999996</v>
          </cell>
          <cell r="U8">
            <v>0.43129972500000002</v>
          </cell>
          <cell r="V8">
            <v>0.35303704999999996</v>
          </cell>
          <cell r="W8">
            <v>0.33323872499999996</v>
          </cell>
          <cell r="X8">
            <v>0.34760139999999995</v>
          </cell>
          <cell r="Y8">
            <v>0.38515890000000003</v>
          </cell>
        </row>
        <row r="9">
          <cell r="B9">
            <v>-0.72044644999999996</v>
          </cell>
          <cell r="C9">
            <v>-0.7706345</v>
          </cell>
          <cell r="D9">
            <v>-0.81156797500000011</v>
          </cell>
          <cell r="E9">
            <v>-0.80024454999999994</v>
          </cell>
          <cell r="F9">
            <v>-0.8035409</v>
          </cell>
          <cell r="G9">
            <v>-0.70211527500000004</v>
          </cell>
          <cell r="H9">
            <v>-0.62724029999999997</v>
          </cell>
          <cell r="I9">
            <v>-0.620425</v>
          </cell>
          <cell r="J9">
            <v>-0.51240627500000002</v>
          </cell>
          <cell r="K9">
            <v>-0.36781390000000003</v>
          </cell>
          <cell r="L9">
            <v>-0.25930740000000002</v>
          </cell>
          <cell r="M9">
            <v>-0.31871990000000006</v>
          </cell>
          <cell r="N9">
            <v>-0.32476612500000002</v>
          </cell>
          <cell r="O9">
            <v>-0.3600236</v>
          </cell>
          <cell r="P9">
            <v>-0.42231885000000002</v>
          </cell>
          <cell r="Q9">
            <v>-0.46365145000000002</v>
          </cell>
          <cell r="R9">
            <v>-0.44197999999999998</v>
          </cell>
          <cell r="S9">
            <v>-0.215269025</v>
          </cell>
          <cell r="T9">
            <v>-0.22799675</v>
          </cell>
          <cell r="U9">
            <v>-0.31486199999999998</v>
          </cell>
          <cell r="V9">
            <v>-0.39943475000000001</v>
          </cell>
          <cell r="W9">
            <v>-0.45696952499999999</v>
          </cell>
          <cell r="X9">
            <v>-0.51301215</v>
          </cell>
          <cell r="Y9">
            <v>-0.54704240000000004</v>
          </cell>
        </row>
        <row r="10">
          <cell r="B10">
            <v>-0.52180855000000004</v>
          </cell>
          <cell r="C10">
            <v>-0.53487574999999998</v>
          </cell>
          <cell r="D10">
            <v>-0.46903374999999997</v>
          </cell>
          <cell r="E10">
            <v>-0.51841737500000007</v>
          </cell>
          <cell r="F10">
            <v>-0.51561242500000004</v>
          </cell>
          <cell r="G10">
            <v>-0.47972375</v>
          </cell>
          <cell r="H10">
            <v>-0.44721459999999996</v>
          </cell>
          <cell r="I10">
            <v>-0.406639325</v>
          </cell>
          <cell r="J10">
            <v>-0.32860952500000001</v>
          </cell>
          <cell r="K10">
            <v>-0.27989069999999999</v>
          </cell>
          <cell r="L10">
            <v>-0.24580460000000001</v>
          </cell>
          <cell r="M10">
            <v>-0.2183185</v>
          </cell>
          <cell r="N10">
            <v>-0.26005390000000006</v>
          </cell>
          <cell r="O10">
            <v>-0.26772462499999999</v>
          </cell>
          <cell r="P10">
            <v>-0.30493167500000001</v>
          </cell>
          <cell r="Q10">
            <v>-0.34782687499999998</v>
          </cell>
          <cell r="R10">
            <v>-0.3490993</v>
          </cell>
          <cell r="S10">
            <v>-0.297361875</v>
          </cell>
          <cell r="T10">
            <v>-0.31276130000000002</v>
          </cell>
          <cell r="U10">
            <v>-0.30953915000000004</v>
          </cell>
          <cell r="V10">
            <v>-0.32238027499999999</v>
          </cell>
          <cell r="W10">
            <v>-0.36348417499999996</v>
          </cell>
          <cell r="X10">
            <v>-0.39858464999999998</v>
          </cell>
          <cell r="Y10">
            <v>-0.42959597500000002</v>
          </cell>
        </row>
        <row r="11">
          <cell r="B11">
            <v>-5.5313099999999997E-2</v>
          </cell>
          <cell r="C11">
            <v>-5.5313099999999997E-2</v>
          </cell>
          <cell r="D11">
            <v>-5.5313099999999997E-2</v>
          </cell>
          <cell r="E11">
            <v>-5.5313099999999997E-2</v>
          </cell>
          <cell r="F11">
            <v>-5.5313099999999997E-2</v>
          </cell>
          <cell r="G11">
            <v>-5.5313099999999997E-2</v>
          </cell>
          <cell r="H11">
            <v>-5.5313099999999997E-2</v>
          </cell>
          <cell r="I11">
            <v>-5.5313099999999997E-2</v>
          </cell>
          <cell r="J11">
            <v>-5.5313099999999997E-2</v>
          </cell>
          <cell r="K11">
            <v>-5.5313099999999997E-2</v>
          </cell>
          <cell r="L11">
            <v>-5.5313099999999997E-2</v>
          </cell>
          <cell r="M11">
            <v>-5.5313099999999997E-2</v>
          </cell>
          <cell r="N11">
            <v>-5.5313099999999997E-2</v>
          </cell>
          <cell r="O11">
            <v>-5.5313099999999997E-2</v>
          </cell>
          <cell r="P11">
            <v>-5.5313099999999997E-2</v>
          </cell>
          <cell r="Q11">
            <v>-5.5313099999999997E-2</v>
          </cell>
          <cell r="R11">
            <v>-5.5313099999999997E-2</v>
          </cell>
          <cell r="S11">
            <v>-5.5313099999999997E-2</v>
          </cell>
          <cell r="T11">
            <v>-5.5313099999999997E-2</v>
          </cell>
          <cell r="U11">
            <v>-5.5313099999999997E-2</v>
          </cell>
          <cell r="V11">
            <v>-5.5313099999999997E-2</v>
          </cell>
          <cell r="W11">
            <v>-5.5313099999999997E-2</v>
          </cell>
          <cell r="X11">
            <v>-5.5313099999999997E-2</v>
          </cell>
          <cell r="Y11">
            <v>-5.5313099999999997E-2</v>
          </cell>
        </row>
        <row r="12">
          <cell r="B12">
            <v>0.75917772499999991</v>
          </cell>
          <cell r="C12">
            <v>0.82481435000000003</v>
          </cell>
          <cell r="D12">
            <v>0.43208974999999999</v>
          </cell>
          <cell r="E12">
            <v>0.55907712499999995</v>
          </cell>
          <cell r="F12">
            <v>0.52726315000000001</v>
          </cell>
          <cell r="G12">
            <v>0.32207625000000001</v>
          </cell>
          <cell r="H12">
            <v>0.24210042500000001</v>
          </cell>
          <cell r="I12">
            <v>0.47800537499999995</v>
          </cell>
          <cell r="J12">
            <v>0.5265242</v>
          </cell>
          <cell r="K12">
            <v>0.42076682500000001</v>
          </cell>
          <cell r="L12">
            <v>0.59100704999999998</v>
          </cell>
          <cell r="M12">
            <v>0.93015829999999988</v>
          </cell>
          <cell r="N12">
            <v>1.0464695750000002</v>
          </cell>
          <cell r="O12">
            <v>0.92569259999999998</v>
          </cell>
          <cell r="P12">
            <v>1.2241312249999998</v>
          </cell>
          <cell r="Q12">
            <v>1.189834675</v>
          </cell>
          <cell r="R12">
            <v>0.97355954999999994</v>
          </cell>
          <cell r="S12">
            <v>1.0658345250000001</v>
          </cell>
          <cell r="T12">
            <v>1.3750054999999999</v>
          </cell>
          <cell r="U12">
            <v>0.60632192500000004</v>
          </cell>
          <cell r="V12">
            <v>0.62509682499999997</v>
          </cell>
          <cell r="W12">
            <v>0.45636339999999997</v>
          </cell>
          <cell r="X12">
            <v>0.6222281999999999</v>
          </cell>
          <cell r="Y12">
            <v>0.47700072500000001</v>
          </cell>
        </row>
        <row r="13">
          <cell r="B13">
            <v>-0.70776772499999996</v>
          </cell>
          <cell r="C13">
            <v>-0.72112915</v>
          </cell>
          <cell r="D13">
            <v>-0.7332822</v>
          </cell>
          <cell r="E13">
            <v>-0.73449057500000003</v>
          </cell>
          <cell r="F13">
            <v>-0.728990425</v>
          </cell>
          <cell r="G13">
            <v>-0.66646125000000001</v>
          </cell>
          <cell r="H13">
            <v>-0.59575222500000002</v>
          </cell>
          <cell r="I13">
            <v>-0.56269619999999998</v>
          </cell>
          <cell r="J13">
            <v>-0.55808514999999992</v>
          </cell>
          <cell r="K13">
            <v>-0.54157095</v>
          </cell>
          <cell r="L13">
            <v>-0.58996052499999996</v>
          </cell>
          <cell r="M13">
            <v>-0.66276692500000001</v>
          </cell>
          <cell r="N13">
            <v>-0.65746139999999997</v>
          </cell>
          <cell r="O13">
            <v>-0.68676729999999997</v>
          </cell>
          <cell r="P13">
            <v>-0.67289200000000005</v>
          </cell>
          <cell r="Q13">
            <v>-0.68830904999999998</v>
          </cell>
          <cell r="R13">
            <v>-0.57536304999999999</v>
          </cell>
          <cell r="S13">
            <v>-0.36062357499999997</v>
          </cell>
          <cell r="T13">
            <v>-0.42515229999999998</v>
          </cell>
          <cell r="U13">
            <v>-0.55040425000000004</v>
          </cell>
          <cell r="V13">
            <v>-0.61036325000000002</v>
          </cell>
          <cell r="W13">
            <v>-0.63829429999999998</v>
          </cell>
          <cell r="X13">
            <v>-0.65586414999999998</v>
          </cell>
          <cell r="Y13">
            <v>-0.65651674999999998</v>
          </cell>
        </row>
        <row r="14">
          <cell r="B14">
            <v>-0.63639532500000007</v>
          </cell>
          <cell r="C14">
            <v>-0.65487110000000004</v>
          </cell>
          <cell r="D14">
            <v>-0.6982655499999999</v>
          </cell>
          <cell r="E14">
            <v>-0.69482612499999996</v>
          </cell>
          <cell r="F14">
            <v>-0.69253920000000002</v>
          </cell>
          <cell r="G14">
            <v>-0.6485171999999999</v>
          </cell>
          <cell r="H14">
            <v>-0.34380972499999995</v>
          </cell>
          <cell r="I14">
            <v>-0.37188642499999996</v>
          </cell>
          <cell r="J14">
            <v>-0.312127875</v>
          </cell>
          <cell r="K14">
            <v>-0.202328375</v>
          </cell>
          <cell r="L14">
            <v>-0.30663550000000001</v>
          </cell>
          <cell r="M14">
            <v>-0.25705272499999998</v>
          </cell>
          <cell r="N14">
            <v>-0.32535429999999999</v>
          </cell>
          <cell r="O14">
            <v>-0.44783169999999994</v>
          </cell>
          <cell r="P14">
            <v>-0.5949816750000001</v>
          </cell>
          <cell r="Q14">
            <v>-0.62018332500000006</v>
          </cell>
          <cell r="R14">
            <v>-0.5691775</v>
          </cell>
          <cell r="S14">
            <v>-0.377649175</v>
          </cell>
          <cell r="T14">
            <v>-0.40334642500000001</v>
          </cell>
          <cell r="U14">
            <v>-0.49393027500000003</v>
          </cell>
          <cell r="V14">
            <v>-0.54035500000000003</v>
          </cell>
          <cell r="W14">
            <v>-0.5927036</v>
          </cell>
          <cell r="X14">
            <v>-0.60928665000000004</v>
          </cell>
          <cell r="Y14">
            <v>-0.63531359999999992</v>
          </cell>
        </row>
        <row r="15">
          <cell r="B15">
            <v>-0.64450944999999993</v>
          </cell>
          <cell r="C15">
            <v>-0.68247667500000009</v>
          </cell>
          <cell r="D15">
            <v>-0.707752775</v>
          </cell>
          <cell r="E15">
            <v>-0.71154747499999993</v>
          </cell>
          <cell r="F15">
            <v>-0.69715945000000001</v>
          </cell>
          <cell r="G15">
            <v>-0.67433084999999993</v>
          </cell>
          <cell r="H15">
            <v>-0.59302112499999993</v>
          </cell>
          <cell r="I15">
            <v>-0.59260912500000007</v>
          </cell>
          <cell r="J15">
            <v>-0.49526372499999999</v>
          </cell>
          <cell r="K15">
            <v>-0.40312002500000005</v>
          </cell>
          <cell r="L15">
            <v>-0.43273802499999997</v>
          </cell>
          <cell r="M15">
            <v>-0.43473745000000003</v>
          </cell>
          <cell r="N15">
            <v>-0.44207237499999996</v>
          </cell>
          <cell r="O15">
            <v>-0.46891982499999996</v>
          </cell>
          <cell r="P15">
            <v>-0.47576667499999997</v>
          </cell>
          <cell r="Q15">
            <v>-0.48509832499999994</v>
          </cell>
          <cell r="R15">
            <v>-0.4745722</v>
          </cell>
          <cell r="S15">
            <v>-0.35783912499999998</v>
          </cell>
          <cell r="T15">
            <v>-0.36218692499999999</v>
          </cell>
          <cell r="U15">
            <v>-0.44210332499999999</v>
          </cell>
          <cell r="V15">
            <v>-0.49653332500000003</v>
          </cell>
          <cell r="W15">
            <v>-0.54994807499999998</v>
          </cell>
          <cell r="X15">
            <v>-0.56628164999999997</v>
          </cell>
          <cell r="Y15">
            <v>-0.60921472499999996</v>
          </cell>
        </row>
      </sheetData>
      <sheetData sheetId="6">
        <row r="2">
          <cell r="B2">
            <v>6.5067324999999995E-2</v>
          </cell>
          <cell r="C2">
            <v>4.2150674999999999E-2</v>
          </cell>
          <cell r="D2">
            <v>1.9929325000000001E-2</v>
          </cell>
          <cell r="E2">
            <v>3.3816800000000001E-2</v>
          </cell>
          <cell r="F2">
            <v>-7.2930000000000009E-3</v>
          </cell>
          <cell r="G2">
            <v>7.8468249999999982E-3</v>
          </cell>
          <cell r="H2">
            <v>0.10159527500000001</v>
          </cell>
          <cell r="I2">
            <v>9.5483575000000001E-2</v>
          </cell>
          <cell r="J2">
            <v>0.18881875000000001</v>
          </cell>
          <cell r="K2">
            <v>0.25465195000000002</v>
          </cell>
          <cell r="L2">
            <v>0.38298787499999998</v>
          </cell>
          <cell r="M2">
            <v>0.191178825</v>
          </cell>
          <cell r="N2">
            <v>0.15992965000000001</v>
          </cell>
          <cell r="O2">
            <v>0.121039675</v>
          </cell>
          <cell r="P2">
            <v>5.8816375000000004E-2</v>
          </cell>
          <cell r="Q2">
            <v>9.7011649999999991E-2</v>
          </cell>
          <cell r="R2">
            <v>0.11312297499999999</v>
          </cell>
          <cell r="S2">
            <v>0.12576210000000002</v>
          </cell>
          <cell r="T2">
            <v>0.14020684999999999</v>
          </cell>
          <cell r="U2">
            <v>0.17812329999999998</v>
          </cell>
          <cell r="V2">
            <v>0.13201214999999999</v>
          </cell>
          <cell r="W2">
            <v>0.12187297499999999</v>
          </cell>
          <cell r="X2">
            <v>9.2984324999999993E-2</v>
          </cell>
          <cell r="Y2">
            <v>-1.9933525000000001E-2</v>
          </cell>
        </row>
        <row r="3">
          <cell r="B3">
            <v>-1.634465525</v>
          </cell>
          <cell r="C3">
            <v>-1.6454035250000001</v>
          </cell>
          <cell r="D3">
            <v>-1.665573075</v>
          </cell>
          <cell r="E3">
            <v>-1.6902465499999999</v>
          </cell>
          <cell r="F3">
            <v>-1.6728184500000001</v>
          </cell>
          <cell r="G3">
            <v>-1.6315002000000001</v>
          </cell>
          <cell r="H3">
            <v>-1.6231358500000002</v>
          </cell>
          <cell r="I3">
            <v>-1.6190796000000001</v>
          </cell>
          <cell r="J3">
            <v>-1.5730615750000001</v>
          </cell>
          <cell r="K3">
            <v>-1.5187072499999998</v>
          </cell>
          <cell r="L3">
            <v>-1.4496663499999998</v>
          </cell>
          <cell r="M3">
            <v>-1.436154675</v>
          </cell>
          <cell r="N3">
            <v>-1.5173644749999999</v>
          </cell>
          <cell r="O3">
            <v>-1.5697328000000002</v>
          </cell>
          <cell r="P3">
            <v>-1.5882237499999998</v>
          </cell>
          <cell r="Q3">
            <v>-1.6012877999999999</v>
          </cell>
          <cell r="R3">
            <v>-1.5819295</v>
          </cell>
          <cell r="S3">
            <v>-1.5509337999999999</v>
          </cell>
          <cell r="T3">
            <v>-1.5611165249999999</v>
          </cell>
          <cell r="U3">
            <v>-1.5776494249999999</v>
          </cell>
          <cell r="V3">
            <v>-1.5991618000000001</v>
          </cell>
          <cell r="W3">
            <v>-1.6099319250000002</v>
          </cell>
          <cell r="X3">
            <v>-1.6320877249999999</v>
          </cell>
          <cell r="Y3">
            <v>-1.628115325</v>
          </cell>
        </row>
        <row r="4">
          <cell r="B4">
            <v>-0.46426079999999997</v>
          </cell>
          <cell r="C4">
            <v>-0.47619984999999998</v>
          </cell>
          <cell r="D4">
            <v>-0.47978055000000003</v>
          </cell>
          <cell r="E4">
            <v>-0.4759506</v>
          </cell>
          <cell r="F4">
            <v>-0.4750684</v>
          </cell>
          <cell r="G4">
            <v>-0.39465797499999999</v>
          </cell>
          <cell r="H4">
            <v>-0.34920522500000001</v>
          </cell>
          <cell r="I4">
            <v>-0.35297509999999999</v>
          </cell>
          <cell r="J4">
            <v>-0.37133515</v>
          </cell>
          <cell r="K4">
            <v>-0.35873107500000001</v>
          </cell>
          <cell r="L4">
            <v>-0.344824925</v>
          </cell>
          <cell r="M4">
            <v>-0.32299870000000003</v>
          </cell>
          <cell r="N4">
            <v>-0.37102702500000001</v>
          </cell>
          <cell r="O4">
            <v>-0.40269382500000001</v>
          </cell>
          <cell r="P4">
            <v>-0.40810150000000006</v>
          </cell>
          <cell r="Q4">
            <v>-0.40132454999999995</v>
          </cell>
          <cell r="R4">
            <v>-0.34302015000000002</v>
          </cell>
          <cell r="S4">
            <v>-0.25209642500000001</v>
          </cell>
          <cell r="T4">
            <v>-0.30523652499999998</v>
          </cell>
          <cell r="U4">
            <v>-0.32173467499999997</v>
          </cell>
          <cell r="V4">
            <v>-0.32715695</v>
          </cell>
          <cell r="W4">
            <v>-0.33273164999999999</v>
          </cell>
          <cell r="X4">
            <v>-0.36343020000000004</v>
          </cell>
          <cell r="Y4">
            <v>-0.38916995000000004</v>
          </cell>
        </row>
        <row r="5">
          <cell r="B5">
            <v>-0.27783022499999999</v>
          </cell>
          <cell r="C5">
            <v>-0.291816725</v>
          </cell>
          <cell r="D5">
            <v>-0.30203935000000004</v>
          </cell>
          <cell r="E5">
            <v>-0.30740057500000001</v>
          </cell>
          <cell r="F5">
            <v>-0.31413669999999999</v>
          </cell>
          <cell r="G5">
            <v>-0.26955235</v>
          </cell>
          <cell r="H5">
            <v>-0.23191297499999999</v>
          </cell>
          <cell r="I5">
            <v>-0.15943977500000001</v>
          </cell>
          <cell r="J5">
            <v>-0.17416209999999999</v>
          </cell>
          <cell r="K5">
            <v>-0.155148175</v>
          </cell>
          <cell r="L5">
            <v>-0.19400967499999999</v>
          </cell>
          <cell r="M5">
            <v>-0.21310747500000002</v>
          </cell>
          <cell r="N5">
            <v>-0.225537975</v>
          </cell>
          <cell r="O5">
            <v>-0.25413552499999997</v>
          </cell>
          <cell r="P5">
            <v>-0.29953915000000003</v>
          </cell>
          <cell r="Q5">
            <v>-0.25885780000000003</v>
          </cell>
          <cell r="R5">
            <v>-0.17753722499999999</v>
          </cell>
          <cell r="S5">
            <v>-5.0090749999999996E-2</v>
          </cell>
          <cell r="T5">
            <v>-8.0369175000000001E-2</v>
          </cell>
          <cell r="U5">
            <v>-0.12405052499999999</v>
          </cell>
          <cell r="V5">
            <v>-0.175731525</v>
          </cell>
          <cell r="W5">
            <v>-0.19948199999999999</v>
          </cell>
          <cell r="X5">
            <v>-0.22681595000000002</v>
          </cell>
          <cell r="Y5">
            <v>-0.22887145</v>
          </cell>
        </row>
        <row r="6">
          <cell r="B6">
            <v>0.20363102499999999</v>
          </cell>
          <cell r="C6">
            <v>0.20850892500000001</v>
          </cell>
          <cell r="D6">
            <v>0.20864424999999998</v>
          </cell>
          <cell r="E6">
            <v>0.20933717500000001</v>
          </cell>
          <cell r="F6">
            <v>0.20896980000000001</v>
          </cell>
          <cell r="G6">
            <v>0.20270602499999998</v>
          </cell>
          <cell r="H6">
            <v>0.19625724999999999</v>
          </cell>
          <cell r="I6">
            <v>0.18709320000000002</v>
          </cell>
          <cell r="J6">
            <v>0.18122825000000001</v>
          </cell>
          <cell r="K6">
            <v>0.17229680000000003</v>
          </cell>
          <cell r="L6">
            <v>0.170714275</v>
          </cell>
          <cell r="M6">
            <v>0.17020965000000002</v>
          </cell>
          <cell r="N6">
            <v>0.184446</v>
          </cell>
          <cell r="O6">
            <v>0.19555475</v>
          </cell>
          <cell r="P6">
            <v>0.19812632499999999</v>
          </cell>
          <cell r="Q6">
            <v>0.1927045</v>
          </cell>
          <cell r="R6">
            <v>0.18790799999999999</v>
          </cell>
          <cell r="S6">
            <v>0.19469639999999999</v>
          </cell>
          <cell r="T6">
            <v>0.19869444999999999</v>
          </cell>
          <cell r="U6">
            <v>0.19589724999999999</v>
          </cell>
          <cell r="V6">
            <v>0.201970975</v>
          </cell>
          <cell r="W6">
            <v>0.206016325</v>
          </cell>
          <cell r="X6">
            <v>0.20921922500000001</v>
          </cell>
          <cell r="Y6">
            <v>0.212941925</v>
          </cell>
        </row>
        <row r="7">
          <cell r="B7">
            <v>0.20296122500000002</v>
          </cell>
          <cell r="C7">
            <v>0.20806379999999999</v>
          </cell>
          <cell r="D7">
            <v>0.15397492499999998</v>
          </cell>
          <cell r="E7">
            <v>0.1169525</v>
          </cell>
          <cell r="F7">
            <v>0.13334245</v>
          </cell>
          <cell r="G7">
            <v>0.13014372499999999</v>
          </cell>
          <cell r="H7">
            <v>0.10094915</v>
          </cell>
          <cell r="I7">
            <v>0.10908609999999999</v>
          </cell>
          <cell r="J7">
            <v>0.125582425</v>
          </cell>
          <cell r="K7">
            <v>0.10971424999999999</v>
          </cell>
          <cell r="L7">
            <v>0.11359920000000001</v>
          </cell>
          <cell r="M7">
            <v>4.1110250000000001E-2</v>
          </cell>
          <cell r="N7">
            <v>0.145461125</v>
          </cell>
          <cell r="O7">
            <v>0.164788825</v>
          </cell>
          <cell r="P7">
            <v>0.13896695000000001</v>
          </cell>
          <cell r="Q7">
            <v>0.12459667500000002</v>
          </cell>
          <cell r="R7">
            <v>0.14497779999999999</v>
          </cell>
          <cell r="S7">
            <v>0.14998372500000001</v>
          </cell>
          <cell r="T7">
            <v>0.14016519999999999</v>
          </cell>
          <cell r="U7">
            <v>0.14191434999999999</v>
          </cell>
          <cell r="V7">
            <v>0.15501864999999998</v>
          </cell>
          <cell r="W7">
            <v>0.19275614999999999</v>
          </cell>
          <cell r="X7">
            <v>0.16744637500000001</v>
          </cell>
          <cell r="Y7">
            <v>0.1707418</v>
          </cell>
        </row>
        <row r="8">
          <cell r="B8">
            <v>0.37716040000000001</v>
          </cell>
          <cell r="C8">
            <v>0.34068624999999997</v>
          </cell>
          <cell r="D8">
            <v>0.248008275</v>
          </cell>
          <cell r="E8">
            <v>0.27840557500000002</v>
          </cell>
          <cell r="F8">
            <v>0.24583264999999999</v>
          </cell>
          <cell r="G8">
            <v>0.25230785</v>
          </cell>
          <cell r="H8">
            <v>0.28881267499999996</v>
          </cell>
          <cell r="I8">
            <v>0.34904262499999994</v>
          </cell>
          <cell r="J8">
            <v>0.35485177500000004</v>
          </cell>
          <cell r="K8">
            <v>0.36994687500000001</v>
          </cell>
          <cell r="L8">
            <v>0.36927444999999998</v>
          </cell>
          <cell r="M8">
            <v>0.31990489999999994</v>
          </cell>
          <cell r="N8">
            <v>0.39196007499999996</v>
          </cell>
          <cell r="O8">
            <v>0.41769780000000001</v>
          </cell>
          <cell r="P8">
            <v>0.28425952500000001</v>
          </cell>
          <cell r="Q8">
            <v>0.340476475</v>
          </cell>
          <cell r="R8">
            <v>0.42516559999999998</v>
          </cell>
          <cell r="S8">
            <v>0.53911392499999999</v>
          </cell>
          <cell r="T8">
            <v>0.49263332500000001</v>
          </cell>
          <cell r="U8">
            <v>0.50755804999999998</v>
          </cell>
          <cell r="V8">
            <v>0.46771390000000002</v>
          </cell>
          <cell r="W8">
            <v>0.44076835000000003</v>
          </cell>
          <cell r="X8">
            <v>0.36072950000000004</v>
          </cell>
          <cell r="Y8">
            <v>0.36295829999999996</v>
          </cell>
        </row>
        <row r="9">
          <cell r="B9">
            <v>-0.71134017500000002</v>
          </cell>
          <cell r="C9">
            <v>-0.76281437500000004</v>
          </cell>
          <cell r="D9">
            <v>-0.80728105000000006</v>
          </cell>
          <cell r="E9">
            <v>-0.83134790000000003</v>
          </cell>
          <cell r="F9">
            <v>-0.82434070000000004</v>
          </cell>
          <cell r="G9">
            <v>-0.72140684999999993</v>
          </cell>
          <cell r="H9">
            <v>-0.67908397500000006</v>
          </cell>
          <cell r="I9">
            <v>-0.71607092500000014</v>
          </cell>
          <cell r="J9">
            <v>-0.67710287499999999</v>
          </cell>
          <cell r="K9">
            <v>-0.53925190000000001</v>
          </cell>
          <cell r="L9">
            <v>-0.42635434999999999</v>
          </cell>
          <cell r="M9">
            <v>-0.38274439999999998</v>
          </cell>
          <cell r="N9">
            <v>-0.42962157500000003</v>
          </cell>
          <cell r="O9">
            <v>-0.53375267500000001</v>
          </cell>
          <cell r="P9">
            <v>-0.60858362499999996</v>
          </cell>
          <cell r="Q9">
            <v>-0.62298215000000001</v>
          </cell>
          <cell r="R9">
            <v>-0.59801392500000006</v>
          </cell>
          <cell r="S9">
            <v>-0.45439790000000002</v>
          </cell>
          <cell r="T9">
            <v>-0.44035417500000001</v>
          </cell>
          <cell r="U9">
            <v>-0.45665959999999994</v>
          </cell>
          <cell r="V9">
            <v>-0.484909325</v>
          </cell>
          <cell r="W9">
            <v>-0.52519337500000007</v>
          </cell>
          <cell r="X9">
            <v>-0.58583337499999999</v>
          </cell>
          <cell r="Y9">
            <v>-0.62481604999999996</v>
          </cell>
        </row>
        <row r="10">
          <cell r="B10">
            <v>-0.49163037500000001</v>
          </cell>
          <cell r="C10">
            <v>-0.49734099999999998</v>
          </cell>
          <cell r="D10">
            <v>-0.46888692499999995</v>
          </cell>
          <cell r="E10">
            <v>-0.49623675</v>
          </cell>
          <cell r="F10">
            <v>-0.49469344999999998</v>
          </cell>
          <cell r="G10">
            <v>-0.48783442499999996</v>
          </cell>
          <cell r="H10">
            <v>-0.48537782499999998</v>
          </cell>
          <cell r="I10">
            <v>-0.473257225</v>
          </cell>
          <cell r="J10">
            <v>-0.49387185</v>
          </cell>
          <cell r="K10">
            <v>-0.43566785000000002</v>
          </cell>
          <cell r="L10">
            <v>-0.36856462499999998</v>
          </cell>
          <cell r="M10">
            <v>-0.33747490000000002</v>
          </cell>
          <cell r="N10">
            <v>-0.32616532500000001</v>
          </cell>
          <cell r="O10">
            <v>-0.38277002500000001</v>
          </cell>
          <cell r="P10">
            <v>-0.42092302500000001</v>
          </cell>
          <cell r="Q10">
            <v>-0.42647582499999998</v>
          </cell>
          <cell r="R10">
            <v>-0.42587874999999997</v>
          </cell>
          <cell r="S10">
            <v>-0.41452404999999998</v>
          </cell>
          <cell r="T10">
            <v>-0.38022367499999998</v>
          </cell>
          <cell r="U10">
            <v>-0.38850295000000001</v>
          </cell>
          <cell r="V10">
            <v>-0.38120394999999996</v>
          </cell>
          <cell r="W10">
            <v>-0.41321815000000001</v>
          </cell>
          <cell r="X10">
            <v>-0.463490925</v>
          </cell>
          <cell r="Y10">
            <v>-0.51049829999999996</v>
          </cell>
        </row>
        <row r="11">
          <cell r="B11">
            <v>-5.5313099999999997E-2</v>
          </cell>
          <cell r="C11">
            <v>-5.5313099999999997E-2</v>
          </cell>
          <cell r="D11">
            <v>-5.5313099999999997E-2</v>
          </cell>
          <cell r="E11">
            <v>-5.5313099999999997E-2</v>
          </cell>
          <cell r="F11">
            <v>-5.5313099999999997E-2</v>
          </cell>
          <cell r="G11">
            <v>-5.5313099999999997E-2</v>
          </cell>
          <cell r="H11">
            <v>-5.5313099999999997E-2</v>
          </cell>
          <cell r="I11">
            <v>-5.5313099999999997E-2</v>
          </cell>
          <cell r="J11">
            <v>-5.5313099999999997E-2</v>
          </cell>
          <cell r="K11">
            <v>-5.5313099999999997E-2</v>
          </cell>
          <cell r="L11">
            <v>-5.5313099999999997E-2</v>
          </cell>
          <cell r="M11">
            <v>-5.5313099999999997E-2</v>
          </cell>
          <cell r="N11">
            <v>-5.5313099999999997E-2</v>
          </cell>
          <cell r="O11">
            <v>-5.5313099999999997E-2</v>
          </cell>
          <cell r="P11">
            <v>-5.5313099999999997E-2</v>
          </cell>
          <cell r="Q11">
            <v>-5.5313099999999997E-2</v>
          </cell>
          <cell r="R11">
            <v>-5.5313099999999997E-2</v>
          </cell>
          <cell r="S11">
            <v>-5.5313099999999997E-2</v>
          </cell>
          <cell r="T11">
            <v>-5.5313099999999997E-2</v>
          </cell>
          <cell r="U11">
            <v>-5.5313099999999997E-2</v>
          </cell>
          <cell r="V11">
            <v>-5.5313099999999997E-2</v>
          </cell>
          <cell r="W11">
            <v>-5.5313099999999997E-2</v>
          </cell>
          <cell r="X11">
            <v>-5.5313099999999997E-2</v>
          </cell>
          <cell r="Y11">
            <v>-5.5313099999999997E-2</v>
          </cell>
        </row>
        <row r="12">
          <cell r="B12">
            <v>0.27737297499999997</v>
          </cell>
          <cell r="C12">
            <v>0.44657820000000004</v>
          </cell>
          <cell r="D12">
            <v>0.55378525000000001</v>
          </cell>
          <cell r="E12">
            <v>0.57495465000000001</v>
          </cell>
          <cell r="F12">
            <v>0.50230900000000001</v>
          </cell>
          <cell r="G12">
            <v>0.34504895000000002</v>
          </cell>
          <cell r="H12">
            <v>0.28370052499999998</v>
          </cell>
          <cell r="I12">
            <v>0.32763439999999999</v>
          </cell>
          <cell r="J12">
            <v>-4.6344750000000004E-2</v>
          </cell>
          <cell r="K12">
            <v>-0.23775372499999997</v>
          </cell>
          <cell r="L12">
            <v>-6.5680374999999999E-2</v>
          </cell>
          <cell r="M12">
            <v>0.31231969999999998</v>
          </cell>
          <cell r="N12">
            <v>0.46230645000000004</v>
          </cell>
          <cell r="O12">
            <v>0.44906047500000001</v>
          </cell>
          <cell r="P12">
            <v>0.52454350000000005</v>
          </cell>
          <cell r="Q12">
            <v>0.24535245000000003</v>
          </cell>
          <cell r="R12">
            <v>-2.7303699999999997E-2</v>
          </cell>
          <cell r="S12">
            <v>9.0426400000000018E-2</v>
          </cell>
          <cell r="T12">
            <v>7.7062124999999995E-2</v>
          </cell>
          <cell r="U12">
            <v>0.1673579</v>
          </cell>
          <cell r="V12">
            <v>0.27193262499999998</v>
          </cell>
          <cell r="W12">
            <v>0.48572332499999993</v>
          </cell>
          <cell r="X12">
            <v>0.59730485</v>
          </cell>
          <cell r="Y12">
            <v>0.34324527500000002</v>
          </cell>
        </row>
        <row r="13">
          <cell r="B13">
            <v>-0.6987675499999999</v>
          </cell>
          <cell r="C13">
            <v>-0.71754572500000013</v>
          </cell>
          <cell r="D13">
            <v>-0.70742047499999994</v>
          </cell>
          <cell r="E13">
            <v>-0.724504225</v>
          </cell>
          <cell r="F13">
            <v>-0.7216985749999999</v>
          </cell>
          <cell r="G13">
            <v>-0.64391942499999999</v>
          </cell>
          <cell r="H13">
            <v>-0.602544525</v>
          </cell>
          <cell r="I13">
            <v>-0.58907169999999998</v>
          </cell>
          <cell r="J13">
            <v>-0.58946049999999994</v>
          </cell>
          <cell r="K13">
            <v>-0.65260032500000009</v>
          </cell>
          <cell r="L13">
            <v>-0.67193377500000007</v>
          </cell>
          <cell r="M13">
            <v>-0.711420575</v>
          </cell>
          <cell r="N13">
            <v>-0.74425465000000002</v>
          </cell>
          <cell r="O13">
            <v>-0.76681072500000003</v>
          </cell>
          <cell r="P13">
            <v>-0.76893579999999995</v>
          </cell>
          <cell r="Q13">
            <v>-0.74558802499999999</v>
          </cell>
          <cell r="R13">
            <v>-0.62900244999999999</v>
          </cell>
          <cell r="S13">
            <v>-0.42913847499999996</v>
          </cell>
          <cell r="T13">
            <v>-0.48131999999999997</v>
          </cell>
          <cell r="U13">
            <v>-0.55830740000000001</v>
          </cell>
          <cell r="V13">
            <v>-0.61333575000000007</v>
          </cell>
          <cell r="W13">
            <v>-0.62978037499999995</v>
          </cell>
          <cell r="X13">
            <v>-0.65435002499999995</v>
          </cell>
          <cell r="Y13">
            <v>-0.64843320000000004</v>
          </cell>
        </row>
        <row r="14">
          <cell r="B14">
            <v>-0.74453362500000009</v>
          </cell>
          <cell r="C14">
            <v>-0.71642167499999998</v>
          </cell>
          <cell r="D14">
            <v>-0.73633692500000003</v>
          </cell>
          <cell r="E14">
            <v>-0.73669780000000007</v>
          </cell>
          <cell r="F14">
            <v>-0.74501277499999996</v>
          </cell>
          <cell r="G14">
            <v>-0.72750139999999996</v>
          </cell>
          <cell r="H14">
            <v>-0.68174332500000001</v>
          </cell>
          <cell r="I14">
            <v>-0.67603637500000002</v>
          </cell>
          <cell r="J14">
            <v>-0.68295277500000007</v>
          </cell>
          <cell r="K14">
            <v>-0.59995667500000005</v>
          </cell>
          <cell r="L14">
            <v>-0.58274692500000003</v>
          </cell>
          <cell r="M14">
            <v>-0.62742137500000006</v>
          </cell>
          <cell r="N14">
            <v>-0.63315250000000001</v>
          </cell>
          <cell r="O14">
            <v>-0.65714640000000002</v>
          </cell>
          <cell r="P14">
            <v>-0.69629920000000001</v>
          </cell>
          <cell r="Q14">
            <v>-0.70877192499999997</v>
          </cell>
          <cell r="R14">
            <v>-0.69336695000000004</v>
          </cell>
          <cell r="S14">
            <v>-0.52778112499999996</v>
          </cell>
          <cell r="T14">
            <v>-0.52892804999999998</v>
          </cell>
          <cell r="U14">
            <v>-0.61448302499999996</v>
          </cell>
          <cell r="V14">
            <v>-0.62168307499999997</v>
          </cell>
          <cell r="W14">
            <v>-0.649838625</v>
          </cell>
          <cell r="X14">
            <v>-0.65950527499999989</v>
          </cell>
          <cell r="Y14">
            <v>-0.69771947499999998</v>
          </cell>
        </row>
        <row r="15">
          <cell r="B15">
            <v>-0.6645489</v>
          </cell>
          <cell r="C15">
            <v>-0.67408667500000008</v>
          </cell>
          <cell r="D15">
            <v>-0.66145445000000003</v>
          </cell>
          <cell r="E15">
            <v>-0.66464109999999998</v>
          </cell>
          <cell r="F15">
            <v>-0.68817970000000006</v>
          </cell>
          <cell r="G15">
            <v>-0.67550807499999999</v>
          </cell>
          <cell r="H15">
            <v>-0.63617499999999993</v>
          </cell>
          <cell r="I15">
            <v>-0.64324442500000001</v>
          </cell>
          <cell r="J15">
            <v>-0.58444695000000002</v>
          </cell>
          <cell r="K15">
            <v>-0.53302914999999995</v>
          </cell>
          <cell r="L15">
            <v>-0.50343640000000001</v>
          </cell>
          <cell r="M15">
            <v>-0.49444947499999997</v>
          </cell>
          <cell r="N15">
            <v>-0.54957447500000001</v>
          </cell>
          <cell r="O15">
            <v>-0.59016192499999998</v>
          </cell>
          <cell r="P15">
            <v>-0.63592280000000001</v>
          </cell>
          <cell r="Q15">
            <v>-0.62557752500000008</v>
          </cell>
          <cell r="R15">
            <v>-0.61360554999999994</v>
          </cell>
          <cell r="S15">
            <v>-0.49667832499999998</v>
          </cell>
          <cell r="T15">
            <v>-0.49121917500000006</v>
          </cell>
          <cell r="U15">
            <v>-0.52972859999999999</v>
          </cell>
          <cell r="V15">
            <v>-0.56781780000000004</v>
          </cell>
          <cell r="W15">
            <v>-0.58904972499999997</v>
          </cell>
          <cell r="X15">
            <v>-0.6041608249999999</v>
          </cell>
          <cell r="Y15">
            <v>-0.64372002500000003</v>
          </cell>
        </row>
      </sheetData>
      <sheetData sheetId="7">
        <row r="2">
          <cell r="B2">
            <v>9.1160381000000008</v>
          </cell>
          <cell r="C2">
            <v>9.0078425249999992</v>
          </cell>
          <cell r="D2">
            <v>8.8700635499999994</v>
          </cell>
          <cell r="E2">
            <v>8.8157579999999989</v>
          </cell>
          <cell r="F2">
            <v>8.7608967</v>
          </cell>
          <cell r="G2">
            <v>8.9540927749999994</v>
          </cell>
          <cell r="H2">
            <v>10.325363875000001</v>
          </cell>
          <cell r="I2">
            <v>10.90676165</v>
          </cell>
          <cell r="J2">
            <v>11.6277461</v>
          </cell>
          <cell r="K2">
            <v>11.064959999999999</v>
          </cell>
          <cell r="L2">
            <v>11.136348250000001</v>
          </cell>
          <cell r="M2">
            <v>11.22010015</v>
          </cell>
          <cell r="N2">
            <v>11.587189175000001</v>
          </cell>
          <cell r="O2">
            <v>11.469826249999999</v>
          </cell>
          <cell r="P2">
            <v>11.2180178</v>
          </cell>
          <cell r="Q2">
            <v>11.131905100000001</v>
          </cell>
          <cell r="R2">
            <v>11.2741282</v>
          </cell>
          <cell r="S2">
            <v>11.382044775000001</v>
          </cell>
          <cell r="T2">
            <v>10.8963444</v>
          </cell>
          <cell r="U2">
            <v>11.026208674999999</v>
          </cell>
          <cell r="V2">
            <v>11.117877249999999</v>
          </cell>
          <cell r="W2">
            <v>10.4659221</v>
          </cell>
          <cell r="X2">
            <v>9.2478473250000004</v>
          </cell>
          <cell r="Y2">
            <v>9.2559039500000004</v>
          </cell>
        </row>
        <row r="3">
          <cell r="B3">
            <v>1.6577682499999999</v>
          </cell>
          <cell r="C3">
            <v>1.5473530999999998</v>
          </cell>
          <cell r="D3">
            <v>1.496663375</v>
          </cell>
          <cell r="E3">
            <v>1.4830118750000001</v>
          </cell>
          <cell r="F3">
            <v>1.5446116249999999</v>
          </cell>
          <cell r="G3">
            <v>1.677462225</v>
          </cell>
          <cell r="H3">
            <v>2.7936986749999999</v>
          </cell>
          <cell r="I3">
            <v>3.410644</v>
          </cell>
          <cell r="J3">
            <v>3.6666159000000005</v>
          </cell>
          <cell r="K3">
            <v>3.6133793000000001</v>
          </cell>
          <cell r="L3">
            <v>3.7786255499999997</v>
          </cell>
          <cell r="M3">
            <v>4.0076523499999999</v>
          </cell>
          <cell r="N3">
            <v>3.9760971249999999</v>
          </cell>
          <cell r="O3">
            <v>3.6932444000000002</v>
          </cell>
          <cell r="P3">
            <v>3.2134933750000001</v>
          </cell>
          <cell r="Q3">
            <v>3.0708448750000001</v>
          </cell>
          <cell r="R3">
            <v>2.9192482000000002</v>
          </cell>
          <cell r="S3">
            <v>2.8408916</v>
          </cell>
          <cell r="T3">
            <v>2.8092245</v>
          </cell>
          <cell r="U3">
            <v>2.8961414500000005</v>
          </cell>
          <cell r="V3">
            <v>2.7870687749999998</v>
          </cell>
          <cell r="W3">
            <v>2.45252245</v>
          </cell>
          <cell r="X3">
            <v>2.0081481999999999</v>
          </cell>
          <cell r="Y3">
            <v>1.7969970500000001</v>
          </cell>
        </row>
        <row r="4">
          <cell r="B4">
            <v>0.78947255000000005</v>
          </cell>
          <cell r="C4">
            <v>0.71119520000000003</v>
          </cell>
          <cell r="D4">
            <v>0.66783570000000003</v>
          </cell>
          <cell r="E4">
            <v>0.64670179999999999</v>
          </cell>
          <cell r="F4">
            <v>0.65675454999999994</v>
          </cell>
          <cell r="G4">
            <v>0.71899427500000002</v>
          </cell>
          <cell r="H4">
            <v>0.85882970000000003</v>
          </cell>
          <cell r="I4">
            <v>1.0110045249999999</v>
          </cell>
          <cell r="J4">
            <v>1.1006927499999999</v>
          </cell>
          <cell r="K4">
            <v>1.1578077250000001</v>
          </cell>
          <cell r="L4">
            <v>1.226235475</v>
          </cell>
          <cell r="M4">
            <v>1.2556027249999999</v>
          </cell>
          <cell r="N4">
            <v>1.2368101249999999</v>
          </cell>
          <cell r="O4">
            <v>1.1937453</v>
          </cell>
          <cell r="P4">
            <v>1.1217741999999999</v>
          </cell>
          <cell r="Q4">
            <v>1.0593009250000001</v>
          </cell>
          <cell r="R4">
            <v>1.0644888750000001</v>
          </cell>
          <cell r="S4">
            <v>1.1326908250000001</v>
          </cell>
          <cell r="T4">
            <v>1.19551045</v>
          </cell>
          <cell r="U4">
            <v>1.2311898750000001</v>
          </cell>
          <cell r="V4">
            <v>1.3675907999999999</v>
          </cell>
          <cell r="W4">
            <v>1.219894375</v>
          </cell>
          <cell r="X4">
            <v>1.109378875</v>
          </cell>
          <cell r="Y4">
            <v>0.94599145000000007</v>
          </cell>
        </row>
        <row r="5">
          <cell r="B5">
            <v>1.5369850500000002</v>
          </cell>
          <cell r="C5">
            <v>1.4474851499999999</v>
          </cell>
          <cell r="D5">
            <v>1.3919493250000001</v>
          </cell>
          <cell r="E5">
            <v>1.2656987499999999</v>
          </cell>
          <cell r="F5">
            <v>1.2195569499999999</v>
          </cell>
          <cell r="G5">
            <v>1.2826747250000001</v>
          </cell>
          <cell r="H5">
            <v>1.3642475250000001</v>
          </cell>
          <cell r="I5">
            <v>1.8320636749999999</v>
          </cell>
          <cell r="J5">
            <v>2.0014345250000001</v>
          </cell>
          <cell r="K5">
            <v>2.13393765</v>
          </cell>
          <cell r="L5">
            <v>1.944169225</v>
          </cell>
          <cell r="M5">
            <v>2.0415852750000001</v>
          </cell>
          <cell r="N5">
            <v>2.0435836749999998</v>
          </cell>
          <cell r="O5">
            <v>1.9938205250000001</v>
          </cell>
          <cell r="P5">
            <v>1.7160361</v>
          </cell>
          <cell r="Q5">
            <v>1.7888015749999999</v>
          </cell>
          <cell r="R5">
            <v>1.8935654249999998</v>
          </cell>
          <cell r="S5">
            <v>1.8824217000000001</v>
          </cell>
          <cell r="T5">
            <v>1.9661404499999997</v>
          </cell>
          <cell r="U5">
            <v>2.0695369499999998</v>
          </cell>
          <cell r="V5">
            <v>2.1663264500000001</v>
          </cell>
          <cell r="W5">
            <v>1.9888104000000002</v>
          </cell>
          <cell r="X5">
            <v>1.706842975</v>
          </cell>
          <cell r="Y5">
            <v>1.57539765</v>
          </cell>
        </row>
        <row r="6">
          <cell r="B6">
            <v>0.30744302499999998</v>
          </cell>
          <cell r="C6">
            <v>0.28995495000000004</v>
          </cell>
          <cell r="D6">
            <v>0.28159630000000002</v>
          </cell>
          <cell r="E6">
            <v>0.27517862500000001</v>
          </cell>
          <cell r="F6">
            <v>0.27996699999999997</v>
          </cell>
          <cell r="G6">
            <v>0.29975452499999999</v>
          </cell>
          <cell r="H6">
            <v>0.356284675</v>
          </cell>
          <cell r="I6">
            <v>0.40907579999999999</v>
          </cell>
          <cell r="J6">
            <v>0.44393587500000004</v>
          </cell>
          <cell r="K6">
            <v>0.46281260000000002</v>
          </cell>
          <cell r="L6">
            <v>0.49516472500000003</v>
          </cell>
          <cell r="M6">
            <v>0.50663717499999994</v>
          </cell>
          <cell r="N6">
            <v>0.49673837499999995</v>
          </cell>
          <cell r="O6">
            <v>0.45706642500000005</v>
          </cell>
          <cell r="P6">
            <v>0.40065022499999997</v>
          </cell>
          <cell r="Q6">
            <v>0.40144137499999999</v>
          </cell>
          <cell r="R6">
            <v>0.40501960000000004</v>
          </cell>
          <cell r="S6">
            <v>0.39450155000000003</v>
          </cell>
          <cell r="T6">
            <v>0.41315042499999999</v>
          </cell>
          <cell r="U6">
            <v>0.44170340000000002</v>
          </cell>
          <cell r="V6">
            <v>0.451181675</v>
          </cell>
          <cell r="W6">
            <v>0.392682525</v>
          </cell>
          <cell r="X6">
            <v>0.36055852500000002</v>
          </cell>
          <cell r="Y6">
            <v>0.317606375</v>
          </cell>
        </row>
        <row r="7">
          <cell r="B7">
            <v>6.6647515250000007</v>
          </cell>
          <cell r="C7">
            <v>6.5962838000000001</v>
          </cell>
          <cell r="D7">
            <v>6.3574160500000003</v>
          </cell>
          <cell r="E7">
            <v>6.2413224249999999</v>
          </cell>
          <cell r="F7">
            <v>6.1999602249999999</v>
          </cell>
          <cell r="G7">
            <v>6.2887607750000001</v>
          </cell>
          <cell r="H7">
            <v>6.2372731000000003</v>
          </cell>
          <cell r="I7">
            <v>7.6242219999999996</v>
          </cell>
          <cell r="J7">
            <v>8.2030825749999998</v>
          </cell>
          <cell r="K7">
            <v>8.0965050500000011</v>
          </cell>
          <cell r="L7">
            <v>7.9621012250000005</v>
          </cell>
          <cell r="M7">
            <v>8.0599947000000007</v>
          </cell>
          <cell r="N7">
            <v>8.3584031999999997</v>
          </cell>
          <cell r="O7">
            <v>8.1980834250000001</v>
          </cell>
          <cell r="P7">
            <v>7.5635584750000007</v>
          </cell>
          <cell r="Q7">
            <v>7.7965952249999999</v>
          </cell>
          <cell r="R7">
            <v>7.8862824500000004</v>
          </cell>
          <cell r="S7">
            <v>7.6251163500000008</v>
          </cell>
          <cell r="T7">
            <v>7.2382626750000005</v>
          </cell>
          <cell r="U7">
            <v>7.14726865</v>
          </cell>
          <cell r="V7">
            <v>7.1256017749999998</v>
          </cell>
          <cell r="W7">
            <v>7.0452986749999997</v>
          </cell>
          <cell r="X7">
            <v>6.5109272000000002</v>
          </cell>
          <cell r="Y7">
            <v>6.295634175</v>
          </cell>
        </row>
        <row r="8">
          <cell r="B8">
            <v>5.0404915750000008</v>
          </cell>
          <cell r="C8">
            <v>4.8388331999999998</v>
          </cell>
          <cell r="D8">
            <v>4.4983972249999997</v>
          </cell>
          <cell r="E8">
            <v>4.6904332750000002</v>
          </cell>
          <cell r="F8">
            <v>4.8156860000000004</v>
          </cell>
          <cell r="G8">
            <v>4.8292750250000003</v>
          </cell>
          <cell r="H8">
            <v>5.2567637999999999</v>
          </cell>
          <cell r="I8">
            <v>6.6081029249999998</v>
          </cell>
          <cell r="J8">
            <v>6.9027556250000002</v>
          </cell>
          <cell r="K8">
            <v>6.8631944750000002</v>
          </cell>
          <cell r="L8">
            <v>6.8800972749999998</v>
          </cell>
          <cell r="M8">
            <v>7.259216799999999</v>
          </cell>
          <cell r="N8">
            <v>7.1676666999999998</v>
          </cell>
          <cell r="O8">
            <v>6.8543249250000002</v>
          </cell>
          <cell r="P8">
            <v>6.4462916999999997</v>
          </cell>
          <cell r="Q8">
            <v>6.2181583500000004</v>
          </cell>
          <cell r="R8">
            <v>6.5291221250000007</v>
          </cell>
          <cell r="S8">
            <v>6.3298695</v>
          </cell>
          <cell r="T8">
            <v>5.9632055499999996</v>
          </cell>
          <cell r="U8">
            <v>6.0313583499999996</v>
          </cell>
          <cell r="V8">
            <v>6.2883750250000006</v>
          </cell>
          <cell r="W8">
            <v>5.7485750749999998</v>
          </cell>
          <cell r="X8">
            <v>5.2759805999999996</v>
          </cell>
          <cell r="Y8">
            <v>5.24188615</v>
          </cell>
        </row>
        <row r="9">
          <cell r="B9">
            <v>3.2257411249999999</v>
          </cell>
          <cell r="C9">
            <v>2.8980773750000002</v>
          </cell>
          <cell r="D9">
            <v>2.6815512500000001</v>
          </cell>
          <cell r="E9">
            <v>2.617645075</v>
          </cell>
          <cell r="F9">
            <v>2.7411266999999997</v>
          </cell>
          <cell r="G9">
            <v>2.7495826249999999</v>
          </cell>
          <cell r="H9">
            <v>3.0443400250000003</v>
          </cell>
          <cell r="I9">
            <v>3.5457621750000001</v>
          </cell>
          <cell r="J9">
            <v>3.9151435249999995</v>
          </cell>
          <cell r="K9">
            <v>4.0337913749999998</v>
          </cell>
          <cell r="L9">
            <v>4.3246603000000006</v>
          </cell>
          <cell r="M9">
            <v>4.5728658250000001</v>
          </cell>
          <cell r="N9">
            <v>4.6907306749999993</v>
          </cell>
          <cell r="O9">
            <v>4.4689712499999992</v>
          </cell>
          <cell r="P9">
            <v>4.3057236750000003</v>
          </cell>
          <cell r="Q9">
            <v>4.2547958000000001</v>
          </cell>
          <cell r="R9">
            <v>4.2689285249999998</v>
          </cell>
          <cell r="S9">
            <v>4.2226882000000003</v>
          </cell>
          <cell r="T9">
            <v>4.2953165999999996</v>
          </cell>
          <cell r="U9">
            <v>4.3661560750000001</v>
          </cell>
          <cell r="V9">
            <v>4.796605725</v>
          </cell>
          <cell r="W9">
            <v>4.5735751499999999</v>
          </cell>
          <cell r="X9">
            <v>4.3282527999999996</v>
          </cell>
          <cell r="Y9">
            <v>3.8043156250000001</v>
          </cell>
        </row>
        <row r="10">
          <cell r="B10">
            <v>2.5851008000000002</v>
          </cell>
          <cell r="C10">
            <v>2.3191110500000001</v>
          </cell>
          <cell r="D10">
            <v>2.2728705499999999</v>
          </cell>
          <cell r="E10">
            <v>2.3233803000000002</v>
          </cell>
          <cell r="F10">
            <v>2.2572801249999999</v>
          </cell>
          <cell r="G10">
            <v>2.4614721499999996</v>
          </cell>
          <cell r="H10">
            <v>3.1784382999999998</v>
          </cell>
          <cell r="I10">
            <v>3.6240299999999999</v>
          </cell>
          <cell r="J10">
            <v>4.1790459250000005</v>
          </cell>
          <cell r="K10">
            <v>4.4040441750000001</v>
          </cell>
          <cell r="L10">
            <v>4.3841735250000005</v>
          </cell>
          <cell r="M10">
            <v>4.5743414250000001</v>
          </cell>
          <cell r="N10">
            <v>4.4461737750000001</v>
          </cell>
          <cell r="O10">
            <v>4.5412012500000003</v>
          </cell>
          <cell r="P10">
            <v>4.4671371000000004</v>
          </cell>
          <cell r="Q10">
            <v>4.1625210499999996</v>
          </cell>
          <cell r="R10">
            <v>4.2255461250000002</v>
          </cell>
          <cell r="S10">
            <v>4.0639447749999995</v>
          </cell>
          <cell r="T10">
            <v>4.0449411749999999</v>
          </cell>
          <cell r="U10">
            <v>4.0784871750000002</v>
          </cell>
          <cell r="V10">
            <v>4.1240075000000003</v>
          </cell>
          <cell r="W10">
            <v>3.4756198500000002</v>
          </cell>
          <cell r="X10">
            <v>3.3080485749999999</v>
          </cell>
          <cell r="Y10">
            <v>2.8377537999999998</v>
          </cell>
        </row>
        <row r="11">
          <cell r="B11">
            <v>1.5929861250000001</v>
          </cell>
          <cell r="C11">
            <v>1.4650451750000002</v>
          </cell>
          <cell r="D11">
            <v>1.4250022</v>
          </cell>
          <cell r="E11">
            <v>1.3337386499999999</v>
          </cell>
          <cell r="F11">
            <v>1.371470075</v>
          </cell>
          <cell r="G11">
            <v>1.34602545</v>
          </cell>
          <cell r="H11">
            <v>1.336912125</v>
          </cell>
          <cell r="I11">
            <v>1.5211088000000001</v>
          </cell>
          <cell r="J11">
            <v>1.318706275</v>
          </cell>
          <cell r="K11">
            <v>1.3668435249999997</v>
          </cell>
          <cell r="L11">
            <v>1.5256656500000001</v>
          </cell>
          <cell r="M11">
            <v>1.7051399250000001</v>
          </cell>
          <cell r="N11">
            <v>1.77807235</v>
          </cell>
          <cell r="O11">
            <v>1.752993325</v>
          </cell>
          <cell r="P11">
            <v>1.6987171000000001</v>
          </cell>
          <cell r="Q11">
            <v>1.7702726500000001</v>
          </cell>
          <cell r="R11">
            <v>1.788930425</v>
          </cell>
          <cell r="S11">
            <v>1.7287142000000002</v>
          </cell>
          <cell r="T11">
            <v>1.7317344750000001</v>
          </cell>
          <cell r="U11">
            <v>1.8502387750000002</v>
          </cell>
          <cell r="V11">
            <v>1.9376593499999999</v>
          </cell>
          <cell r="W11">
            <v>1.8164919750000001</v>
          </cell>
          <cell r="X11">
            <v>1.5078566499999999</v>
          </cell>
          <cell r="Y11">
            <v>1.5959403999999999</v>
          </cell>
        </row>
        <row r="12">
          <cell r="B12">
            <v>4.9861533500000004</v>
          </cell>
          <cell r="C12">
            <v>5.0594761000000004</v>
          </cell>
          <cell r="D12">
            <v>5.4252658</v>
          </cell>
          <cell r="E12">
            <v>4.9351219999999998</v>
          </cell>
          <cell r="F12">
            <v>4.8686276500000005</v>
          </cell>
          <cell r="G12">
            <v>4.7061052500000002</v>
          </cell>
          <cell r="H12">
            <v>4.7862577500000008</v>
          </cell>
          <cell r="I12">
            <v>5.1868447250000003</v>
          </cell>
          <cell r="J12">
            <v>4.6099559750000001</v>
          </cell>
          <cell r="K12">
            <v>3.5282588500000003</v>
          </cell>
          <cell r="L12">
            <v>4.8996429750000008</v>
          </cell>
          <cell r="M12">
            <v>5.4013166500000009</v>
          </cell>
          <cell r="N12">
            <v>5.3910580750000001</v>
          </cell>
          <cell r="O12">
            <v>5.5920758249999993</v>
          </cell>
          <cell r="P12">
            <v>4.4351036749999997</v>
          </cell>
          <cell r="Q12">
            <v>5.9277377250000001</v>
          </cell>
          <cell r="R12">
            <v>5.4188489749999995</v>
          </cell>
          <cell r="S12">
            <v>5.2614098499999997</v>
          </cell>
          <cell r="T12">
            <v>5.3214596499999995</v>
          </cell>
          <cell r="U12">
            <v>5.8361431499999998</v>
          </cell>
          <cell r="V12">
            <v>6.4054348750000001</v>
          </cell>
          <cell r="W12">
            <v>6.3574487</v>
          </cell>
          <cell r="X12">
            <v>6.2984342499999997</v>
          </cell>
          <cell r="Y12">
            <v>6.3604046250000001</v>
          </cell>
        </row>
        <row r="13">
          <cell r="B13">
            <v>0.35855962499999999</v>
          </cell>
          <cell r="C13">
            <v>0.280961075</v>
          </cell>
          <cell r="D13">
            <v>0.21694849999999999</v>
          </cell>
          <cell r="E13">
            <v>0.2171575</v>
          </cell>
          <cell r="F13">
            <v>0.20160955</v>
          </cell>
          <cell r="G13">
            <v>0.189788075</v>
          </cell>
          <cell r="H13">
            <v>0.42891964999999999</v>
          </cell>
          <cell r="I13">
            <v>0.77257947500000002</v>
          </cell>
          <cell r="J13">
            <v>0.93850107500000002</v>
          </cell>
          <cell r="K13">
            <v>0.95810084999999989</v>
          </cell>
          <cell r="L13">
            <v>0.94345179999999995</v>
          </cell>
          <cell r="M13">
            <v>0.84405827500000008</v>
          </cell>
          <cell r="N13">
            <v>0.95759257499999995</v>
          </cell>
          <cell r="O13">
            <v>0.90525912499999994</v>
          </cell>
          <cell r="P13">
            <v>0.82544667500000002</v>
          </cell>
          <cell r="Q13">
            <v>0.75874482499999996</v>
          </cell>
          <cell r="R13">
            <v>0.68880094999999997</v>
          </cell>
          <cell r="S13">
            <v>0.6126701</v>
          </cell>
          <cell r="T13">
            <v>0.78048324999999996</v>
          </cell>
          <cell r="U13">
            <v>0.91287260000000003</v>
          </cell>
          <cell r="V13">
            <v>1.0493643750000001</v>
          </cell>
          <cell r="W13">
            <v>1.0005397499999999</v>
          </cell>
          <cell r="X13">
            <v>0.74915987500000014</v>
          </cell>
          <cell r="Y13">
            <v>0.53448470000000003</v>
          </cell>
        </row>
        <row r="14">
          <cell r="B14">
            <v>3.4884417249999999</v>
          </cell>
          <cell r="C14">
            <v>3.2781386000000001</v>
          </cell>
          <cell r="D14">
            <v>3.0184613999999996</v>
          </cell>
          <cell r="E14">
            <v>3.1446436749999997</v>
          </cell>
          <cell r="F14">
            <v>3.0848938749999997</v>
          </cell>
          <cell r="G14">
            <v>3.1489628000000001</v>
          </cell>
          <cell r="H14">
            <v>4.4615132749999997</v>
          </cell>
          <cell r="I14">
            <v>5.7117167499999999</v>
          </cell>
          <cell r="J14">
            <v>5.9899249250000004</v>
          </cell>
          <cell r="K14">
            <v>5.6154416999999999</v>
          </cell>
          <cell r="L14">
            <v>5.4947721999999999</v>
          </cell>
          <cell r="M14">
            <v>5.9058139250000004</v>
          </cell>
          <cell r="N14">
            <v>6.1789139249999998</v>
          </cell>
          <cell r="O14">
            <v>5.7358501000000004</v>
          </cell>
          <cell r="P14">
            <v>5.2289361000000003</v>
          </cell>
          <cell r="Q14">
            <v>4.9600528750000006</v>
          </cell>
          <cell r="R14">
            <v>5.0678833750000001</v>
          </cell>
          <cell r="S14">
            <v>4.9000805500000002</v>
          </cell>
          <cell r="T14">
            <v>4.7855443749999997</v>
          </cell>
          <cell r="U14">
            <v>5.2130249749999997</v>
          </cell>
          <cell r="V14">
            <v>5.4622722749999992</v>
          </cell>
          <cell r="W14">
            <v>5.0982611499999999</v>
          </cell>
          <cell r="X14">
            <v>4.4673694499999996</v>
          </cell>
          <cell r="Y14">
            <v>3.7205489250000001</v>
          </cell>
        </row>
        <row r="15">
          <cell r="B15">
            <v>2.4150249749999997</v>
          </cell>
          <cell r="C15">
            <v>2.2285291250000001</v>
          </cell>
          <cell r="D15">
            <v>2.1536563749999997</v>
          </cell>
          <cell r="E15">
            <v>2.1754366250000001</v>
          </cell>
          <cell r="F15">
            <v>2.181667225</v>
          </cell>
          <cell r="G15">
            <v>2.2410136000000001</v>
          </cell>
          <cell r="H15">
            <v>2.660627775</v>
          </cell>
          <cell r="I15">
            <v>3.1339471749999999</v>
          </cell>
          <cell r="J15">
            <v>3.353572175</v>
          </cell>
          <cell r="K15">
            <v>3.4841389</v>
          </cell>
          <cell r="L15">
            <v>3.4118694500000002</v>
          </cell>
          <cell r="M15">
            <v>3.5353861499999999</v>
          </cell>
          <cell r="N15">
            <v>3.6848194249999997</v>
          </cell>
          <cell r="O15">
            <v>3.5678139499999997</v>
          </cell>
          <cell r="P15">
            <v>3.4709388749999999</v>
          </cell>
          <cell r="Q15">
            <v>3.2160250249999995</v>
          </cell>
          <cell r="R15">
            <v>3.13312495</v>
          </cell>
          <cell r="S15">
            <v>3.1127389000000001</v>
          </cell>
          <cell r="T15">
            <v>3.18313055</v>
          </cell>
          <cell r="U15">
            <v>3.3947527499999999</v>
          </cell>
          <cell r="V15">
            <v>3.661608325</v>
          </cell>
          <cell r="W15">
            <v>3.3368277749999997</v>
          </cell>
          <cell r="X15">
            <v>3.00527495</v>
          </cell>
          <cell r="Y15">
            <v>2.6097249749999998</v>
          </cell>
        </row>
      </sheetData>
      <sheetData sheetId="8">
        <row r="2">
          <cell r="B2">
            <v>9.0920095500000002</v>
          </cell>
          <cell r="C2">
            <v>8.8938133750000006</v>
          </cell>
          <cell r="D2">
            <v>8.7906189000000001</v>
          </cell>
          <cell r="E2">
            <v>8.8413133749999986</v>
          </cell>
          <cell r="F2">
            <v>8.7724241999999997</v>
          </cell>
          <cell r="G2">
            <v>8.7436743000000003</v>
          </cell>
          <cell r="H2">
            <v>9.4659077750000016</v>
          </cell>
          <cell r="I2">
            <v>9.6845209749999999</v>
          </cell>
          <cell r="J2">
            <v>10.216196524999999</v>
          </cell>
          <cell r="K2">
            <v>10.078833574999999</v>
          </cell>
          <cell r="L2">
            <v>10.62439515</v>
          </cell>
          <cell r="M2">
            <v>10.556616549999999</v>
          </cell>
          <cell r="N2">
            <v>10.003692375</v>
          </cell>
          <cell r="O2">
            <v>9.6831331250000012</v>
          </cell>
          <cell r="P2">
            <v>8.8499252750000004</v>
          </cell>
          <cell r="Q2">
            <v>8.9308974499999998</v>
          </cell>
          <cell r="R2">
            <v>8.8664527</v>
          </cell>
          <cell r="S2">
            <v>8.9950649999999985</v>
          </cell>
          <cell r="T2">
            <v>9.2197911749999992</v>
          </cell>
          <cell r="U2">
            <v>9.3036820999999996</v>
          </cell>
          <cell r="V2">
            <v>9.2181253500000011</v>
          </cell>
          <cell r="W2">
            <v>9.3592390749999996</v>
          </cell>
          <cell r="X2">
            <v>9.0290918500000004</v>
          </cell>
          <cell r="Y2">
            <v>8.553809900000001</v>
          </cell>
        </row>
        <row r="3">
          <cell r="B3">
            <v>1.5458145000000001</v>
          </cell>
          <cell r="C3">
            <v>1.4703673999999998</v>
          </cell>
          <cell r="D3">
            <v>1.3798420499999997</v>
          </cell>
          <cell r="E3">
            <v>1.3597284250000001</v>
          </cell>
          <cell r="F3">
            <v>1.4137751000000001</v>
          </cell>
          <cell r="G3">
            <v>1.519546525</v>
          </cell>
          <cell r="H3">
            <v>2.2884242750000001</v>
          </cell>
          <cell r="I3">
            <v>2.7402674999999999</v>
          </cell>
          <cell r="J3">
            <v>3.0263358500000002</v>
          </cell>
          <cell r="K3">
            <v>3.0397371</v>
          </cell>
          <cell r="L3">
            <v>3.2942958500000001</v>
          </cell>
          <cell r="M3">
            <v>3.4312371500000003</v>
          </cell>
          <cell r="N3">
            <v>3.0349223000000003</v>
          </cell>
          <cell r="O3">
            <v>2.5951921000000002</v>
          </cell>
          <cell r="P3">
            <v>2.2122498749999999</v>
          </cell>
          <cell r="Q3">
            <v>2.1084926249999998</v>
          </cell>
          <cell r="R3">
            <v>2.07551065</v>
          </cell>
          <cell r="S3">
            <v>2.0622228000000002</v>
          </cell>
          <cell r="T3">
            <v>2.0752029249999997</v>
          </cell>
          <cell r="U3">
            <v>2.149251375</v>
          </cell>
          <cell r="V3">
            <v>2.2043890500000001</v>
          </cell>
          <cell r="W3">
            <v>2.2900747749999999</v>
          </cell>
          <cell r="X3">
            <v>2.063397675</v>
          </cell>
          <cell r="Y3">
            <v>1.819740275</v>
          </cell>
        </row>
        <row r="4">
          <cell r="B4">
            <v>0.74426762499999999</v>
          </cell>
          <cell r="C4">
            <v>0.67578914999999995</v>
          </cell>
          <cell r="D4">
            <v>0.64270534999999995</v>
          </cell>
          <cell r="E4">
            <v>0.62573040000000002</v>
          </cell>
          <cell r="F4">
            <v>0.64185060000000005</v>
          </cell>
          <cell r="G4">
            <v>0.6743249</v>
          </cell>
          <cell r="H4">
            <v>0.73366672499999996</v>
          </cell>
          <cell r="I4">
            <v>0.92918999999999996</v>
          </cell>
          <cell r="J4">
            <v>1.0978814749999999</v>
          </cell>
          <cell r="K4">
            <v>1.16694605</v>
          </cell>
          <cell r="L4">
            <v>1.234179025</v>
          </cell>
          <cell r="M4">
            <v>1.331125925</v>
          </cell>
          <cell r="N4">
            <v>1.3684236250000001</v>
          </cell>
          <cell r="O4">
            <v>1.24948865</v>
          </cell>
          <cell r="P4">
            <v>1.184209125</v>
          </cell>
          <cell r="Q4">
            <v>1.1550481000000001</v>
          </cell>
          <cell r="R4">
            <v>1.10767645</v>
          </cell>
          <cell r="S4">
            <v>1.1214601</v>
          </cell>
          <cell r="T4">
            <v>1.1924023749999999</v>
          </cell>
          <cell r="U4">
            <v>1.1982463000000001</v>
          </cell>
          <cell r="V4">
            <v>1.257690025</v>
          </cell>
          <cell r="W4">
            <v>1.34838155</v>
          </cell>
          <cell r="X4">
            <v>1.218485775</v>
          </cell>
          <cell r="Y4">
            <v>1.0134088000000001</v>
          </cell>
        </row>
        <row r="5">
          <cell r="B5">
            <v>1.4145725499999999</v>
          </cell>
          <cell r="C5">
            <v>1.315168275</v>
          </cell>
          <cell r="D5">
            <v>1.2528200249999999</v>
          </cell>
          <cell r="E5">
            <v>1.1503898750000001</v>
          </cell>
          <cell r="F5">
            <v>1.129753</v>
          </cell>
          <cell r="G5">
            <v>1.0952644</v>
          </cell>
          <cell r="H5">
            <v>1.1707168000000001</v>
          </cell>
          <cell r="I5">
            <v>1.3962159750000001</v>
          </cell>
          <cell r="J5">
            <v>1.6020547999999999</v>
          </cell>
          <cell r="K5">
            <v>1.766439525</v>
          </cell>
          <cell r="L5">
            <v>1.7392370749999999</v>
          </cell>
          <cell r="M5">
            <v>1.75214085</v>
          </cell>
          <cell r="N5">
            <v>1.770747125</v>
          </cell>
          <cell r="O5">
            <v>1.7029063</v>
          </cell>
          <cell r="P5">
            <v>1.516264375</v>
          </cell>
          <cell r="Q5">
            <v>1.5066622499999998</v>
          </cell>
          <cell r="R5">
            <v>1.4745044</v>
          </cell>
          <cell r="S5">
            <v>1.4742863750000001</v>
          </cell>
          <cell r="T5">
            <v>1.5675360250000001</v>
          </cell>
          <cell r="U5">
            <v>1.7248535</v>
          </cell>
          <cell r="V5">
            <v>1.7481980749999999</v>
          </cell>
          <cell r="W5">
            <v>1.7807916499999998</v>
          </cell>
          <cell r="X5">
            <v>1.5754940500000001</v>
          </cell>
          <cell r="Y5">
            <v>1.333629875</v>
          </cell>
        </row>
        <row r="6">
          <cell r="B6">
            <v>0.26339319999999999</v>
          </cell>
          <cell r="C6">
            <v>0.24356395000000003</v>
          </cell>
          <cell r="D6">
            <v>0.24168600000000001</v>
          </cell>
          <cell r="E6">
            <v>0.23549580000000003</v>
          </cell>
          <cell r="F6">
            <v>0.24500554999999999</v>
          </cell>
          <cell r="G6">
            <v>0.25142565</v>
          </cell>
          <cell r="H6">
            <v>0.27497064999999998</v>
          </cell>
          <cell r="I6">
            <v>0.33425110000000002</v>
          </cell>
          <cell r="J6">
            <v>0.38323677499999997</v>
          </cell>
          <cell r="K6">
            <v>0.43073129999999998</v>
          </cell>
          <cell r="L6">
            <v>0.46312334999999999</v>
          </cell>
          <cell r="M6">
            <v>0.47139785000000001</v>
          </cell>
          <cell r="N6">
            <v>0.46732812499999998</v>
          </cell>
          <cell r="O6">
            <v>0.44700695000000001</v>
          </cell>
          <cell r="P6">
            <v>0.41883252500000001</v>
          </cell>
          <cell r="Q6">
            <v>0.40559492500000005</v>
          </cell>
          <cell r="R6">
            <v>0.41354959999999996</v>
          </cell>
          <cell r="S6">
            <v>0.39997012500000001</v>
          </cell>
          <cell r="T6">
            <v>0.38875362499999999</v>
          </cell>
          <cell r="U6">
            <v>0.39593177499999999</v>
          </cell>
          <cell r="V6">
            <v>0.41661622500000001</v>
          </cell>
          <cell r="W6">
            <v>0.42018227499999999</v>
          </cell>
          <cell r="X6">
            <v>0.38073762499999997</v>
          </cell>
          <cell r="Y6">
            <v>0.32029122500000001</v>
          </cell>
        </row>
        <row r="7">
          <cell r="B7">
            <v>6.1369134250000004</v>
          </cell>
          <cell r="C7">
            <v>6.0261887250000008</v>
          </cell>
          <cell r="D7">
            <v>5.9613904</v>
          </cell>
          <cell r="E7">
            <v>5.9656363749999999</v>
          </cell>
          <cell r="F7">
            <v>5.7108004250000004</v>
          </cell>
          <cell r="G7">
            <v>5.6066645249999993</v>
          </cell>
          <cell r="H7">
            <v>5.2752338750000005</v>
          </cell>
          <cell r="I7">
            <v>5.2139454000000001</v>
          </cell>
          <cell r="J7">
            <v>5.1835444000000006</v>
          </cell>
          <cell r="K7">
            <v>5.2079661999999995</v>
          </cell>
          <cell r="L7">
            <v>5.0423336250000004</v>
          </cell>
          <cell r="M7">
            <v>4.9297293500000006</v>
          </cell>
          <cell r="N7">
            <v>4.897369275</v>
          </cell>
          <cell r="O7">
            <v>5.2261895000000003</v>
          </cell>
          <cell r="P7">
            <v>5.3057580999999994</v>
          </cell>
          <cell r="Q7">
            <v>5.2582867249999996</v>
          </cell>
          <cell r="R7">
            <v>5.1163939249999997</v>
          </cell>
          <cell r="S7">
            <v>5.2495457999999999</v>
          </cell>
          <cell r="T7">
            <v>5.2405548</v>
          </cell>
          <cell r="U7">
            <v>5.4011363000000001</v>
          </cell>
          <cell r="V7">
            <v>5.2522941750000003</v>
          </cell>
          <cell r="W7">
            <v>5.1431081249999995</v>
          </cell>
          <cell r="X7">
            <v>4.9911918499999999</v>
          </cell>
          <cell r="Y7">
            <v>4.9547355250000003</v>
          </cell>
        </row>
        <row r="8">
          <cell r="B8">
            <v>4.8546610999999995</v>
          </cell>
          <cell r="C8">
            <v>4.8965388500000007</v>
          </cell>
          <cell r="D8">
            <v>4.6859110499999996</v>
          </cell>
          <cell r="E8">
            <v>4.6986138749999995</v>
          </cell>
          <cell r="F8">
            <v>4.5949972750000008</v>
          </cell>
          <cell r="G8">
            <v>4.5427554749999999</v>
          </cell>
          <cell r="H8">
            <v>4.3075388749999997</v>
          </cell>
          <cell r="I8">
            <v>4.8017916500000002</v>
          </cell>
          <cell r="J8">
            <v>5.0368889750000001</v>
          </cell>
          <cell r="K8">
            <v>5.3118667749999995</v>
          </cell>
          <cell r="L8">
            <v>5.4295444499999999</v>
          </cell>
          <cell r="M8">
            <v>5.6377195249999996</v>
          </cell>
          <cell r="N8">
            <v>5.5944609500000002</v>
          </cell>
          <cell r="O8">
            <v>5.3572805250000002</v>
          </cell>
          <cell r="P8">
            <v>4.9204055000000002</v>
          </cell>
          <cell r="Q8">
            <v>5.0373333750000002</v>
          </cell>
          <cell r="R8">
            <v>4.9263471499999998</v>
          </cell>
          <cell r="S8">
            <v>4.791758325</v>
          </cell>
          <cell r="T8">
            <v>4.6715971249999999</v>
          </cell>
          <cell r="U8">
            <v>4.971877825</v>
          </cell>
          <cell r="V8">
            <v>4.823741675</v>
          </cell>
          <cell r="W8">
            <v>5.1034305250000003</v>
          </cell>
          <cell r="X8">
            <v>4.8911888500000007</v>
          </cell>
          <cell r="Y8">
            <v>4.6304971999999998</v>
          </cell>
        </row>
        <row r="9">
          <cell r="B9">
            <v>3.089545475</v>
          </cell>
          <cell r="C9">
            <v>2.8636773999999998</v>
          </cell>
          <cell r="D9">
            <v>2.60874505</v>
          </cell>
          <cell r="E9">
            <v>2.5179048999999996</v>
          </cell>
          <cell r="F9">
            <v>2.5131741999999999</v>
          </cell>
          <cell r="G9">
            <v>2.464449525</v>
          </cell>
          <cell r="H9">
            <v>2.5936668999999997</v>
          </cell>
          <cell r="I9">
            <v>3.0654648500000001</v>
          </cell>
          <cell r="J9">
            <v>3.5769099500000001</v>
          </cell>
          <cell r="K9">
            <v>3.9837512749999999</v>
          </cell>
          <cell r="L9">
            <v>4.3356887250000007</v>
          </cell>
          <cell r="M9">
            <v>4.5747726999999996</v>
          </cell>
          <cell r="N9">
            <v>4.6986683499999993</v>
          </cell>
          <cell r="O9">
            <v>4.5461088500000004</v>
          </cell>
          <cell r="P9">
            <v>4.2406936999999996</v>
          </cell>
          <cell r="Q9">
            <v>4.0790861999999999</v>
          </cell>
          <cell r="R9">
            <v>3.9640602500000002</v>
          </cell>
          <cell r="S9">
            <v>3.8964583250000002</v>
          </cell>
          <cell r="T9">
            <v>3.8940779999999999</v>
          </cell>
          <cell r="U9">
            <v>3.9855111249999999</v>
          </cell>
          <cell r="V9">
            <v>4.1705779999999999</v>
          </cell>
          <cell r="W9">
            <v>4.5421170000000002</v>
          </cell>
          <cell r="X9">
            <v>4.2672431499999997</v>
          </cell>
          <cell r="Y9">
            <v>3.6919060250000002</v>
          </cell>
        </row>
        <row r="10">
          <cell r="B10">
            <v>2.4736837</v>
          </cell>
          <cell r="C10">
            <v>2.3378212999999999</v>
          </cell>
          <cell r="D10">
            <v>2.3068104249999997</v>
          </cell>
          <cell r="E10">
            <v>2.2898346750000003</v>
          </cell>
          <cell r="F10">
            <v>2.3116878249999999</v>
          </cell>
          <cell r="G10">
            <v>2.3246758500000002</v>
          </cell>
          <cell r="H10">
            <v>2.4793491999999997</v>
          </cell>
          <cell r="I10">
            <v>3.0872969000000001</v>
          </cell>
          <cell r="J10">
            <v>3.5129055999999999</v>
          </cell>
          <cell r="K10">
            <v>3.8746440500000001</v>
          </cell>
          <cell r="L10">
            <v>4.0809989</v>
          </cell>
          <cell r="M10">
            <v>4.1017936249999991</v>
          </cell>
          <cell r="N10">
            <v>4.2198124000000004</v>
          </cell>
          <cell r="O10">
            <v>4.1122472500000002</v>
          </cell>
          <cell r="P10">
            <v>3.7203650000000001</v>
          </cell>
          <cell r="Q10">
            <v>3.7330711499999998</v>
          </cell>
          <cell r="R10">
            <v>3.7350424499999999</v>
          </cell>
          <cell r="S10">
            <v>3.5665923249999998</v>
          </cell>
          <cell r="T10">
            <v>3.5199006750000001</v>
          </cell>
          <cell r="U10">
            <v>3.6789337999999998</v>
          </cell>
          <cell r="V10">
            <v>3.6050947000000004</v>
          </cell>
          <cell r="W10">
            <v>3.3357476749999999</v>
          </cell>
          <cell r="X10">
            <v>3.2047414749999996</v>
          </cell>
          <cell r="Y10">
            <v>2.7142937749999998</v>
          </cell>
        </row>
        <row r="11">
          <cell r="B11">
            <v>1.5120516250000002</v>
          </cell>
          <cell r="C11">
            <v>1.415428825</v>
          </cell>
          <cell r="D11">
            <v>1.32472195</v>
          </cell>
          <cell r="E11">
            <v>1.2394316249999999</v>
          </cell>
          <cell r="F11">
            <v>1.200689975</v>
          </cell>
          <cell r="G11">
            <v>1.2959253749999999</v>
          </cell>
          <cell r="H11">
            <v>1.2684696500000001</v>
          </cell>
          <cell r="I11">
            <v>1.4280376750000001</v>
          </cell>
          <cell r="J11">
            <v>1.5834189249999999</v>
          </cell>
          <cell r="K11">
            <v>1.7653924749999999</v>
          </cell>
          <cell r="L11">
            <v>1.8206670749999998</v>
          </cell>
          <cell r="M11">
            <v>1.9610392750000001</v>
          </cell>
          <cell r="N11">
            <v>1.9157852750000002</v>
          </cell>
          <cell r="O11">
            <v>1.845808975</v>
          </cell>
          <cell r="P11">
            <v>1.5733947750000001</v>
          </cell>
          <cell r="Q11">
            <v>1.408399</v>
          </cell>
          <cell r="R11">
            <v>1.40133595</v>
          </cell>
          <cell r="S11">
            <v>1.4413590000000001</v>
          </cell>
          <cell r="T11">
            <v>1.5693989999999998</v>
          </cell>
          <cell r="U11">
            <v>1.6118349250000001</v>
          </cell>
          <cell r="V11">
            <v>1.7042072500000001</v>
          </cell>
          <cell r="W11">
            <v>1.8171927999999999</v>
          </cell>
          <cell r="X11">
            <v>1.7826051999999999</v>
          </cell>
          <cell r="Y11">
            <v>1.669320025</v>
          </cell>
        </row>
        <row r="12">
          <cell r="B12">
            <v>6.3967419750000003</v>
          </cell>
          <cell r="C12">
            <v>5.4704724750000002</v>
          </cell>
          <cell r="D12">
            <v>4.8753390250000006</v>
          </cell>
          <cell r="E12">
            <v>4.8768762250000002</v>
          </cell>
          <cell r="F12">
            <v>4.8083726249999996</v>
          </cell>
          <cell r="G12">
            <v>4.7973746249999998</v>
          </cell>
          <cell r="H12">
            <v>5.0717752000000003</v>
          </cell>
          <cell r="I12">
            <v>4.7948026500000003</v>
          </cell>
          <cell r="J12">
            <v>4.1645165999999998</v>
          </cell>
          <cell r="K12">
            <v>4.1955310000000008</v>
          </cell>
          <cell r="L12">
            <v>4.9593664500000001</v>
          </cell>
          <cell r="M12">
            <v>5.02453065</v>
          </cell>
          <cell r="N12">
            <v>5.0222544750000004</v>
          </cell>
          <cell r="O12">
            <v>4.5542533499999998</v>
          </cell>
          <cell r="P12">
            <v>4.8403035250000004</v>
          </cell>
          <cell r="Q12">
            <v>5.1684551499999998</v>
          </cell>
          <cell r="R12">
            <v>5.0271303500000002</v>
          </cell>
          <cell r="S12">
            <v>4.9067384000000001</v>
          </cell>
          <cell r="T12">
            <v>5.4388362250000002</v>
          </cell>
          <cell r="U12">
            <v>5.4494502499999999</v>
          </cell>
          <cell r="V12">
            <v>5.0440728999999997</v>
          </cell>
          <cell r="W12">
            <v>5.0950734500000001</v>
          </cell>
          <cell r="X12">
            <v>5.4206234250000005</v>
          </cell>
          <cell r="Y12">
            <v>5.259667649999999</v>
          </cell>
        </row>
        <row r="13">
          <cell r="B13">
            <v>0.34770514999999996</v>
          </cell>
          <cell r="C13">
            <v>0.26515624999999998</v>
          </cell>
          <cell r="D13">
            <v>0.193112275</v>
          </cell>
          <cell r="E13">
            <v>0.23932730000000002</v>
          </cell>
          <cell r="F13">
            <v>0.198475925</v>
          </cell>
          <cell r="G13">
            <v>0.17906145000000001</v>
          </cell>
          <cell r="H13">
            <v>0.33569525</v>
          </cell>
          <cell r="I13">
            <v>0.67611377500000003</v>
          </cell>
          <cell r="J13">
            <v>0.8022549000000001</v>
          </cell>
          <cell r="K13">
            <v>0.85965884999999997</v>
          </cell>
          <cell r="L13">
            <v>0.91530604999999998</v>
          </cell>
          <cell r="M13">
            <v>0.84145360000000002</v>
          </cell>
          <cell r="N13">
            <v>0.89083872500000005</v>
          </cell>
          <cell r="O13">
            <v>0.84028144999999999</v>
          </cell>
          <cell r="P13">
            <v>0.67152909999999999</v>
          </cell>
          <cell r="Q13">
            <v>0.63464182499999999</v>
          </cell>
          <cell r="R13">
            <v>0.59345890000000001</v>
          </cell>
          <cell r="S13">
            <v>0.67463147499999998</v>
          </cell>
          <cell r="T13">
            <v>0.83234442499999994</v>
          </cell>
          <cell r="U13">
            <v>0.88329527500000005</v>
          </cell>
          <cell r="V13">
            <v>0.86137020000000009</v>
          </cell>
          <cell r="W13">
            <v>0.98938087500000005</v>
          </cell>
          <cell r="X13">
            <v>0.76044137500000009</v>
          </cell>
          <cell r="Y13">
            <v>0.56610772499999995</v>
          </cell>
        </row>
        <row r="14">
          <cell r="B14">
            <v>3.4439404500000004</v>
          </cell>
          <cell r="C14">
            <v>3.2259472000000002</v>
          </cell>
          <cell r="D14">
            <v>3.0220777999999999</v>
          </cell>
          <cell r="E14">
            <v>2.9971039249999998</v>
          </cell>
          <cell r="F14">
            <v>3.008995525</v>
          </cell>
          <cell r="G14">
            <v>2.9754719000000001</v>
          </cell>
          <cell r="H14">
            <v>3.2938674750000003</v>
          </cell>
          <cell r="I14">
            <v>3.7997194500000004</v>
          </cell>
          <cell r="J14">
            <v>4.0657555999999992</v>
          </cell>
          <cell r="K14">
            <v>4.0918139250000003</v>
          </cell>
          <cell r="L14">
            <v>4.3457277999999997</v>
          </cell>
          <cell r="M14">
            <v>4.7177527999999995</v>
          </cell>
          <cell r="N14">
            <v>4.6573556749999998</v>
          </cell>
          <cell r="O14">
            <v>4.3873444999999993</v>
          </cell>
          <cell r="P14">
            <v>3.9433694500000001</v>
          </cell>
          <cell r="Q14">
            <v>3.7067472500000003</v>
          </cell>
          <cell r="R14">
            <v>3.572808325</v>
          </cell>
          <cell r="S14">
            <v>3.6761610500000002</v>
          </cell>
          <cell r="T14">
            <v>3.7316916750000004</v>
          </cell>
          <cell r="U14">
            <v>3.847844475</v>
          </cell>
          <cell r="V14">
            <v>3.8850971249999997</v>
          </cell>
          <cell r="W14">
            <v>4.0062416249999995</v>
          </cell>
          <cell r="X14">
            <v>3.7733833750000003</v>
          </cell>
          <cell r="Y14">
            <v>3.3938333250000001</v>
          </cell>
        </row>
        <row r="15">
          <cell r="B15">
            <v>2.341867675</v>
          </cell>
          <cell r="C15">
            <v>2.2154894499999997</v>
          </cell>
          <cell r="D15">
            <v>2.1579203000000002</v>
          </cell>
          <cell r="E15">
            <v>2.1629963499999998</v>
          </cell>
          <cell r="F15">
            <v>2.17758085</v>
          </cell>
          <cell r="G15">
            <v>2.1913932999999997</v>
          </cell>
          <cell r="H15">
            <v>2.3981983749999998</v>
          </cell>
          <cell r="I15">
            <v>2.7152805999999998</v>
          </cell>
          <cell r="J15">
            <v>2.9629499999999998</v>
          </cell>
          <cell r="K15">
            <v>3.1216860750000004</v>
          </cell>
          <cell r="L15">
            <v>3.2596861000000001</v>
          </cell>
          <cell r="M15">
            <v>3.3521333250000005</v>
          </cell>
          <cell r="N15">
            <v>3.255897225</v>
          </cell>
          <cell r="O15">
            <v>3.1022917000000003</v>
          </cell>
          <cell r="P15">
            <v>2.9883361000000002</v>
          </cell>
          <cell r="Q15">
            <v>2.87425</v>
          </cell>
          <cell r="R15">
            <v>2.8592444499999998</v>
          </cell>
          <cell r="S15">
            <v>2.8559555250000002</v>
          </cell>
          <cell r="T15">
            <v>2.9096693999999999</v>
          </cell>
          <cell r="U15">
            <v>3.0324611250000002</v>
          </cell>
          <cell r="V15">
            <v>3.0980554749999998</v>
          </cell>
          <cell r="W15">
            <v>3.2428416499999999</v>
          </cell>
          <cell r="X15">
            <v>2.9580249749999998</v>
          </cell>
          <cell r="Y15">
            <v>2.5440138999999999</v>
          </cell>
        </row>
      </sheetData>
      <sheetData sheetId="9">
        <row r="2">
          <cell r="B2">
            <v>8.4249181499999999</v>
          </cell>
          <cell r="C2">
            <v>8.2624132750000001</v>
          </cell>
          <cell r="D2">
            <v>8.2521355249999999</v>
          </cell>
          <cell r="E2">
            <v>8.1625511750000008</v>
          </cell>
          <cell r="F2">
            <v>8.0474125249999986</v>
          </cell>
          <cell r="G2">
            <v>8.0178288000000002</v>
          </cell>
          <cell r="H2">
            <v>8.3786666249999993</v>
          </cell>
          <cell r="I2">
            <v>8.3472771749999986</v>
          </cell>
          <cell r="J2">
            <v>8.7254807749999994</v>
          </cell>
          <cell r="K2">
            <v>8.8660350000000001</v>
          </cell>
          <cell r="L2">
            <v>9.2168755749999995</v>
          </cell>
          <cell r="M2">
            <v>9.3672959749999993</v>
          </cell>
          <cell r="N2">
            <v>9.2986836499999992</v>
          </cell>
          <cell r="O2">
            <v>8.8064517999999996</v>
          </cell>
          <cell r="P2">
            <v>8.7011744750000002</v>
          </cell>
          <cell r="Q2">
            <v>8.6997844999999998</v>
          </cell>
          <cell r="R2">
            <v>8.5475590500000003</v>
          </cell>
          <cell r="S2">
            <v>8.6872854499999992</v>
          </cell>
          <cell r="T2">
            <v>6.9458671749999992</v>
          </cell>
          <cell r="U2">
            <v>8.2672777249999996</v>
          </cell>
          <cell r="V2">
            <v>9.1350657999999996</v>
          </cell>
          <cell r="W2">
            <v>9.2568762249999992</v>
          </cell>
          <cell r="X2">
            <v>9.0738153500000003</v>
          </cell>
          <cell r="Y2">
            <v>8.6140889999999999</v>
          </cell>
        </row>
        <row r="3">
          <cell r="B3">
            <v>1.5290298</v>
          </cell>
          <cell r="C3">
            <v>1.4218597500000001</v>
          </cell>
          <cell r="D3">
            <v>1.345293625</v>
          </cell>
          <cell r="E3">
            <v>1.317710825</v>
          </cell>
          <cell r="F3">
            <v>1.3505808249999998</v>
          </cell>
          <cell r="G3">
            <v>1.3715896000000001</v>
          </cell>
          <cell r="H3">
            <v>1.519686375</v>
          </cell>
          <cell r="I3">
            <v>1.65393575</v>
          </cell>
          <cell r="J3">
            <v>1.9065729999999999</v>
          </cell>
          <cell r="K3">
            <v>2.2347972999999999</v>
          </cell>
          <cell r="L3">
            <v>2.4425915250000001</v>
          </cell>
          <cell r="M3">
            <v>2.5276896249999998</v>
          </cell>
          <cell r="N3">
            <v>2.3751450749999998</v>
          </cell>
          <cell r="O3">
            <v>2.0249888500000002</v>
          </cell>
          <cell r="P3">
            <v>1.885452275</v>
          </cell>
          <cell r="Q3">
            <v>1.8198241749999999</v>
          </cell>
          <cell r="R3">
            <v>1.8135859000000001</v>
          </cell>
          <cell r="S3">
            <v>1.7755686499999999</v>
          </cell>
          <cell r="T3">
            <v>1.8766682750000001</v>
          </cell>
          <cell r="U3">
            <v>1.9886779500000002</v>
          </cell>
          <cell r="V3">
            <v>2.1128006500000001</v>
          </cell>
          <cell r="W3">
            <v>2.3101603500000003</v>
          </cell>
          <cell r="X3">
            <v>2.0416336749999999</v>
          </cell>
          <cell r="Y3">
            <v>1.7348378250000001</v>
          </cell>
        </row>
        <row r="4">
          <cell r="B4">
            <v>0.79398930000000001</v>
          </cell>
          <cell r="C4">
            <v>0.69832722499999988</v>
          </cell>
          <cell r="D4">
            <v>0.65300369999999996</v>
          </cell>
          <cell r="E4">
            <v>0.62194040000000006</v>
          </cell>
          <cell r="F4">
            <v>0.61985855000000001</v>
          </cell>
          <cell r="G4">
            <v>0.61976419999999999</v>
          </cell>
          <cell r="H4">
            <v>0.73994222500000006</v>
          </cell>
          <cell r="I4">
            <v>0.94497724999999999</v>
          </cell>
          <cell r="J4">
            <v>1.1720313499999999</v>
          </cell>
          <cell r="K4">
            <v>1.3575565500000002</v>
          </cell>
          <cell r="L4">
            <v>1.4900042250000001</v>
          </cell>
          <cell r="M4">
            <v>1.5694448749999999</v>
          </cell>
          <cell r="N4">
            <v>1.3667973999999998</v>
          </cell>
          <cell r="O4">
            <v>1.2113858749999999</v>
          </cell>
          <cell r="P4">
            <v>1.0857385749999999</v>
          </cell>
          <cell r="Q4">
            <v>0.98695025000000003</v>
          </cell>
          <cell r="R4">
            <v>0.95253042499999996</v>
          </cell>
          <cell r="S4">
            <v>0.98941702500000006</v>
          </cell>
          <cell r="T4">
            <v>1.0599371750000002</v>
          </cell>
          <cell r="U4">
            <v>1.1447062250000002</v>
          </cell>
          <cell r="V4">
            <v>1.2517366999999999</v>
          </cell>
          <cell r="W4">
            <v>1.3355246249999999</v>
          </cell>
          <cell r="X4">
            <v>1.2127069750000001</v>
          </cell>
          <cell r="Y4">
            <v>0.97908079999999997</v>
          </cell>
        </row>
        <row r="5">
          <cell r="B5">
            <v>1.1085649750000002</v>
          </cell>
          <cell r="C5">
            <v>1.02049685</v>
          </cell>
          <cell r="D5">
            <v>0.95441672500000008</v>
          </cell>
          <cell r="E5">
            <v>0.91739727500000012</v>
          </cell>
          <cell r="F5">
            <v>0.90447765000000002</v>
          </cell>
          <cell r="G5">
            <v>0.88306109999999993</v>
          </cell>
          <cell r="H5">
            <v>0.97577192499999998</v>
          </cell>
          <cell r="I5">
            <v>1.2543173999999999</v>
          </cell>
          <cell r="J5">
            <v>1.5431008249999998</v>
          </cell>
          <cell r="K5">
            <v>1.726776925</v>
          </cell>
          <cell r="L5">
            <v>1.7261995749999999</v>
          </cell>
          <cell r="M5">
            <v>1.6939343</v>
          </cell>
          <cell r="N5">
            <v>1.6350364749999999</v>
          </cell>
          <cell r="O5">
            <v>1.419658525</v>
          </cell>
          <cell r="P5">
            <v>1.2730687999999999</v>
          </cell>
          <cell r="Q5">
            <v>1.185671025</v>
          </cell>
          <cell r="R5">
            <v>1.176929425</v>
          </cell>
          <cell r="S5">
            <v>1.2119921</v>
          </cell>
          <cell r="T5">
            <v>1.3200911</v>
          </cell>
          <cell r="U5">
            <v>1.5244756499999998</v>
          </cell>
          <cell r="V5">
            <v>1.59308125</v>
          </cell>
          <cell r="W5">
            <v>1.6575339250000001</v>
          </cell>
          <cell r="X5">
            <v>1.5042734250000001</v>
          </cell>
          <cell r="Y5">
            <v>1.2370176500000001</v>
          </cell>
        </row>
        <row r="6">
          <cell r="B6">
            <v>0.27654842499999999</v>
          </cell>
          <cell r="C6">
            <v>0.24996812499999999</v>
          </cell>
          <cell r="D6">
            <v>0.23808317500000001</v>
          </cell>
          <cell r="E6">
            <v>0.23394959999999998</v>
          </cell>
          <cell r="F6">
            <v>0.22456302500000003</v>
          </cell>
          <cell r="G6">
            <v>0.23561167499999999</v>
          </cell>
          <cell r="H6">
            <v>0.27344085000000001</v>
          </cell>
          <cell r="I6">
            <v>0.32147424999999996</v>
          </cell>
          <cell r="J6">
            <v>0.37590572500000002</v>
          </cell>
          <cell r="K6">
            <v>0.448473175</v>
          </cell>
          <cell r="L6">
            <v>0.49695444999999994</v>
          </cell>
          <cell r="M6">
            <v>0.52591647500000005</v>
          </cell>
          <cell r="N6">
            <v>0.47800735</v>
          </cell>
          <cell r="O6">
            <v>0.41610135000000004</v>
          </cell>
          <cell r="P6">
            <v>0.35327547500000001</v>
          </cell>
          <cell r="Q6">
            <v>0.34051902499999998</v>
          </cell>
          <cell r="R6">
            <v>0.33567974999999994</v>
          </cell>
          <cell r="S6">
            <v>0.34110337500000004</v>
          </cell>
          <cell r="T6">
            <v>0.34155952499999997</v>
          </cell>
          <cell r="U6">
            <v>0.38077894999999995</v>
          </cell>
          <cell r="V6">
            <v>0.40631220000000001</v>
          </cell>
          <cell r="W6">
            <v>0.42343144999999999</v>
          </cell>
          <cell r="X6">
            <v>0.3761563</v>
          </cell>
          <cell r="Y6">
            <v>0.31839724999999997</v>
          </cell>
        </row>
        <row r="7">
          <cell r="B7">
            <v>4.8205650999999996</v>
          </cell>
          <cell r="C7">
            <v>4.5972342499999996</v>
          </cell>
          <cell r="D7">
            <v>4.4605741249999999</v>
          </cell>
          <cell r="E7">
            <v>4.4796304500000002</v>
          </cell>
          <cell r="F7">
            <v>4.44015205</v>
          </cell>
          <cell r="G7">
            <v>4.4517679250000004</v>
          </cell>
          <cell r="H7">
            <v>4.4324802000000005</v>
          </cell>
          <cell r="I7">
            <v>4.5772069499999999</v>
          </cell>
          <cell r="J7">
            <v>4.8046954749999999</v>
          </cell>
          <cell r="K7">
            <v>5.1585976999999996</v>
          </cell>
          <cell r="L7">
            <v>5.1406659999999995</v>
          </cell>
          <cell r="M7">
            <v>5.0857887249999996</v>
          </cell>
          <cell r="N7">
            <v>5.0093932250000002</v>
          </cell>
          <cell r="O7">
            <v>5.1127673500000004</v>
          </cell>
          <cell r="P7">
            <v>5.0641254250000003</v>
          </cell>
          <cell r="Q7">
            <v>5.1593089249999995</v>
          </cell>
          <cell r="R7">
            <v>5.4333542499999998</v>
          </cell>
          <cell r="S7">
            <v>5.1687431249999998</v>
          </cell>
          <cell r="T7">
            <v>5.1204290499999994</v>
          </cell>
          <cell r="U7">
            <v>5.1986471499999993</v>
          </cell>
          <cell r="V7">
            <v>5.2927811250000003</v>
          </cell>
          <cell r="W7">
            <v>4.9429193750000007</v>
          </cell>
          <cell r="X7">
            <v>4.8050223499999998</v>
          </cell>
          <cell r="Y7">
            <v>4.7071074500000005</v>
          </cell>
        </row>
        <row r="8">
          <cell r="B8">
            <v>4.3326943999999994</v>
          </cell>
          <cell r="C8">
            <v>4.3091833499999996</v>
          </cell>
          <cell r="D8">
            <v>4.1865861249999998</v>
          </cell>
          <cell r="E8">
            <v>4.1598501250000002</v>
          </cell>
          <cell r="F8">
            <v>4.1815971249999997</v>
          </cell>
          <cell r="G8">
            <v>3.934738925</v>
          </cell>
          <cell r="H8">
            <v>3.7861278</v>
          </cell>
          <cell r="I8">
            <v>4.0933833499999999</v>
          </cell>
          <cell r="J8">
            <v>4.4686276750000005</v>
          </cell>
          <cell r="K8">
            <v>4.9317972499999998</v>
          </cell>
          <cell r="L8">
            <v>5.2083971499999997</v>
          </cell>
          <cell r="M8">
            <v>5.4619973999999996</v>
          </cell>
          <cell r="N8">
            <v>5.3127721500000007</v>
          </cell>
          <cell r="O8">
            <v>4.890505525</v>
          </cell>
          <cell r="P8">
            <v>4.7152193499999999</v>
          </cell>
          <cell r="Q8">
            <v>4.6173333000000003</v>
          </cell>
          <cell r="R8">
            <v>4.601172225</v>
          </cell>
          <cell r="S8">
            <v>4.3918501250000004</v>
          </cell>
          <cell r="T8">
            <v>4.4627526999999994</v>
          </cell>
          <cell r="U8">
            <v>4.4962918749999998</v>
          </cell>
          <cell r="V8">
            <v>4.6346805</v>
          </cell>
          <cell r="W8">
            <v>4.9040806249999997</v>
          </cell>
          <cell r="X8">
            <v>4.3841498750000003</v>
          </cell>
          <cell r="Y8">
            <v>4.5088361250000002</v>
          </cell>
        </row>
        <row r="9">
          <cell r="B9">
            <v>3.021485025</v>
          </cell>
          <cell r="C9">
            <v>2.699704375</v>
          </cell>
          <cell r="D9">
            <v>2.5611887499999999</v>
          </cell>
          <cell r="E9">
            <v>2.4832392250000002</v>
          </cell>
          <cell r="F9">
            <v>2.4301090750000003</v>
          </cell>
          <cell r="G9">
            <v>2.3136930000000002</v>
          </cell>
          <cell r="H9">
            <v>2.4775767499999999</v>
          </cell>
          <cell r="I9">
            <v>2.9574307750000002</v>
          </cell>
          <cell r="J9">
            <v>3.44922905</v>
          </cell>
          <cell r="K9">
            <v>4.111254025</v>
          </cell>
          <cell r="L9">
            <v>4.62318695</v>
          </cell>
          <cell r="M9">
            <v>4.9919919000000004</v>
          </cell>
          <cell r="N9">
            <v>4.8157642999999997</v>
          </cell>
          <cell r="O9">
            <v>4.1802900999999997</v>
          </cell>
          <cell r="P9">
            <v>3.7240590500000001</v>
          </cell>
          <cell r="Q9">
            <v>3.615759025</v>
          </cell>
          <cell r="R9">
            <v>3.4376544500000001</v>
          </cell>
          <cell r="S9">
            <v>3.3870531250000004</v>
          </cell>
          <cell r="T9">
            <v>3.55628755</v>
          </cell>
          <cell r="U9">
            <v>3.6796070250000001</v>
          </cell>
          <cell r="V9">
            <v>4.0262226249999999</v>
          </cell>
          <cell r="W9">
            <v>4.5062687500000003</v>
          </cell>
          <cell r="X9">
            <v>4.3060189499999995</v>
          </cell>
          <cell r="Y9">
            <v>3.6189227750000001</v>
          </cell>
        </row>
        <row r="10">
          <cell r="B10">
            <v>2.4332658499999997</v>
          </cell>
          <cell r="C10">
            <v>2.2515909249999999</v>
          </cell>
          <cell r="D10">
            <v>2.2302001750000002</v>
          </cell>
          <cell r="E10">
            <v>2.265750975</v>
          </cell>
          <cell r="F10">
            <v>2.1929367000000002</v>
          </cell>
          <cell r="G10">
            <v>2.0767435000000001</v>
          </cell>
          <cell r="H10">
            <v>2.2039538999999997</v>
          </cell>
          <cell r="I10">
            <v>2.430280625</v>
          </cell>
          <cell r="J10">
            <v>2.888579</v>
          </cell>
          <cell r="K10">
            <v>3.304117025</v>
          </cell>
          <cell r="L10">
            <v>3.5358062500000003</v>
          </cell>
          <cell r="M10">
            <v>3.6824370999999996</v>
          </cell>
          <cell r="N10">
            <v>3.6599753500000003</v>
          </cell>
          <cell r="O10">
            <v>3.508872625</v>
          </cell>
          <cell r="P10">
            <v>3.2100576249999997</v>
          </cell>
          <cell r="Q10">
            <v>2.8086797749999999</v>
          </cell>
          <cell r="R10">
            <v>2.7374651499999998</v>
          </cell>
          <cell r="S10">
            <v>2.6905147999999999</v>
          </cell>
          <cell r="T10">
            <v>2.5697479749999999</v>
          </cell>
          <cell r="U10">
            <v>2.6764564499999999</v>
          </cell>
          <cell r="V10">
            <v>2.952235275</v>
          </cell>
          <cell r="W10">
            <v>3.1013552500000001</v>
          </cell>
          <cell r="X10">
            <v>2.9949956000000002</v>
          </cell>
          <cell r="Y10">
            <v>2.76926535</v>
          </cell>
        </row>
        <row r="11">
          <cell r="B11">
            <v>1.5314117</v>
          </cell>
          <cell r="C11">
            <v>1.4289046000000001</v>
          </cell>
          <cell r="D11">
            <v>1.39557105</v>
          </cell>
          <cell r="E11">
            <v>1.3385815999999999</v>
          </cell>
          <cell r="F11">
            <v>1.31603425</v>
          </cell>
          <cell r="G11">
            <v>1.2605665750000001</v>
          </cell>
          <cell r="H11">
            <v>1.1594960249999999</v>
          </cell>
          <cell r="I11">
            <v>1.4297574749999999</v>
          </cell>
          <cell r="J11">
            <v>1.2869685500000001</v>
          </cell>
          <cell r="K11">
            <v>1.443798975</v>
          </cell>
          <cell r="L11">
            <v>1.5845109750000002</v>
          </cell>
          <cell r="M11">
            <v>1.8933795500000001</v>
          </cell>
          <cell r="N11">
            <v>1.7947299749999999</v>
          </cell>
          <cell r="O11">
            <v>1.573835375</v>
          </cell>
          <cell r="P11">
            <v>1.3962508</v>
          </cell>
          <cell r="Q11">
            <v>1.33322775</v>
          </cell>
          <cell r="R11">
            <v>1.3252210250000001</v>
          </cell>
          <cell r="S11">
            <v>1.3528366750000003</v>
          </cell>
          <cell r="T11">
            <v>1.3933860250000001</v>
          </cell>
          <cell r="U11">
            <v>1.4347203749999999</v>
          </cell>
          <cell r="V11">
            <v>1.5838416</v>
          </cell>
          <cell r="W11">
            <v>1.7067268249999998</v>
          </cell>
          <cell r="X11">
            <v>1.7097093999999999</v>
          </cell>
          <cell r="Y11">
            <v>1.5965465500000002</v>
          </cell>
        </row>
        <row r="12">
          <cell r="B12">
            <v>4.906856275</v>
          </cell>
          <cell r="C12">
            <v>4.8957103750000002</v>
          </cell>
          <cell r="D12">
            <v>5.2488153250000007</v>
          </cell>
          <cell r="E12">
            <v>4.3768584749999997</v>
          </cell>
          <cell r="F12">
            <v>2.5040968750000001</v>
          </cell>
          <cell r="G12">
            <v>3.012069125</v>
          </cell>
          <cell r="H12">
            <v>3.4149621750000003</v>
          </cell>
          <cell r="I12">
            <v>3.5476830749999997</v>
          </cell>
          <cell r="J12">
            <v>3.329369925</v>
          </cell>
          <cell r="K12">
            <v>3.4664659250000005</v>
          </cell>
          <cell r="L12">
            <v>4.0859596750000007</v>
          </cell>
          <cell r="M12">
            <v>4.1907408249999998</v>
          </cell>
          <cell r="N12">
            <v>4.1608808750000001</v>
          </cell>
          <cell r="O12">
            <v>3.8033983500000001</v>
          </cell>
          <cell r="P12">
            <v>4.1149353</v>
          </cell>
          <cell r="Q12">
            <v>4.0803135749999999</v>
          </cell>
          <cell r="R12">
            <v>3.7759036499999996</v>
          </cell>
          <cell r="S12">
            <v>3.7240152500000003</v>
          </cell>
          <cell r="T12">
            <v>3.9569639499999996</v>
          </cell>
          <cell r="U12">
            <v>4.1869872749999999</v>
          </cell>
          <cell r="V12">
            <v>3.7882323250000001</v>
          </cell>
          <cell r="W12">
            <v>3.8169116250000004</v>
          </cell>
          <cell r="X12">
            <v>3.6101862249999996</v>
          </cell>
          <cell r="Y12">
            <v>3.8839062249999996</v>
          </cell>
        </row>
        <row r="13">
          <cell r="B13">
            <v>0.36033172499999999</v>
          </cell>
          <cell r="C13">
            <v>0.26865155000000002</v>
          </cell>
          <cell r="D13">
            <v>0.19185007500000001</v>
          </cell>
          <cell r="E13">
            <v>0.46103794999999997</v>
          </cell>
          <cell r="F13">
            <v>0.30608477499999998</v>
          </cell>
          <cell r="G13">
            <v>8.2144999999999996E-2</v>
          </cell>
          <cell r="H13">
            <v>0.25449279999999996</v>
          </cell>
          <cell r="I13">
            <v>0.57485494999999998</v>
          </cell>
          <cell r="J13">
            <v>0.76372709999999999</v>
          </cell>
          <cell r="K13">
            <v>0.91058209999999995</v>
          </cell>
          <cell r="L13">
            <v>1.015053325</v>
          </cell>
          <cell r="M13">
            <v>1.034290675</v>
          </cell>
          <cell r="N13">
            <v>0.87909579999999998</v>
          </cell>
          <cell r="O13">
            <v>0.66578057499999987</v>
          </cell>
          <cell r="P13">
            <v>0.51975852499999997</v>
          </cell>
          <cell r="Q13">
            <v>0.49064402499999998</v>
          </cell>
          <cell r="R13">
            <v>0.44976824999999998</v>
          </cell>
          <cell r="S13">
            <v>0.49508557499999994</v>
          </cell>
          <cell r="T13">
            <v>0.67907915000000008</v>
          </cell>
          <cell r="U13">
            <v>0.79016385000000011</v>
          </cell>
          <cell r="V13">
            <v>0.85801832500000008</v>
          </cell>
          <cell r="W13">
            <v>1.1181497249999999</v>
          </cell>
          <cell r="X13">
            <v>0.82061217499999994</v>
          </cell>
          <cell r="Y13">
            <v>0.51145210000000008</v>
          </cell>
        </row>
        <row r="14">
          <cell r="B14">
            <v>3.04563505</v>
          </cell>
          <cell r="C14">
            <v>2.82937555</v>
          </cell>
          <cell r="D14">
            <v>2.760266675</v>
          </cell>
          <cell r="E14">
            <v>2.6046482749999997</v>
          </cell>
          <cell r="F14">
            <v>2.4388008750000001</v>
          </cell>
          <cell r="G14">
            <v>2.3966466749999999</v>
          </cell>
          <cell r="H14">
            <v>2.4795267000000001</v>
          </cell>
          <cell r="I14">
            <v>2.9108977999999999</v>
          </cell>
          <cell r="J14">
            <v>3.2616722499999997</v>
          </cell>
          <cell r="K14">
            <v>3.5533249749999998</v>
          </cell>
          <cell r="L14">
            <v>3.7914778</v>
          </cell>
          <cell r="M14">
            <v>3.9016805249999997</v>
          </cell>
          <cell r="N14">
            <v>3.782474975</v>
          </cell>
          <cell r="O14">
            <v>3.4486638249999997</v>
          </cell>
          <cell r="P14">
            <v>3.1813056000000004</v>
          </cell>
          <cell r="Q14">
            <v>3.0151139750000002</v>
          </cell>
          <cell r="R14">
            <v>2.9823027499999997</v>
          </cell>
          <cell r="S14">
            <v>3.0388610999999996</v>
          </cell>
          <cell r="T14">
            <v>3.1661777500000001</v>
          </cell>
          <cell r="U14">
            <v>3.2760305249999999</v>
          </cell>
          <cell r="V14">
            <v>3.4880499999999994</v>
          </cell>
          <cell r="W14">
            <v>3.6836026749999999</v>
          </cell>
          <cell r="X14">
            <v>3.443563975</v>
          </cell>
          <cell r="Y14">
            <v>2.9882338500000003</v>
          </cell>
        </row>
        <row r="15">
          <cell r="B15">
            <v>2.1955760499999997</v>
          </cell>
          <cell r="C15">
            <v>2.0018885750000002</v>
          </cell>
          <cell r="D15">
            <v>1.8936436249999999</v>
          </cell>
          <cell r="E15">
            <v>1.8165838750000001</v>
          </cell>
          <cell r="F15">
            <v>1.8118486499999999</v>
          </cell>
          <cell r="G15">
            <v>1.7911430500000001</v>
          </cell>
          <cell r="H15">
            <v>1.9467746750000001</v>
          </cell>
          <cell r="I15">
            <v>2.2568999500000002</v>
          </cell>
          <cell r="J15">
            <v>2.7133194749999996</v>
          </cell>
          <cell r="K15">
            <v>3.0897055249999998</v>
          </cell>
          <cell r="L15">
            <v>3.4437832749999999</v>
          </cell>
          <cell r="M15">
            <v>3.5150056000000003</v>
          </cell>
          <cell r="N15">
            <v>3.200894425</v>
          </cell>
          <cell r="O15">
            <v>2.8018639249999997</v>
          </cell>
          <cell r="P15">
            <v>2.554091675</v>
          </cell>
          <cell r="Q15">
            <v>2.4595388749999998</v>
          </cell>
          <cell r="R15">
            <v>2.4074416750000003</v>
          </cell>
          <cell r="S15">
            <v>2.4449666749999999</v>
          </cell>
          <cell r="T15">
            <v>2.4817638999999998</v>
          </cell>
          <cell r="U15">
            <v>2.5842638999999998</v>
          </cell>
          <cell r="V15">
            <v>2.8110833250000002</v>
          </cell>
          <cell r="W15">
            <v>2.9930305500000003</v>
          </cell>
          <cell r="X15">
            <v>2.7702499500000002</v>
          </cell>
          <cell r="Y15">
            <v>2.3659336500000001</v>
          </cell>
        </row>
      </sheetData>
      <sheetData sheetId="10">
        <row r="2">
          <cell r="B2">
            <v>0.42049009999999998</v>
          </cell>
          <cell r="C2">
            <v>0.3915999</v>
          </cell>
          <cell r="D2">
            <v>0.294375</v>
          </cell>
          <cell r="E2">
            <v>0.26534672499999995</v>
          </cell>
          <cell r="F2">
            <v>0.24395739999999999</v>
          </cell>
          <cell r="G2">
            <v>0.30632019999999999</v>
          </cell>
          <cell r="H2">
            <v>1.0086921</v>
          </cell>
          <cell r="I2">
            <v>1.3471724999999999</v>
          </cell>
          <cell r="J2">
            <v>1.72814785</v>
          </cell>
          <cell r="K2">
            <v>1.6475922750000001</v>
          </cell>
          <cell r="L2">
            <v>1.6070366999999999</v>
          </cell>
          <cell r="M2">
            <v>1.5868979999999999</v>
          </cell>
          <cell r="N2">
            <v>1.7150927</v>
          </cell>
          <cell r="O2">
            <v>1.5743969249999998</v>
          </cell>
          <cell r="P2">
            <v>1.446064325</v>
          </cell>
          <cell r="Q2">
            <v>1.3435638250000002</v>
          </cell>
          <cell r="R2">
            <v>1.3299515750000002</v>
          </cell>
          <cell r="S2">
            <v>1.3473137750000002</v>
          </cell>
          <cell r="T2">
            <v>1.1206383999999998</v>
          </cell>
          <cell r="U2">
            <v>1.0270261749999998</v>
          </cell>
          <cell r="V2">
            <v>1.088693275</v>
          </cell>
          <cell r="W2">
            <v>0.76188412499999991</v>
          </cell>
          <cell r="X2">
            <v>0.33437519999999998</v>
          </cell>
          <cell r="Y2">
            <v>0.358263475</v>
          </cell>
        </row>
        <row r="3">
          <cell r="B3">
            <v>-1.4980621000000001</v>
          </cell>
          <cell r="C3">
            <v>-1.5084406250000002</v>
          </cell>
          <cell r="D3">
            <v>-1.5225397250000001</v>
          </cell>
          <cell r="E3">
            <v>-1.5307922</v>
          </cell>
          <cell r="F3">
            <v>-1.5102589750000002</v>
          </cell>
          <cell r="G3">
            <v>-1.4743118</v>
          </cell>
          <cell r="H3">
            <v>-1.2530950249999999</v>
          </cell>
          <cell r="I3">
            <v>-1.034019475</v>
          </cell>
          <cell r="J3">
            <v>-1.014549275</v>
          </cell>
          <cell r="K3">
            <v>-0.99838004999999996</v>
          </cell>
          <cell r="L3">
            <v>-0.98187512500000007</v>
          </cell>
          <cell r="M3">
            <v>-0.97102100000000002</v>
          </cell>
          <cell r="N3">
            <v>-0.99393207500000003</v>
          </cell>
          <cell r="O3">
            <v>-1.0322570499999999</v>
          </cell>
          <cell r="P3">
            <v>-1.1348673499999999</v>
          </cell>
          <cell r="Q3">
            <v>-1.1857248500000002</v>
          </cell>
          <cell r="R3">
            <v>-1.2275787250000001</v>
          </cell>
          <cell r="S3">
            <v>-1.231548825</v>
          </cell>
          <cell r="T3">
            <v>-1.2548295999999999</v>
          </cell>
          <cell r="U3">
            <v>-1.297001625</v>
          </cell>
          <cell r="V3">
            <v>-1.3793106000000002</v>
          </cell>
          <cell r="W3">
            <v>-1.4379170750000001</v>
          </cell>
          <cell r="X3">
            <v>-1.4581145999999998</v>
          </cell>
          <cell r="Y3">
            <v>-1.48631285</v>
          </cell>
        </row>
        <row r="4">
          <cell r="B4">
            <v>-0.26560139999999999</v>
          </cell>
          <cell r="C4">
            <v>-0.28563222499999996</v>
          </cell>
          <cell r="D4">
            <v>-0.29835869999999998</v>
          </cell>
          <cell r="E4">
            <v>-0.30288532499999998</v>
          </cell>
          <cell r="F4">
            <v>-0.29501102499999998</v>
          </cell>
          <cell r="G4">
            <v>-0.29599880000000001</v>
          </cell>
          <cell r="H4">
            <v>-0.23344890000000001</v>
          </cell>
          <cell r="I4">
            <v>-0.19380030000000001</v>
          </cell>
          <cell r="J4">
            <v>-0.16307679999999999</v>
          </cell>
          <cell r="K4">
            <v>-0.1259806</v>
          </cell>
          <cell r="L4">
            <v>-0.12663545000000001</v>
          </cell>
          <cell r="M4">
            <v>-0.135510825</v>
          </cell>
          <cell r="N4">
            <v>-0.15913077499999997</v>
          </cell>
          <cell r="O4">
            <v>-0.16378757499999999</v>
          </cell>
          <cell r="P4">
            <v>-0.18373102499999999</v>
          </cell>
          <cell r="Q4">
            <v>-0.18390332499999998</v>
          </cell>
          <cell r="R4">
            <v>-0.186653075</v>
          </cell>
          <cell r="S4">
            <v>-0.14438960000000001</v>
          </cell>
          <cell r="T4">
            <v>-0.13024705</v>
          </cell>
          <cell r="U4">
            <v>-0.1483797</v>
          </cell>
          <cell r="V4">
            <v>-0.12296225</v>
          </cell>
          <cell r="W4">
            <v>-0.156259975</v>
          </cell>
          <cell r="X4">
            <v>-0.17891622500000001</v>
          </cell>
          <cell r="Y4">
            <v>-0.20210729999999999</v>
          </cell>
        </row>
        <row r="5">
          <cell r="B5">
            <v>5.755800000000001E-3</v>
          </cell>
          <cell r="C5">
            <v>-2.84411E-2</v>
          </cell>
          <cell r="D5">
            <v>-3.3775675000000005E-2</v>
          </cell>
          <cell r="E5">
            <v>-4.5775274999999997E-2</v>
          </cell>
          <cell r="F5">
            <v>-5.8215050000000004E-2</v>
          </cell>
          <cell r="G5">
            <v>-4.7225875E-2</v>
          </cell>
          <cell r="H5">
            <v>-5.5126174999999993E-2</v>
          </cell>
          <cell r="I5">
            <v>0.14444374999999998</v>
          </cell>
          <cell r="J5">
            <v>0.18567987499999999</v>
          </cell>
          <cell r="K5">
            <v>0.23836147499999999</v>
          </cell>
          <cell r="L5">
            <v>0.137497175</v>
          </cell>
          <cell r="M5">
            <v>0.123682975</v>
          </cell>
          <cell r="N5">
            <v>8.5340275000000007E-2</v>
          </cell>
          <cell r="O5">
            <v>0.113273925</v>
          </cell>
          <cell r="P5">
            <v>4.8458274999999995E-2</v>
          </cell>
          <cell r="Q5">
            <v>4.2739800000000001E-2</v>
          </cell>
          <cell r="R5">
            <v>4.9966474999999996E-2</v>
          </cell>
          <cell r="S5">
            <v>9.0587499999999987E-2</v>
          </cell>
          <cell r="T5">
            <v>0.17207700000000001</v>
          </cell>
          <cell r="U5">
            <v>0.17576645000000002</v>
          </cell>
          <cell r="V5">
            <v>0.13968867499999998</v>
          </cell>
          <cell r="W5">
            <v>0.1065743</v>
          </cell>
          <cell r="X5">
            <v>5.2202724999999998E-2</v>
          </cell>
          <cell r="Y5">
            <v>9.5909499999999991E-3</v>
          </cell>
        </row>
        <row r="6">
          <cell r="B6">
            <v>0.11385355</v>
          </cell>
          <cell r="C6">
            <v>0.1153362</v>
          </cell>
          <cell r="D6">
            <v>0.117204375</v>
          </cell>
          <cell r="E6">
            <v>0.11760145</v>
          </cell>
          <cell r="F6">
            <v>0.12270192499999999</v>
          </cell>
          <cell r="G6">
            <v>0.11500292500000001</v>
          </cell>
          <cell r="H6">
            <v>0.10523855000000001</v>
          </cell>
          <cell r="I6">
            <v>9.4298174999999998E-2</v>
          </cell>
          <cell r="J6">
            <v>7.6484849999999993E-2</v>
          </cell>
          <cell r="K6">
            <v>5.2494500000000006E-2</v>
          </cell>
          <cell r="L6">
            <v>5.8135574999999995E-2</v>
          </cell>
          <cell r="M6">
            <v>6.9989675000000001E-2</v>
          </cell>
          <cell r="N6">
            <v>5.0768900000000006E-2</v>
          </cell>
          <cell r="O6">
            <v>7.2179124999999997E-2</v>
          </cell>
          <cell r="P6">
            <v>8.2291475000000003E-2</v>
          </cell>
          <cell r="Q6">
            <v>8.2595774999999996E-2</v>
          </cell>
          <cell r="R6">
            <v>7.8505500000000006E-2</v>
          </cell>
          <cell r="S6">
            <v>8.0702225000000002E-2</v>
          </cell>
          <cell r="T6">
            <v>7.2934899999999997E-2</v>
          </cell>
          <cell r="U6">
            <v>8.9013949999999994E-2</v>
          </cell>
          <cell r="V6">
            <v>9.4356024999999996E-2</v>
          </cell>
          <cell r="W6">
            <v>0.109109575</v>
          </cell>
          <cell r="X6">
            <v>9.9653975000000006E-2</v>
          </cell>
          <cell r="Y6">
            <v>0.101170975</v>
          </cell>
        </row>
        <row r="7">
          <cell r="B7">
            <v>0.55187144999999993</v>
          </cell>
          <cell r="C7">
            <v>0.60497527500000003</v>
          </cell>
          <cell r="D7">
            <v>0.57389622500000004</v>
          </cell>
          <cell r="E7">
            <v>0.57288145000000001</v>
          </cell>
          <cell r="F7">
            <v>0.56146802500000004</v>
          </cell>
          <cell r="G7">
            <v>0.59391987499999999</v>
          </cell>
          <cell r="H7">
            <v>0.60898540000000001</v>
          </cell>
          <cell r="I7">
            <v>1.1425032750000002</v>
          </cell>
          <cell r="J7">
            <v>1.3284984999999998</v>
          </cell>
          <cell r="K7">
            <v>1.2811151249999999</v>
          </cell>
          <cell r="L7">
            <v>1.24778535</v>
          </cell>
          <cell r="M7">
            <v>1.2505366499999999</v>
          </cell>
          <cell r="N7">
            <v>1.3291379000000001</v>
          </cell>
          <cell r="O7">
            <v>1.2854931000000001</v>
          </cell>
          <cell r="P7">
            <v>0.90294255000000001</v>
          </cell>
          <cell r="Q7">
            <v>1.18071485</v>
          </cell>
          <cell r="R7">
            <v>1.195266825</v>
          </cell>
          <cell r="S7">
            <v>1.1224484750000001</v>
          </cell>
          <cell r="T7">
            <v>0.88686170000000009</v>
          </cell>
          <cell r="U7">
            <v>0.80436097499999992</v>
          </cell>
          <cell r="V7">
            <v>0.84339344999999999</v>
          </cell>
          <cell r="W7">
            <v>0.8483800749999999</v>
          </cell>
          <cell r="X7">
            <v>0.58555972499999998</v>
          </cell>
          <cell r="Y7">
            <v>0.57824399999999998</v>
          </cell>
        </row>
        <row r="8">
          <cell r="B8">
            <v>0.63930140000000002</v>
          </cell>
          <cell r="C8">
            <v>0.71051195</v>
          </cell>
          <cell r="D8">
            <v>0.53804942499999997</v>
          </cell>
          <cell r="E8">
            <v>0.63398612499999996</v>
          </cell>
          <cell r="F8">
            <v>0.64900582499999993</v>
          </cell>
          <cell r="G8">
            <v>0.66636055000000005</v>
          </cell>
          <cell r="H8">
            <v>0.64547725</v>
          </cell>
          <cell r="I8">
            <v>1.1935330999999998</v>
          </cell>
          <cell r="J8">
            <v>1.3707297250000001</v>
          </cell>
          <cell r="K8">
            <v>1.3676791750000001</v>
          </cell>
          <cell r="L8">
            <v>1.195258025</v>
          </cell>
          <cell r="M8">
            <v>1.4274928249999999</v>
          </cell>
          <cell r="N8">
            <v>1.4874111000000001</v>
          </cell>
          <cell r="O8">
            <v>1.3728169499999998</v>
          </cell>
          <cell r="P8">
            <v>1.1923047</v>
          </cell>
          <cell r="Q8">
            <v>1.0485578</v>
          </cell>
          <cell r="R8">
            <v>1.27837665</v>
          </cell>
          <cell r="S8">
            <v>1.2395750000000001</v>
          </cell>
          <cell r="T8">
            <v>0.97272665000000003</v>
          </cell>
          <cell r="U8">
            <v>0.90216442499999994</v>
          </cell>
          <cell r="V8">
            <v>1.0628011000000002</v>
          </cell>
          <cell r="W8">
            <v>0.83614139999999992</v>
          </cell>
          <cell r="X8">
            <v>0.63849389999999995</v>
          </cell>
          <cell r="Y8">
            <v>0.71100997499999996</v>
          </cell>
        </row>
        <row r="9">
          <cell r="B9">
            <v>-0.22619375</v>
          </cell>
          <cell r="C9">
            <v>-0.29562862499999998</v>
          </cell>
          <cell r="D9">
            <v>-0.34708847499999995</v>
          </cell>
          <cell r="E9">
            <v>-0.34623092500000002</v>
          </cell>
          <cell r="F9">
            <v>-0.34840414999999997</v>
          </cell>
          <cell r="G9">
            <v>-0.37665427500000004</v>
          </cell>
          <cell r="H9">
            <v>-0.338795175</v>
          </cell>
          <cell r="I9">
            <v>-0.13524902499999999</v>
          </cell>
          <cell r="J9">
            <v>4.2249074999999997E-2</v>
          </cell>
          <cell r="K9">
            <v>0.15025364999999999</v>
          </cell>
          <cell r="L9">
            <v>0.24786647499999998</v>
          </cell>
          <cell r="M9">
            <v>0.26315197499999998</v>
          </cell>
          <cell r="N9">
            <v>0.23098332500000002</v>
          </cell>
          <cell r="O9">
            <v>0.18871882500000001</v>
          </cell>
          <cell r="P9">
            <v>0.12467905</v>
          </cell>
          <cell r="Q9">
            <v>8.2783725000000002E-2</v>
          </cell>
          <cell r="R9">
            <v>6.9153550000000008E-2</v>
          </cell>
          <cell r="S9">
            <v>6.0860325E-2</v>
          </cell>
          <cell r="T9">
            <v>6.1555024999999999E-2</v>
          </cell>
          <cell r="U9">
            <v>1.6822674999999999E-2</v>
          </cell>
          <cell r="V9">
            <v>0.130931925</v>
          </cell>
          <cell r="W9">
            <v>5.9722024999999998E-2</v>
          </cell>
          <cell r="X9">
            <v>3.423665E-2</v>
          </cell>
          <cell r="Y9">
            <v>-5.4844950000000003E-2</v>
          </cell>
        </row>
        <row r="10">
          <cell r="B10">
            <v>-0.35441602500000002</v>
          </cell>
          <cell r="C10">
            <v>-0.36615407500000002</v>
          </cell>
          <cell r="D10">
            <v>-0.38533719999999999</v>
          </cell>
          <cell r="E10">
            <v>-0.39823537500000006</v>
          </cell>
          <cell r="F10">
            <v>-0.37262044999999999</v>
          </cell>
          <cell r="G10">
            <v>-0.40184025000000001</v>
          </cell>
          <cell r="H10">
            <v>-0.34851437499999999</v>
          </cell>
          <cell r="I10">
            <v>-0.15887552500000002</v>
          </cell>
          <cell r="J10">
            <v>-2.8555549999999999E-2</v>
          </cell>
          <cell r="K10">
            <v>-2.1267699999999997E-2</v>
          </cell>
          <cell r="L10">
            <v>4.8640025000000003E-2</v>
          </cell>
          <cell r="M10">
            <v>1.6332275E-2</v>
          </cell>
          <cell r="N10">
            <v>4.1557750000000013E-3</v>
          </cell>
          <cell r="O10">
            <v>2.8385000000000007E-3</v>
          </cell>
          <cell r="P10">
            <v>-4.1002574999999999E-2</v>
          </cell>
          <cell r="Q10">
            <v>-7.1271250000000008E-2</v>
          </cell>
          <cell r="R10">
            <v>-0.10509885000000001</v>
          </cell>
          <cell r="S10">
            <v>-0.13348537500000002</v>
          </cell>
          <cell r="T10">
            <v>-0.11596852499999999</v>
          </cell>
          <cell r="U10">
            <v>-0.142936125</v>
          </cell>
          <cell r="V10">
            <v>-0.10171939999999999</v>
          </cell>
          <cell r="W10">
            <v>-0.18788199999999999</v>
          </cell>
          <cell r="X10">
            <v>-0.23595852500000003</v>
          </cell>
          <cell r="Y10">
            <v>-0.25609994999999997</v>
          </cell>
        </row>
        <row r="11">
          <cell r="B11">
            <v>4.5947250000000009E-3</v>
          </cell>
          <cell r="C11">
            <v>-4.2367275000000003E-2</v>
          </cell>
          <cell r="D11">
            <v>-5.4249425000000004E-2</v>
          </cell>
          <cell r="E11">
            <v>-6.8814774999999995E-2</v>
          </cell>
          <cell r="F11">
            <v>-6.5527824999999998E-2</v>
          </cell>
          <cell r="G11">
            <v>-7.5716375000000002E-2</v>
          </cell>
          <cell r="H11">
            <v>-0.14245715</v>
          </cell>
          <cell r="I11">
            <v>-4.6392475000000002E-2</v>
          </cell>
          <cell r="J11">
            <v>-7.1494374999999999E-2</v>
          </cell>
          <cell r="K11">
            <v>-2.4537074999999998E-2</v>
          </cell>
          <cell r="L11">
            <v>-4.5697500000000009E-4</v>
          </cell>
          <cell r="M11">
            <v>1.9229749999999997E-2</v>
          </cell>
          <cell r="N11">
            <v>6.5852325000000003E-2</v>
          </cell>
          <cell r="O11">
            <v>6.6692625000000005E-2</v>
          </cell>
          <cell r="P11">
            <v>5.1080600000000004E-2</v>
          </cell>
          <cell r="Q11">
            <v>0.11737725</v>
          </cell>
          <cell r="R11">
            <v>9.9641124999999997E-2</v>
          </cell>
          <cell r="S11">
            <v>8.6579425000000002E-2</v>
          </cell>
          <cell r="T11">
            <v>7.1702500000000002E-2</v>
          </cell>
          <cell r="U11">
            <v>7.3378100000000002E-2</v>
          </cell>
          <cell r="V11">
            <v>0.103712525</v>
          </cell>
          <cell r="W11">
            <v>9.3345250000000005E-2</v>
          </cell>
          <cell r="X11">
            <v>-9.1851999999999993E-3</v>
          </cell>
          <cell r="Y11">
            <v>-1.4983425E-2</v>
          </cell>
        </row>
        <row r="12">
          <cell r="B12">
            <v>-0.46730312500000004</v>
          </cell>
          <cell r="C12">
            <v>-0.28263492499999998</v>
          </cell>
          <cell r="D12">
            <v>-0.35722947500000002</v>
          </cell>
          <cell r="E12">
            <v>-0.28133379999999997</v>
          </cell>
          <cell r="F12">
            <v>-0.32272602500000003</v>
          </cell>
          <cell r="G12">
            <v>-0.17318230000000001</v>
          </cell>
          <cell r="H12">
            <v>-0.58364519999999998</v>
          </cell>
          <cell r="I12">
            <v>-0.45890677499999999</v>
          </cell>
          <cell r="J12">
            <v>-0.34028819999999999</v>
          </cell>
          <cell r="K12">
            <v>-0.40042485</v>
          </cell>
          <cell r="L12">
            <v>-0.41470552500000002</v>
          </cell>
          <cell r="M12">
            <v>-0.37762994999999999</v>
          </cell>
          <cell r="N12">
            <v>0.18914887499999999</v>
          </cell>
          <cell r="O12">
            <v>9.5986000000000002E-2</v>
          </cell>
          <cell r="P12">
            <v>-0.53701949999999998</v>
          </cell>
          <cell r="Q12">
            <v>-0.18086972499999998</v>
          </cell>
          <cell r="R12">
            <v>-0.20839549999999998</v>
          </cell>
          <cell r="S12">
            <v>-0.12129425000000001</v>
          </cell>
          <cell r="T12">
            <v>5.6023750000000032E-3</v>
          </cell>
          <cell r="U12">
            <v>0.36861244999999998</v>
          </cell>
          <cell r="V12">
            <v>0.822299275</v>
          </cell>
          <cell r="W12">
            <v>0.81901802499999998</v>
          </cell>
          <cell r="X12">
            <v>0.77727127500000004</v>
          </cell>
          <cell r="Y12">
            <v>0.81641635000000001</v>
          </cell>
        </row>
        <row r="13">
          <cell r="B13">
            <v>-0.51916475000000006</v>
          </cell>
          <cell r="C13">
            <v>-0.52371082499999999</v>
          </cell>
          <cell r="D13">
            <v>-0.53931687500000003</v>
          </cell>
          <cell r="E13">
            <v>-0.53933107499999999</v>
          </cell>
          <cell r="F13">
            <v>-0.55147864999999996</v>
          </cell>
          <cell r="G13">
            <v>-0.56809287500000005</v>
          </cell>
          <cell r="H13">
            <v>-0.5123915750000001</v>
          </cell>
          <cell r="I13">
            <v>-0.34786059999999996</v>
          </cell>
          <cell r="J13">
            <v>-0.25946487499999998</v>
          </cell>
          <cell r="K13">
            <v>-0.27357787499999997</v>
          </cell>
          <cell r="L13">
            <v>-0.34478565</v>
          </cell>
          <cell r="M13">
            <v>-0.37804104999999999</v>
          </cell>
          <cell r="N13">
            <v>-0.34939377500000002</v>
          </cell>
          <cell r="O13">
            <v>-0.3788378</v>
          </cell>
          <cell r="P13">
            <v>-0.35866117500000005</v>
          </cell>
          <cell r="Q13">
            <v>-0.42260955</v>
          </cell>
          <cell r="R13">
            <v>-0.47309782500000003</v>
          </cell>
          <cell r="S13">
            <v>-0.42091707500000003</v>
          </cell>
          <cell r="T13">
            <v>-0.29761044999999997</v>
          </cell>
          <cell r="U13">
            <v>-0.26591962499999999</v>
          </cell>
          <cell r="V13">
            <v>-0.2667466</v>
          </cell>
          <cell r="W13">
            <v>-0.35235252499999997</v>
          </cell>
          <cell r="X13">
            <v>-0.43926427500000004</v>
          </cell>
          <cell r="Y13">
            <v>-0.45572717500000004</v>
          </cell>
        </row>
        <row r="14">
          <cell r="B14">
            <v>-9.4742400000000004E-2</v>
          </cell>
          <cell r="C14">
            <v>-0.22360597500000001</v>
          </cell>
          <cell r="D14">
            <v>-0.39387750000000005</v>
          </cell>
          <cell r="E14">
            <v>-0.36407754999999997</v>
          </cell>
          <cell r="F14">
            <v>-0.36989812499999997</v>
          </cell>
          <cell r="G14">
            <v>-0.354164125</v>
          </cell>
          <cell r="H14">
            <v>-2.1957024999999995E-2</v>
          </cell>
          <cell r="I14">
            <v>0.42416207500000003</v>
          </cell>
          <cell r="J14">
            <v>0.553853025</v>
          </cell>
          <cell r="K14">
            <v>0.56018800000000002</v>
          </cell>
          <cell r="L14">
            <v>0.46778544999999999</v>
          </cell>
          <cell r="M14">
            <v>0.587047125</v>
          </cell>
          <cell r="N14">
            <v>0.53026132500000001</v>
          </cell>
          <cell r="O14">
            <v>0.46175662499999998</v>
          </cell>
          <cell r="P14">
            <v>0.33432672499999999</v>
          </cell>
          <cell r="Q14">
            <v>0.208728575</v>
          </cell>
          <cell r="R14">
            <v>0.257380675</v>
          </cell>
          <cell r="S14">
            <v>0.229249225</v>
          </cell>
          <cell r="T14">
            <v>4.4279275E-2</v>
          </cell>
          <cell r="U14">
            <v>0.184280375</v>
          </cell>
          <cell r="V14">
            <v>0.25737270000000001</v>
          </cell>
          <cell r="W14">
            <v>0.16746554999999999</v>
          </cell>
          <cell r="X14">
            <v>-0.15780862500000001</v>
          </cell>
          <cell r="Y14">
            <v>-0.32507815000000001</v>
          </cell>
        </row>
        <row r="15">
          <cell r="B15">
            <v>-0.21343779999999998</v>
          </cell>
          <cell r="C15">
            <v>-0.23850399999999999</v>
          </cell>
          <cell r="D15">
            <v>-0.244623375</v>
          </cell>
          <cell r="E15">
            <v>-0.24159720000000001</v>
          </cell>
          <cell r="F15">
            <v>-0.24969662500000001</v>
          </cell>
          <cell r="G15">
            <v>-0.25664807499999998</v>
          </cell>
          <cell r="H15">
            <v>-8.1140925000000003E-2</v>
          </cell>
          <cell r="I15">
            <v>7.1614175000000002E-2</v>
          </cell>
          <cell r="J15">
            <v>0.16292382500000002</v>
          </cell>
          <cell r="K15">
            <v>0.172270275</v>
          </cell>
          <cell r="L15">
            <v>7.3036950000000003E-2</v>
          </cell>
          <cell r="M15">
            <v>0.17750479999999999</v>
          </cell>
          <cell r="N15">
            <v>0.19082147499999999</v>
          </cell>
          <cell r="O15">
            <v>0.18334095</v>
          </cell>
          <cell r="P15">
            <v>0.14510162500000001</v>
          </cell>
          <cell r="Q15">
            <v>6.2214350000000002E-2</v>
          </cell>
          <cell r="R15">
            <v>3.1227199999999997E-2</v>
          </cell>
          <cell r="S15">
            <v>3.1124275E-2</v>
          </cell>
          <cell r="T15">
            <v>3.1763550000000002E-2</v>
          </cell>
          <cell r="U15">
            <v>6.3445000000000001E-2</v>
          </cell>
          <cell r="V15">
            <v>9.1021475000000004E-2</v>
          </cell>
          <cell r="W15">
            <v>1.2456649999999998E-2</v>
          </cell>
          <cell r="X15">
            <v>-9.4002299999999997E-2</v>
          </cell>
          <cell r="Y15">
            <v>-0.15804747499999999</v>
          </cell>
        </row>
      </sheetData>
      <sheetData sheetId="11">
        <row r="2">
          <cell r="B2">
            <v>0.31159545</v>
          </cell>
          <cell r="C2">
            <v>0.30395699999999998</v>
          </cell>
          <cell r="D2">
            <v>0.27173447499999998</v>
          </cell>
          <cell r="E2">
            <v>0.25076224999999996</v>
          </cell>
          <cell r="F2">
            <v>0.24479152500000001</v>
          </cell>
          <cell r="G2">
            <v>0.19270725</v>
          </cell>
          <cell r="H2">
            <v>0.70563437500000004</v>
          </cell>
          <cell r="I2">
            <v>0.74160742499999999</v>
          </cell>
          <cell r="J2">
            <v>0.90605225</v>
          </cell>
          <cell r="K2">
            <v>0.85133052499999995</v>
          </cell>
          <cell r="L2">
            <v>0.98341372499999991</v>
          </cell>
          <cell r="M2">
            <v>0.92008042500000009</v>
          </cell>
          <cell r="N2">
            <v>0.74105264999999998</v>
          </cell>
          <cell r="O2">
            <v>0.54382679999999994</v>
          </cell>
          <cell r="P2">
            <v>0.26465177500000003</v>
          </cell>
          <cell r="Q2">
            <v>0.37159847499999998</v>
          </cell>
          <cell r="R2">
            <v>0.41923995000000003</v>
          </cell>
          <cell r="S2">
            <v>0.512021175</v>
          </cell>
          <cell r="T2">
            <v>0.56313360000000001</v>
          </cell>
          <cell r="U2">
            <v>0.51410417499999994</v>
          </cell>
          <cell r="V2">
            <v>0.44410232500000002</v>
          </cell>
          <cell r="W2">
            <v>0.38757257500000003</v>
          </cell>
          <cell r="X2">
            <v>0.19867942500000002</v>
          </cell>
          <cell r="Y2">
            <v>0.13437385000000002</v>
          </cell>
        </row>
        <row r="3">
          <cell r="B3">
            <v>-1.5086085000000002</v>
          </cell>
          <cell r="C3">
            <v>-1.5307922</v>
          </cell>
          <cell r="D3">
            <v>-1.5307922</v>
          </cell>
          <cell r="E3">
            <v>-1.5307922</v>
          </cell>
          <cell r="F3">
            <v>-1.5308482000000001</v>
          </cell>
          <cell r="G3">
            <v>-1.5181198</v>
          </cell>
          <cell r="H3">
            <v>-1.388626125</v>
          </cell>
          <cell r="I3">
            <v>-1.3505518999999999</v>
          </cell>
          <cell r="J3">
            <v>-1.3066238750000001</v>
          </cell>
          <cell r="K3">
            <v>-1.3015832250000001</v>
          </cell>
          <cell r="L3">
            <v>-1.243329025</v>
          </cell>
          <cell r="M3">
            <v>-1.2419584499999998</v>
          </cell>
          <cell r="N3">
            <v>-1.3641753999999999</v>
          </cell>
          <cell r="O3">
            <v>-1.4388402249999999</v>
          </cell>
          <cell r="P3">
            <v>-1.4999084250000001</v>
          </cell>
          <cell r="Q3">
            <v>-1.46429695</v>
          </cell>
          <cell r="R3">
            <v>-1.4364344249999998</v>
          </cell>
          <cell r="S3">
            <v>-1.4259720000000002</v>
          </cell>
          <cell r="T3">
            <v>-1.3879267249999998</v>
          </cell>
          <cell r="U3">
            <v>-1.44166565</v>
          </cell>
          <cell r="V3">
            <v>-1.4778925250000001</v>
          </cell>
          <cell r="W3">
            <v>-1.4818089750000001</v>
          </cell>
          <cell r="X3">
            <v>-1.5230153249999998</v>
          </cell>
          <cell r="Y3">
            <v>-1.5228475000000001</v>
          </cell>
        </row>
        <row r="4">
          <cell r="B4">
            <v>-0.282503475</v>
          </cell>
          <cell r="C4">
            <v>-0.29819439999999997</v>
          </cell>
          <cell r="D4">
            <v>-0.30583052499999996</v>
          </cell>
          <cell r="E4">
            <v>-0.31443175000000001</v>
          </cell>
          <cell r="F4">
            <v>-0.30392517499999999</v>
          </cell>
          <cell r="G4">
            <v>-0.30902879999999999</v>
          </cell>
          <cell r="H4">
            <v>-0.28453747499999998</v>
          </cell>
          <cell r="I4">
            <v>-0.23132587499999999</v>
          </cell>
          <cell r="J4">
            <v>-0.20299690000000001</v>
          </cell>
          <cell r="K4">
            <v>-0.21248867500000002</v>
          </cell>
          <cell r="L4">
            <v>-0.228014625</v>
          </cell>
          <cell r="M4">
            <v>-0.223231875</v>
          </cell>
          <cell r="N4">
            <v>-0.21291527500000001</v>
          </cell>
          <cell r="O4">
            <v>-0.23621027500000003</v>
          </cell>
          <cell r="P4">
            <v>-0.25175015000000001</v>
          </cell>
          <cell r="Q4">
            <v>-0.24976499999999999</v>
          </cell>
          <cell r="R4">
            <v>-0.24427702499999998</v>
          </cell>
          <cell r="S4">
            <v>-0.21928097500000002</v>
          </cell>
          <cell r="T4">
            <v>-0.18177212500000001</v>
          </cell>
          <cell r="U4">
            <v>-0.18833399999999997</v>
          </cell>
          <cell r="V4">
            <v>-0.19216530000000001</v>
          </cell>
          <cell r="W4">
            <v>-0.18501652500000001</v>
          </cell>
          <cell r="X4">
            <v>-0.21284852500000001</v>
          </cell>
          <cell r="Y4">
            <v>-0.22418202500000001</v>
          </cell>
        </row>
        <row r="5">
          <cell r="B5">
            <v>-3.4440125000000002E-2</v>
          </cell>
          <cell r="C5">
            <v>-3.8057250000000001E-2</v>
          </cell>
          <cell r="D5">
            <v>-3.8032974999999997E-2</v>
          </cell>
          <cell r="E5">
            <v>-4.8995375000000001E-2</v>
          </cell>
          <cell r="F5">
            <v>-4.5855800000000002E-2</v>
          </cell>
          <cell r="G5">
            <v>-6.9204550000000004E-2</v>
          </cell>
          <cell r="H5">
            <v>-6.3844250000000005E-2</v>
          </cell>
          <cell r="I5">
            <v>4.2425224999999997E-2</v>
          </cell>
          <cell r="J5">
            <v>7.6734875000000008E-2</v>
          </cell>
          <cell r="K5">
            <v>9.1465774999999999E-2</v>
          </cell>
          <cell r="L5">
            <v>2.43453E-2</v>
          </cell>
          <cell r="M5">
            <v>-3.2486599999999997E-2</v>
          </cell>
          <cell r="N5">
            <v>-3.8997924999999996E-2</v>
          </cell>
          <cell r="O5">
            <v>-3.4236124999999999E-2</v>
          </cell>
          <cell r="P5">
            <v>-5.8060424999999999E-2</v>
          </cell>
          <cell r="Q5">
            <v>-4.1580525E-2</v>
          </cell>
          <cell r="R5">
            <v>-2.5406650000000003E-2</v>
          </cell>
          <cell r="S5">
            <v>-8.4315250000000005E-3</v>
          </cell>
          <cell r="T5">
            <v>7.6880475000000004E-2</v>
          </cell>
          <cell r="U5">
            <v>0.134144175</v>
          </cell>
          <cell r="V5">
            <v>6.6796524999999995E-2</v>
          </cell>
          <cell r="W5">
            <v>3.8130725000000004E-2</v>
          </cell>
          <cell r="X5">
            <v>-2.4918675000000001E-2</v>
          </cell>
          <cell r="Y5">
            <v>-5.1451425000000002E-2</v>
          </cell>
        </row>
        <row r="6">
          <cell r="B6">
            <v>0.116383575</v>
          </cell>
          <cell r="C6">
            <v>0.11084615</v>
          </cell>
          <cell r="D6">
            <v>0.11109189999999999</v>
          </cell>
          <cell r="E6">
            <v>0.11109189999999999</v>
          </cell>
          <cell r="F6">
            <v>0.11109189999999999</v>
          </cell>
          <cell r="G6">
            <v>0.11109189999999999</v>
          </cell>
          <cell r="H6">
            <v>0.11109189999999999</v>
          </cell>
          <cell r="I6">
            <v>0.10598745</v>
          </cell>
          <cell r="J6">
            <v>9.8583749999999998E-2</v>
          </cell>
          <cell r="K6">
            <v>8.9968350000000002E-2</v>
          </cell>
          <cell r="L6">
            <v>8.9199674999999992E-2</v>
          </cell>
          <cell r="M6">
            <v>7.8654725000000009E-2</v>
          </cell>
          <cell r="N6">
            <v>8.7786925000000002E-2</v>
          </cell>
          <cell r="O6">
            <v>9.8978750000000004E-2</v>
          </cell>
          <cell r="P6">
            <v>9.1357900000000006E-2</v>
          </cell>
          <cell r="Q6">
            <v>9.7866450000000008E-2</v>
          </cell>
          <cell r="R6">
            <v>9.1533675000000009E-2</v>
          </cell>
          <cell r="S6">
            <v>9.0080875000000005E-2</v>
          </cell>
          <cell r="T6">
            <v>9.4697400000000001E-2</v>
          </cell>
          <cell r="U6">
            <v>9.4447575000000006E-2</v>
          </cell>
          <cell r="V6">
            <v>9.4729625000000012E-2</v>
          </cell>
          <cell r="W6">
            <v>0.111791025</v>
          </cell>
          <cell r="X6">
            <v>0.1074382</v>
          </cell>
          <cell r="Y6">
            <v>0.1170419</v>
          </cell>
        </row>
        <row r="7">
          <cell r="B7">
            <v>0.41436359999999994</v>
          </cell>
          <cell r="C7">
            <v>0.43573315000000001</v>
          </cell>
          <cell r="D7">
            <v>0.45148529999999998</v>
          </cell>
          <cell r="E7">
            <v>0.38585477499999998</v>
          </cell>
          <cell r="F7">
            <v>0.32711362499999996</v>
          </cell>
          <cell r="G7">
            <v>0.34921542500000002</v>
          </cell>
          <cell r="H7">
            <v>0.23354755000000002</v>
          </cell>
          <cell r="I7">
            <v>0.18903555</v>
          </cell>
          <cell r="J7">
            <v>0.26717800000000003</v>
          </cell>
          <cell r="K7">
            <v>0.30582432500000001</v>
          </cell>
          <cell r="L7">
            <v>0.26249092500000004</v>
          </cell>
          <cell r="M7">
            <v>0.26837620000000001</v>
          </cell>
          <cell r="N7">
            <v>0.28398342499999996</v>
          </cell>
          <cell r="O7">
            <v>0.36015539999999996</v>
          </cell>
          <cell r="P7">
            <v>0.32387602500000001</v>
          </cell>
          <cell r="Q7">
            <v>0.35032697499999998</v>
          </cell>
          <cell r="R7">
            <v>0.25904082500000003</v>
          </cell>
          <cell r="S7">
            <v>0.26523542499999997</v>
          </cell>
          <cell r="T7">
            <v>0.22651225</v>
          </cell>
          <cell r="U7">
            <v>0.2759817</v>
          </cell>
          <cell r="V7">
            <v>0.27700612499999999</v>
          </cell>
          <cell r="W7">
            <v>0.22824212499999999</v>
          </cell>
          <cell r="X7">
            <v>0.20727142500000001</v>
          </cell>
          <cell r="Y7">
            <v>0.21891645000000001</v>
          </cell>
        </row>
        <row r="8">
          <cell r="B8">
            <v>0.60215639999999993</v>
          </cell>
          <cell r="C8">
            <v>0.648923625</v>
          </cell>
          <cell r="D8">
            <v>0.60077612499999999</v>
          </cell>
          <cell r="E8">
            <v>0.658505275</v>
          </cell>
          <cell r="F8">
            <v>0.63065529999999992</v>
          </cell>
          <cell r="G8">
            <v>0.67562497499999996</v>
          </cell>
          <cell r="H8">
            <v>0.51680999999999999</v>
          </cell>
          <cell r="I8">
            <v>0.68472332499999999</v>
          </cell>
          <cell r="J8">
            <v>0.69589557499999999</v>
          </cell>
          <cell r="K8">
            <v>0.87500415000000009</v>
          </cell>
          <cell r="L8">
            <v>0.80192195000000011</v>
          </cell>
          <cell r="M8">
            <v>0.86081719999999995</v>
          </cell>
          <cell r="N8">
            <v>0.82751112500000001</v>
          </cell>
          <cell r="O8">
            <v>0.80877195000000002</v>
          </cell>
          <cell r="P8">
            <v>0.66278972500000011</v>
          </cell>
          <cell r="Q8">
            <v>0.7033161</v>
          </cell>
          <cell r="R8">
            <v>0.62959642500000002</v>
          </cell>
          <cell r="S8">
            <v>0.64615054999999999</v>
          </cell>
          <cell r="T8">
            <v>0.51930695000000004</v>
          </cell>
          <cell r="U8">
            <v>0.68915387499999992</v>
          </cell>
          <cell r="V8">
            <v>0.6060405499999999</v>
          </cell>
          <cell r="W8">
            <v>0.63039780000000001</v>
          </cell>
          <cell r="X8">
            <v>0.668682475</v>
          </cell>
          <cell r="Y8">
            <v>0.59797497499999996</v>
          </cell>
        </row>
        <row r="9">
          <cell r="B9">
            <v>-0.25219637500000003</v>
          </cell>
          <cell r="C9">
            <v>-0.28130474999999999</v>
          </cell>
          <cell r="D9">
            <v>-0.33475935000000001</v>
          </cell>
          <cell r="E9">
            <v>-0.372100975</v>
          </cell>
          <cell r="F9">
            <v>-0.37770362500000004</v>
          </cell>
          <cell r="G9">
            <v>-0.40970875000000001</v>
          </cell>
          <cell r="H9">
            <v>-0.43028677500000001</v>
          </cell>
          <cell r="I9">
            <v>-0.34203277499999996</v>
          </cell>
          <cell r="J9">
            <v>-0.249358475</v>
          </cell>
          <cell r="K9">
            <v>-0.17491182499999999</v>
          </cell>
          <cell r="L9">
            <v>-0.124842275</v>
          </cell>
          <cell r="M9">
            <v>-0.10157387499999999</v>
          </cell>
          <cell r="N9">
            <v>-0.12865569999999998</v>
          </cell>
          <cell r="O9">
            <v>-0.15899037500000002</v>
          </cell>
          <cell r="P9">
            <v>-0.211617375</v>
          </cell>
          <cell r="Q9">
            <v>-0.2102723</v>
          </cell>
          <cell r="R9">
            <v>-0.22335492500000001</v>
          </cell>
          <cell r="S9">
            <v>-0.21155857500000003</v>
          </cell>
          <cell r="T9">
            <v>-0.18339707499999999</v>
          </cell>
          <cell r="U9">
            <v>-0.18737369999999998</v>
          </cell>
          <cell r="V9">
            <v>-0.16913149999999999</v>
          </cell>
          <cell r="W9">
            <v>-8.3908125E-2</v>
          </cell>
          <cell r="X9">
            <v>-0.131523375</v>
          </cell>
          <cell r="Y9">
            <v>-0.18410735</v>
          </cell>
        </row>
        <row r="10">
          <cell r="B10">
            <v>-0.29172975000000001</v>
          </cell>
          <cell r="C10">
            <v>-0.31430377499999995</v>
          </cell>
          <cell r="D10">
            <v>-0.3503501</v>
          </cell>
          <cell r="E10">
            <v>-0.34679032500000001</v>
          </cell>
          <cell r="F10">
            <v>-0.36155812500000006</v>
          </cell>
          <cell r="G10">
            <v>-0.35819032500000003</v>
          </cell>
          <cell r="H10">
            <v>-0.39154470000000002</v>
          </cell>
          <cell r="I10">
            <v>-0.29699019999999998</v>
          </cell>
          <cell r="J10">
            <v>-0.256449125</v>
          </cell>
          <cell r="K10">
            <v>-0.19025877499999999</v>
          </cell>
          <cell r="L10">
            <v>-0.19658939999999997</v>
          </cell>
          <cell r="M10">
            <v>-0.183004625</v>
          </cell>
          <cell r="N10">
            <v>-0.20187235000000001</v>
          </cell>
          <cell r="O10">
            <v>-0.22299287500000001</v>
          </cell>
          <cell r="P10">
            <v>-0.27944019999999997</v>
          </cell>
          <cell r="Q10">
            <v>-0.28979235000000003</v>
          </cell>
          <cell r="R10">
            <v>-0.26485284999999997</v>
          </cell>
          <cell r="S10">
            <v>-0.28074650000000001</v>
          </cell>
          <cell r="T10">
            <v>-0.254792825</v>
          </cell>
          <cell r="U10">
            <v>-0.29816187499999997</v>
          </cell>
          <cell r="V10">
            <v>-0.27082267500000001</v>
          </cell>
          <cell r="W10">
            <v>-0.28830597499999999</v>
          </cell>
          <cell r="X10">
            <v>-0.29158339999999994</v>
          </cell>
          <cell r="Y10">
            <v>-0.329544275</v>
          </cell>
        </row>
        <row r="11">
          <cell r="B11">
            <v>-5.8974775E-2</v>
          </cell>
          <cell r="C11">
            <v>-8.4274425000000014E-2</v>
          </cell>
          <cell r="D11">
            <v>-8.8360099999999997E-2</v>
          </cell>
          <cell r="E11">
            <v>-0.104721125</v>
          </cell>
          <cell r="F11">
            <v>-0.11799962500000001</v>
          </cell>
          <cell r="G11">
            <v>-0.1038922</v>
          </cell>
          <cell r="H11">
            <v>-0.12452414999999999</v>
          </cell>
          <cell r="I11">
            <v>-9.1925300000000001E-2</v>
          </cell>
          <cell r="J11">
            <v>2.8814050000000001E-2</v>
          </cell>
          <cell r="K11">
            <v>7.0383125000000005E-2</v>
          </cell>
          <cell r="L11">
            <v>3.4704125000000002E-2</v>
          </cell>
          <cell r="M11">
            <v>8.3150799999999997E-2</v>
          </cell>
          <cell r="N11">
            <v>3.4868724999999996E-2</v>
          </cell>
          <cell r="O11">
            <v>-2.616135E-2</v>
          </cell>
          <cell r="P11">
            <v>-8.1483975E-2</v>
          </cell>
          <cell r="Q11">
            <v>-0.11158025000000001</v>
          </cell>
          <cell r="R11">
            <v>-0.1028891</v>
          </cell>
          <cell r="S11">
            <v>-8.8810374999999997E-2</v>
          </cell>
          <cell r="T11">
            <v>-4.90617E-2</v>
          </cell>
          <cell r="U11">
            <v>-5.3434324999999998E-2</v>
          </cell>
          <cell r="V11">
            <v>-3.1755900000000004E-2</v>
          </cell>
          <cell r="W11">
            <v>6.9649249999999994E-3</v>
          </cell>
          <cell r="X11">
            <v>4.1942499999999931E-4</v>
          </cell>
          <cell r="Y11">
            <v>-6.9330750000000003E-3</v>
          </cell>
        </row>
        <row r="12">
          <cell r="B12">
            <v>0.82602482499999996</v>
          </cell>
          <cell r="C12">
            <v>0.23556595</v>
          </cell>
          <cell r="D12">
            <v>-0.14651439999999999</v>
          </cell>
          <cell r="E12">
            <v>-7.2687475000000001E-2</v>
          </cell>
          <cell r="F12">
            <v>-4.3328350000000002E-2</v>
          </cell>
          <cell r="G12">
            <v>6.1658375000000001E-2</v>
          </cell>
          <cell r="H12">
            <v>-0.23985307499999997</v>
          </cell>
          <cell r="I12">
            <v>-0.28103832500000003</v>
          </cell>
          <cell r="J12">
            <v>-0.49722380000000005</v>
          </cell>
          <cell r="K12">
            <v>-0.646295175</v>
          </cell>
          <cell r="L12">
            <v>-0.36299500000000001</v>
          </cell>
          <cell r="M12">
            <v>-4.0135299999999999E-2</v>
          </cell>
          <cell r="N12">
            <v>0.14935125000000002</v>
          </cell>
          <cell r="O12">
            <v>-2.7245024999999996E-2</v>
          </cell>
          <cell r="P12">
            <v>0.21383607500000001</v>
          </cell>
          <cell r="Q12">
            <v>0.14169345</v>
          </cell>
          <cell r="R12">
            <v>3.5818574999999998E-2</v>
          </cell>
          <cell r="S12">
            <v>-4.4096824999999999E-2</v>
          </cell>
          <cell r="T12">
            <v>-4.2128499999999989E-3</v>
          </cell>
          <cell r="U12">
            <v>-4.2441400000000004E-2</v>
          </cell>
          <cell r="V12">
            <v>1.0776025000000002E-2</v>
          </cell>
          <cell r="W12">
            <v>-1.7961025000000005E-2</v>
          </cell>
          <cell r="X12">
            <v>0.27140047499999997</v>
          </cell>
          <cell r="Y12">
            <v>0.27799269999999998</v>
          </cell>
        </row>
        <row r="13">
          <cell r="B13">
            <v>-0.51339170000000001</v>
          </cell>
          <cell r="C13">
            <v>-0.52415045000000005</v>
          </cell>
          <cell r="D13">
            <v>-0.53369137499999997</v>
          </cell>
          <cell r="E13">
            <v>-0.53860074999999996</v>
          </cell>
          <cell r="F13">
            <v>-0.53943792499999998</v>
          </cell>
          <cell r="G13">
            <v>-0.57614279999999995</v>
          </cell>
          <cell r="H13">
            <v>-0.53833540000000002</v>
          </cell>
          <cell r="I13">
            <v>-0.375253275</v>
          </cell>
          <cell r="J13">
            <v>-0.34414007499999999</v>
          </cell>
          <cell r="K13">
            <v>-0.39131474999999999</v>
          </cell>
          <cell r="L13">
            <v>-0.41789205000000001</v>
          </cell>
          <cell r="M13">
            <v>-0.50170902500000003</v>
          </cell>
          <cell r="N13">
            <v>-0.50885424999999995</v>
          </cell>
          <cell r="O13">
            <v>-0.535095125</v>
          </cell>
          <cell r="P13">
            <v>-0.54196850000000008</v>
          </cell>
          <cell r="Q13">
            <v>-0.55878404999999998</v>
          </cell>
          <cell r="R13">
            <v>-0.54602907499999997</v>
          </cell>
          <cell r="S13">
            <v>-0.48896220000000001</v>
          </cell>
          <cell r="T13">
            <v>-0.39225020000000005</v>
          </cell>
          <cell r="U13">
            <v>-0.40231367500000004</v>
          </cell>
          <cell r="V13">
            <v>-0.42859425000000001</v>
          </cell>
          <cell r="W13">
            <v>-0.40717334999999999</v>
          </cell>
          <cell r="X13">
            <v>-0.46398567499999999</v>
          </cell>
          <cell r="Y13">
            <v>-0.48620352499999997</v>
          </cell>
        </row>
        <row r="14">
          <cell r="B14">
            <v>-0.15735117500000001</v>
          </cell>
          <cell r="C14">
            <v>-0.30043019999999998</v>
          </cell>
          <cell r="D14">
            <v>-0.34902430000000001</v>
          </cell>
          <cell r="E14">
            <v>-0.36692922500000003</v>
          </cell>
          <cell r="F14">
            <v>-0.36298429999999998</v>
          </cell>
          <cell r="G14">
            <v>-0.40227635</v>
          </cell>
          <cell r="H14">
            <v>-0.30805132499999999</v>
          </cell>
          <cell r="I14">
            <v>-9.3557125000000005E-2</v>
          </cell>
          <cell r="J14">
            <v>-8.1201949999999995E-2</v>
          </cell>
          <cell r="K14">
            <v>-9.6183800000000014E-2</v>
          </cell>
          <cell r="L14">
            <v>-3.6831625E-2</v>
          </cell>
          <cell r="M14">
            <v>-1.8632100000000002E-2</v>
          </cell>
          <cell r="N14">
            <v>-8.1198124999999996E-2</v>
          </cell>
          <cell r="O14">
            <v>-0.21697537500000003</v>
          </cell>
          <cell r="P14">
            <v>-0.31325689999999995</v>
          </cell>
          <cell r="Q14">
            <v>-0.33837434999999999</v>
          </cell>
          <cell r="R14">
            <v>-0.30144375000000001</v>
          </cell>
          <cell r="S14">
            <v>-0.30628105</v>
          </cell>
          <cell r="T14">
            <v>-0.26489024999999999</v>
          </cell>
          <cell r="U14">
            <v>-0.25901742500000002</v>
          </cell>
          <cell r="V14">
            <v>-0.28575719999999999</v>
          </cell>
          <cell r="W14">
            <v>-0.28087079999999998</v>
          </cell>
          <cell r="X14">
            <v>-0.3390764</v>
          </cell>
          <cell r="Y14">
            <v>-0.38538222499999997</v>
          </cell>
        </row>
        <row r="15">
          <cell r="B15">
            <v>-0.18604537500000001</v>
          </cell>
          <cell r="C15">
            <v>-0.23044097499999999</v>
          </cell>
          <cell r="D15">
            <v>-0.24306384999999997</v>
          </cell>
          <cell r="E15">
            <v>-0.21761422499999999</v>
          </cell>
          <cell r="F15">
            <v>-0.21676140000000002</v>
          </cell>
          <cell r="G15">
            <v>-0.23866735</v>
          </cell>
          <cell r="H15">
            <v>-0.16071995</v>
          </cell>
          <cell r="I15">
            <v>-6.5644049999999995E-2</v>
          </cell>
          <cell r="J15">
            <v>-4.7013399999999997E-2</v>
          </cell>
          <cell r="K15">
            <v>-4.0202299999999996E-2</v>
          </cell>
          <cell r="L15">
            <v>-1.9095100000000004E-2</v>
          </cell>
          <cell r="M15">
            <v>8.3017500000000001E-3</v>
          </cell>
          <cell r="N15">
            <v>-6.9376149999999998E-2</v>
          </cell>
          <cell r="O15">
            <v>-0.119356225</v>
          </cell>
          <cell r="P15">
            <v>-0.15208074999999999</v>
          </cell>
          <cell r="Q15">
            <v>-0.15267095</v>
          </cell>
          <cell r="R15">
            <v>-0.16445514999999999</v>
          </cell>
          <cell r="S15">
            <v>-0.15772825000000001</v>
          </cell>
          <cell r="T15">
            <v>-0.12988959999999999</v>
          </cell>
          <cell r="U15">
            <v>-0.128920225</v>
          </cell>
          <cell r="V15">
            <v>-0.13823679999999999</v>
          </cell>
          <cell r="W15">
            <v>-9.2960700000000007E-2</v>
          </cell>
          <cell r="X15">
            <v>-0.14873582499999999</v>
          </cell>
          <cell r="Y15">
            <v>-0.1940856</v>
          </cell>
        </row>
      </sheetData>
      <sheetData sheetId="12">
        <row r="2">
          <cell r="B2">
            <v>0.125346075</v>
          </cell>
          <cell r="C2">
            <v>7.2011375000000002E-2</v>
          </cell>
          <cell r="D2">
            <v>3.4928624999999998E-2</v>
          </cell>
          <cell r="E2">
            <v>4.7150849999999994E-2</v>
          </cell>
          <cell r="F2">
            <v>-1.7374500000000006E-3</v>
          </cell>
          <cell r="G2">
            <v>-2.4376799999999997E-2</v>
          </cell>
          <cell r="H2">
            <v>7.8678200000000004E-2</v>
          </cell>
          <cell r="I2">
            <v>0.14728982499999999</v>
          </cell>
          <cell r="J2">
            <v>0.30437340000000002</v>
          </cell>
          <cell r="K2">
            <v>0.36187574999999994</v>
          </cell>
          <cell r="L2">
            <v>0.49813335000000003</v>
          </cell>
          <cell r="M2">
            <v>0.52605095000000002</v>
          </cell>
          <cell r="N2">
            <v>0.43660217499999998</v>
          </cell>
          <cell r="O2">
            <v>0.36993100000000001</v>
          </cell>
          <cell r="P2">
            <v>0.32048535</v>
          </cell>
          <cell r="Q2">
            <v>0.30506745000000002</v>
          </cell>
          <cell r="R2">
            <v>0.23895664999999999</v>
          </cell>
          <cell r="S2">
            <v>0.35756852500000003</v>
          </cell>
          <cell r="T2">
            <v>-0.30799235000000003</v>
          </cell>
          <cell r="U2">
            <v>5.4650300000000006E-2</v>
          </cell>
          <cell r="V2">
            <v>0.32201182500000003</v>
          </cell>
          <cell r="W2">
            <v>0.31090200000000001</v>
          </cell>
          <cell r="X2">
            <v>0.23159632499999999</v>
          </cell>
          <cell r="Y2">
            <v>0.11965129999999999</v>
          </cell>
        </row>
        <row r="3">
          <cell r="B3">
            <v>-1.556668725</v>
          </cell>
          <cell r="C3">
            <v>-1.5710755999999999</v>
          </cell>
          <cell r="D3">
            <v>-1.5964203750000001</v>
          </cell>
          <cell r="E3">
            <v>-1.6005045250000001</v>
          </cell>
          <cell r="F3">
            <v>-1.608673075</v>
          </cell>
          <cell r="G3">
            <v>-1.594825725</v>
          </cell>
          <cell r="H3">
            <v>-1.5674107749999999</v>
          </cell>
          <cell r="I3">
            <v>-1.4808578249999997</v>
          </cell>
          <cell r="J3">
            <v>-1.4389801</v>
          </cell>
          <cell r="K3">
            <v>-1.354469275</v>
          </cell>
          <cell r="L3">
            <v>-1.3156966999999999</v>
          </cell>
          <cell r="M3">
            <v>-1.3395868499999999</v>
          </cell>
          <cell r="N3">
            <v>-1.3852691500000001</v>
          </cell>
          <cell r="O3">
            <v>-1.39886475</v>
          </cell>
          <cell r="P3">
            <v>-1.4217758250000001</v>
          </cell>
          <cell r="Q3">
            <v>-1.4484354749999999</v>
          </cell>
          <cell r="R3">
            <v>-1.4390080999999999</v>
          </cell>
          <cell r="S3">
            <v>-1.420489025</v>
          </cell>
          <cell r="T3">
            <v>-1.444183325</v>
          </cell>
          <cell r="U3">
            <v>-1.445721925</v>
          </cell>
          <cell r="V3">
            <v>-1.457695</v>
          </cell>
          <cell r="W3">
            <v>-1.4616114499999999</v>
          </cell>
          <cell r="X3">
            <v>-1.515182475</v>
          </cell>
          <cell r="Y3">
            <v>-1.52100115</v>
          </cell>
        </row>
        <row r="4">
          <cell r="B4">
            <v>-0.30458775000000005</v>
          </cell>
          <cell r="C4">
            <v>-0.32622747499999999</v>
          </cell>
          <cell r="D4">
            <v>-0.34317695000000004</v>
          </cell>
          <cell r="E4">
            <v>-0.34718432500000002</v>
          </cell>
          <cell r="F4">
            <v>-0.33871442499999999</v>
          </cell>
          <cell r="G4">
            <v>-0.34631572500000002</v>
          </cell>
          <cell r="H4">
            <v>-0.304065525</v>
          </cell>
          <cell r="I4">
            <v>-0.23962307500000002</v>
          </cell>
          <cell r="J4">
            <v>-0.20852095000000001</v>
          </cell>
          <cell r="K4">
            <v>-0.19313862500000001</v>
          </cell>
          <cell r="L4">
            <v>-0.175523875</v>
          </cell>
          <cell r="M4">
            <v>-0.17500817499999999</v>
          </cell>
          <cell r="N4">
            <v>-0.19759515000000002</v>
          </cell>
          <cell r="O4">
            <v>-0.23196530000000001</v>
          </cell>
          <cell r="P4">
            <v>-0.24079210000000001</v>
          </cell>
          <cell r="Q4">
            <v>-0.25034137500000003</v>
          </cell>
          <cell r="R4">
            <v>-0.25006545000000002</v>
          </cell>
          <cell r="S4">
            <v>-0.22103292499999999</v>
          </cell>
          <cell r="T4">
            <v>-0.18789052499999997</v>
          </cell>
          <cell r="U4">
            <v>-0.17348574999999999</v>
          </cell>
          <cell r="V4">
            <v>-0.19070969999999998</v>
          </cell>
          <cell r="W4">
            <v>-0.16745090000000001</v>
          </cell>
          <cell r="X4">
            <v>-0.20010444999999999</v>
          </cell>
          <cell r="Y4">
            <v>-0.22454280000000001</v>
          </cell>
        </row>
        <row r="5">
          <cell r="B5">
            <v>-0.12755612499999999</v>
          </cell>
          <cell r="C5">
            <v>-0.14397314999999999</v>
          </cell>
          <cell r="D5">
            <v>-0.14753792500000001</v>
          </cell>
          <cell r="E5">
            <v>-0.1616533</v>
          </cell>
          <cell r="F5">
            <v>-0.1574808</v>
          </cell>
          <cell r="G5">
            <v>-0.157012025</v>
          </cell>
          <cell r="H5">
            <v>-0.13216497500000002</v>
          </cell>
          <cell r="I5">
            <v>-2.4654300000000001E-2</v>
          </cell>
          <cell r="J5">
            <v>2.8269349999999999E-2</v>
          </cell>
          <cell r="K5">
            <v>4.2962899999999998E-2</v>
          </cell>
          <cell r="L5">
            <v>-4.9875000000000006E-4</v>
          </cell>
          <cell r="M5">
            <v>-3.952075E-2</v>
          </cell>
          <cell r="N5">
            <v>-6.5167575000000005E-2</v>
          </cell>
          <cell r="O5">
            <v>-0.1036691</v>
          </cell>
          <cell r="P5">
            <v>-9.6338375000000004E-2</v>
          </cell>
          <cell r="Q5">
            <v>-0.1023772</v>
          </cell>
          <cell r="R5">
            <v>-0.10290004999999999</v>
          </cell>
          <cell r="S5">
            <v>-9.4678675000000004E-2</v>
          </cell>
          <cell r="T5">
            <v>-6.3923499999999998E-3</v>
          </cell>
          <cell r="U5">
            <v>4.7723675E-2</v>
          </cell>
          <cell r="V5">
            <v>-1.4858499999999995E-3</v>
          </cell>
          <cell r="W5">
            <v>-1.4941550000000001E-2</v>
          </cell>
          <cell r="X5">
            <v>-5.8269749999999995E-2</v>
          </cell>
          <cell r="Y5">
            <v>-0.10250479999999999</v>
          </cell>
        </row>
        <row r="6">
          <cell r="B6">
            <v>0.12753900000000001</v>
          </cell>
          <cell r="C6">
            <v>0.12753900000000001</v>
          </cell>
          <cell r="D6">
            <v>0.12753900000000001</v>
          </cell>
          <cell r="E6">
            <v>0.13014439999999999</v>
          </cell>
          <cell r="F6">
            <v>0.13217619999999999</v>
          </cell>
          <cell r="G6">
            <v>0.13217619999999999</v>
          </cell>
          <cell r="H6">
            <v>0.126138575</v>
          </cell>
          <cell r="I6">
            <v>0.12228745000000001</v>
          </cell>
          <cell r="J6">
            <v>0.10841519999999999</v>
          </cell>
          <cell r="K6">
            <v>9.0306150000000002E-2</v>
          </cell>
          <cell r="L6">
            <v>8.8258100000000006E-2</v>
          </cell>
          <cell r="M6">
            <v>8.8258100000000006E-2</v>
          </cell>
          <cell r="N6">
            <v>8.8212100000000015E-2</v>
          </cell>
          <cell r="O6">
            <v>0.1073062</v>
          </cell>
          <cell r="P6">
            <v>0.102245975</v>
          </cell>
          <cell r="Q6">
            <v>9.8391624999999996E-2</v>
          </cell>
          <cell r="R6">
            <v>0.10094504999999999</v>
          </cell>
          <cell r="S6">
            <v>0.1016046</v>
          </cell>
          <cell r="T6">
            <v>0.1016046</v>
          </cell>
          <cell r="U6">
            <v>0.100348325</v>
          </cell>
          <cell r="V6">
            <v>0.102520825</v>
          </cell>
          <cell r="W6">
            <v>0.11059685</v>
          </cell>
          <cell r="X6">
            <v>0.1072632</v>
          </cell>
          <cell r="Y6">
            <v>0.110645675</v>
          </cell>
        </row>
        <row r="7">
          <cell r="B7">
            <v>0.12979589999999999</v>
          </cell>
          <cell r="C7">
            <v>0.117764375</v>
          </cell>
          <cell r="D7">
            <v>8.9294449999999997E-2</v>
          </cell>
          <cell r="E7">
            <v>9.2792849999999996E-2</v>
          </cell>
          <cell r="F7">
            <v>0.1197744</v>
          </cell>
          <cell r="G7">
            <v>0.1228282</v>
          </cell>
          <cell r="H7">
            <v>9.7141575000000008E-2</v>
          </cell>
          <cell r="I7">
            <v>0.127157725</v>
          </cell>
          <cell r="J7">
            <v>0.145557725</v>
          </cell>
          <cell r="K7">
            <v>0.26347665000000003</v>
          </cell>
          <cell r="L7">
            <v>0.24662280000000003</v>
          </cell>
          <cell r="M7">
            <v>0.26320604999999997</v>
          </cell>
          <cell r="N7">
            <v>0.260422875</v>
          </cell>
          <cell r="O7">
            <v>0.234968175</v>
          </cell>
          <cell r="P7">
            <v>0.226995325</v>
          </cell>
          <cell r="Q7">
            <v>0.27891969999999999</v>
          </cell>
          <cell r="R7">
            <v>0.33263262500000002</v>
          </cell>
          <cell r="S7">
            <v>0.2011831</v>
          </cell>
          <cell r="T7">
            <v>0.20227510000000001</v>
          </cell>
          <cell r="U7">
            <v>0.209329825</v>
          </cell>
          <cell r="V7">
            <v>0.19455367499999998</v>
          </cell>
          <cell r="W7">
            <v>0.17473295</v>
          </cell>
          <cell r="X7">
            <v>0.20111545</v>
          </cell>
          <cell r="Y7">
            <v>0.15878767500000002</v>
          </cell>
        </row>
        <row r="8">
          <cell r="B8">
            <v>0.53909474999999996</v>
          </cell>
          <cell r="C8">
            <v>0.61664697499999999</v>
          </cell>
          <cell r="D8">
            <v>0.52334942499999992</v>
          </cell>
          <cell r="E8">
            <v>0.50653665000000003</v>
          </cell>
          <cell r="F8">
            <v>0.55781000000000003</v>
          </cell>
          <cell r="G8">
            <v>0.4599975</v>
          </cell>
          <cell r="H8">
            <v>0.37429332500000001</v>
          </cell>
          <cell r="I8">
            <v>0.44726389999999999</v>
          </cell>
          <cell r="J8">
            <v>0.57686415000000002</v>
          </cell>
          <cell r="K8">
            <v>0.71922584999999994</v>
          </cell>
          <cell r="L8">
            <v>0.73678195000000002</v>
          </cell>
          <cell r="M8">
            <v>0.83504832500000004</v>
          </cell>
          <cell r="N8">
            <v>0.81934415000000005</v>
          </cell>
          <cell r="O8">
            <v>0.69392414999999996</v>
          </cell>
          <cell r="P8">
            <v>0.67786999999999997</v>
          </cell>
          <cell r="Q8">
            <v>0.678868625</v>
          </cell>
          <cell r="R8">
            <v>0.63522835</v>
          </cell>
          <cell r="S8">
            <v>0.57224110000000006</v>
          </cell>
          <cell r="T8">
            <v>0.65064667500000006</v>
          </cell>
          <cell r="U8">
            <v>0.59504442499999999</v>
          </cell>
          <cell r="V8">
            <v>0.59567442500000001</v>
          </cell>
          <cell r="W8">
            <v>0.66433719999999985</v>
          </cell>
          <cell r="X8">
            <v>0.54462725000000001</v>
          </cell>
          <cell r="Y8">
            <v>0.55701972500000008</v>
          </cell>
        </row>
        <row r="9">
          <cell r="B9">
            <v>-0.39986339999999998</v>
          </cell>
          <cell r="C9">
            <v>-0.43819530000000001</v>
          </cell>
          <cell r="D9">
            <v>-0.45914300000000002</v>
          </cell>
          <cell r="E9">
            <v>-0.48634414999999998</v>
          </cell>
          <cell r="F9">
            <v>-0.51429849999999999</v>
          </cell>
          <cell r="G9">
            <v>-0.56549194999999997</v>
          </cell>
          <cell r="H9">
            <v>-0.56186975000000006</v>
          </cell>
          <cell r="I9">
            <v>-0.43948172499999999</v>
          </cell>
          <cell r="J9">
            <v>-0.31486152500000003</v>
          </cell>
          <cell r="K9">
            <v>-0.15786717499999997</v>
          </cell>
          <cell r="L9">
            <v>-7.1741424999999998E-2</v>
          </cell>
          <cell r="M9">
            <v>-9.3870999999999989E-3</v>
          </cell>
          <cell r="N9">
            <v>-7.9044525000000004E-2</v>
          </cell>
          <cell r="O9">
            <v>-0.16221350000000001</v>
          </cell>
          <cell r="P9">
            <v>-0.22156604999999999</v>
          </cell>
          <cell r="Q9">
            <v>-0.21927517500000002</v>
          </cell>
          <cell r="R9">
            <v>-0.25765150000000003</v>
          </cell>
          <cell r="S9">
            <v>-0.25564122500000003</v>
          </cell>
          <cell r="T9">
            <v>-0.2285297</v>
          </cell>
          <cell r="U9">
            <v>-0.24402200000000002</v>
          </cell>
          <cell r="V9">
            <v>-0.19223747500000002</v>
          </cell>
          <cell r="W9">
            <v>-7.8275774999999992E-2</v>
          </cell>
          <cell r="X9">
            <v>-0.13220367500000002</v>
          </cell>
          <cell r="Y9">
            <v>-0.20302935</v>
          </cell>
        </row>
        <row r="10">
          <cell r="B10">
            <v>-0.37059229999999999</v>
          </cell>
          <cell r="C10">
            <v>-0.36951054999999994</v>
          </cell>
          <cell r="D10">
            <v>-0.40906075000000003</v>
          </cell>
          <cell r="E10">
            <v>-0.39788629999999997</v>
          </cell>
          <cell r="F10">
            <v>-0.42739947499999997</v>
          </cell>
          <cell r="G10">
            <v>-0.44435230000000003</v>
          </cell>
          <cell r="H10">
            <v>-0.48916304999999993</v>
          </cell>
          <cell r="I10">
            <v>-0.4454456</v>
          </cell>
          <cell r="J10">
            <v>-0.36348422499999999</v>
          </cell>
          <cell r="K10">
            <v>-0.29242779999999996</v>
          </cell>
          <cell r="L10">
            <v>-0.26317489999999999</v>
          </cell>
          <cell r="M10">
            <v>-0.25861232499999998</v>
          </cell>
          <cell r="N10">
            <v>-0.2186226</v>
          </cell>
          <cell r="O10">
            <v>-0.23288365</v>
          </cell>
          <cell r="P10">
            <v>-0.27411205</v>
          </cell>
          <cell r="Q10">
            <v>-0.33424182499999999</v>
          </cell>
          <cell r="R10">
            <v>-0.33031024999999997</v>
          </cell>
          <cell r="S10">
            <v>-0.33290102500000002</v>
          </cell>
          <cell r="T10">
            <v>-0.36325867499999998</v>
          </cell>
          <cell r="U10">
            <v>-0.36535494999999996</v>
          </cell>
          <cell r="V10">
            <v>-0.35793115000000003</v>
          </cell>
          <cell r="W10">
            <v>-0.305539375</v>
          </cell>
          <cell r="X10">
            <v>-0.36267352500000005</v>
          </cell>
          <cell r="Y10">
            <v>-0.35492305000000002</v>
          </cell>
        </row>
        <row r="11">
          <cell r="B11">
            <v>-6.6919350000000002E-2</v>
          </cell>
          <cell r="C11">
            <v>-8.6171675000000003E-2</v>
          </cell>
          <cell r="D11">
            <v>-8.3374400000000001E-2</v>
          </cell>
          <cell r="E11">
            <v>-8.9626074999999999E-2</v>
          </cell>
          <cell r="F11">
            <v>-0.10273452499999999</v>
          </cell>
          <cell r="G11">
            <v>-0.11990515</v>
          </cell>
          <cell r="H11">
            <v>-0.18101200000000001</v>
          </cell>
          <cell r="I11">
            <v>-0.12515912500000001</v>
          </cell>
          <cell r="J11">
            <v>-0.130117975</v>
          </cell>
          <cell r="K11">
            <v>-8.2066774999999995E-2</v>
          </cell>
          <cell r="L11">
            <v>-8.8874774999999989E-2</v>
          </cell>
          <cell r="M11">
            <v>-2.6226325000000002E-2</v>
          </cell>
          <cell r="N11">
            <v>-2.5167624999999999E-2</v>
          </cell>
          <cell r="O11">
            <v>-6.8151375E-2</v>
          </cell>
          <cell r="P11">
            <v>-8.5816100000000006E-2</v>
          </cell>
          <cell r="Q11">
            <v>-7.9338450000000005E-2</v>
          </cell>
          <cell r="R11">
            <v>-0.10401450000000001</v>
          </cell>
          <cell r="S11">
            <v>-0.107077175</v>
          </cell>
          <cell r="T11">
            <v>-8.484810000000001E-2</v>
          </cell>
          <cell r="U11">
            <v>-9.6737599999999993E-2</v>
          </cell>
          <cell r="V11">
            <v>-7.9065275000000004E-2</v>
          </cell>
          <cell r="W11">
            <v>-3.8513625000000003E-2</v>
          </cell>
          <cell r="X11">
            <v>-3.51927E-2</v>
          </cell>
          <cell r="Y11">
            <v>-4.0664625000000003E-2</v>
          </cell>
        </row>
        <row r="12">
          <cell r="B12">
            <v>0.21983760000000002</v>
          </cell>
          <cell r="C12">
            <v>0.31438935000000001</v>
          </cell>
          <cell r="D12">
            <v>0.41136394999999998</v>
          </cell>
          <cell r="E12">
            <v>0.16632295</v>
          </cell>
          <cell r="F12">
            <v>-0.33960809999999997</v>
          </cell>
          <cell r="G12">
            <v>-0.13657905000000001</v>
          </cell>
          <cell r="H12">
            <v>-0.20097394999999998</v>
          </cell>
          <cell r="I12">
            <v>-0.49290764999999997</v>
          </cell>
          <cell r="J12">
            <v>-0.736914925</v>
          </cell>
          <cell r="K12">
            <v>-0.80266862500000002</v>
          </cell>
          <cell r="L12">
            <v>-0.40406200000000003</v>
          </cell>
          <cell r="M12">
            <v>-0.59712662500000002</v>
          </cell>
          <cell r="N12">
            <v>-0.37556040000000002</v>
          </cell>
          <cell r="O12">
            <v>-8.8978724999999995E-2</v>
          </cell>
          <cell r="P12">
            <v>-0.42945915000000001</v>
          </cell>
          <cell r="Q12">
            <v>-0.34637867499999997</v>
          </cell>
          <cell r="R12">
            <v>-0.24777625000000003</v>
          </cell>
          <cell r="S12">
            <v>-0.25410395000000002</v>
          </cell>
          <cell r="T12">
            <v>-0.20576299999999997</v>
          </cell>
          <cell r="U12">
            <v>-0.33703615000000003</v>
          </cell>
          <cell r="V12">
            <v>-0.52336052499999997</v>
          </cell>
          <cell r="W12">
            <v>1.0923724999999995E-2</v>
          </cell>
          <cell r="X12">
            <v>-0.22155202500000001</v>
          </cell>
          <cell r="Y12">
            <v>0.11535152499999998</v>
          </cell>
        </row>
        <row r="13">
          <cell r="B13">
            <v>-0.56417300000000004</v>
          </cell>
          <cell r="C13">
            <v>-0.56476992500000012</v>
          </cell>
          <cell r="D13">
            <v>-0.56389565000000008</v>
          </cell>
          <cell r="E13">
            <v>-0.57026637499999999</v>
          </cell>
          <cell r="F13">
            <v>-0.57551150000000006</v>
          </cell>
          <cell r="G13">
            <v>-0.62177672500000003</v>
          </cell>
          <cell r="H13">
            <v>-0.57841532500000004</v>
          </cell>
          <cell r="I13">
            <v>-0.44348520000000002</v>
          </cell>
          <cell r="J13">
            <v>-0.40041515000000005</v>
          </cell>
          <cell r="K13">
            <v>-0.43237002499999999</v>
          </cell>
          <cell r="L13">
            <v>-0.46179075000000003</v>
          </cell>
          <cell r="M13">
            <v>-0.48172947499999996</v>
          </cell>
          <cell r="N13">
            <v>-0.51463927499999995</v>
          </cell>
          <cell r="O13">
            <v>-0.55238437500000004</v>
          </cell>
          <cell r="P13">
            <v>-0.54169977499999988</v>
          </cell>
          <cell r="Q13">
            <v>-0.54985977500000005</v>
          </cell>
          <cell r="R13">
            <v>-0.553166775</v>
          </cell>
          <cell r="S13">
            <v>-0.51422852500000005</v>
          </cell>
          <cell r="T13">
            <v>-0.40884309999999996</v>
          </cell>
          <cell r="U13">
            <v>-0.38115872500000003</v>
          </cell>
          <cell r="V13">
            <v>-0.40080132499999999</v>
          </cell>
          <cell r="W13">
            <v>-0.39706577499999995</v>
          </cell>
          <cell r="X13">
            <v>-0.44965675000000005</v>
          </cell>
          <cell r="Y13">
            <v>-0.48713172500000002</v>
          </cell>
        </row>
        <row r="14">
          <cell r="B14">
            <v>-0.46412387499999996</v>
          </cell>
          <cell r="C14">
            <v>-0.46433475000000002</v>
          </cell>
          <cell r="D14">
            <v>-0.46958697500000002</v>
          </cell>
          <cell r="E14">
            <v>-0.51549972500000008</v>
          </cell>
          <cell r="F14">
            <v>-0.55346125000000002</v>
          </cell>
          <cell r="G14">
            <v>-0.5402325</v>
          </cell>
          <cell r="H14">
            <v>-0.53944027500000002</v>
          </cell>
          <cell r="I14">
            <v>-0.43432609999999999</v>
          </cell>
          <cell r="J14">
            <v>-0.35735962499999996</v>
          </cell>
          <cell r="K14">
            <v>-0.29965269999999999</v>
          </cell>
          <cell r="L14">
            <v>-0.28151230000000005</v>
          </cell>
          <cell r="M14">
            <v>-0.29858095000000001</v>
          </cell>
          <cell r="N14">
            <v>-0.29103622499999998</v>
          </cell>
          <cell r="O14">
            <v>-0.33871782499999997</v>
          </cell>
          <cell r="P14">
            <v>-0.40462635000000002</v>
          </cell>
          <cell r="Q14">
            <v>-0.40003657500000001</v>
          </cell>
          <cell r="R14">
            <v>-0.35921685000000003</v>
          </cell>
          <cell r="S14">
            <v>-0.36590834999999999</v>
          </cell>
          <cell r="T14">
            <v>-0.31200517500000002</v>
          </cell>
          <cell r="U14">
            <v>-0.36510977499999997</v>
          </cell>
          <cell r="V14">
            <v>-0.36835004999999998</v>
          </cell>
          <cell r="W14">
            <v>-0.39044772499999997</v>
          </cell>
          <cell r="X14">
            <v>-0.44641225000000001</v>
          </cell>
          <cell r="Y14">
            <v>-0.49859290000000001</v>
          </cell>
        </row>
        <row r="15">
          <cell r="B15">
            <v>-0.25722872499999999</v>
          </cell>
          <cell r="C15">
            <v>-0.27620339999999999</v>
          </cell>
          <cell r="D15">
            <v>-0.27556112500000002</v>
          </cell>
          <cell r="E15">
            <v>-0.286115175</v>
          </cell>
          <cell r="F15">
            <v>-0.28514972500000002</v>
          </cell>
          <cell r="G15">
            <v>-0.31554784999999996</v>
          </cell>
          <cell r="H15">
            <v>-0.29693257499999998</v>
          </cell>
          <cell r="I15">
            <v>-0.23652372500000002</v>
          </cell>
          <cell r="J15">
            <v>-0.14247082500000002</v>
          </cell>
          <cell r="K15">
            <v>-9.0562500000000004E-2</v>
          </cell>
          <cell r="L15">
            <v>-5.6069425000000006E-2</v>
          </cell>
          <cell r="M15">
            <v>-6.2753074999999992E-2</v>
          </cell>
          <cell r="N15">
            <v>-9.6641499999999991E-2</v>
          </cell>
          <cell r="O15">
            <v>-0.14626317500000002</v>
          </cell>
          <cell r="P15">
            <v>-0.1781596</v>
          </cell>
          <cell r="Q15">
            <v>-0.18485644999999998</v>
          </cell>
          <cell r="R15">
            <v>-0.18763512500000001</v>
          </cell>
          <cell r="S15">
            <v>-0.168814675</v>
          </cell>
          <cell r="T15">
            <v>-0.15095975</v>
          </cell>
          <cell r="U15">
            <v>-0.13673735000000001</v>
          </cell>
          <cell r="V15">
            <v>-0.127753425</v>
          </cell>
          <cell r="W15">
            <v>-0.13695725</v>
          </cell>
          <cell r="X15">
            <v>-0.19202617499999997</v>
          </cell>
          <cell r="Y15">
            <v>-0.24598680000000001</v>
          </cell>
        </row>
      </sheetData>
      <sheetData sheetId="13">
        <row r="2">
          <cell r="B2">
            <v>0.48417969023682333</v>
          </cell>
          <cell r="C2">
            <v>0.56259696722727159</v>
          </cell>
          <cell r="D2">
            <v>0.58516327620945807</v>
          </cell>
          <cell r="E2">
            <v>0.52751873071999822</v>
          </cell>
          <cell r="F2">
            <v>0.43477007981728638</v>
          </cell>
          <cell r="G2">
            <v>0.25064383002873986</v>
          </cell>
          <cell r="H2">
            <v>0.29460372425540637</v>
          </cell>
          <cell r="I2">
            <v>8.2952958505400545E-3</v>
          </cell>
          <cell r="J2">
            <v>8.5539849103282058E-3</v>
          </cell>
          <cell r="K2">
            <v>3.4500497607079787E-2</v>
          </cell>
          <cell r="L2">
            <v>4.6219112015483043E-3</v>
          </cell>
          <cell r="M2">
            <v>2.5248052235323573E-2</v>
          </cell>
          <cell r="N2">
            <v>0.11141737805075679</v>
          </cell>
          <cell r="O2">
            <v>0.33570079288708404</v>
          </cell>
          <cell r="P2">
            <v>0.35538703033696234</v>
          </cell>
          <cell r="Q2">
            <v>0.32441332691166103</v>
          </cell>
          <cell r="R2">
            <v>0.10664025341333561</v>
          </cell>
          <cell r="S2">
            <v>0.33461429883597382</v>
          </cell>
          <cell r="T2">
            <v>0.16751841215014723</v>
          </cell>
          <cell r="U2">
            <v>8.5160438482259432E-2</v>
          </cell>
          <cell r="V2">
            <v>0.17337340787001904</v>
          </cell>
          <cell r="W2">
            <v>4.9297511826962043E-2</v>
          </cell>
          <cell r="X2">
            <v>0.35038570851439144</v>
          </cell>
          <cell r="Y2">
            <v>0.46174272578453096</v>
          </cell>
        </row>
      </sheetData>
      <sheetData sheetId="14">
        <row r="2">
          <cell r="A2">
            <v>1</v>
          </cell>
          <cell r="B2">
            <v>0.20633832786580289</v>
          </cell>
          <cell r="C2">
            <v>0.19939877956566299</v>
          </cell>
        </row>
        <row r="3">
          <cell r="A3">
            <v>2</v>
          </cell>
          <cell r="B3">
            <v>6.0504292756876424E-2</v>
          </cell>
          <cell r="C3">
            <v>5.1981589471665979E-2</v>
          </cell>
        </row>
        <row r="4">
          <cell r="A4">
            <v>3</v>
          </cell>
          <cell r="B4">
            <v>2.2875622407262649E-2</v>
          </cell>
          <cell r="C4">
            <v>1.9693760252508481E-2</v>
          </cell>
        </row>
        <row r="5">
          <cell r="A5">
            <v>4</v>
          </cell>
          <cell r="B5">
            <v>3.5101550305980937E-2</v>
          </cell>
          <cell r="C5">
            <v>3.3717137637551707E-2</v>
          </cell>
        </row>
        <row r="6">
          <cell r="A6">
            <v>5</v>
          </cell>
          <cell r="B6">
            <v>7.8198920910509794E-3</v>
          </cell>
          <cell r="C6">
            <v>7.4532245456142348E-3</v>
          </cell>
        </row>
        <row r="7">
          <cell r="A7">
            <v>6</v>
          </cell>
          <cell r="B7">
            <v>8.4649763042222659E-2</v>
          </cell>
          <cell r="C7">
            <v>0.13830818185563293</v>
          </cell>
        </row>
        <row r="8">
          <cell r="A8">
            <v>7</v>
          </cell>
          <cell r="B8">
            <v>0.13355188340895674</v>
          </cell>
          <cell r="C8">
            <v>0.11377454754991287</v>
          </cell>
        </row>
        <row r="9">
          <cell r="A9">
            <v>8</v>
          </cell>
          <cell r="B9">
            <v>8.3181722278110243E-2</v>
          </cell>
          <cell r="C9">
            <v>7.3993839847672452E-2</v>
          </cell>
        </row>
        <row r="10">
          <cell r="A10">
            <v>9</v>
          </cell>
          <cell r="B10">
            <v>7.3289055594578031E-2</v>
          </cell>
          <cell r="C10">
            <v>6.8896596595811474E-2</v>
          </cell>
        </row>
        <row r="11">
          <cell r="A11">
            <v>10</v>
          </cell>
          <cell r="B11">
            <v>3.6917979534902362E-2</v>
          </cell>
          <cell r="C11">
            <v>3.0535743175239185E-2</v>
          </cell>
        </row>
        <row r="12">
          <cell r="A12">
            <v>11</v>
          </cell>
          <cell r="B12">
            <v>8.2112920983757387E-2</v>
          </cell>
          <cell r="C12">
            <v>0.10134242664088157</v>
          </cell>
        </row>
        <row r="13">
          <cell r="A13">
            <v>12</v>
          </cell>
          <cell r="B13">
            <v>1.6010160622851689E-2</v>
          </cell>
          <cell r="C13">
            <v>1.2868280785793751E-2</v>
          </cell>
        </row>
        <row r="14">
          <cell r="A14">
            <v>13</v>
          </cell>
          <cell r="B14">
            <v>9.8113384134199635E-2</v>
          </cell>
          <cell r="C14">
            <v>9.0300668500485126E-2</v>
          </cell>
        </row>
        <row r="15">
          <cell r="A15">
            <v>14</v>
          </cell>
          <cell r="B15">
            <v>5.9533444973448105E-2</v>
          </cell>
          <cell r="C15">
            <v>5.7735223575567145E-2</v>
          </cell>
        </row>
      </sheetData>
      <sheetData sheetId="15">
        <row r="2">
          <cell r="B2">
            <v>0.15917160967698205</v>
          </cell>
          <cell r="C2">
            <v>0.1665305832699174</v>
          </cell>
          <cell r="D2">
            <v>0.1775494719210414</v>
          </cell>
          <cell r="E2">
            <v>0.20367774252361773</v>
          </cell>
          <cell r="F2">
            <v>0.2314447013948337</v>
          </cell>
          <cell r="G2">
            <v>0.31493239914660021</v>
          </cell>
          <cell r="H2">
            <v>0.29828218761790359</v>
          </cell>
          <cell r="I2">
            <v>0.40064059956857534</v>
          </cell>
          <cell r="J2">
            <v>0.39359477378810537</v>
          </cell>
          <cell r="K2">
            <v>0.43514913265246835</v>
          </cell>
          <cell r="L2">
            <v>0.42860505507151675</v>
          </cell>
          <cell r="M2">
            <v>0.37022789753181423</v>
          </cell>
          <cell r="N2">
            <v>0.34728982026872846</v>
          </cell>
          <cell r="O2">
            <v>0.30459496283737525</v>
          </cell>
          <cell r="P2">
            <v>0.25482403239366608</v>
          </cell>
          <cell r="Q2">
            <v>0.21903977782376374</v>
          </cell>
          <cell r="R2">
            <v>0.23356734537364707</v>
          </cell>
          <cell r="S2">
            <v>0.11482382998551349</v>
          </cell>
          <cell r="T2">
            <v>0.13908922695370798</v>
          </cell>
          <cell r="U2">
            <v>0.18755774717739085</v>
          </cell>
          <cell r="V2">
            <v>0.1884117866659327</v>
          </cell>
          <cell r="W2">
            <v>0.24643131516980821</v>
          </cell>
          <cell r="X2">
            <v>0.13213770136676448</v>
          </cell>
          <cell r="Y2">
            <v>0.11887517980928375</v>
          </cell>
        </row>
        <row r="3">
          <cell r="B3">
            <v>4.6673663444354634E-2</v>
          </cell>
          <cell r="C3">
            <v>4.8831524745560212E-2</v>
          </cell>
          <cell r="D3">
            <v>5.2062577704546226E-2</v>
          </cell>
          <cell r="E3">
            <v>5.9724133122390485E-2</v>
          </cell>
          <cell r="F3">
            <v>6.7866198757451937E-2</v>
          </cell>
          <cell r="G3">
            <v>9.234717695775882E-2</v>
          </cell>
          <cell r="H3">
            <v>8.746485924579514E-2</v>
          </cell>
          <cell r="I3">
            <v>0.11747926998009289</v>
          </cell>
          <cell r="J3">
            <v>0.11541323256404501</v>
          </cell>
          <cell r="K3">
            <v>0.12759815777914563</v>
          </cell>
          <cell r="L3">
            <v>0.12567924726999816</v>
          </cell>
          <cell r="M3">
            <v>0.10856139686077305</v>
          </cell>
          <cell r="N3">
            <v>0.10183529727297269</v>
          </cell>
          <cell r="O3">
            <v>8.9315945294314816E-2</v>
          </cell>
          <cell r="P3">
            <v>7.4721686547065402E-2</v>
          </cell>
          <cell r="Q3">
            <v>6.4228720761319136E-2</v>
          </cell>
          <cell r="R3">
            <v>6.8488618615367397E-2</v>
          </cell>
          <cell r="S3">
            <v>3.3669627435517852E-2</v>
          </cell>
          <cell r="T3">
            <v>4.0784935081997931E-2</v>
          </cell>
          <cell r="U3">
            <v>5.4997289943250614E-2</v>
          </cell>
          <cell r="V3">
            <v>5.5247718720953388E-2</v>
          </cell>
          <cell r="W3">
            <v>7.2260702079515418E-2</v>
          </cell>
          <cell r="X3">
            <v>3.8746549176821389E-2</v>
          </cell>
          <cell r="Y3">
            <v>3.4857598949745383E-2</v>
          </cell>
        </row>
        <row r="4">
          <cell r="B4">
            <v>1.7646501639263765E-2</v>
          </cell>
          <cell r="C4">
            <v>1.8462351525022704E-2</v>
          </cell>
          <cell r="D4">
            <v>1.9683956540135165E-2</v>
          </cell>
          <cell r="E4">
            <v>2.2580657597284597E-2</v>
          </cell>
          <cell r="F4">
            <v>2.5659031223288959E-2</v>
          </cell>
          <cell r="G4">
            <v>3.4914863957686164E-2</v>
          </cell>
          <cell r="H4">
            <v>3.3068944414424033E-2</v>
          </cell>
          <cell r="I4">
            <v>4.4416871899391669E-2</v>
          </cell>
          <cell r="J4">
            <v>4.3635739030048006E-2</v>
          </cell>
          <cell r="K4">
            <v>4.8242647657199857E-2</v>
          </cell>
          <cell r="L4">
            <v>4.7517140916430674E-2</v>
          </cell>
          <cell r="M4">
            <v>4.104517893583326E-2</v>
          </cell>
          <cell r="N4">
            <v>3.8502157483414429E-2</v>
          </cell>
          <cell r="O4">
            <v>3.3768807904431944E-2</v>
          </cell>
          <cell r="P4">
            <v>2.8250972107929314E-2</v>
          </cell>
          <cell r="Q4">
            <v>2.4283763959383895E-2</v>
          </cell>
          <cell r="R4">
            <v>2.5894357362967496E-2</v>
          </cell>
          <cell r="S4">
            <v>1.2729901445225655E-2</v>
          </cell>
          <cell r="T4">
            <v>1.5420075705859224E-2</v>
          </cell>
          <cell r="U4">
            <v>2.0793520274998329E-2</v>
          </cell>
          <cell r="V4">
            <v>2.0888203047039988E-2</v>
          </cell>
          <cell r="W4">
            <v>2.7320516616844946E-2</v>
          </cell>
          <cell r="X4">
            <v>1.4649397392595158E-2</v>
          </cell>
          <cell r="Y4">
            <v>1.3179052845098262E-2</v>
          </cell>
        </row>
        <row r="5">
          <cell r="B5">
            <v>2.7077714170458424E-2</v>
          </cell>
          <cell r="C5">
            <v>2.8329596864500633E-2</v>
          </cell>
          <cell r="D5">
            <v>3.0204091430313839E-2</v>
          </cell>
          <cell r="E5">
            <v>3.4648940889213699E-2</v>
          </cell>
          <cell r="F5">
            <v>3.9372558230418415E-2</v>
          </cell>
          <cell r="G5">
            <v>5.3575191608692743E-2</v>
          </cell>
          <cell r="H5">
            <v>5.0742716209551786E-2</v>
          </cell>
          <cell r="I5">
            <v>6.8155569088070703E-2</v>
          </cell>
          <cell r="J5">
            <v>6.6956957998030295E-2</v>
          </cell>
          <cell r="K5">
            <v>7.402603931315499E-2</v>
          </cell>
          <cell r="L5">
            <v>7.2912783861344754E-2</v>
          </cell>
          <cell r="M5">
            <v>6.2981867228964442E-2</v>
          </cell>
          <cell r="N5">
            <v>5.9079722235832882E-2</v>
          </cell>
          <cell r="O5">
            <v>5.181662331749709E-2</v>
          </cell>
          <cell r="P5">
            <v>4.3349767756461613E-2</v>
          </cell>
          <cell r="Q5">
            <v>3.7262276280983629E-2</v>
          </cell>
          <cell r="R5">
            <v>3.9733654955271508E-2</v>
          </cell>
          <cell r="S5">
            <v>1.9533425933272241E-2</v>
          </cell>
          <cell r="T5">
            <v>2.3661369884275054E-2</v>
          </cell>
          <cell r="U5">
            <v>3.190666400139397E-2</v>
          </cell>
          <cell r="V5">
            <v>3.2051950194126141E-2</v>
          </cell>
          <cell r="W5">
            <v>4.1922028233299831E-2</v>
          </cell>
          <cell r="X5">
            <v>2.2478800811348822E-2</v>
          </cell>
          <cell r="Y5">
            <v>2.0222627310045475E-2</v>
          </cell>
        </row>
        <row r="6">
          <cell r="B6">
            <v>6.0323490284481182E-3</v>
          </cell>
          <cell r="C6">
            <v>6.311242339220099E-3</v>
          </cell>
          <cell r="D6">
            <v>6.7288405678494227E-3</v>
          </cell>
          <cell r="E6">
            <v>7.7190601685956841E-3</v>
          </cell>
          <cell r="F6">
            <v>8.7713834296951846E-3</v>
          </cell>
          <cell r="G6">
            <v>1.1935433434858065E-2</v>
          </cell>
          <cell r="H6">
            <v>1.1304417090031129E-2</v>
          </cell>
          <cell r="I6">
            <v>1.5183636934180378E-2</v>
          </cell>
          <cell r="J6">
            <v>1.491661142386678E-2</v>
          </cell>
          <cell r="K6">
            <v>1.6491455058557206E-2</v>
          </cell>
          <cell r="L6">
            <v>1.6243445001250793E-2</v>
          </cell>
          <cell r="M6">
            <v>1.4031044245344433E-2</v>
          </cell>
          <cell r="N6">
            <v>1.316172786176794E-2</v>
          </cell>
          <cell r="O6">
            <v>1.1543661158362608E-2</v>
          </cell>
          <cell r="P6">
            <v>9.6574226230084909E-3</v>
          </cell>
          <cell r="Q6">
            <v>8.3012566979006365E-3</v>
          </cell>
          <cell r="R6">
            <v>8.8518282362113794E-3</v>
          </cell>
          <cell r="S6">
            <v>4.3516392192141668E-3</v>
          </cell>
          <cell r="T6">
            <v>5.2712588933699388E-3</v>
          </cell>
          <cell r="U6">
            <v>7.1081381677266936E-3</v>
          </cell>
          <cell r="V6">
            <v>7.1405048962495544E-3</v>
          </cell>
          <cell r="W6">
            <v>9.3393520845869629E-3</v>
          </cell>
          <cell r="X6">
            <v>5.0078072093307398E-3</v>
          </cell>
          <cell r="Y6">
            <v>4.505178887644486E-3</v>
          </cell>
        </row>
        <row r="7">
          <cell r="B7">
            <v>6.5299739421018868E-2</v>
          </cell>
          <cell r="C7">
            <v>6.8318739222554006E-2</v>
          </cell>
          <cell r="D7">
            <v>7.2839209670065422E-2</v>
          </cell>
          <cell r="E7">
            <v>8.3558264816473438E-2</v>
          </cell>
          <cell r="F7">
            <v>9.4949587568590815E-2</v>
          </cell>
          <cell r="G7">
            <v>0.12920019871158733</v>
          </cell>
          <cell r="H7">
            <v>0.12236949268093794</v>
          </cell>
          <cell r="I7">
            <v>0.16436176530727142</v>
          </cell>
          <cell r="J7">
            <v>0.16147123358239737</v>
          </cell>
          <cell r="K7">
            <v>0.17851880136887058</v>
          </cell>
          <cell r="L7">
            <v>0.17583411053955578</v>
          </cell>
          <cell r="M7">
            <v>0.15188503329381878</v>
          </cell>
          <cell r="N7">
            <v>0.14247474667839541</v>
          </cell>
          <cell r="O7">
            <v>0.12495929231726452</v>
          </cell>
          <cell r="P7">
            <v>0.10454089738294571</v>
          </cell>
          <cell r="Q7">
            <v>8.9860499895403428E-2</v>
          </cell>
          <cell r="R7">
            <v>9.5820396747321832E-2</v>
          </cell>
          <cell r="S7">
            <v>4.7106177996148593E-2</v>
          </cell>
          <cell r="T7">
            <v>5.7060994072873995E-2</v>
          </cell>
          <cell r="U7">
            <v>7.6945078597443359E-2</v>
          </cell>
          <cell r="V7">
            <v>7.729544607924628E-2</v>
          </cell>
          <cell r="W7">
            <v>0.10109780694197827</v>
          </cell>
          <cell r="X7">
            <v>5.4209148757449005E-2</v>
          </cell>
          <cell r="Y7">
            <v>4.876823373795118E-2</v>
          </cell>
        </row>
        <row r="8">
          <cell r="B8">
            <v>0.1030233620552635</v>
          </cell>
          <cell r="C8">
            <v>0.1077864363394192</v>
          </cell>
          <cell r="D8">
            <v>0.11491838001489706</v>
          </cell>
          <cell r="E8">
            <v>0.13182982727380096</v>
          </cell>
          <cell r="F8">
            <v>0.14980191075507127</v>
          </cell>
          <cell r="G8">
            <v>0.20383908063791423</v>
          </cell>
          <cell r="H8">
            <v>0.19306227958590039</v>
          </cell>
          <cell r="I8">
            <v>0.25931346442468034</v>
          </cell>
          <cell r="J8">
            <v>0.25475307415261639</v>
          </cell>
          <cell r="K8">
            <v>0.28164901223444821</v>
          </cell>
          <cell r="L8">
            <v>0.27741337702721308</v>
          </cell>
          <cell r="M8">
            <v>0.23962893136397589</v>
          </cell>
          <cell r="N8">
            <v>0.22478232747825652</v>
          </cell>
          <cell r="O8">
            <v>0.19714820501147692</v>
          </cell>
          <cell r="P8">
            <v>0.16493411483964721</v>
          </cell>
          <cell r="Q8">
            <v>0.14177286000334649</v>
          </cell>
          <cell r="R8">
            <v>0.1511757859052158</v>
          </cell>
          <cell r="S8">
            <v>7.431939045647698E-2</v>
          </cell>
          <cell r="T8">
            <v>9.0025098166176085E-2</v>
          </cell>
          <cell r="U8">
            <v>0.12139620710589702</v>
          </cell>
          <cell r="V8">
            <v>0.12194898168432902</v>
          </cell>
          <cell r="W8">
            <v>0.15950195299284775</v>
          </cell>
          <cell r="X8">
            <v>8.5525743420480652E-2</v>
          </cell>
          <cell r="Y8">
            <v>7.694161486291376E-2</v>
          </cell>
        </row>
        <row r="9">
          <cell r="B9">
            <v>6.4167276955552091E-2</v>
          </cell>
          <cell r="C9">
            <v>6.7133919672835385E-2</v>
          </cell>
          <cell r="D9">
            <v>7.157599374153352E-2</v>
          </cell>
          <cell r="E9">
            <v>8.2109153389334555E-2</v>
          </cell>
          <cell r="F9">
            <v>9.330292182403549E-2</v>
          </cell>
          <cell r="G9">
            <v>0.12695954083348521</v>
          </cell>
          <cell r="H9">
            <v>0.12024729650361647</v>
          </cell>
          <cell r="I9">
            <v>0.16151131702648652</v>
          </cell>
          <cell r="J9">
            <v>0.15867091442483233</v>
          </cell>
          <cell r="K9">
            <v>0.17542283431413389</v>
          </cell>
          <cell r="L9">
            <v>0.17278470280683994</v>
          </cell>
          <cell r="M9">
            <v>0.14925096306939675</v>
          </cell>
          <cell r="N9">
            <v>0.14000387459956692</v>
          </cell>
          <cell r="O9">
            <v>0.12279218247095718</v>
          </cell>
          <cell r="P9">
            <v>0.10272789409316087</v>
          </cell>
          <cell r="Q9">
            <v>8.8302091789001849E-2</v>
          </cell>
          <cell r="R9">
            <v>9.4158628971453051E-2</v>
          </cell>
          <cell r="S9">
            <v>4.6289237852968415E-2</v>
          </cell>
          <cell r="T9">
            <v>5.6071412267453311E-2</v>
          </cell>
          <cell r="U9">
            <v>7.5610656527974163E-2</v>
          </cell>
          <cell r="V9">
            <v>7.5954947752417096E-2</v>
          </cell>
          <cell r="W9">
            <v>9.9344515539624756E-2</v>
          </cell>
          <cell r="X9">
            <v>5.3269025155164677E-2</v>
          </cell>
          <cell r="Y9">
            <v>4.7922469348919583E-2</v>
          </cell>
        </row>
        <row r="10">
          <cell r="B10">
            <v>5.6535967269647422E-2</v>
          </cell>
          <cell r="C10">
            <v>5.9149792002793654E-2</v>
          </cell>
          <cell r="D10">
            <v>6.3063577440988686E-2</v>
          </cell>
          <cell r="E10">
            <v>7.2344045575962662E-2</v>
          </cell>
          <cell r="F10">
            <v>8.2206557371291483E-2</v>
          </cell>
          <cell r="G10">
            <v>0.11186044952637385</v>
          </cell>
          <cell r="H10">
            <v>0.10594648147686164</v>
          </cell>
          <cell r="I10">
            <v>0.14230303927985233</v>
          </cell>
          <cell r="J10">
            <v>0.1398004411310953</v>
          </cell>
          <cell r="K10">
            <v>0.15456008248569642</v>
          </cell>
          <cell r="L10">
            <v>0.15223569965965394</v>
          </cell>
          <cell r="M10">
            <v>0.13150078924028064</v>
          </cell>
          <cell r="N10">
            <v>0.12335344193377165</v>
          </cell>
          <cell r="O10">
            <v>0.10818870830307123</v>
          </cell>
          <cell r="P10">
            <v>9.0510633046712557E-2</v>
          </cell>
          <cell r="Q10">
            <v>7.7800467903328355E-2</v>
          </cell>
          <cell r="R10">
            <v>8.2960496662066036E-2</v>
          </cell>
          <cell r="S10">
            <v>4.0784134224756283E-2</v>
          </cell>
          <cell r="T10">
            <v>4.9402930576460405E-2</v>
          </cell>
          <cell r="U10">
            <v>6.6618404356836733E-2</v>
          </cell>
          <cell r="V10">
            <v>6.6921749586989099E-2</v>
          </cell>
          <cell r="W10">
            <v>8.752963419123605E-2</v>
          </cell>
          <cell r="X10">
            <v>4.6933826796866043E-2</v>
          </cell>
          <cell r="Y10">
            <v>4.222312816029157E-2</v>
          </cell>
        </row>
        <row r="11">
          <cell r="B11">
            <v>2.8478927252013401E-2</v>
          </cell>
          <cell r="C11">
            <v>2.9795592164983748E-2</v>
          </cell>
          <cell r="D11">
            <v>3.176708776605372E-2</v>
          </cell>
          <cell r="E11">
            <v>3.6441948560775567E-2</v>
          </cell>
          <cell r="F11">
            <v>4.1410002872142887E-2</v>
          </cell>
          <cell r="G11">
            <v>5.6347591777197947E-2</v>
          </cell>
          <cell r="H11">
            <v>5.3368541908828372E-2</v>
          </cell>
          <cell r="I11">
            <v>7.1682472222723725E-2</v>
          </cell>
          <cell r="J11">
            <v>7.0421835603922345E-2</v>
          </cell>
          <cell r="K11">
            <v>7.7856726571626025E-2</v>
          </cell>
          <cell r="L11">
            <v>7.6685862560527174E-2</v>
          </cell>
          <cell r="M11">
            <v>6.6241042494144878E-2</v>
          </cell>
          <cell r="N11">
            <v>6.2136969946269216E-2</v>
          </cell>
          <cell r="O11">
            <v>5.4498021384461554E-2</v>
          </cell>
          <cell r="P11">
            <v>4.5593024379983894E-2</v>
          </cell>
          <cell r="Q11">
            <v>3.9190518400859214E-2</v>
          </cell>
          <cell r="R11">
            <v>4.1789785570685842E-2</v>
          </cell>
          <cell r="S11">
            <v>2.054423843291622E-2</v>
          </cell>
          <cell r="T11">
            <v>2.4885794545848907E-2</v>
          </cell>
          <cell r="U11">
            <v>3.3557764781396611E-2</v>
          </cell>
          <cell r="V11">
            <v>3.3710569220039205E-2</v>
          </cell>
          <cell r="W11">
            <v>4.4091402427739901E-2</v>
          </cell>
          <cell r="X11">
            <v>2.3642030083814301E-2</v>
          </cell>
          <cell r="Y11">
            <v>2.1269104488727021E-2</v>
          </cell>
        </row>
        <row r="12">
          <cell r="B12">
            <v>6.3342792119377447E-2</v>
          </cell>
          <cell r="C12">
            <v>6.6271316467753763E-2</v>
          </cell>
          <cell r="D12">
            <v>7.0656314361732142E-2</v>
          </cell>
          <cell r="E12">
            <v>8.1054133524185265E-2</v>
          </cell>
          <cell r="F12">
            <v>9.2104073316438828E-2</v>
          </cell>
          <cell r="G12">
            <v>0.12532823869333967</v>
          </cell>
          <cell r="H12">
            <v>0.11870223993799499</v>
          </cell>
          <cell r="I12">
            <v>0.15943605938619154</v>
          </cell>
          <cell r="J12">
            <v>0.15663215309519296</v>
          </cell>
          <cell r="K12">
            <v>0.17316882769778696</v>
          </cell>
          <cell r="L12">
            <v>0.17056459352145042</v>
          </cell>
          <cell r="M12">
            <v>0.14733323862052514</v>
          </cell>
          <cell r="N12">
            <v>0.13820496591760748</v>
          </cell>
          <cell r="O12">
            <v>0.12121442668558667</v>
          </cell>
          <cell r="P12">
            <v>0.10140794419111601</v>
          </cell>
          <cell r="Q12">
            <v>8.7167498907135238E-2</v>
          </cell>
          <cell r="R12">
            <v>9.2948785489459382E-2</v>
          </cell>
          <cell r="S12">
            <v>4.5694467800402684E-2</v>
          </cell>
          <cell r="T12">
            <v>5.5350951132887238E-2</v>
          </cell>
          <cell r="U12">
            <v>7.4639135797809689E-2</v>
          </cell>
          <cell r="V12">
            <v>7.497900322702164E-2</v>
          </cell>
          <cell r="W12">
            <v>9.8068038641964381E-2</v>
          </cell>
          <cell r="X12">
            <v>5.2584571870530804E-2</v>
          </cell>
          <cell r="Y12">
            <v>4.7306713917726874E-2</v>
          </cell>
        </row>
        <row r="13">
          <cell r="B13">
            <v>1.2350410434573873E-2</v>
          </cell>
          <cell r="C13">
            <v>1.2921406383125151E-2</v>
          </cell>
          <cell r="D13">
            <v>1.3776381699705928E-2</v>
          </cell>
          <cell r="E13">
            <v>1.58037210383122E-2</v>
          </cell>
          <cell r="F13">
            <v>1.7958209136254965E-2</v>
          </cell>
          <cell r="G13">
            <v>2.4436169216978307E-2</v>
          </cell>
          <cell r="H13">
            <v>2.3144249466847046E-2</v>
          </cell>
          <cell r="I13">
            <v>3.1086422079082684E-2</v>
          </cell>
          <cell r="J13">
            <v>3.053972383046976E-2</v>
          </cell>
          <cell r="K13">
            <v>3.3764001001266454E-2</v>
          </cell>
          <cell r="L13">
            <v>3.3256234294600215E-2</v>
          </cell>
          <cell r="M13">
            <v>2.8726646027683499E-2</v>
          </cell>
          <cell r="N13">
            <v>2.6946839507199193E-2</v>
          </cell>
          <cell r="O13">
            <v>2.3634069008786108E-2</v>
          </cell>
          <cell r="P13">
            <v>1.9772253324834229E-2</v>
          </cell>
          <cell r="Q13">
            <v>1.6995688886424325E-2</v>
          </cell>
          <cell r="R13">
            <v>1.8122908886405276E-2</v>
          </cell>
          <cell r="S13">
            <v>8.9093867359180071E-3</v>
          </cell>
          <cell r="T13">
            <v>1.079218237091374E-2</v>
          </cell>
          <cell r="U13">
            <v>1.4552941711940199E-2</v>
          </cell>
          <cell r="V13">
            <v>1.4619208166317524E-2</v>
          </cell>
          <cell r="W13">
            <v>1.9121047355463727E-2</v>
          </cell>
          <cell r="X13">
            <v>1.0252801043304978E-2</v>
          </cell>
          <cell r="Y13">
            <v>9.2237382288704404E-3</v>
          </cell>
        </row>
        <row r="14">
          <cell r="B14">
            <v>7.5685721819231916E-2</v>
          </cell>
          <cell r="C14">
            <v>7.9184896259700766E-2</v>
          </cell>
          <cell r="D14">
            <v>8.4424351605402806E-2</v>
          </cell>
          <cell r="E14">
            <v>9.6848282132067462E-2</v>
          </cell>
          <cell r="F14">
            <v>0.11005140503292742</v>
          </cell>
          <cell r="G14">
            <v>0.14974960674233745</v>
          </cell>
          <cell r="H14">
            <v>0.14183247076218572</v>
          </cell>
          <cell r="I14">
            <v>0.19050365219007073</v>
          </cell>
          <cell r="J14">
            <v>0.18715337878962185</v>
          </cell>
          <cell r="K14">
            <v>0.20691237759454204</v>
          </cell>
          <cell r="L14">
            <v>0.2038006842695797</v>
          </cell>
          <cell r="M14">
            <v>0.17604248470676948</v>
          </cell>
          <cell r="N14">
            <v>0.16513548352530807</v>
          </cell>
          <cell r="O14">
            <v>0.14483418036440612</v>
          </cell>
          <cell r="P14">
            <v>0.12116822131623514</v>
          </cell>
          <cell r="Q14">
            <v>0.10415289337940982</v>
          </cell>
          <cell r="R14">
            <v>0.1110607171962445</v>
          </cell>
          <cell r="S14">
            <v>5.4598458055042841E-2</v>
          </cell>
          <cell r="T14">
            <v>6.6136596599316075E-2</v>
          </cell>
          <cell r="U14">
            <v>8.9183262685585893E-2</v>
          </cell>
          <cell r="V14">
            <v>8.9589356431094849E-2</v>
          </cell>
          <cell r="W14">
            <v>0.11717750423797314</v>
          </cell>
          <cell r="X14">
            <v>6.2831162716600469E-2</v>
          </cell>
          <cell r="Y14">
            <v>5.6524865260300948E-2</v>
          </cell>
        </row>
        <row r="15">
          <cell r="B15">
            <v>4.592474100208245E-2</v>
          </cell>
          <cell r="C15">
            <v>4.8047977407007704E-2</v>
          </cell>
          <cell r="D15">
            <v>5.1227185109063343E-2</v>
          </cell>
          <cell r="E15">
            <v>5.8765803727614425E-2</v>
          </cell>
          <cell r="F15">
            <v>6.677722232898374E-2</v>
          </cell>
          <cell r="G15">
            <v>9.0865380411263144E-2</v>
          </cell>
          <cell r="H15">
            <v>8.6061404038610692E-2</v>
          </cell>
          <cell r="I15">
            <v>0.11559420557123758</v>
          </cell>
          <cell r="J15">
            <v>0.1135613196516283</v>
          </cell>
          <cell r="K15">
            <v>0.12555072638205123</v>
          </cell>
          <cell r="L15">
            <v>0.12366260658095961</v>
          </cell>
          <cell r="M15">
            <v>0.10681942803995438</v>
          </cell>
          <cell r="N15">
            <v>0.10020125499055972</v>
          </cell>
          <cell r="O15">
            <v>8.7882787685775787E-2</v>
          </cell>
          <cell r="P15">
            <v>7.3522707425869097E-2</v>
          </cell>
          <cell r="Q15">
            <v>6.3198111058398912E-2</v>
          </cell>
          <cell r="R15">
            <v>6.7389654880017552E-2</v>
          </cell>
          <cell r="S15">
            <v>3.3129366874238668E-2</v>
          </cell>
          <cell r="T15">
            <v>4.0130502776165783E-2</v>
          </cell>
          <cell r="U15">
            <v>5.4114807153962885E-2</v>
          </cell>
          <cell r="V15">
            <v>5.4361217568460983E-2</v>
          </cell>
          <cell r="W15">
            <v>7.1101211748395093E-2</v>
          </cell>
          <cell r="X15">
            <v>3.8124824673157344E-2</v>
          </cell>
          <cell r="Y15">
            <v>3.4298276278014003E-2</v>
          </cell>
        </row>
      </sheetData>
      <sheetData sheetId="16">
        <row r="2">
          <cell r="B2">
            <v>0.36586695839344752</v>
          </cell>
          <cell r="C2">
            <v>0.40574704401048167</v>
          </cell>
          <cell r="D2">
            <v>0.42751971322149473</v>
          </cell>
          <cell r="E2">
            <v>0.43274180884414121</v>
          </cell>
          <cell r="F2">
            <v>0.42479568310283322</v>
          </cell>
          <cell r="G2">
            <v>0.43486089432508551</v>
          </cell>
          <cell r="H2">
            <v>0.43603164012396156</v>
          </cell>
          <cell r="I2">
            <v>0.42040449673258073</v>
          </cell>
          <cell r="J2">
            <v>0.4053164657683419</v>
          </cell>
          <cell r="K2">
            <v>0.58697244423012185</v>
          </cell>
          <cell r="L2">
            <v>0.55374852887691051</v>
          </cell>
          <cell r="M2">
            <v>0.4739171876854637</v>
          </cell>
          <cell r="N2">
            <v>0.47817493038563158</v>
          </cell>
          <cell r="O2">
            <v>0.52128613206764896</v>
          </cell>
          <cell r="P2">
            <v>0.47688141641027759</v>
          </cell>
          <cell r="Q2">
            <v>0.42323884028517889</v>
          </cell>
          <cell r="R2">
            <v>0.34762965681521074</v>
          </cell>
          <cell r="S2">
            <v>0.31595546728391588</v>
          </cell>
          <cell r="T2">
            <v>0.21494572602556641</v>
          </cell>
          <cell r="U2">
            <v>0.23086822474006802</v>
          </cell>
          <cell r="V2">
            <v>0.26618631608914123</v>
          </cell>
          <cell r="W2">
            <v>0.2728424863529641</v>
          </cell>
          <cell r="X2">
            <v>0.2836193971490012</v>
          </cell>
          <cell r="Y2">
            <v>0.31647144947490996</v>
          </cell>
        </row>
        <row r="3">
          <cell r="B3">
            <v>0.10728264491462826</v>
          </cell>
          <cell r="C3">
            <v>0.11897662538010739</v>
          </cell>
          <cell r="D3">
            <v>0.12536099403166751</v>
          </cell>
          <cell r="E3">
            <v>0.12689226166199596</v>
          </cell>
          <cell r="F3">
            <v>0.1245622305761197</v>
          </cell>
          <cell r="G3">
            <v>0.12751363806667096</v>
          </cell>
          <cell r="H3">
            <v>0.12785693418277183</v>
          </cell>
          <cell r="I3">
            <v>0.12327460927743128</v>
          </cell>
          <cell r="J3">
            <v>0.1188503675380156</v>
          </cell>
          <cell r="K3">
            <v>0.17211709028201599</v>
          </cell>
          <cell r="L3">
            <v>0.16237488910275782</v>
          </cell>
          <cell r="M3">
            <v>0.13896605910699097</v>
          </cell>
          <cell r="N3">
            <v>0.14021455090916335</v>
          </cell>
          <cell r="O3">
            <v>0.15285598691695135</v>
          </cell>
          <cell r="P3">
            <v>0.13983525565626767</v>
          </cell>
          <cell r="Q3">
            <v>0.12410571978343236</v>
          </cell>
          <cell r="R3">
            <v>0.1019349470574336</v>
          </cell>
          <cell r="S3">
            <v>9.264716976438192E-2</v>
          </cell>
          <cell r="T3">
            <v>6.302822780820648E-2</v>
          </cell>
          <cell r="U3">
            <v>6.7697159332502574E-2</v>
          </cell>
          <cell r="V3">
            <v>7.8053432743752732E-2</v>
          </cell>
          <cell r="W3">
            <v>8.0005212029973738E-2</v>
          </cell>
          <cell r="X3">
            <v>8.3165310168610618E-2</v>
          </cell>
          <cell r="Y3">
            <v>9.2798470484244028E-2</v>
          </cell>
        </row>
        <row r="4">
          <cell r="B4">
            <v>4.0561705031095546E-2</v>
          </cell>
          <cell r="C4">
            <v>4.4982995973890737E-2</v>
          </cell>
          <cell r="D4">
            <v>4.7396814893627723E-2</v>
          </cell>
          <cell r="E4">
            <v>4.7975760593507451E-2</v>
          </cell>
          <cell r="F4">
            <v>4.7094816301969857E-2</v>
          </cell>
          <cell r="G4">
            <v>4.8210692221635799E-2</v>
          </cell>
          <cell r="H4">
            <v>4.8340486521642904E-2</v>
          </cell>
          <cell r="I4">
            <v>4.6607989049055672E-2</v>
          </cell>
          <cell r="J4">
            <v>4.4935260076319747E-2</v>
          </cell>
          <cell r="K4">
            <v>6.5074482945355214E-2</v>
          </cell>
          <cell r="L4">
            <v>6.1391125857159674E-2</v>
          </cell>
          <cell r="M4">
            <v>5.2540653740565817E-2</v>
          </cell>
          <cell r="N4">
            <v>5.3012686810348493E-2</v>
          </cell>
          <cell r="O4">
            <v>5.779219424070129E-2</v>
          </cell>
          <cell r="P4">
            <v>5.2869281861860393E-2</v>
          </cell>
          <cell r="Q4">
            <v>4.6922217498768924E-2</v>
          </cell>
          <cell r="R4">
            <v>3.8539833336456004E-2</v>
          </cell>
          <cell r="S4">
            <v>3.5028286028361062E-2</v>
          </cell>
          <cell r="T4">
            <v>2.3829878420909209E-2</v>
          </cell>
          <cell r="U4">
            <v>2.5595120352160845E-2</v>
          </cell>
          <cell r="V4">
            <v>2.9510647487633521E-2</v>
          </cell>
          <cell r="W4">
            <v>3.0248581342233183E-2</v>
          </cell>
          <cell r="X4">
            <v>3.1443359571933838E-2</v>
          </cell>
          <cell r="Y4">
            <v>3.5085490203136234E-2</v>
          </cell>
        </row>
        <row r="5">
          <cell r="B5">
            <v>6.2239999607325798E-2</v>
          </cell>
          <cell r="C5">
            <v>6.9024259448781808E-2</v>
          </cell>
          <cell r="D5">
            <v>7.2728149324747596E-2</v>
          </cell>
          <cell r="E5">
            <v>7.3616513857391208E-2</v>
          </cell>
          <cell r="F5">
            <v>7.2264746905845612E-2</v>
          </cell>
          <cell r="G5">
            <v>7.3977005223107892E-2</v>
          </cell>
          <cell r="H5">
            <v>7.4176168378978238E-2</v>
          </cell>
          <cell r="I5">
            <v>7.1517733731547697E-2</v>
          </cell>
          <cell r="J5">
            <v>6.8951010993279355E-2</v>
          </cell>
          <cell r="K5">
            <v>9.9853686866980373E-2</v>
          </cell>
          <cell r="L5">
            <v>9.4201751290130711E-2</v>
          </cell>
          <cell r="M5">
            <v>8.0621124424491E-2</v>
          </cell>
          <cell r="N5">
            <v>8.1345436631174523E-2</v>
          </cell>
          <cell r="O5">
            <v>8.8679362568467243E-2</v>
          </cell>
          <cell r="P5">
            <v>8.1125388585098906E-2</v>
          </cell>
          <cell r="Q5">
            <v>7.19999022836776E-2</v>
          </cell>
          <cell r="R5">
            <v>5.9137534033357558E-2</v>
          </cell>
          <cell r="S5">
            <v>5.3749232360403153E-2</v>
          </cell>
          <cell r="T5">
            <v>3.656581059457379E-2</v>
          </cell>
          <cell r="U5">
            <v>3.9274490050324205E-2</v>
          </cell>
          <cell r="V5">
            <v>4.5282679478935869E-2</v>
          </cell>
          <cell r="W5">
            <v>4.6415003743542231E-2</v>
          </cell>
          <cell r="X5">
            <v>4.8248333888081321E-2</v>
          </cell>
          <cell r="Y5">
            <v>5.3837009435178843E-2</v>
          </cell>
        </row>
        <row r="6">
          <cell r="B6">
            <v>1.3865771637824577E-2</v>
          </cell>
          <cell r="C6">
            <v>1.5377162998473314E-2</v>
          </cell>
          <cell r="D6">
            <v>1.6202312283752986E-2</v>
          </cell>
          <cell r="E6">
            <v>1.6400221342533397E-2</v>
          </cell>
          <cell r="F6">
            <v>1.6099075905901948E-2</v>
          </cell>
          <cell r="G6">
            <v>1.6480531287680743E-2</v>
          </cell>
          <cell r="H6">
            <v>1.6524900678030831E-2</v>
          </cell>
          <cell r="I6">
            <v>1.5932656976746909E-2</v>
          </cell>
          <cell r="J6">
            <v>1.536084477284304E-2</v>
          </cell>
          <cell r="K6">
            <v>2.2245315360339885E-2</v>
          </cell>
          <cell r="L6">
            <v>2.0986182190116189E-2</v>
          </cell>
          <cell r="M6">
            <v>1.7960702241441806E-2</v>
          </cell>
          <cell r="N6">
            <v>1.812206386926515E-2</v>
          </cell>
          <cell r="O6">
            <v>1.9755909352825379E-2</v>
          </cell>
          <cell r="P6">
            <v>1.80730417616899E-2</v>
          </cell>
          <cell r="Q6">
            <v>1.6040074057032151E-2</v>
          </cell>
          <cell r="R6">
            <v>1.3174607122492661E-2</v>
          </cell>
          <cell r="S6">
            <v>1.1974206078401071E-2</v>
          </cell>
          <cell r="T6">
            <v>8.1460986930441751E-3</v>
          </cell>
          <cell r="U6">
            <v>8.7495358879422554E-3</v>
          </cell>
          <cell r="V6">
            <v>1.0088034973731379E-2</v>
          </cell>
          <cell r="W6">
            <v>1.0340293164156423E-2</v>
          </cell>
          <cell r="X6">
            <v>1.074872081970427E-2</v>
          </cell>
          <cell r="Y6">
            <v>1.1993760976883636E-2</v>
          </cell>
        </row>
        <row r="7">
          <cell r="B7">
            <v>0.15009596933986261</v>
          </cell>
          <cell r="C7">
            <v>0.16645667087555138</v>
          </cell>
          <cell r="D7">
            <v>0.17538885186476452</v>
          </cell>
          <cell r="E7">
            <v>0.17753120302953865</v>
          </cell>
          <cell r="F7">
            <v>0.17427132558426395</v>
          </cell>
          <cell r="G7">
            <v>0.17840055234376212</v>
          </cell>
          <cell r="H7">
            <v>0.1788808477667336</v>
          </cell>
          <cell r="I7">
            <v>0.17246985278199395</v>
          </cell>
          <cell r="J7">
            <v>0.16628002727014243</v>
          </cell>
          <cell r="K7">
            <v>0.24080392058187688</v>
          </cell>
          <cell r="L7">
            <v>0.2271738956074896</v>
          </cell>
          <cell r="M7">
            <v>0.19442329524596183</v>
          </cell>
          <cell r="N7">
            <v>0.19617002312920012</v>
          </cell>
          <cell r="O7">
            <v>0.21385628163770992</v>
          </cell>
          <cell r="P7">
            <v>0.19563936238071944</v>
          </cell>
          <cell r="Q7">
            <v>0.17363263486222741</v>
          </cell>
          <cell r="R7">
            <v>0.14261416373886282</v>
          </cell>
          <cell r="S7">
            <v>0.12961990975749707</v>
          </cell>
          <cell r="T7">
            <v>8.8180925779510699E-2</v>
          </cell>
          <cell r="U7">
            <v>9.4713089518373858E-2</v>
          </cell>
          <cell r="V7">
            <v>0.10920224475543203</v>
          </cell>
          <cell r="W7">
            <v>0.11193292131673352</v>
          </cell>
          <cell r="X7">
            <v>0.11635412097773409</v>
          </cell>
          <cell r="Y7">
            <v>0.12983159011108636</v>
          </cell>
        </row>
        <row r="8">
          <cell r="B8">
            <v>0.23680632617285752</v>
          </cell>
          <cell r="C8">
            <v>0.26261859575822161</v>
          </cell>
          <cell r="D8">
            <v>0.27671089266712234</v>
          </cell>
          <cell r="E8">
            <v>0.28009087889149309</v>
          </cell>
          <cell r="F8">
            <v>0.27494777208466531</v>
          </cell>
          <cell r="G8">
            <v>0.28146245081422744</v>
          </cell>
          <cell r="H8">
            <v>0.28222021263216129</v>
          </cell>
          <cell r="I8">
            <v>0.27210558946056079</v>
          </cell>
          <cell r="J8">
            <v>0.26233990524159556</v>
          </cell>
          <cell r="K8">
            <v>0.37991620968778644</v>
          </cell>
          <cell r="L8">
            <v>0.35841212697307667</v>
          </cell>
          <cell r="M8">
            <v>0.30674152325414572</v>
          </cell>
          <cell r="N8">
            <v>0.30949733485037023</v>
          </cell>
          <cell r="O8">
            <v>0.33740093492413542</v>
          </cell>
          <cell r="P8">
            <v>0.30866011168678675</v>
          </cell>
          <cell r="Q8">
            <v>0.273940110092732</v>
          </cell>
          <cell r="R8">
            <v>0.22500228569592426</v>
          </cell>
          <cell r="S8">
            <v>0.20450125851832751</v>
          </cell>
          <cell r="T8">
            <v>0.13912299686798815</v>
          </cell>
          <cell r="U8">
            <v>0.14942878791462968</v>
          </cell>
          <cell r="V8">
            <v>0.17228831996020288</v>
          </cell>
          <cell r="W8">
            <v>0.17659650683085729</v>
          </cell>
          <cell r="X8">
            <v>0.18357183104244604</v>
          </cell>
          <cell r="Y8">
            <v>0.20483522649279687</v>
          </cell>
        </row>
        <row r="9">
          <cell r="B9">
            <v>0.14749292600458502</v>
          </cell>
          <cell r="C9">
            <v>0.16356989163930158</v>
          </cell>
          <cell r="D9">
            <v>0.17234716604244366</v>
          </cell>
          <cell r="E9">
            <v>0.1744523634252354</v>
          </cell>
          <cell r="F9">
            <v>0.17124902049114754</v>
          </cell>
          <cell r="G9">
            <v>0.17530663602588439</v>
          </cell>
          <cell r="H9">
            <v>0.17577860191272493</v>
          </cell>
          <cell r="I9">
            <v>0.16947878977880346</v>
          </cell>
          <cell r="J9">
            <v>0.16339631148031161</v>
          </cell>
          <cell r="K9">
            <v>0.23662777219270825</v>
          </cell>
          <cell r="L9">
            <v>0.22323412628849379</v>
          </cell>
          <cell r="M9">
            <v>0.1910515040836904</v>
          </cell>
          <cell r="N9">
            <v>0.19276793929221528</v>
          </cell>
          <cell r="O9">
            <v>0.21014747339274098</v>
          </cell>
          <cell r="P9">
            <v>0.19224648154186108</v>
          </cell>
          <cell r="Q9">
            <v>0.17062140627992345</v>
          </cell>
          <cell r="R9">
            <v>0.14014087381595985</v>
          </cell>
          <cell r="S9">
            <v>0.12737197302943246</v>
          </cell>
          <cell r="T9">
            <v>8.6651645731828555E-2</v>
          </cell>
          <cell r="U9">
            <v>9.307052524753652E-2</v>
          </cell>
          <cell r="V9">
            <v>0.10730840192502041</v>
          </cell>
          <cell r="W9">
            <v>0.10999172165552254</v>
          </cell>
          <cell r="X9">
            <v>0.11433624654396182</v>
          </cell>
          <cell r="Y9">
            <v>0.12757998231086676</v>
          </cell>
        </row>
        <row r="10">
          <cell r="B10">
            <v>0.1299518326588151</v>
          </cell>
          <cell r="C10">
            <v>0.14411679096847169</v>
          </cell>
          <cell r="D10">
            <v>0.1518501984296686</v>
          </cell>
          <cell r="E10">
            <v>0.15370502811820444</v>
          </cell>
          <cell r="F10">
            <v>0.15088265353932842</v>
          </cell>
          <cell r="G10">
            <v>0.15445770347051999</v>
          </cell>
          <cell r="H10">
            <v>0.15487353922352051</v>
          </cell>
          <cell r="I10">
            <v>0.1493229534809617</v>
          </cell>
          <cell r="J10">
            <v>0.14396385441493656</v>
          </cell>
          <cell r="K10">
            <v>0.20848601683757453</v>
          </cell>
          <cell r="L10">
            <v>0.19668525541541795</v>
          </cell>
          <cell r="M10">
            <v>0.16833006002692544</v>
          </cell>
          <cell r="N10">
            <v>0.16984236239308087</v>
          </cell>
          <cell r="O10">
            <v>0.18515497682348059</v>
          </cell>
          <cell r="P10">
            <v>0.16938292076324593</v>
          </cell>
          <cell r="Q10">
            <v>0.15032968046352985</v>
          </cell>
          <cell r="R10">
            <v>0.12347414805660312</v>
          </cell>
          <cell r="S10">
            <v>0.11222383183332718</v>
          </cell>
          <cell r="T10">
            <v>7.6346306706285463E-2</v>
          </cell>
          <cell r="U10">
            <v>8.2001799340938653E-2</v>
          </cell>
          <cell r="V10">
            <v>9.4546388546197999E-2</v>
          </cell>
          <cell r="W10">
            <v>9.6910585433698015E-2</v>
          </cell>
          <cell r="X10">
            <v>0.10073842305668319</v>
          </cell>
          <cell r="Y10">
            <v>0.11240710290987758</v>
          </cell>
        </row>
        <row r="11">
          <cell r="B11">
            <v>6.546078482932613E-2</v>
          </cell>
          <cell r="C11">
            <v>7.2596115428774241E-2</v>
          </cell>
          <cell r="D11">
            <v>7.6491673586418854E-2</v>
          </cell>
          <cell r="E11">
            <v>7.7426009060202236E-2</v>
          </cell>
          <cell r="F11">
            <v>7.6004291095665089E-2</v>
          </cell>
          <cell r="G11">
            <v>7.7805155073584154E-2</v>
          </cell>
          <cell r="H11">
            <v>7.8014624491556717E-2</v>
          </cell>
          <cell r="I11">
            <v>7.5218621606977759E-2</v>
          </cell>
          <cell r="J11">
            <v>7.2519076524291945E-2</v>
          </cell>
          <cell r="K11">
            <v>0.10502089896615213</v>
          </cell>
          <cell r="L11">
            <v>9.9076487960374715E-2</v>
          </cell>
          <cell r="M11">
            <v>8.4793093058258273E-2</v>
          </cell>
          <cell r="N11">
            <v>8.5554886853407702E-2</v>
          </cell>
          <cell r="O11">
            <v>9.3268327579053636E-2</v>
          </cell>
          <cell r="P11">
            <v>8.5323451797380268E-2</v>
          </cell>
          <cell r="Q11">
            <v>7.5725741337722863E-2</v>
          </cell>
          <cell r="R11">
            <v>6.2197773379145747E-2</v>
          </cell>
          <cell r="S11">
            <v>5.6530638760988544E-2</v>
          </cell>
          <cell r="T11">
            <v>3.8458012123116288E-2</v>
          </cell>
          <cell r="U11">
            <v>4.1306859876059143E-2</v>
          </cell>
          <cell r="V11">
            <v>4.7625960099091404E-2</v>
          </cell>
          <cell r="W11">
            <v>4.8816879692762119E-2</v>
          </cell>
          <cell r="X11">
            <v>5.0745080702883347E-2</v>
          </cell>
          <cell r="Y11">
            <v>5.6622958109335118E-2</v>
          </cell>
        </row>
        <row r="12">
          <cell r="B12">
            <v>0.1455977905601116</v>
          </cell>
          <cell r="C12">
            <v>0.16146818339002134</v>
          </cell>
          <cell r="D12">
            <v>0.17013267866349352</v>
          </cell>
          <cell r="E12">
            <v>0.17221082638169583</v>
          </cell>
          <cell r="F12">
            <v>0.16904864317573623</v>
          </cell>
          <cell r="G12">
            <v>0.17305412244042795</v>
          </cell>
          <cell r="H12">
            <v>0.17352002404130598</v>
          </cell>
          <cell r="I12">
            <v>0.16730115814387148</v>
          </cell>
          <cell r="J12">
            <v>0.16129683356112701</v>
          </cell>
          <cell r="K12">
            <v>0.23358734381165328</v>
          </cell>
          <cell r="L12">
            <v>0.22036579275816415</v>
          </cell>
          <cell r="M12">
            <v>0.18859668481257699</v>
          </cell>
          <cell r="N12">
            <v>0.19029106555862743</v>
          </cell>
          <cell r="O12">
            <v>0.20744729016238905</v>
          </cell>
          <cell r="P12">
            <v>0.18977630801480014</v>
          </cell>
          <cell r="Q12">
            <v>0.16842909317456864</v>
          </cell>
          <cell r="R12">
            <v>0.13834020483214807</v>
          </cell>
          <cell r="S12">
            <v>0.12573537155124981</v>
          </cell>
          <cell r="T12">
            <v>8.5538259418350457E-2</v>
          </cell>
          <cell r="U12">
            <v>9.1874662801720783E-2</v>
          </cell>
          <cell r="V12">
            <v>0.10592959711392334</v>
          </cell>
          <cell r="W12">
            <v>0.10857843889034399</v>
          </cell>
          <cell r="X12">
            <v>0.11286714101271231</v>
          </cell>
          <cell r="Y12">
            <v>0.12594070812306538</v>
          </cell>
        </row>
        <row r="13">
          <cell r="B13">
            <v>2.8388272945019284E-2</v>
          </cell>
          <cell r="C13">
            <v>3.1482640254213767E-2</v>
          </cell>
          <cell r="D13">
            <v>3.3172020675495691E-2</v>
          </cell>
          <cell r="E13">
            <v>3.3577212432990382E-2</v>
          </cell>
          <cell r="F13">
            <v>3.2960658297054683E-2</v>
          </cell>
          <cell r="G13">
            <v>3.3741636072914111E-2</v>
          </cell>
          <cell r="H13">
            <v>3.3832476337456362E-2</v>
          </cell>
          <cell r="I13">
            <v>3.2619938277464608E-2</v>
          </cell>
          <cell r="J13">
            <v>3.1449230916798541E-2</v>
          </cell>
          <cell r="K13">
            <v>4.5544243817968774E-2</v>
          </cell>
          <cell r="L13">
            <v>4.2966340687577556E-2</v>
          </cell>
          <cell r="M13">
            <v>3.6772083864657135E-2</v>
          </cell>
          <cell r="N13">
            <v>3.7102449750750756E-2</v>
          </cell>
          <cell r="O13">
            <v>4.0447525145672791E-2</v>
          </cell>
          <cell r="P13">
            <v>3.7002083683391765E-2</v>
          </cell>
          <cell r="Q13">
            <v>3.2839860072929349E-2</v>
          </cell>
          <cell r="R13">
            <v>2.6973208033836835E-2</v>
          </cell>
          <cell r="S13">
            <v>2.4515550907117805E-2</v>
          </cell>
          <cell r="T13">
            <v>1.6678024070753028E-2</v>
          </cell>
          <cell r="U13">
            <v>1.7913479279550275E-2</v>
          </cell>
          <cell r="V13">
            <v>2.0653873278279219E-2</v>
          </cell>
          <cell r="W13">
            <v>2.1170337457082491E-2</v>
          </cell>
          <cell r="X13">
            <v>2.2006537278256355E-2</v>
          </cell>
          <cell r="Y13">
            <v>2.4555586889970775E-2</v>
          </cell>
        </row>
        <row r="14">
          <cell r="B14">
            <v>0.17396886851876436</v>
          </cell>
          <cell r="C14">
            <v>0.19293175437675969</v>
          </cell>
          <cell r="D14">
            <v>0.20328460680132868</v>
          </cell>
          <cell r="E14">
            <v>0.2057677008493887</v>
          </cell>
          <cell r="F14">
            <v>0.20198933695888238</v>
          </cell>
          <cell r="G14">
            <v>0.20677532095543277</v>
          </cell>
          <cell r="H14">
            <v>0.20733200779823463</v>
          </cell>
          <cell r="I14">
            <v>0.19990133828405718</v>
          </cell>
          <cell r="J14">
            <v>0.19272701544673229</v>
          </cell>
          <cell r="K14">
            <v>0.27910400114512401</v>
          </cell>
          <cell r="L14">
            <v>0.26330610841618907</v>
          </cell>
          <cell r="M14">
            <v>0.22534649555473929</v>
          </cell>
          <cell r="N14">
            <v>0.22737104208182873</v>
          </cell>
          <cell r="O14">
            <v>0.24787031594366632</v>
          </cell>
          <cell r="P14">
            <v>0.22675597926310995</v>
          </cell>
          <cell r="Q14">
            <v>0.20124906190196504</v>
          </cell>
          <cell r="R14">
            <v>0.16529707499487517</v>
          </cell>
          <cell r="S14">
            <v>0.1502360732083117</v>
          </cell>
          <cell r="T14">
            <v>0.10220618148687628</v>
          </cell>
          <cell r="U14">
            <v>0.10977729175470889</v>
          </cell>
          <cell r="V14">
            <v>0.12657096018877723</v>
          </cell>
          <cell r="W14">
            <v>0.12973595331783766</v>
          </cell>
          <cell r="X14">
            <v>0.13486034876897882</v>
          </cell>
          <cell r="Y14">
            <v>0.15048142151289004</v>
          </cell>
        </row>
        <row r="15">
          <cell r="B15">
            <v>0.10556119486092348</v>
          </cell>
          <cell r="C15">
            <v>0.11706753450792411</v>
          </cell>
          <cell r="D15">
            <v>0.12334946001253491</v>
          </cell>
          <cell r="E15">
            <v>0.12485615702618474</v>
          </cell>
          <cell r="F15">
            <v>0.12256351346129203</v>
          </cell>
          <cell r="G15">
            <v>0.12546756286715813</v>
          </cell>
          <cell r="H15">
            <v>0.12580535047703259</v>
          </cell>
          <cell r="I15">
            <v>0.12129655324674767</v>
          </cell>
          <cell r="J15">
            <v>0.11694330259061467</v>
          </cell>
          <cell r="K15">
            <v>0.16935531110938967</v>
          </cell>
          <cell r="L15">
            <v>0.15976943263038357</v>
          </cell>
          <cell r="M15">
            <v>0.13673621913517414</v>
          </cell>
          <cell r="N15">
            <v>0.13796467772245319</v>
          </cell>
          <cell r="O15">
            <v>0.15040327010430493</v>
          </cell>
          <cell r="P15">
            <v>0.13759146861549459</v>
          </cell>
          <cell r="Q15">
            <v>0.12211432780986321</v>
          </cell>
          <cell r="R15">
            <v>0.10029930580132876</v>
          </cell>
          <cell r="S15">
            <v>9.1160559553630643E-2</v>
          </cell>
          <cell r="T15">
            <v>6.201688113389868E-2</v>
          </cell>
          <cell r="U15">
            <v>6.6610895299197531E-2</v>
          </cell>
          <cell r="V15">
            <v>7.680099264875416E-2</v>
          </cell>
          <cell r="W15">
            <v>7.8721453816748693E-2</v>
          </cell>
          <cell r="X15">
            <v>8.1830845234696525E-2</v>
          </cell>
          <cell r="Y15">
            <v>9.1309432512389918E-2</v>
          </cell>
        </row>
      </sheetData>
      <sheetData sheetId="17">
        <row r="2">
          <cell r="B2">
            <v>0.15381836733568119</v>
          </cell>
          <cell r="C2">
            <v>0.16092984472558033</v>
          </cell>
          <cell r="D2">
            <v>0.17157814730673254</v>
          </cell>
          <cell r="E2">
            <v>0.19682767474161378</v>
          </cell>
          <cell r="F2">
            <v>0.22366077825872355</v>
          </cell>
          <cell r="G2">
            <v>0.30434062679988355</v>
          </cell>
          <cell r="H2">
            <v>0.2882503933824086</v>
          </cell>
          <cell r="I2">
            <v>0.38716629830588728</v>
          </cell>
          <cell r="J2">
            <v>0.3803574369751328</v>
          </cell>
          <cell r="K2">
            <v>0.42051424414174171</v>
          </cell>
          <cell r="L2">
            <v>0.41419025626938949</v>
          </cell>
          <cell r="M2">
            <v>0.35777643297089068</v>
          </cell>
          <cell r="N2">
            <v>0.33560980663854545</v>
          </cell>
          <cell r="O2">
            <v>0.29435085802925637</v>
          </cell>
          <cell r="P2">
            <v>0.24625381812895442</v>
          </cell>
          <cell r="Q2">
            <v>0.21167305573397091</v>
          </cell>
          <cell r="R2">
            <v>0.22571203370508472</v>
          </cell>
          <cell r="S2">
            <v>0.11096208736874789</v>
          </cell>
          <cell r="T2">
            <v>0.1344113931336039</v>
          </cell>
          <cell r="U2">
            <v>0.18124982533337244</v>
          </cell>
          <cell r="V2">
            <v>0.18207514185831239</v>
          </cell>
          <cell r="W2">
            <v>0.23814336386199253</v>
          </cell>
          <cell r="X2">
            <v>0.12769366050247821</v>
          </cell>
          <cell r="Y2">
            <v>0.11487718263393172</v>
          </cell>
        </row>
        <row r="3">
          <cell r="B3">
            <v>4.0099158287035877E-2</v>
          </cell>
          <cell r="C3">
            <v>4.1953060798495527E-2</v>
          </cell>
          <cell r="D3">
            <v>4.4728983973899218E-2</v>
          </cell>
          <cell r="E3">
            <v>5.1311324007938135E-2</v>
          </cell>
          <cell r="F3">
            <v>5.8306489045133324E-2</v>
          </cell>
          <cell r="G3">
            <v>7.9339048896492431E-2</v>
          </cell>
          <cell r="H3">
            <v>7.5144459993629883E-2</v>
          </cell>
          <cell r="I3">
            <v>0.10093100679773101</v>
          </cell>
          <cell r="J3">
            <v>9.9155993754844129E-2</v>
          </cell>
          <cell r="K3">
            <v>0.10962453658732481</v>
          </cell>
          <cell r="L3">
            <v>0.1079759259884011</v>
          </cell>
          <cell r="M3">
            <v>9.3269315398219463E-2</v>
          </cell>
          <cell r="N3">
            <v>8.7490661825265451E-2</v>
          </cell>
          <cell r="O3">
            <v>7.6734799962357852E-2</v>
          </cell>
          <cell r="P3">
            <v>6.4196305051076222E-2</v>
          </cell>
          <cell r="Q3">
            <v>5.5181390324171839E-2</v>
          </cell>
          <cell r="R3">
            <v>5.8841234136083852E-2</v>
          </cell>
          <cell r="S3">
            <v>2.8926885536036898E-2</v>
          </cell>
          <cell r="T3">
            <v>3.5039922879191318E-2</v>
          </cell>
          <cell r="U3">
            <v>4.7250309318909015E-2</v>
          </cell>
          <cell r="V3">
            <v>4.7465462415016521E-2</v>
          </cell>
          <cell r="W3">
            <v>6.2081977646203108E-2</v>
          </cell>
          <cell r="X3">
            <v>3.3288666323999627E-2</v>
          </cell>
          <cell r="Y3">
            <v>2.9947518035696861E-2</v>
          </cell>
        </row>
        <row r="4">
          <cell r="B4">
            <v>1.5191978884422591E-2</v>
          </cell>
          <cell r="C4">
            <v>1.5894348934344028E-2</v>
          </cell>
          <cell r="D4">
            <v>1.694603600377427E-2</v>
          </cell>
          <cell r="E4">
            <v>1.9439823282085756E-2</v>
          </cell>
          <cell r="F4">
            <v>2.2090013562326073E-2</v>
          </cell>
          <cell r="G4">
            <v>3.0058415364178987E-2</v>
          </cell>
          <cell r="H4">
            <v>2.8469252180628499E-2</v>
          </cell>
          <cell r="I4">
            <v>3.8238750875485943E-2</v>
          </cell>
          <cell r="J4">
            <v>3.7566268912795207E-2</v>
          </cell>
          <cell r="K4">
            <v>4.1532384124573538E-2</v>
          </cell>
          <cell r="L4">
            <v>4.0907791028922905E-2</v>
          </cell>
          <cell r="M4">
            <v>3.5336040221881707E-2</v>
          </cell>
          <cell r="N4">
            <v>3.3146737832232973E-2</v>
          </cell>
          <cell r="O4">
            <v>2.907176884821101E-2</v>
          </cell>
          <cell r="P4">
            <v>2.432143098398171E-2</v>
          </cell>
          <cell r="Q4">
            <v>2.0906037743164501E-2</v>
          </cell>
          <cell r="R4">
            <v>2.2292607244520535E-2</v>
          </cell>
          <cell r="S4">
            <v>1.0959248349052226E-2</v>
          </cell>
          <cell r="T4">
            <v>1.3275235472076539E-2</v>
          </cell>
          <cell r="U4">
            <v>1.7901266064414521E-2</v>
          </cell>
          <cell r="V4">
            <v>1.7982779029589158E-2</v>
          </cell>
          <cell r="W4">
            <v>2.3520396282463472E-2</v>
          </cell>
          <cell r="X4">
            <v>1.2611753899290501E-2</v>
          </cell>
          <cell r="Y4">
            <v>1.1345925477599399E-2</v>
          </cell>
        </row>
        <row r="5">
          <cell r="B5">
            <v>2.6009763319202121E-2</v>
          </cell>
          <cell r="C5">
            <v>2.721227149143798E-2</v>
          </cell>
          <cell r="D5">
            <v>2.9012835589759232E-2</v>
          </cell>
          <cell r="E5">
            <v>3.3282379233203034E-2</v>
          </cell>
          <cell r="F5">
            <v>3.7819696093916964E-2</v>
          </cell>
          <cell r="G5">
            <v>5.1462174567278487E-2</v>
          </cell>
          <cell r="H5">
            <v>4.8741412605048509E-2</v>
          </cell>
          <cell r="I5">
            <v>6.5467498833422955E-2</v>
          </cell>
          <cell r="J5">
            <v>6.4316161221707774E-2</v>
          </cell>
          <cell r="K5">
            <v>7.1106436454437094E-2</v>
          </cell>
          <cell r="L5">
            <v>7.0037088036283474E-2</v>
          </cell>
          <cell r="M5">
            <v>6.0497848884673557E-2</v>
          </cell>
          <cell r="N5">
            <v>5.6749605326534128E-2</v>
          </cell>
          <cell r="O5">
            <v>4.9772964586453937E-2</v>
          </cell>
          <cell r="P5">
            <v>4.164004362369917E-2</v>
          </cell>
          <cell r="Q5">
            <v>3.5792644116927501E-2</v>
          </cell>
          <cell r="R5">
            <v>3.8166551086537229E-2</v>
          </cell>
          <cell r="S5">
            <v>1.8763023427282685E-2</v>
          </cell>
          <cell r="T5">
            <v>2.2728160383992703E-2</v>
          </cell>
          <cell r="U5">
            <v>3.0648258333672844E-2</v>
          </cell>
          <cell r="V5">
            <v>3.0787814407820139E-2</v>
          </cell>
          <cell r="W5">
            <v>4.0268614453380855E-2</v>
          </cell>
          <cell r="X5">
            <v>2.1592232088797951E-2</v>
          </cell>
          <cell r="Y5">
            <v>1.9425042554018914E-2</v>
          </cell>
        </row>
        <row r="6">
          <cell r="B6">
            <v>5.7494977325830456E-3</v>
          </cell>
          <cell r="C6">
            <v>6.0153139926094647E-3</v>
          </cell>
          <cell r="D6">
            <v>6.4133314245107273E-3</v>
          </cell>
          <cell r="E6">
            <v>7.3571205392321884E-3</v>
          </cell>
          <cell r="F6">
            <v>8.3601013308115639E-3</v>
          </cell>
          <cell r="G6">
            <v>1.1375791942325028E-2</v>
          </cell>
          <cell r="H6">
            <v>1.0774363373338751E-2</v>
          </cell>
          <cell r="I6">
            <v>1.4471690168082436E-2</v>
          </cell>
          <cell r="J6">
            <v>1.4217185238269908E-2</v>
          </cell>
          <cell r="K6">
            <v>1.5718185903868798E-2</v>
          </cell>
          <cell r="L6">
            <v>1.5481804809967168E-2</v>
          </cell>
          <cell r="M6">
            <v>1.3373141489980022E-2</v>
          </cell>
          <cell r="N6">
            <v>1.2544586551812566E-2</v>
          </cell>
          <cell r="O6">
            <v>1.1002389507423311E-2</v>
          </cell>
          <cell r="P6">
            <v>9.2045949615531392E-3</v>
          </cell>
          <cell r="Q6">
            <v>7.9120184089295047E-3</v>
          </cell>
          <cell r="R6">
            <v>8.4367741543636739E-3</v>
          </cell>
          <cell r="S6">
            <v>4.1475948599625188E-3</v>
          </cell>
          <cell r="T6">
            <v>5.0240944136956669E-3</v>
          </cell>
          <cell r="U6">
            <v>6.7748441089035237E-3</v>
          </cell>
          <cell r="V6">
            <v>6.8056931913050428E-3</v>
          </cell>
          <cell r="W6">
            <v>8.9014384580365473E-3</v>
          </cell>
          <cell r="X6">
            <v>4.7729957367316405E-3</v>
          </cell>
          <cell r="Y6">
            <v>4.2939351946047226E-3</v>
          </cell>
        </row>
        <row r="7">
          <cell r="B7">
            <v>0.10669242193227266</v>
          </cell>
          <cell r="C7">
            <v>0.11162512769028606</v>
          </cell>
          <cell r="D7">
            <v>0.11901106742901361</v>
          </cell>
          <cell r="E7">
            <v>0.13652479664961972</v>
          </cell>
          <cell r="F7">
            <v>0.15513693544545076</v>
          </cell>
          <cell r="G7">
            <v>0.21109857768028234</v>
          </cell>
          <cell r="H7">
            <v>0.19993797311464173</v>
          </cell>
          <cell r="I7">
            <v>0.26854861855776391</v>
          </cell>
          <cell r="J7">
            <v>0.26382581517243198</v>
          </cell>
          <cell r="K7">
            <v>0.29167962150183308</v>
          </cell>
          <cell r="L7">
            <v>0.28729313896363845</v>
          </cell>
          <cell r="M7">
            <v>0.24816304323819838</v>
          </cell>
          <cell r="N7">
            <v>0.23278769443928424</v>
          </cell>
          <cell r="O7">
            <v>0.2041694141275604</v>
          </cell>
          <cell r="P7">
            <v>0.17080805576950694</v>
          </cell>
          <cell r="Q7">
            <v>0.14682193918218445</v>
          </cell>
          <cell r="R7">
            <v>0.15655973959663794</v>
          </cell>
          <cell r="S7">
            <v>7.6966191028383826E-2</v>
          </cell>
          <cell r="T7">
            <v>9.3231239656958967E-2</v>
          </cell>
          <cell r="U7">
            <v>0.12571959496499654</v>
          </cell>
          <cell r="V7">
            <v>0.12629205598140042</v>
          </cell>
          <cell r="W7">
            <v>0.16518243365622132</v>
          </cell>
          <cell r="X7">
            <v>8.8571645508854921E-2</v>
          </cell>
          <cell r="Y7">
            <v>7.96818029749497E-2</v>
          </cell>
        </row>
        <row r="8">
          <cell r="B8">
            <v>8.7766912047324674E-2</v>
          </cell>
          <cell r="C8">
            <v>9.1824635591117823E-2</v>
          </cell>
          <cell r="D8">
            <v>9.7900429088871935E-2</v>
          </cell>
          <cell r="E8">
            <v>0.11230750603292472</v>
          </cell>
          <cell r="F8">
            <v>0.12761815246049624</v>
          </cell>
          <cell r="G8">
            <v>0.17365310455077812</v>
          </cell>
          <cell r="H8">
            <v>0.16447221071063878</v>
          </cell>
          <cell r="I8">
            <v>0.22091243743957395</v>
          </cell>
          <cell r="J8">
            <v>0.21702738298275073</v>
          </cell>
          <cell r="K8">
            <v>0.2399403746087877</v>
          </cell>
          <cell r="L8">
            <v>0.23633198312085951</v>
          </cell>
          <cell r="M8">
            <v>0.20414293344197815</v>
          </cell>
          <cell r="N8">
            <v>0.19149492282143143</v>
          </cell>
          <cell r="O8">
            <v>0.16795306253205516</v>
          </cell>
          <cell r="P8">
            <v>0.14050946952177332</v>
          </cell>
          <cell r="Q8">
            <v>0.12077810203802868</v>
          </cell>
          <cell r="R8">
            <v>0.12878857416933215</v>
          </cell>
          <cell r="S8">
            <v>6.3313633679567397E-2</v>
          </cell>
          <cell r="T8">
            <v>7.669352577102069E-2</v>
          </cell>
          <cell r="U8">
            <v>0.10341897235140492</v>
          </cell>
          <cell r="V8">
            <v>0.10388988804314107</v>
          </cell>
          <cell r="W8">
            <v>0.13588174177610784</v>
          </cell>
          <cell r="X8">
            <v>7.2860468255160016E-2</v>
          </cell>
          <cell r="Y8">
            <v>6.5547539992240736E-2</v>
          </cell>
        </row>
        <row r="9">
          <cell r="B9">
            <v>5.707964543744274E-2</v>
          </cell>
          <cell r="C9">
            <v>5.9718606017917397E-2</v>
          </cell>
          <cell r="D9">
            <v>6.367002837644728E-2</v>
          </cell>
          <cell r="E9">
            <v>7.303974213956875E-2</v>
          </cell>
          <cell r="F9">
            <v>8.2997096786301711E-2</v>
          </cell>
          <cell r="G9">
            <v>0.11293615561551172</v>
          </cell>
          <cell r="H9">
            <v>0.10696531588821918</v>
          </cell>
          <cell r="I9">
            <v>0.14367149655411054</v>
          </cell>
          <cell r="J9">
            <v>0.14114483216854973</v>
          </cell>
          <cell r="K9">
            <v>0.15604640962430061</v>
          </cell>
          <cell r="L9">
            <v>0.15369967436922671</v>
          </cell>
          <cell r="M9">
            <v>0.13276536666966826</v>
          </cell>
          <cell r="N9">
            <v>0.12453967039223129</v>
          </cell>
          <cell r="O9">
            <v>0.10922910509023179</v>
          </cell>
          <cell r="P9">
            <v>9.1381028611117257E-2</v>
          </cell>
          <cell r="Q9">
            <v>7.8548636155965801E-2</v>
          </cell>
          <cell r="R9">
            <v>8.3758286334780024E-2</v>
          </cell>
          <cell r="S9">
            <v>4.1176334879335655E-2</v>
          </cell>
          <cell r="T9">
            <v>4.9878013892032315E-2</v>
          </cell>
          <cell r="U9">
            <v>6.7259040287755298E-2</v>
          </cell>
          <cell r="V9">
            <v>6.7565302637520253E-2</v>
          </cell>
          <cell r="W9">
            <v>8.8371362978114584E-2</v>
          </cell>
          <cell r="X9">
            <v>4.7385165974258021E-2</v>
          </cell>
          <cell r="Y9">
            <v>4.2629166901033133E-2</v>
          </cell>
        </row>
        <row r="10">
          <cell r="B10">
            <v>5.3147577063594527E-2</v>
          </cell>
          <cell r="C10">
            <v>5.5604746510666145E-2</v>
          </cell>
          <cell r="D10">
            <v>5.9283965656148394E-2</v>
          </cell>
          <cell r="E10">
            <v>6.8008224198277664E-2</v>
          </cell>
          <cell r="F10">
            <v>7.7279642571343343E-2</v>
          </cell>
          <cell r="G10">
            <v>0.10515627747582633</v>
          </cell>
          <cell r="H10">
            <v>9.9596753373868821E-2</v>
          </cell>
          <cell r="I10">
            <v>0.13377434068542179</v>
          </cell>
          <cell r="J10">
            <v>0.13142173164035323</v>
          </cell>
          <cell r="K10">
            <v>0.14529677816751899</v>
          </cell>
          <cell r="L10">
            <v>0.14311170340293261</v>
          </cell>
          <cell r="M10">
            <v>0.123619505734069</v>
          </cell>
          <cell r="N10">
            <v>0.11596045628734578</v>
          </cell>
          <cell r="O10">
            <v>0.10170459602333935</v>
          </cell>
          <cell r="P10">
            <v>8.508602712997998E-2</v>
          </cell>
          <cell r="Q10">
            <v>7.3137624828358991E-2</v>
          </cell>
          <cell r="R10">
            <v>7.7988395750829928E-2</v>
          </cell>
          <cell r="S10">
            <v>3.8339804223106122E-2</v>
          </cell>
          <cell r="T10">
            <v>4.6442047191955896E-2</v>
          </cell>
          <cell r="U10">
            <v>6.2625739867893521E-2</v>
          </cell>
          <cell r="V10">
            <v>6.2910904600629106E-2</v>
          </cell>
          <cell r="W10">
            <v>8.2283689537659646E-2</v>
          </cell>
          <cell r="X10">
            <v>4.4120925086126889E-2</v>
          </cell>
          <cell r="Y10">
            <v>3.9692554424020546E-2</v>
          </cell>
        </row>
        <row r="11">
          <cell r="B11">
            <v>2.3555601347350422E-2</v>
          </cell>
          <cell r="C11">
            <v>2.4644646363811872E-2</v>
          </cell>
          <cell r="D11">
            <v>2.6275317492183675E-2</v>
          </cell>
          <cell r="E11">
            <v>3.0142006579885895E-2</v>
          </cell>
          <cell r="F11">
            <v>3.4251203032230525E-2</v>
          </cell>
          <cell r="G11">
            <v>4.6606439808686201E-2</v>
          </cell>
          <cell r="H11">
            <v>4.4142396466315244E-2</v>
          </cell>
          <cell r="I11">
            <v>5.9290285913126357E-2</v>
          </cell>
          <cell r="J11">
            <v>5.8247583237790931E-2</v>
          </cell>
          <cell r="K11">
            <v>6.4397159243462385E-2</v>
          </cell>
          <cell r="L11">
            <v>6.3428709637431163E-2</v>
          </cell>
          <cell r="M11">
            <v>5.4789549340018145E-2</v>
          </cell>
          <cell r="N11">
            <v>5.1394972852537246E-2</v>
          </cell>
          <cell r="O11">
            <v>4.5076615934014769E-2</v>
          </cell>
          <cell r="P11">
            <v>3.7711080091298095E-2</v>
          </cell>
          <cell r="Q11">
            <v>3.241541438262481E-2</v>
          </cell>
          <cell r="R11">
            <v>3.4565330378613146E-2</v>
          </cell>
          <cell r="S11">
            <v>1.6992630594134358E-2</v>
          </cell>
          <cell r="T11">
            <v>2.0583635413888045E-2</v>
          </cell>
          <cell r="U11">
            <v>2.7756429246921503E-2</v>
          </cell>
          <cell r="V11">
            <v>2.7882817449992464E-2</v>
          </cell>
          <cell r="W11">
            <v>3.6469052687369496E-2</v>
          </cell>
          <cell r="X11">
            <v>1.95548881026417E-2</v>
          </cell>
          <cell r="Y11">
            <v>1.759218463245223E-2</v>
          </cell>
        </row>
        <row r="12">
          <cell r="B12">
            <v>7.8176640005979237E-2</v>
          </cell>
          <cell r="C12">
            <v>8.1790976950588345E-2</v>
          </cell>
          <cell r="D12">
            <v>8.7202869769245059E-2</v>
          </cell>
          <cell r="E12">
            <v>0.10003568844225876</v>
          </cell>
          <cell r="F12">
            <v>0.11367334375114888</v>
          </cell>
          <cell r="G12">
            <v>0.15467806629754466</v>
          </cell>
          <cell r="H12">
            <v>0.1465003667985959</v>
          </cell>
          <cell r="I12">
            <v>0.19677338180981857</v>
          </cell>
          <cell r="J12">
            <v>0.1933128464373205</v>
          </cell>
          <cell r="K12">
            <v>0.21372214028193981</v>
          </cell>
          <cell r="L12">
            <v>0.21050803697384696</v>
          </cell>
          <cell r="M12">
            <v>0.18183627799110402</v>
          </cell>
          <cell r="N12">
            <v>0.17057031283397142</v>
          </cell>
          <cell r="O12">
            <v>0.14960086667274319</v>
          </cell>
          <cell r="P12">
            <v>0.12515602930534706</v>
          </cell>
          <cell r="Q12">
            <v>0.10758070420138711</v>
          </cell>
          <cell r="R12">
            <v>0.11471587372574239</v>
          </cell>
          <cell r="S12">
            <v>5.6395366228324063E-2</v>
          </cell>
          <cell r="T12">
            <v>6.8313240321790911E-2</v>
          </cell>
          <cell r="U12">
            <v>9.2118402968816196E-2</v>
          </cell>
          <cell r="V12">
            <v>9.2537861801846269E-2</v>
          </cell>
          <cell r="W12">
            <v>0.12103397239825779</v>
          </cell>
          <cell r="X12">
            <v>6.4899020195439916E-2</v>
          </cell>
          <cell r="Y12">
            <v>5.8385174067510454E-2</v>
          </cell>
        </row>
        <row r="13">
          <cell r="B13">
            <v>9.9267304704645527E-3</v>
          </cell>
          <cell r="C13">
            <v>1.0385672536481112E-2</v>
          </cell>
          <cell r="D13">
            <v>1.1072865044904845E-2</v>
          </cell>
          <cell r="E13">
            <v>1.2702353497383851E-2</v>
          </cell>
          <cell r="F13">
            <v>1.4434038672010159E-2</v>
          </cell>
          <cell r="G13">
            <v>1.964074528799058E-2</v>
          </cell>
          <cell r="H13">
            <v>1.8602355574793537E-2</v>
          </cell>
          <cell r="I13">
            <v>2.498593345580578E-2</v>
          </cell>
          <cell r="J13">
            <v>2.4546520839406949E-2</v>
          </cell>
          <cell r="K13">
            <v>2.7138056611122792E-2</v>
          </cell>
          <cell r="L13">
            <v>2.6729935499225095E-2</v>
          </cell>
          <cell r="M13">
            <v>2.308924662446607E-2</v>
          </cell>
          <cell r="N13">
            <v>2.1658714439967648E-2</v>
          </cell>
          <cell r="O13">
            <v>1.8996051525041788E-2</v>
          </cell>
          <cell r="P13">
            <v>1.5892089626424473E-2</v>
          </cell>
          <cell r="Q13">
            <v>1.3660406156471608E-2</v>
          </cell>
          <cell r="R13">
            <v>1.4566417270839406E-2</v>
          </cell>
          <cell r="S13">
            <v>7.1609831311360379E-3</v>
          </cell>
          <cell r="T13">
            <v>8.6742935509459586E-3</v>
          </cell>
          <cell r="U13">
            <v>1.1697030693198641E-2</v>
          </cell>
          <cell r="V13">
            <v>1.1750292828519712E-2</v>
          </cell>
          <cell r="W13">
            <v>1.5368678184113032E-2</v>
          </cell>
          <cell r="X13">
            <v>8.2407619619888281E-3</v>
          </cell>
          <cell r="Y13">
            <v>7.4136453855653669E-3</v>
          </cell>
        </row>
        <row r="14">
          <cell r="B14">
            <v>6.9658908787308724E-2</v>
          </cell>
          <cell r="C14">
            <v>7.287944586247426E-2</v>
          </cell>
          <cell r="D14">
            <v>7.7701686217043944E-2</v>
          </cell>
          <cell r="E14">
            <v>8.9136305885517311E-2</v>
          </cell>
          <cell r="F14">
            <v>0.10128807126149249</v>
          </cell>
          <cell r="G14">
            <v>0.13782512667203228</v>
          </cell>
          <cell r="H14">
            <v>0.1305384279415199</v>
          </cell>
          <cell r="I14">
            <v>0.17533394955592951</v>
          </cell>
          <cell r="J14">
            <v>0.17225045661162211</v>
          </cell>
          <cell r="K14">
            <v>0.19043605704452612</v>
          </cell>
          <cell r="L14">
            <v>0.18757214617352549</v>
          </cell>
          <cell r="M14">
            <v>0.1620243170061702</v>
          </cell>
          <cell r="N14">
            <v>0.15198583442081381</v>
          </cell>
          <cell r="O14">
            <v>0.13330111303404588</v>
          </cell>
          <cell r="P14">
            <v>0.11151966148578533</v>
          </cell>
          <cell r="Q14">
            <v>9.585925489590881E-2</v>
          </cell>
          <cell r="R14">
            <v>0.10221701244395684</v>
          </cell>
          <cell r="S14">
            <v>5.0250812414363619E-2</v>
          </cell>
          <cell r="T14">
            <v>6.0870175236198129E-2</v>
          </cell>
          <cell r="U14">
            <v>8.2081647785662445E-2</v>
          </cell>
          <cell r="V14">
            <v>8.2455404506184563E-2</v>
          </cell>
          <cell r="W14">
            <v>0.10784672304682115</v>
          </cell>
          <cell r="X14">
            <v>5.7827951263115025E-2</v>
          </cell>
          <cell r="Y14">
            <v>5.2023820857340385E-2</v>
          </cell>
        </row>
        <row r="15">
          <cell r="B15">
            <v>4.4537573637604924E-2</v>
          </cell>
          <cell r="C15">
            <v>4.6596677198583396E-2</v>
          </cell>
          <cell r="D15">
            <v>4.9679856200793189E-2</v>
          </cell>
          <cell r="E15">
            <v>5.6990769110118342E-2</v>
          </cell>
          <cell r="F15">
            <v>6.4760200970038553E-2</v>
          </cell>
          <cell r="G15">
            <v>8.8120770697261194E-2</v>
          </cell>
          <cell r="H15">
            <v>8.346189953584035E-2</v>
          </cell>
          <cell r="I15">
            <v>0.11210265600574616</v>
          </cell>
          <cell r="J15">
            <v>0.11013117387289445</v>
          </cell>
          <cell r="K15">
            <v>0.12175843781550859</v>
          </cell>
          <cell r="L15">
            <v>0.11992734910726907</v>
          </cell>
          <cell r="M15">
            <v>0.10359292264795966</v>
          </cell>
          <cell r="N15">
            <v>9.7174653037675709E-2</v>
          </cell>
          <cell r="O15">
            <v>8.5228267871031757E-2</v>
          </cell>
          <cell r="P15">
            <v>7.1301937138137469E-2</v>
          </cell>
          <cell r="Q15">
            <v>6.1289197578563236E-2</v>
          </cell>
          <cell r="R15">
            <v>6.535413485501132E-2</v>
          </cell>
          <cell r="S15">
            <v>3.2128686728178341E-2</v>
          </cell>
          <cell r="T15">
            <v>3.8918351709954051E-2</v>
          </cell>
          <cell r="U15">
            <v>5.2480256957684844E-2</v>
          </cell>
          <cell r="V15">
            <v>5.2719224488939599E-2</v>
          </cell>
          <cell r="W15">
            <v>6.8953583294536047E-2</v>
          </cell>
          <cell r="X15">
            <v>3.6973255575345046E-2</v>
          </cell>
          <cell r="Y15">
            <v>3.3262288954568078E-2</v>
          </cell>
        </row>
      </sheetData>
      <sheetData sheetId="18">
        <row r="2">
          <cell r="B2">
            <v>0.35356216046541611</v>
          </cell>
          <cell r="C2">
            <v>0.39210100336125731</v>
          </cell>
          <cell r="D2">
            <v>0.41314141651894487</v>
          </cell>
          <cell r="E2">
            <v>0.41818788318706734</v>
          </cell>
          <cell r="F2">
            <v>0.41050900068627189</v>
          </cell>
          <cell r="G2">
            <v>0.42023569981457448</v>
          </cell>
          <cell r="H2">
            <v>0.42136707121751299</v>
          </cell>
          <cell r="I2">
            <v>0.40626549822053903</v>
          </cell>
          <cell r="J2">
            <v>0.39168490627993346</v>
          </cell>
          <cell r="K2">
            <v>0.56723145054408552</v>
          </cell>
          <cell r="L2">
            <v>0.53512491831449494</v>
          </cell>
          <cell r="M2">
            <v>0.45797845614573407</v>
          </cell>
          <cell r="N2">
            <v>0.4620930029044451</v>
          </cell>
          <cell r="O2">
            <v>0.5037542933196425</v>
          </cell>
          <cell r="P2">
            <v>0.46084299225104647</v>
          </cell>
          <cell r="Q2">
            <v>0.40900451743768346</v>
          </cell>
          <cell r="R2">
            <v>0.3359382138390945</v>
          </cell>
          <cell r="S2">
            <v>0.30532928722038444</v>
          </cell>
          <cell r="T2">
            <v>0.20771669464254014</v>
          </cell>
          <cell r="U2">
            <v>0.22310368960438912</v>
          </cell>
          <cell r="V2">
            <v>0.25723396672950949</v>
          </cell>
          <cell r="W2">
            <v>0.26366627739576015</v>
          </cell>
          <cell r="X2">
            <v>0.27408074029484603</v>
          </cell>
          <cell r="Y2">
            <v>0.30582791595420239</v>
          </cell>
        </row>
        <row r="3">
          <cell r="B3">
            <v>9.2170689901220515E-2</v>
          </cell>
          <cell r="C3">
            <v>0.10221744301820712</v>
          </cell>
          <cell r="D3">
            <v>0.10770250226209778</v>
          </cell>
          <cell r="E3">
            <v>0.10901807379767181</v>
          </cell>
          <cell r="F3">
            <v>0.10701625353263822</v>
          </cell>
          <cell r="G3">
            <v>0.10955192241738854</v>
          </cell>
          <cell r="H3">
            <v>0.10984686145330257</v>
          </cell>
          <cell r="I3">
            <v>0.10591000803015216</v>
          </cell>
          <cell r="J3">
            <v>0.10210896999891961</v>
          </cell>
          <cell r="K3">
            <v>0.14787248177660239</v>
          </cell>
          <cell r="L3">
            <v>0.13950257810240363</v>
          </cell>
          <cell r="M3">
            <v>0.11939114244375479</v>
          </cell>
          <cell r="N3">
            <v>0.12046377027497407</v>
          </cell>
          <cell r="O3">
            <v>0.13132451927223407</v>
          </cell>
          <cell r="P3">
            <v>0.12013790298149457</v>
          </cell>
          <cell r="Q3">
            <v>0.10662404736785892</v>
          </cell>
          <cell r="R3">
            <v>8.7576274828091563E-2</v>
          </cell>
          <cell r="S3">
            <v>7.959678437620453E-2</v>
          </cell>
          <cell r="T3">
            <v>5.4150000169706509E-2</v>
          </cell>
          <cell r="U3">
            <v>5.8161260705260766E-2</v>
          </cell>
          <cell r="V3">
            <v>6.70587377005398E-2</v>
          </cell>
          <cell r="W3">
            <v>6.8735587143327642E-2</v>
          </cell>
          <cell r="X3">
            <v>7.1450550274834199E-2</v>
          </cell>
          <cell r="Y3">
            <v>7.9726772705102825E-2</v>
          </cell>
        </row>
        <row r="4">
          <cell r="B4">
            <v>3.4919814643458724E-2</v>
          </cell>
          <cell r="C4">
            <v>3.8726130479759278E-2</v>
          </cell>
          <cell r="D4">
            <v>4.0804201635680132E-2</v>
          </cell>
          <cell r="E4">
            <v>4.1302619453987541E-2</v>
          </cell>
          <cell r="F4">
            <v>4.0544209240508534E-2</v>
          </cell>
          <cell r="G4">
            <v>4.1504873498827102E-2</v>
          </cell>
          <cell r="H4">
            <v>4.1616614188587329E-2</v>
          </cell>
          <cell r="I4">
            <v>4.0125096744568954E-2</v>
          </cell>
          <cell r="J4">
            <v>3.8685034359817072E-2</v>
          </cell>
          <cell r="K4">
            <v>5.602301187113938E-2</v>
          </cell>
          <cell r="L4">
            <v>5.2851987707168632E-2</v>
          </cell>
          <cell r="M4">
            <v>4.5232563287469628E-2</v>
          </cell>
          <cell r="N4">
            <v>4.563893938260067E-2</v>
          </cell>
          <cell r="O4">
            <v>4.975364593714527E-2</v>
          </cell>
          <cell r="P4">
            <v>4.551548120409659E-2</v>
          </cell>
          <cell r="Q4">
            <v>4.0395617897742278E-2</v>
          </cell>
          <cell r="R4">
            <v>3.3179173199625378E-2</v>
          </cell>
          <cell r="S4">
            <v>3.0156061103711097E-2</v>
          </cell>
          <cell r="T4">
            <v>2.0515284966358599E-2</v>
          </cell>
          <cell r="U4">
            <v>2.2034992310833199E-2</v>
          </cell>
          <cell r="V4">
            <v>2.5405893058159247E-2</v>
          </cell>
          <cell r="W4">
            <v>2.604118473048906E-2</v>
          </cell>
          <cell r="X4">
            <v>2.7069776459786483E-2</v>
          </cell>
          <cell r="Y4">
            <v>3.0205308520170778E-2</v>
          </cell>
        </row>
        <row r="5">
          <cell r="B5">
            <v>5.9785240681058928E-2</v>
          </cell>
          <cell r="C5">
            <v>6.6301927860095325E-2</v>
          </cell>
          <cell r="D5">
            <v>6.9859735525387934E-2</v>
          </cell>
          <cell r="E5">
            <v>7.0713062770434432E-2</v>
          </cell>
          <cell r="F5">
            <v>6.941460979722229E-2</v>
          </cell>
          <cell r="G5">
            <v>7.1059336279412397E-2</v>
          </cell>
          <cell r="H5">
            <v>7.1250644397722648E-2</v>
          </cell>
          <cell r="I5">
            <v>6.8697058982648287E-2</v>
          </cell>
          <cell r="J5">
            <v>6.6231568339379404E-2</v>
          </cell>
          <cell r="K5">
            <v>9.5915436052330216E-2</v>
          </cell>
          <cell r="L5">
            <v>9.0486414026179296E-2</v>
          </cell>
          <cell r="M5">
            <v>7.7441409995260876E-2</v>
          </cell>
          <cell r="N5">
            <v>7.8137155173249373E-2</v>
          </cell>
          <cell r="O5">
            <v>8.5181829499476377E-2</v>
          </cell>
          <cell r="P5">
            <v>7.7925785869280451E-2</v>
          </cell>
          <cell r="Q5">
            <v>6.916021070372462E-2</v>
          </cell>
          <cell r="R5">
            <v>5.6805137014371905E-2</v>
          </cell>
          <cell r="S5">
            <v>5.1629351114434091E-2</v>
          </cell>
          <cell r="T5">
            <v>3.5123647186483913E-2</v>
          </cell>
          <cell r="U5">
            <v>3.7725495743867549E-2</v>
          </cell>
          <cell r="V5">
            <v>4.3496720893500478E-2</v>
          </cell>
          <cell r="W5">
            <v>4.4584386046385961E-2</v>
          </cell>
          <cell r="X5">
            <v>4.6345409257032136E-2</v>
          </cell>
          <cell r="Y5">
            <v>5.1713666242564751E-2</v>
          </cell>
        </row>
        <row r="6">
          <cell r="B6">
            <v>1.3215618362967268E-2</v>
          </cell>
          <cell r="C6">
            <v>1.4656141973274849E-2</v>
          </cell>
          <cell r="D6">
            <v>1.5442600767748565E-2</v>
          </cell>
          <cell r="E6">
            <v>1.5631230052849523E-2</v>
          </cell>
          <cell r="F6">
            <v>1.5344205048672056E-2</v>
          </cell>
          <cell r="G6">
            <v>1.570777433855829E-2</v>
          </cell>
          <cell r="H6">
            <v>1.5750063289017038E-2</v>
          </cell>
          <cell r="I6">
            <v>1.5185589349990914E-2</v>
          </cell>
          <cell r="J6">
            <v>1.4640588894230753E-2</v>
          </cell>
          <cell r="K6">
            <v>2.1202252989955449E-2</v>
          </cell>
          <cell r="L6">
            <v>2.0002159415614701E-2</v>
          </cell>
          <cell r="M6">
            <v>1.7118541438132739E-2</v>
          </cell>
          <cell r="N6">
            <v>1.7272336967688644E-2</v>
          </cell>
          <cell r="O6">
            <v>1.8829572939748643E-2</v>
          </cell>
          <cell r="P6">
            <v>1.7225613461634679E-2</v>
          </cell>
          <cell r="Q6">
            <v>1.5287969742210954E-2</v>
          </cell>
          <cell r="R6">
            <v>1.2556861915851505E-2</v>
          </cell>
          <cell r="S6">
            <v>1.1412746572285179E-2</v>
          </cell>
          <cell r="T6">
            <v>7.7641356201672267E-3</v>
          </cell>
          <cell r="U6">
            <v>8.3392782001905398E-3</v>
          </cell>
          <cell r="V6">
            <v>9.6150162953366775E-3</v>
          </cell>
          <cell r="W6">
            <v>9.8554463313035145E-3</v>
          </cell>
          <cell r="X6">
            <v>1.0244723189857677E-2</v>
          </cell>
          <cell r="Y6">
            <v>1.143138455956943E-2</v>
          </cell>
        </row>
        <row r="7">
          <cell r="B7">
            <v>0.24523991417318608</v>
          </cell>
          <cell r="C7">
            <v>0.27197145838501213</v>
          </cell>
          <cell r="D7">
            <v>0.28656563642195848</v>
          </cell>
          <cell r="E7">
            <v>0.29006599701184471</v>
          </cell>
          <cell r="F7">
            <v>0.28473972430505357</v>
          </cell>
          <cell r="G7">
            <v>0.29148641590879681</v>
          </cell>
          <cell r="H7">
            <v>0.2922711645521171</v>
          </cell>
          <cell r="I7">
            <v>0.28179632057904369</v>
          </cell>
          <cell r="J7">
            <v>0.27168284262257519</v>
          </cell>
          <cell r="K7">
            <v>0.39344649343879745</v>
          </cell>
          <cell r="L7">
            <v>0.37117656727356907</v>
          </cell>
          <cell r="M7">
            <v>0.31766577376521665</v>
          </cell>
          <cell r="N7">
            <v>0.3205197304574135</v>
          </cell>
          <cell r="O7">
            <v>0.34941708551463424</v>
          </cell>
          <cell r="P7">
            <v>0.31965269054298506</v>
          </cell>
          <cell r="Q7">
            <v>0.28369617557723403</v>
          </cell>
          <cell r="R7">
            <v>0.23301548621872828</v>
          </cell>
          <cell r="S7">
            <v>0.21178433827284945</v>
          </cell>
          <cell r="T7">
            <v>0.1440777041847984</v>
          </cell>
          <cell r="U7">
            <v>0.15475052425937819</v>
          </cell>
          <cell r="V7">
            <v>0.17842417254191351</v>
          </cell>
          <cell r="W7">
            <v>0.18288579058851123</v>
          </cell>
          <cell r="X7">
            <v>0.19010953303925765</v>
          </cell>
          <cell r="Y7">
            <v>0.21213020013692682</v>
          </cell>
        </row>
        <row r="8">
          <cell r="B8">
            <v>0.20173832019105045</v>
          </cell>
          <cell r="C8">
            <v>0.223728120846413</v>
          </cell>
          <cell r="D8">
            <v>0.23573352776261142</v>
          </cell>
          <cell r="E8">
            <v>0.23861298100270648</v>
          </cell>
          <cell r="F8">
            <v>0.23423150292084469</v>
          </cell>
          <cell r="G8">
            <v>0.23978144056282677</v>
          </cell>
          <cell r="H8">
            <v>0.24042698749024841</v>
          </cell>
          <cell r="I8">
            <v>0.23181021140583466</v>
          </cell>
          <cell r="J8">
            <v>0.2234907008518294</v>
          </cell>
          <cell r="K8">
            <v>0.32365544955846598</v>
          </cell>
          <cell r="L8">
            <v>0.30533584807557201</v>
          </cell>
          <cell r="M8">
            <v>0.26131700379053552</v>
          </cell>
          <cell r="N8">
            <v>0.26366471472871178</v>
          </cell>
          <cell r="O8">
            <v>0.28743614641780946</v>
          </cell>
          <cell r="P8">
            <v>0.26295147367060306</v>
          </cell>
          <cell r="Q8">
            <v>0.233373062857784</v>
          </cell>
          <cell r="R8">
            <v>0.19168230802376812</v>
          </cell>
          <cell r="S8">
            <v>0.17421722230650369</v>
          </cell>
          <cell r="T8">
            <v>0.11852064994076854</v>
          </cell>
          <cell r="U8">
            <v>0.12730028436857435</v>
          </cell>
          <cell r="V8">
            <v>0.14677461037057965</v>
          </cell>
          <cell r="W8">
            <v>0.15044480954304826</v>
          </cell>
          <cell r="X8">
            <v>0.15638717692814377</v>
          </cell>
          <cell r="Y8">
            <v>0.17450173387026097</v>
          </cell>
        </row>
        <row r="9">
          <cell r="B9">
            <v>0.13120151454618098</v>
          </cell>
          <cell r="C9">
            <v>0.14550269018708015</v>
          </cell>
          <cell r="D9">
            <v>0.15331046596640038</v>
          </cell>
          <cell r="E9">
            <v>0.15518313262590069</v>
          </cell>
          <cell r="F9">
            <v>0.15233361667996259</v>
          </cell>
          <cell r="G9">
            <v>0.15594304608125495</v>
          </cell>
          <cell r="H9">
            <v>0.15636288071905774</v>
          </cell>
          <cell r="I9">
            <v>0.15075891776492115</v>
          </cell>
          <cell r="J9">
            <v>0.14534828291907367</v>
          </cell>
          <cell r="K9">
            <v>0.21049092276064077</v>
          </cell>
          <cell r="L9">
            <v>0.19857667930822215</v>
          </cell>
          <cell r="M9">
            <v>0.16994880616394337</v>
          </cell>
          <cell r="N9">
            <v>0.17147565158683406</v>
          </cell>
          <cell r="O9">
            <v>0.18693551978434397</v>
          </cell>
          <cell r="P9">
            <v>0.17101179173625256</v>
          </cell>
          <cell r="Q9">
            <v>0.15177532593820356</v>
          </cell>
          <cell r="R9">
            <v>0.12466153728557526</v>
          </cell>
          <cell r="S9">
            <v>0.11330303238866762</v>
          </cell>
          <cell r="T9">
            <v>7.7080491016780078E-2</v>
          </cell>
          <cell r="U9">
            <v>8.2790369700210378E-2</v>
          </cell>
          <cell r="V9">
            <v>9.5455593956115123E-2</v>
          </cell>
          <cell r="W9">
            <v>9.784252614459571E-2</v>
          </cell>
          <cell r="X9">
            <v>0.10170717417069218</v>
          </cell>
          <cell r="Y9">
            <v>0.11348806589165063</v>
          </cell>
        </row>
        <row r="10">
          <cell r="B10">
            <v>0.12216338331753793</v>
          </cell>
          <cell r="C10">
            <v>0.13547938814990332</v>
          </cell>
          <cell r="D10">
            <v>0.14274930655508111</v>
          </cell>
          <cell r="E10">
            <v>0.14449297007712061</v>
          </cell>
          <cell r="F10">
            <v>0.14183974987629325</v>
          </cell>
          <cell r="G10">
            <v>0.14520053507022074</v>
          </cell>
          <cell r="H10">
            <v>0.14559144839134577</v>
          </cell>
          <cell r="I10">
            <v>0.14037352787547777</v>
          </cell>
          <cell r="J10">
            <v>0.13533561759714913</v>
          </cell>
          <cell r="K10">
            <v>0.19599075034320113</v>
          </cell>
          <cell r="L10">
            <v>0.1848972481465937</v>
          </cell>
          <cell r="M10">
            <v>0.15824147475413494</v>
          </cell>
          <cell r="N10">
            <v>0.15966313976546048</v>
          </cell>
          <cell r="O10">
            <v>0.17405801783667549</v>
          </cell>
          <cell r="P10">
            <v>0.15923123401400469</v>
          </cell>
          <cell r="Q10">
            <v>0.141319918332244</v>
          </cell>
          <cell r="R10">
            <v>0.11607392808724681</v>
          </cell>
          <cell r="S10">
            <v>0.10549788106191581</v>
          </cell>
          <cell r="T10">
            <v>7.1770616390807798E-2</v>
          </cell>
          <cell r="U10">
            <v>7.7087156376746846E-2</v>
          </cell>
          <cell r="V10">
            <v>8.8879906261749644E-2</v>
          </cell>
          <cell r="W10">
            <v>9.1102408897507606E-2</v>
          </cell>
          <cell r="X10">
            <v>9.4700831368714766E-2</v>
          </cell>
          <cell r="Y10">
            <v>0.10567016808794358</v>
          </cell>
        </row>
        <row r="11">
          <cell r="B11">
            <v>5.4144179578087051E-2</v>
          </cell>
          <cell r="C11">
            <v>6.0045982043988144E-2</v>
          </cell>
          <cell r="D11">
            <v>6.3268091296028464E-2</v>
          </cell>
          <cell r="E11">
            <v>6.4040902496056124E-2</v>
          </cell>
          <cell r="F11">
            <v>6.2864965589983376E-2</v>
          </cell>
          <cell r="G11">
            <v>6.4354503224925946E-2</v>
          </cell>
          <cell r="H11">
            <v>6.4527760386635713E-2</v>
          </cell>
          <cell r="I11">
            <v>6.2215119579193519E-2</v>
          </cell>
          <cell r="J11">
            <v>5.9982261324939876E-2</v>
          </cell>
          <cell r="K11">
            <v>8.6865295426889755E-2</v>
          </cell>
          <cell r="L11">
            <v>8.1948531018672957E-2</v>
          </cell>
          <cell r="M11">
            <v>7.0134393736614842E-2</v>
          </cell>
          <cell r="N11">
            <v>7.0764491590674869E-2</v>
          </cell>
          <cell r="O11">
            <v>7.7144462758194435E-2</v>
          </cell>
          <cell r="P11">
            <v>7.057306612477364E-2</v>
          </cell>
          <cell r="Q11">
            <v>6.2634570428135278E-2</v>
          </cell>
          <cell r="R11">
            <v>5.1445264825009232E-2</v>
          </cell>
          <cell r="S11">
            <v>4.6757842343614943E-2</v>
          </cell>
          <cell r="T11">
            <v>3.1809540934153398E-2</v>
          </cell>
          <cell r="U11">
            <v>3.4165890995157634E-2</v>
          </cell>
          <cell r="V11">
            <v>3.9392569809654679E-2</v>
          </cell>
          <cell r="W11">
            <v>4.0377607867338981E-2</v>
          </cell>
          <cell r="X11">
            <v>4.1972469004840675E-2</v>
          </cell>
          <cell r="Y11">
            <v>4.6834201882970321E-2</v>
          </cell>
        </row>
        <row r="12">
          <cell r="B12">
            <v>0.17969441632494423</v>
          </cell>
          <cell r="C12">
            <v>0.19928139608231085</v>
          </cell>
          <cell r="D12">
            <v>0.20997497470687118</v>
          </cell>
          <cell r="E12">
            <v>0.21253979069633636</v>
          </cell>
          <cell r="F12">
            <v>0.20863707580401902</v>
          </cell>
          <cell r="G12">
            <v>0.21358057292579216</v>
          </cell>
          <cell r="H12">
            <v>0.21415558107607091</v>
          </cell>
          <cell r="I12">
            <v>0.20648035830418943</v>
          </cell>
          <cell r="J12">
            <v>0.19906991892065823</v>
          </cell>
          <cell r="K12">
            <v>0.28828968657872289</v>
          </cell>
          <cell r="L12">
            <v>0.27197186410128432</v>
          </cell>
          <cell r="M12">
            <v>0.23276294968379857</v>
          </cell>
          <cell r="N12">
            <v>0.23485412674096723</v>
          </cell>
          <cell r="O12">
            <v>0.25602805908329762</v>
          </cell>
          <cell r="P12">
            <v>0.23421882138344041</v>
          </cell>
          <cell r="Q12">
            <v>0.20787243730630797</v>
          </cell>
          <cell r="R12">
            <v>0.17073722249461462</v>
          </cell>
          <cell r="S12">
            <v>0.1551805430246119</v>
          </cell>
          <cell r="T12">
            <v>0.10556992342054924</v>
          </cell>
          <cell r="U12">
            <v>0.11339020903885361</v>
          </cell>
          <cell r="V12">
            <v>0.1307365795297846</v>
          </cell>
          <cell r="W12">
            <v>0.13400573680971273</v>
          </cell>
          <cell r="X12">
            <v>0.13929878295901091</v>
          </cell>
          <cell r="Y12">
            <v>0.15543396606956758</v>
          </cell>
        </row>
        <row r="13">
          <cell r="B13">
            <v>2.2817276845982851E-2</v>
          </cell>
          <cell r="C13">
            <v>2.5304396639913015E-2</v>
          </cell>
          <cell r="D13">
            <v>2.666224820225456E-2</v>
          </cell>
          <cell r="E13">
            <v>2.6987923967186529E-2</v>
          </cell>
          <cell r="F13">
            <v>2.6492364183136729E-2</v>
          </cell>
          <cell r="G13">
            <v>2.7120080640451932E-2</v>
          </cell>
          <cell r="H13">
            <v>2.7193094150954566E-2</v>
          </cell>
          <cell r="I13">
            <v>2.621850803736089E-2</v>
          </cell>
          <cell r="J13">
            <v>2.5277543646688647E-2</v>
          </cell>
          <cell r="K13">
            <v>3.6606510792262306E-2</v>
          </cell>
          <cell r="L13">
            <v>3.4534502765490735E-2</v>
          </cell>
          <cell r="M13">
            <v>2.9555824666353647E-2</v>
          </cell>
          <cell r="N13">
            <v>2.982135860348557E-2</v>
          </cell>
          <cell r="O13">
            <v>3.2509986809380449E-2</v>
          </cell>
          <cell r="P13">
            <v>2.974068866103053E-2</v>
          </cell>
          <cell r="Q13">
            <v>2.6395271748957696E-2</v>
          </cell>
          <cell r="R13">
            <v>2.1679908331314158E-2</v>
          </cell>
          <cell r="S13">
            <v>1.9704548887593945E-2</v>
          </cell>
          <cell r="T13">
            <v>1.3405080795276228E-2</v>
          </cell>
          <cell r="U13">
            <v>1.439808673066844E-2</v>
          </cell>
          <cell r="V13">
            <v>1.6600697951758552E-2</v>
          </cell>
          <cell r="W13">
            <v>1.7015809718917144E-2</v>
          </cell>
          <cell r="X13">
            <v>1.7687911288999904E-2</v>
          </cell>
          <cell r="Y13">
            <v>1.9736728094350425E-2</v>
          </cell>
        </row>
        <row r="14">
          <cell r="B14">
            <v>0.16011582175200417</v>
          </cell>
          <cell r="C14">
            <v>0.17756870328071797</v>
          </cell>
          <cell r="D14">
            <v>0.18709716367452858</v>
          </cell>
          <cell r="E14">
            <v>0.18938253028855445</v>
          </cell>
          <cell r="F14">
            <v>0.18590503546802992</v>
          </cell>
          <cell r="G14">
            <v>0.1903099141513499</v>
          </cell>
          <cell r="H14">
            <v>0.19082227232239898</v>
          </cell>
          <cell r="I14">
            <v>0.18398330299667873</v>
          </cell>
          <cell r="J14">
            <v>0.17738026760078809</v>
          </cell>
          <cell r="K14">
            <v>0.25687910071567588</v>
          </cell>
          <cell r="L14">
            <v>0.24233918562753126</v>
          </cell>
          <cell r="M14">
            <v>0.20740227617672677</v>
          </cell>
          <cell r="N14">
            <v>0.20926560916049641</v>
          </cell>
          <cell r="O14">
            <v>0.22813253694851887</v>
          </cell>
          <cell r="P14">
            <v>0.20869952346087228</v>
          </cell>
          <cell r="Q14">
            <v>0.1852237081129115</v>
          </cell>
          <cell r="R14">
            <v>0.15213455844918825</v>
          </cell>
          <cell r="S14">
            <v>0.13827285607682438</v>
          </cell>
          <cell r="T14">
            <v>9.4067558616905952E-2</v>
          </cell>
          <cell r="U14">
            <v>0.10103578547514008</v>
          </cell>
          <cell r="V14">
            <v>0.11649218318839827</v>
          </cell>
          <cell r="W14">
            <v>0.11940514962896749</v>
          </cell>
          <cell r="X14">
            <v>0.1241214922460559</v>
          </cell>
          <cell r="Y14">
            <v>0.13849866742880648</v>
          </cell>
        </row>
        <row r="15">
          <cell r="B15">
            <v>0.10237269469149006</v>
          </cell>
          <cell r="C15">
            <v>0.11353148270304021</v>
          </cell>
          <cell r="D15">
            <v>0.11962366120296611</v>
          </cell>
          <cell r="E15">
            <v>0.12108484808678428</v>
          </cell>
          <cell r="F15">
            <v>0.11886145434806814</v>
          </cell>
          <cell r="G15">
            <v>0.12167778627371012</v>
          </cell>
          <cell r="H15">
            <v>0.12200537093113852</v>
          </cell>
          <cell r="I15">
            <v>0.11763276295819995</v>
          </cell>
          <cell r="J15">
            <v>0.11341100323936595</v>
          </cell>
          <cell r="K15">
            <v>0.16423989498627575</v>
          </cell>
          <cell r="L15">
            <v>0.15494356017144234</v>
          </cell>
          <cell r="M15">
            <v>0.13260607018740414</v>
          </cell>
          <cell r="N15">
            <v>0.13379742290051377</v>
          </cell>
          <cell r="O15">
            <v>0.14586030473864442</v>
          </cell>
          <cell r="P15">
            <v>0.13343548666046751</v>
          </cell>
          <cell r="Q15">
            <v>0.11842583645255167</v>
          </cell>
          <cell r="R15">
            <v>9.7269742201154169E-2</v>
          </cell>
          <cell r="S15">
            <v>8.8407033885743433E-2</v>
          </cell>
          <cell r="T15">
            <v>6.0143646975610768E-2</v>
          </cell>
          <cell r="U15">
            <v>6.4598897886441603E-2</v>
          </cell>
          <cell r="V15">
            <v>7.4481201001872596E-2</v>
          </cell>
          <cell r="W15">
            <v>7.634365419858935E-2</v>
          </cell>
          <cell r="X15">
            <v>7.9359125733610286E-2</v>
          </cell>
          <cell r="Y15">
            <v>8.8551410102543193E-2</v>
          </cell>
        </row>
      </sheetData>
      <sheetData sheetId="19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20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"/>
  <sheetViews>
    <sheetView tabSelected="1" workbookViewId="0">
      <selection activeCell="B2" sqref="B2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1</v>
      </c>
      <c r="C1" s="1">
        <v>1</v>
      </c>
      <c r="D1" s="1">
        <f>1/7</f>
        <v>0.14285714285714285</v>
      </c>
      <c r="E1" s="1">
        <f>1/7</f>
        <v>0.14285714285714285</v>
      </c>
    </row>
    <row r="3" spans="1:5" x14ac:dyDescent="0.25">
      <c r="A3" t="s">
        <v>1</v>
      </c>
      <c r="B3" s="2">
        <v>2044</v>
      </c>
    </row>
    <row r="4" spans="1:5" x14ac:dyDescent="0.25">
      <c r="A4" t="s">
        <v>2</v>
      </c>
      <c r="B4" s="1">
        <f>(1+[1]Main!$B$4)^($B$3-[1]Main!$B$1)</f>
        <v>1.1048955771867275</v>
      </c>
    </row>
    <row r="5" spans="1:5" x14ac:dyDescent="0.25">
      <c r="A5" t="s">
        <v>3</v>
      </c>
      <c r="B5" s="1">
        <f>(1+[1]Main!$B$5)^($B$3-[1]Main!$B$1)</f>
        <v>1.6386164402903955</v>
      </c>
    </row>
    <row r="6" spans="1:5" x14ac:dyDescent="0.25">
      <c r="A6" t="s">
        <v>9</v>
      </c>
      <c r="B6" s="4">
        <f>SUM('RES installed'!C2:C10)</f>
        <v>55</v>
      </c>
    </row>
    <row r="7" spans="1:5" x14ac:dyDescent="0.25">
      <c r="A7" t="s">
        <v>10</v>
      </c>
      <c r="B7" s="4">
        <f>SUM('ES installed'!C2:C6)</f>
        <v>12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BFC5D-7BD0-4F29-98AA-26A720DD8710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'[1]UpFlex, Winter'!B2*Main!$B$5</f>
        <v>0.2608212164441886</v>
      </c>
      <c r="C2" s="4">
        <f>'[1]UpFlex, Winter'!C2*Main!$B$5</f>
        <v>0.27287975155723537</v>
      </c>
      <c r="D2" s="4">
        <f>'[1]UpFlex, Winter'!D2*Main!$B$5</f>
        <v>0.2909354836546964</v>
      </c>
      <c r="E2" s="4">
        <f>'[1]UpFlex, Winter'!E2*Main!$B$5</f>
        <v>0.3337496974204342</v>
      </c>
      <c r="F2" s="4">
        <f>'[1]UpFlex, Winter'!F2*Main!$B$5</f>
        <v>0.37924909272367596</v>
      </c>
      <c r="G2" s="4">
        <f>'[1]UpFlex, Winter'!G2*Main!$B$5</f>
        <v>0.51605340682171608</v>
      </c>
      <c r="H2" s="4">
        <f>'[1]UpFlex, Winter'!H2*Main!$B$5</f>
        <v>0.48877009647648106</v>
      </c>
      <c r="I2" s="4">
        <f>'[1]UpFlex, Winter'!I2*Main!$B$5</f>
        <v>0.65649627310086867</v>
      </c>
      <c r="J2" s="4">
        <f>'[1]UpFlex, Winter'!J2*Main!$B$5</f>
        <v>0.64495086714156868</v>
      </c>
      <c r="K2" s="4">
        <f>'[1]UpFlex, Winter'!K2*Main!$B$5</f>
        <v>0.71304252274244084</v>
      </c>
      <c r="L2" s="4">
        <f>'[1]UpFlex, Winter'!L2*Main!$B$5</f>
        <v>0.70231928963175771</v>
      </c>
      <c r="M2" s="4">
        <f>'[1]UpFlex, Winter'!M2*Main!$B$5</f>
        <v>0.60666151954977876</v>
      </c>
      <c r="N2" s="4">
        <f>'[1]UpFlex, Winter'!N2*Main!$B$5</f>
        <v>0.56907480903783503</v>
      </c>
      <c r="O2" s="4">
        <f>'[1]UpFlex, Winter'!O2*Main!$B$5</f>
        <v>0.49911431373496518</v>
      </c>
      <c r="P2" s="4">
        <f>'[1]UpFlex, Winter'!P2*Main!$B$5</f>
        <v>0.41755884886135353</v>
      </c>
      <c r="Q2" s="4">
        <f>'[1]UpFlex, Winter'!Q2*Main!$B$5</f>
        <v>0.35892218101957485</v>
      </c>
      <c r="R2" s="4">
        <f>'[1]UpFlex, Winter'!R2*Main!$B$5</f>
        <v>0.38272729204424294</v>
      </c>
      <c r="S2" s="4">
        <f>'[1]UpFlex, Winter'!S2*Main!$B$5</f>
        <v>0.18815221555137171</v>
      </c>
      <c r="T2" s="4">
        <f>'[1]UpFlex, Winter'!T2*Main!$B$5</f>
        <v>0.22791389395362791</v>
      </c>
      <c r="U2" s="4">
        <f>'[1]UpFlex, Winter'!U2*Main!$B$5</f>
        <v>0.30733520802870218</v>
      </c>
      <c r="V2" s="4">
        <f>'[1]UpFlex, Winter'!V2*Main!$B$5</f>
        <v>0.30873465117528404</v>
      </c>
      <c r="W2" s="4">
        <f>'[1]UpFlex, Winter'!W2*Main!$B$5</f>
        <v>0.40380640443963167</v>
      </c>
      <c r="X2" s="4">
        <f>'[1]UpFlex, Winter'!X2*Main!$B$5</f>
        <v>0.21652300984176295</v>
      </c>
      <c r="Y2" s="4">
        <f>'[1]UpFlex, Winter'!Y2*Main!$B$5</f>
        <v>0.19479082397796924</v>
      </c>
    </row>
    <row r="3" spans="1:25" x14ac:dyDescent="0.25">
      <c r="A3">
        <v>2</v>
      </c>
      <c r="B3" s="4">
        <f>'[1]UpFlex, Winter'!B3*Main!$B$5</f>
        <v>7.6480232248500354E-2</v>
      </c>
      <c r="C3" s="4">
        <f>'[1]UpFlex, Winter'!C3*Main!$B$5</f>
        <v>8.0016139252522239E-2</v>
      </c>
      <c r="D3" s="4">
        <f>'[1]UpFlex, Winter'!D3*Main!$B$5</f>
        <v>8.5310595750565654E-2</v>
      </c>
      <c r="E3" s="4">
        <f>'[1]UpFlex, Winter'!E3*Main!$B$5</f>
        <v>9.7864946416441209E-2</v>
      </c>
      <c r="F3" s="4">
        <f>'[1]UpFlex, Winter'!F3*Main!$B$5</f>
        <v>0.11120666902397636</v>
      </c>
      <c r="G3" s="4">
        <f>'[1]UpFlex, Winter'!G3*Main!$B$5</f>
        <v>0.15132160237739001</v>
      </c>
      <c r="H3" s="4">
        <f>'[1]UpFlex, Winter'!H3*Main!$B$5</f>
        <v>0.14332135630784532</v>
      </c>
      <c r="I3" s="4">
        <f>'[1]UpFlex, Winter'!I3*Main!$B$5</f>
        <v>0.19250346318269415</v>
      </c>
      <c r="J3" s="4">
        <f>'[1]UpFlex, Winter'!J3*Main!$B$5</f>
        <v>0.18911802030650299</v>
      </c>
      <c r="K3" s="4">
        <f>'[1]UpFlex, Winter'!K3*Main!$B$5</f>
        <v>0.20908443908767585</v>
      </c>
      <c r="L3" s="4">
        <f>'[1]UpFlex, Winter'!L3*Main!$B$5</f>
        <v>0.2059400807799408</v>
      </c>
      <c r="M3" s="4">
        <f>'[1]UpFlex, Winter'!M3*Main!$B$5</f>
        <v>0.17789048967695287</v>
      </c>
      <c r="N3" s="4">
        <f>'[1]UpFlex, Winter'!N3*Main!$B$5</f>
        <v>0.16686899231335273</v>
      </c>
      <c r="O3" s="4">
        <f>'[1]UpFlex, Winter'!O3*Main!$B$5</f>
        <v>0.14635457633934185</v>
      </c>
      <c r="P3" s="4">
        <f>'[1]UpFlex, Winter'!P3*Main!$B$5</f>
        <v>0.12244018402224705</v>
      </c>
      <c r="Q3" s="4">
        <f>'[1]UpFlex, Winter'!Q3*Main!$B$5</f>
        <v>0.10524623777831858</v>
      </c>
      <c r="R3" s="4">
        <f>'[1]UpFlex, Winter'!R3*Main!$B$5</f>
        <v>0.11222657643591984</v>
      </c>
      <c r="S3" s="4">
        <f>'[1]UpFlex, Winter'!S3*Main!$B$5</f>
        <v>5.5171605054292104E-2</v>
      </c>
      <c r="T3" s="4">
        <f>'[1]UpFlex, Winter'!T3*Main!$B$5</f>
        <v>6.6830865141538326E-2</v>
      </c>
      <c r="U3" s="4">
        <f>'[1]UpFlex, Winter'!U3*Main!$B$5</f>
        <v>9.0119463472428094E-2</v>
      </c>
      <c r="V3" s="4">
        <f>'[1]UpFlex, Winter'!V3*Main!$B$5</f>
        <v>9.0529820184693688E-2</v>
      </c>
      <c r="W3" s="4">
        <f>'[1]UpFlex, Winter'!W3*Main!$B$5</f>
        <v>0.11840757441442033</v>
      </c>
      <c r="X3" s="4">
        <f>'[1]UpFlex, Winter'!X3*Main!$B$5</f>
        <v>6.3490732485659826E-2</v>
      </c>
      <c r="Y3" s="4">
        <f>'[1]UpFlex, Winter'!Y3*Main!$B$5</f>
        <v>5.7118234708102011E-2</v>
      </c>
    </row>
    <row r="4" spans="1:25" x14ac:dyDescent="0.25">
      <c r="A4">
        <v>3</v>
      </c>
      <c r="B4" s="4">
        <f>'[1]UpFlex, Winter'!B4*Main!$B$5</f>
        <v>2.8915847699709021E-2</v>
      </c>
      <c r="C4" s="4">
        <f>'[1]UpFlex, Winter'!C4*Main!$B$5</f>
        <v>3.0252712735322658E-2</v>
      </c>
      <c r="D4" s="4">
        <f>'[1]UpFlex, Winter'!D4*Main!$B$5</f>
        <v>3.2254454796627134E-2</v>
      </c>
      <c r="E4" s="4">
        <f>'[1]UpFlex, Winter'!E4*Main!$B$5</f>
        <v>3.7001036771478764E-2</v>
      </c>
      <c r="F4" s="4">
        <f>'[1]UpFlex, Winter'!F4*Main!$B$5</f>
        <v>4.2045310404405865E-2</v>
      </c>
      <c r="G4" s="4">
        <f>'[1]UpFlex, Winter'!G4*Main!$B$5</f>
        <v>5.7212070091567133E-2</v>
      </c>
      <c r="H4" s="4">
        <f>'[1]UpFlex, Winter'!H4*Main!$B$5</f>
        <v>5.4187315980524467E-2</v>
      </c>
      <c r="I4" s="4">
        <f>'[1]UpFlex, Winter'!I4*Main!$B$5</f>
        <v>7.2782216520615672E-2</v>
      </c>
      <c r="J4" s="4">
        <f>'[1]UpFlex, Winter'!J4*Main!$B$5</f>
        <v>7.1502239358857939E-2</v>
      </c>
      <c r="K4" s="4">
        <f>'[1]UpFlex, Winter'!K4*Main!$B$5</f>
        <v>7.9051195574224617E-2</v>
      </c>
      <c r="L4" s="4">
        <f>'[1]UpFlex, Winter'!L4*Main!$B$5</f>
        <v>7.7862368301258728E-2</v>
      </c>
      <c r="M4" s="4">
        <f>'[1]UpFlex, Winter'!M4*Main!$B$5</f>
        <v>6.7257304998917425E-2</v>
      </c>
      <c r="N4" s="4">
        <f>'[1]UpFlex, Winter'!N4*Main!$B$5</f>
        <v>6.3090268238972763E-2</v>
      </c>
      <c r="O4" s="4">
        <f>'[1]UpFlex, Winter'!O4*Main!$B$5</f>
        <v>5.5334123801210444E-2</v>
      </c>
      <c r="P4" s="4">
        <f>'[1]UpFlex, Winter'!P4*Main!$B$5</f>
        <v>4.6292507350238384E-2</v>
      </c>
      <c r="Q4" s="4">
        <f>'[1]UpFlex, Winter'!Q4*Main!$B$5</f>
        <v>3.9791774855977839E-2</v>
      </c>
      <c r="R4" s="4">
        <f>'[1]UpFlex, Winter'!R4*Main!$B$5</f>
        <v>4.2430919685713192E-2</v>
      </c>
      <c r="S4" s="4">
        <f>'[1]UpFlex, Winter'!S4*Main!$B$5</f>
        <v>2.0859425791423223E-2</v>
      </c>
      <c r="T4" s="4">
        <f>'[1]UpFlex, Winter'!T4*Main!$B$5</f>
        <v>2.526758956214345E-2</v>
      </c>
      <c r="U4" s="4">
        <f>'[1]UpFlex, Winter'!U4*Main!$B$5</f>
        <v>3.407260417412393E-2</v>
      </c>
      <c r="V4" s="4">
        <f>'[1]UpFlex, Winter'!V4*Main!$B$5</f>
        <v>3.4227752921003655E-2</v>
      </c>
      <c r="W4" s="4">
        <f>'[1]UpFlex, Winter'!W4*Main!$B$5</f>
        <v>4.4767847685589064E-2</v>
      </c>
      <c r="X4" s="4">
        <f>'[1]UpFlex, Winter'!X4*Main!$B$5</f>
        <v>2.400474340785368E-2</v>
      </c>
      <c r="Y4" s="4">
        <f>'[1]UpFlex, Winter'!Y4*Main!$B$5</f>
        <v>2.1595412659433925E-2</v>
      </c>
    </row>
    <row r="5" spans="1:25" x14ac:dyDescent="0.25">
      <c r="A5">
        <v>4</v>
      </c>
      <c r="B5" s="4">
        <f>'[1]UpFlex, Winter'!B5*Main!$B$5</f>
        <v>4.4369987605197385E-2</v>
      </c>
      <c r="C5" s="4">
        <f>'[1]UpFlex, Winter'!C5*Main!$B$5</f>
        <v>4.6421343168969981E-2</v>
      </c>
      <c r="D5" s="4">
        <f>'[1]UpFlex, Winter'!D5*Main!$B$5</f>
        <v>4.9492920781746504E-2</v>
      </c>
      <c r="E5" s="4">
        <f>'[1]UpFlex, Winter'!E5*Main!$B$5</f>
        <v>5.6776324179715683E-2</v>
      </c>
      <c r="F5" s="4">
        <f>'[1]UpFlex, Winter'!F5*Main!$B$5</f>
        <v>6.451652121265454E-2</v>
      </c>
      <c r="G5" s="4">
        <f>'[1]UpFlex, Winter'!G5*Main!$B$5</f>
        <v>8.7789189761711975E-2</v>
      </c>
      <c r="H5" s="4">
        <f>'[1]UpFlex, Winter'!H5*Main!$B$5</f>
        <v>8.3147849005961505E-2</v>
      </c>
      <c r="I5" s="4">
        <f>'[1]UpFlex, Winter'!I5*Main!$B$5</f>
        <v>0.11168083600506054</v>
      </c>
      <c r="J5" s="4">
        <f>'[1]UpFlex, Winter'!J5*Main!$B$5</f>
        <v>0.10971677216740593</v>
      </c>
      <c r="K5" s="4">
        <f>'[1]UpFlex, Winter'!K5*Main!$B$5</f>
        <v>0.1213002850281189</v>
      </c>
      <c r="L5" s="4">
        <f>'[1]UpFlex, Winter'!L5*Main!$B$5</f>
        <v>0.11947608634253974</v>
      </c>
      <c r="M5" s="4">
        <f>'[1]UpFlex, Winter'!M5*Main!$B$5</f>
        <v>0.10320312308156804</v>
      </c>
      <c r="N5" s="4">
        <f>'[1]UpFlex, Winter'!N5*Main!$B$5</f>
        <v>9.6809004143425803E-2</v>
      </c>
      <c r="O5" s="4">
        <f>'[1]UpFlex, Winter'!O5*Main!$B$5</f>
        <v>8.4907570848385391E-2</v>
      </c>
      <c r="P5" s="4">
        <f>'[1]UpFlex, Winter'!P5*Main!$B$5</f>
        <v>7.103364212850849E-2</v>
      </c>
      <c r="Q5" s="4">
        <f>'[1]UpFlex, Winter'!Q5*Main!$B$5</f>
        <v>6.1058578516662632E-2</v>
      </c>
      <c r="R5" s="4">
        <f>'[1]UpFlex, Winter'!R5*Main!$B$5</f>
        <v>6.5108220242533835E-2</v>
      </c>
      <c r="S5" s="4">
        <f>'[1]UpFlex, Winter'!S5*Main!$B$5</f>
        <v>3.2007792869454654E-2</v>
      </c>
      <c r="T5" s="4">
        <f>'[1]UpFlex, Winter'!T5*Main!$B$5</f>
        <v>3.8771909692165159E-2</v>
      </c>
      <c r="U5" s="4">
        <f>'[1]UpFlex, Winter'!U5*Main!$B$5</f>
        <v>5.2282784187505892E-2</v>
      </c>
      <c r="V5" s="4">
        <f>'[1]UpFlex, Winter'!V5*Main!$B$5</f>
        <v>5.2520852531464032E-2</v>
      </c>
      <c r="W5" s="4">
        <f>'[1]UpFlex, Winter'!W5*Main!$B$5</f>
        <v>6.8694124673403231E-2</v>
      </c>
      <c r="X5" s="4">
        <f>'[1]UpFlex, Winter'!X5*Main!$B$5</f>
        <v>3.6834132567489263E-2</v>
      </c>
      <c r="Y5" s="4">
        <f>'[1]UpFlex, Winter'!Y5*Main!$B$5</f>
        <v>3.3137129576106053E-2</v>
      </c>
    </row>
    <row r="6" spans="1:25" x14ac:dyDescent="0.25">
      <c r="A6">
        <v>5</v>
      </c>
      <c r="B6" s="4">
        <f>'[1]UpFlex, Winter'!B6*Main!$B$5</f>
        <v>9.8847062915848813E-3</v>
      </c>
      <c r="C6" s="4">
        <f>'[1]UpFlex, Winter'!C6*Main!$B$5</f>
        <v>1.0341705455702867E-2</v>
      </c>
      <c r="D6" s="4">
        <f>'[1]UpFlex, Winter'!D6*Main!$B$5</f>
        <v>1.1025988778571024E-2</v>
      </c>
      <c r="E6" s="4">
        <f>'[1]UpFlex, Winter'!E6*Main!$B$5</f>
        <v>1.264857889585164E-2</v>
      </c>
      <c r="F6" s="4">
        <f>'[1]UpFlex, Winter'!F6*Main!$B$5</f>
        <v>1.4372933091989285E-2</v>
      </c>
      <c r="G6" s="4">
        <f>'[1]UpFlex, Winter'!G6*Main!$B$5</f>
        <v>1.9557597448350093E-2</v>
      </c>
      <c r="H6" s="4">
        <f>'[1]UpFlex, Winter'!H6*Main!$B$5</f>
        <v>1.8523603691624719E-2</v>
      </c>
      <c r="I6" s="4">
        <f>'[1]UpFlex, Winter'!I6*Main!$B$5</f>
        <v>2.4880157103748426E-2</v>
      </c>
      <c r="J6" s="4">
        <f>'[1]UpFlex, Winter'!J6*Main!$B$5</f>
        <v>2.444260471257163E-2</v>
      </c>
      <c r="K6" s="4">
        <f>'[1]UpFlex, Winter'!K6*Main!$B$5</f>
        <v>2.7023169383262047E-2</v>
      </c>
      <c r="L6" s="4">
        <f>'[1]UpFlex, Winter'!L6*Main!$B$5</f>
        <v>2.6616776026002393E-2</v>
      </c>
      <c r="M6" s="4">
        <f>'[1]UpFlex, Winter'!M6*Main!$B$5</f>
        <v>2.2991499774863335E-2</v>
      </c>
      <c r="N6" s="4">
        <f>'[1]UpFlex, Winter'!N6*Main!$B$5</f>
        <v>2.1567023656921102E-2</v>
      </c>
      <c r="O6" s="4">
        <f>'[1]UpFlex, Winter'!O6*Main!$B$5</f>
        <v>1.891563295523464E-2</v>
      </c>
      <c r="P6" s="4">
        <f>'[1]UpFlex, Winter'!P6*Main!$B$5</f>
        <v>1.5824811480894107E-2</v>
      </c>
      <c r="Q6" s="4">
        <f>'[1]UpFlex, Winter'!Q6*Main!$B$5</f>
        <v>1.3602575700250745E-2</v>
      </c>
      <c r="R6" s="4">
        <f>'[1]UpFlex, Winter'!R6*Main!$B$5</f>
        <v>1.4504751274482702E-2</v>
      </c>
      <c r="S6" s="4">
        <f>'[1]UpFlex, Winter'!S6*Main!$B$5</f>
        <v>7.1306675668167943E-3</v>
      </c>
      <c r="T6" s="4">
        <f>'[1]UpFlex, Winter'!T6*Main!$B$5</f>
        <v>8.637571483702939E-3</v>
      </c>
      <c r="U6" s="4">
        <f>'[1]UpFlex, Winter'!U6*Main!$B$5</f>
        <v>1.164751206149261E-2</v>
      </c>
      <c r="V6" s="4">
        <f>'[1]UpFlex, Winter'!V6*Main!$B$5</f>
        <v>1.1700548714968584E-2</v>
      </c>
      <c r="W6" s="4">
        <f>'[1]UpFlex, Winter'!W6*Main!$B$5</f>
        <v>1.5303615867464574E-2</v>
      </c>
      <c r="X6" s="4">
        <f>'[1]UpFlex, Winter'!X6*Main!$B$5</f>
        <v>8.2058752230141172E-3</v>
      </c>
      <c r="Y6" s="4">
        <f>'[1]UpFlex, Winter'!Y6*Main!$B$5</f>
        <v>7.3822601917434517E-3</v>
      </c>
    </row>
    <row r="7" spans="1:25" x14ac:dyDescent="0.25">
      <c r="A7">
        <v>6</v>
      </c>
      <c r="B7" s="4">
        <f>'[1]UpFlex, Winter'!B7*Main!$B$5</f>
        <v>0.10700122656196036</v>
      </c>
      <c r="C7" s="4">
        <f>'[1]UpFlex, Winter'!C7*Main!$B$5</f>
        <v>0.11194820926998927</v>
      </c>
      <c r="D7" s="4">
        <f>'[1]UpFlex, Winter'!D7*Main!$B$5</f>
        <v>0.11935552646312836</v>
      </c>
      <c r="E7" s="4">
        <f>'[1]UpFlex, Winter'!E7*Main!$B$5</f>
        <v>0.13691994645041192</v>
      </c>
      <c r="F7" s="4">
        <f>'[1]UpFlex, Winter'!F7*Main!$B$5</f>
        <v>0.15558595518868548</v>
      </c>
      <c r="G7" s="4">
        <f>'[1]UpFlex, Winter'!G7*Main!$B$5</f>
        <v>0.211709569697593</v>
      </c>
      <c r="H7" s="4">
        <f>'[1]UpFlex, Winter'!H7*Main!$B$5</f>
        <v>0.20051666249698014</v>
      </c>
      <c r="I7" s="4">
        <f>'[1]UpFlex, Winter'!I7*Main!$B$5</f>
        <v>0.26932589078764652</v>
      </c>
      <c r="J7" s="4">
        <f>'[1]UpFlex, Winter'!J7*Main!$B$5</f>
        <v>0.26458941798208696</v>
      </c>
      <c r="K7" s="4">
        <f>'[1]UpFlex, Winter'!K7*Main!$B$5</f>
        <v>0.29252384282396687</v>
      </c>
      <c r="L7" s="4">
        <f>'[1]UpFlex, Winter'!L7*Main!$B$5</f>
        <v>0.28812466429395484</v>
      </c>
      <c r="M7" s="4">
        <f>'[1]UpFlex, Winter'!M7*Main!$B$5</f>
        <v>0.24888131258930554</v>
      </c>
      <c r="N7" s="4">
        <f>'[1]UpFlex, Winter'!N7*Main!$B$5</f>
        <v>0.23346146223342815</v>
      </c>
      <c r="O7" s="4">
        <f>'[1]UpFlex, Winter'!O7*Main!$B$5</f>
        <v>0.20476035075812296</v>
      </c>
      <c r="P7" s="4">
        <f>'[1]UpFlex, Winter'!P7*Main!$B$5</f>
        <v>0.17130243313440602</v>
      </c>
      <c r="Q7" s="4">
        <f>'[1]UpFlex, Winter'!Q7*Main!$B$5</f>
        <v>0.14724689246132142</v>
      </c>
      <c r="R7" s="4">
        <f>'[1]UpFlex, Winter'!R7*Main!$B$5</f>
        <v>0.15701287742530989</v>
      </c>
      <c r="S7" s="4">
        <f>'[1]UpFlex, Winter'!S7*Main!$B$5</f>
        <v>7.7188957703734767E-2</v>
      </c>
      <c r="T7" s="4">
        <f>'[1]UpFlex, Winter'!T7*Main!$B$5</f>
        <v>9.3501082987124146E-2</v>
      </c>
      <c r="U7" s="4">
        <f>'[1]UpFlex, Winter'!U7*Main!$B$5</f>
        <v>0.12608347078920734</v>
      </c>
      <c r="V7" s="4">
        <f>'[1]UpFlex, Winter'!V7*Main!$B$5</f>
        <v>0.12665758870503274</v>
      </c>
      <c r="W7" s="4">
        <f>'[1]UpFlex, Winter'!W7*Main!$B$5</f>
        <v>0.16566052853243007</v>
      </c>
      <c r="X7" s="4">
        <f>'[1]UpFlex, Winter'!X7*Main!$B$5</f>
        <v>8.8828002368103606E-2</v>
      </c>
      <c r="Y7" s="4">
        <f>'[1]UpFlex, Winter'!Y7*Main!$B$5</f>
        <v>7.9912429566931537E-2</v>
      </c>
    </row>
    <row r="8" spans="1:25" x14ac:dyDescent="0.25">
      <c r="A8">
        <v>7</v>
      </c>
      <c r="B8" s="4">
        <f>'[1]UpFlex, Winter'!B8*Main!$B$5</f>
        <v>0.16881577479774448</v>
      </c>
      <c r="C8" s="4">
        <f>'[1]UpFlex, Winter'!C8*Main!$B$5</f>
        <v>0.17662062662608644</v>
      </c>
      <c r="D8" s="4">
        <f>'[1]UpFlex, Winter'!D8*Main!$B$5</f>
        <v>0.18830714678394955</v>
      </c>
      <c r="E8" s="4">
        <f>'[1]UpFlex, Winter'!E8*Main!$B$5</f>
        <v>0.21601852229149343</v>
      </c>
      <c r="F8" s="4">
        <f>'[1]UpFlex, Winter'!F8*Main!$B$5</f>
        <v>0.2454678737501744</v>
      </c>
      <c r="G8" s="4">
        <f>'[1]UpFlex, Winter'!G8*Main!$B$5</f>
        <v>0.33401406870696593</v>
      </c>
      <c r="H8" s="4">
        <f>'[1]UpFlex, Winter'!H8*Main!$B$5</f>
        <v>0.31635502532939719</v>
      </c>
      <c r="I8" s="4">
        <f>'[1]UpFlex, Winter'!I8*Main!$B$5</f>
        <v>0.42491530599493982</v>
      </c>
      <c r="J8" s="4">
        <f>'[1]UpFlex, Winter'!J8*Main!$B$5</f>
        <v>0.41744257552099545</v>
      </c>
      <c r="K8" s="4">
        <f>'[1]UpFlex, Winter'!K8*Main!$B$5</f>
        <v>0.46151470183891757</v>
      </c>
      <c r="L8" s="4">
        <f>'[1]UpFlex, Winter'!L8*Main!$B$5</f>
        <v>0.45457412035326927</v>
      </c>
      <c r="M8" s="4">
        <f>'[1]UpFlex, Winter'!M8*Main!$B$5</f>
        <v>0.39265990650222971</v>
      </c>
      <c r="N8" s="4">
        <f>'[1]UpFlex, Winter'!N8*Main!$B$5</f>
        <v>0.36833201729261067</v>
      </c>
      <c r="O8" s="4">
        <f>'[1]UpFlex, Winter'!O8*Main!$B$5</f>
        <v>0.32305028990554746</v>
      </c>
      <c r="P8" s="4">
        <f>'[1]UpFlex, Winter'!P8*Main!$B$5</f>
        <v>0.27026375214099002</v>
      </c>
      <c r="Q8" s="4">
        <f>'[1]UpFlex, Winter'!Q8*Main!$B$5</f>
        <v>0.23231133918847222</v>
      </c>
      <c r="R8" s="4">
        <f>'[1]UpFlex, Winter'!R8*Main!$B$5</f>
        <v>0.24771912815810768</v>
      </c>
      <c r="S8" s="4">
        <f>'[1]UpFlex, Winter'!S8*Main!$B$5</f>
        <v>0.1217809750343443</v>
      </c>
      <c r="T8" s="4">
        <f>'[1]UpFlex, Winter'!T8*Main!$B$5</f>
        <v>0.14751660589385288</v>
      </c>
      <c r="U8" s="4">
        <f>'[1]UpFlex, Winter'!U8*Main!$B$5</f>
        <v>0.1989218207526206</v>
      </c>
      <c r="V8" s="4">
        <f>'[1]UpFlex, Winter'!V8*Main!$B$5</f>
        <v>0.19982760626461388</v>
      </c>
      <c r="W8" s="4">
        <f>'[1]UpFlex, Winter'!W8*Main!$B$5</f>
        <v>0.26136252243250618</v>
      </c>
      <c r="X8" s="4">
        <f>'[1]UpFlex, Winter'!X8*Main!$B$5</f>
        <v>0.14014388923685772</v>
      </c>
      <c r="Y8" s="4">
        <f>'[1]UpFlex, Winter'!Y8*Main!$B$5</f>
        <v>0.12607779505686234</v>
      </c>
    </row>
    <row r="9" spans="1:25" x14ac:dyDescent="0.25">
      <c r="A9">
        <v>8</v>
      </c>
      <c r="B9" s="4">
        <f>'[1]UpFlex, Winter'!B9*Main!$B$5</f>
        <v>0.10514555494803469</v>
      </c>
      <c r="C9" s="4">
        <f>'[1]UpFlex, Winter'!C9*Main!$B$5</f>
        <v>0.11000674447704288</v>
      </c>
      <c r="D9" s="4">
        <f>'[1]UpFlex, Winter'!D9*Main!$B$5</f>
        <v>0.11728560007499929</v>
      </c>
      <c r="E9" s="4">
        <f>'[1]UpFlex, Winter'!E9*Main!$B$5</f>
        <v>0.13454540864208944</v>
      </c>
      <c r="F9" s="4">
        <f>'[1]UpFlex, Winter'!F9*Main!$B$5</f>
        <v>0.15288770162799409</v>
      </c>
      <c r="G9" s="4">
        <f>'[1]UpFlex, Winter'!G9*Main!$B$5</f>
        <v>0.20803799086146865</v>
      </c>
      <c r="H9" s="4">
        <f>'[1]UpFlex, Winter'!H9*Main!$B$5</f>
        <v>0.19703919695129976</v>
      </c>
      <c r="I9" s="4">
        <f>'[1]UpFlex, Winter'!I9*Main!$B$5</f>
        <v>0.26465509937255488</v>
      </c>
      <c r="J9" s="4">
        <f>'[1]UpFlex, Winter'!J9*Main!$B$5</f>
        <v>0.26000076897244073</v>
      </c>
      <c r="K9" s="4">
        <f>'[1]UpFlex, Winter'!K9*Main!$B$5</f>
        <v>0.28745074030947793</v>
      </c>
      <c r="L9" s="4">
        <f>'[1]UpFlex, Winter'!L9*Main!$B$5</f>
        <v>0.28312785464997797</v>
      </c>
      <c r="M9" s="4">
        <f>'[1]UpFlex, Winter'!M9*Main!$B$5</f>
        <v>0.2445650818146882</v>
      </c>
      <c r="N9" s="4">
        <f>'[1]UpFlex, Winter'!N9*Main!$B$5</f>
        <v>0.22941265062320529</v>
      </c>
      <c r="O9" s="4">
        <f>'[1]UpFlex, Winter'!O9*Main!$B$5</f>
        <v>0.20120928893604856</v>
      </c>
      <c r="P9" s="4">
        <f>'[1]UpFlex, Winter'!P9*Main!$B$5</f>
        <v>0.168331616137464</v>
      </c>
      <c r="Q9" s="4">
        <f>'[1]UpFlex, Winter'!Q9*Main!$B$5</f>
        <v>0.14469325931748997</v>
      </c>
      <c r="R9" s="4">
        <f>'[1]UpFlex, Winter'!R9*Main!$B$5</f>
        <v>0.15428987742782652</v>
      </c>
      <c r="S9" s="4">
        <f>'[1]UpFlex, Winter'!S9*Main!$B$5</f>
        <v>7.5850306154386538E-2</v>
      </c>
      <c r="T9" s="4">
        <f>'[1]UpFlex, Winter'!T9*Main!$B$5</f>
        <v>9.1879537971749567E-2</v>
      </c>
      <c r="U9" s="4">
        <f>'[1]UpFlex, Winter'!U9*Main!$B$5</f>
        <v>0.12389686484788878</v>
      </c>
      <c r="V9" s="4">
        <f>'[1]UpFlex, Winter'!V9*Main!$B$5</f>
        <v>0.12446102610850868</v>
      </c>
      <c r="W9" s="4">
        <f>'[1]UpFlex, Winter'!W9*Main!$B$5</f>
        <v>0.1627875564159138</v>
      </c>
      <c r="X9" s="4">
        <f>'[1]UpFlex, Winter'!X9*Main!$B$5</f>
        <v>8.7287500377495483E-2</v>
      </c>
      <c r="Y9" s="4">
        <f>'[1]UpFlex, Winter'!Y9*Main!$B$5</f>
        <v>7.8526546134452202E-2</v>
      </c>
    </row>
    <row r="10" spans="1:25" x14ac:dyDescent="0.25">
      <c r="A10">
        <v>9</v>
      </c>
      <c r="B10" s="4">
        <f>'[1]UpFlex, Winter'!B10*Main!$B$5</f>
        <v>9.2640765435763966E-2</v>
      </c>
      <c r="C10" s="4">
        <f>'[1]UpFlex, Winter'!C10*Main!$B$5</f>
        <v>9.6923821615535047E-2</v>
      </c>
      <c r="D10" s="4">
        <f>'[1]UpFlex, Winter'!D10*Main!$B$5</f>
        <v>0.10333701477833057</v>
      </c>
      <c r="E10" s="4">
        <f>'[1]UpFlex, Winter'!E10*Main!$B$5</f>
        <v>0.11854414243789008</v>
      </c>
      <c r="F10" s="4">
        <f>'[1]UpFlex, Winter'!F10*Main!$B$5</f>
        <v>0.13470501640827381</v>
      </c>
      <c r="G10" s="4">
        <f>'[1]UpFlex, Winter'!G10*Main!$B$5</f>
        <v>0.18329637161219017</v>
      </c>
      <c r="H10" s="4">
        <f>'[1]UpFlex, Winter'!H10*Main!$B$5</f>
        <v>0.17360564633890735</v>
      </c>
      <c r="I10" s="4">
        <f>'[1]UpFlex, Winter'!I10*Main!$B$5</f>
        <v>0.23318009966725595</v>
      </c>
      <c r="J10" s="4">
        <f>'[1]UpFlex, Winter'!J10*Main!$B$5</f>
        <v>0.22907930119726239</v>
      </c>
      <c r="K10" s="4">
        <f>'[1]UpFlex, Winter'!K10*Main!$B$5</f>
        <v>0.25326469217370179</v>
      </c>
      <c r="L10" s="4">
        <f>'[1]UpFlex, Winter'!L10*Main!$B$5</f>
        <v>0.24945592026141994</v>
      </c>
      <c r="M10" s="4">
        <f>'[1]UpFlex, Winter'!M10*Main!$B$5</f>
        <v>0.21547935516028621</v>
      </c>
      <c r="N10" s="4">
        <f>'[1]UpFlex, Winter'!N10*Main!$B$5</f>
        <v>0.20212897791908491</v>
      </c>
      <c r="O10" s="4">
        <f>'[1]UpFlex, Winter'!O10*Main!$B$5</f>
        <v>0.17727979607919453</v>
      </c>
      <c r="P10" s="4">
        <f>'[1]UpFlex, Winter'!P10*Main!$B$5</f>
        <v>0.14831221133143438</v>
      </c>
      <c r="Q10" s="4">
        <f>'[1]UpFlex, Winter'!Q10*Main!$B$5</f>
        <v>0.12748512576867907</v>
      </c>
      <c r="R10" s="4">
        <f>'[1]UpFlex, Winter'!R10*Main!$B$5</f>
        <v>0.13594043372511788</v>
      </c>
      <c r="S10" s="4">
        <f>'[1]UpFlex, Winter'!S10*Main!$B$5</f>
        <v>6.6829552843695836E-2</v>
      </c>
      <c r="T10" s="4">
        <f>'[1]UpFlex, Winter'!T10*Main!$B$5</f>
        <v>8.0952454241113081E-2</v>
      </c>
      <c r="U10" s="4">
        <f>'[1]UpFlex, Winter'!U10*Main!$B$5</f>
        <v>0.10916201260502599</v>
      </c>
      <c r="V10" s="4">
        <f>'[1]UpFlex, Winter'!V10*Main!$B$5</f>
        <v>0.10965907908623733</v>
      </c>
      <c r="W10" s="4">
        <f>'[1]UpFlex, Winter'!W10*Main!$B$5</f>
        <v>0.14342749759836371</v>
      </c>
      <c r="X10" s="4">
        <f>'[1]UpFlex, Winter'!X10*Main!$B$5</f>
        <v>7.6906540195086609E-2</v>
      </c>
      <c r="Y10" s="4">
        <f>'[1]UpFlex, Winter'!Y10*Main!$B$5</f>
        <v>6.9187511963942128E-2</v>
      </c>
    </row>
    <row r="11" spans="1:25" x14ac:dyDescent="0.25">
      <c r="A11">
        <v>10</v>
      </c>
      <c r="B11" s="4">
        <f>'[1]UpFlex, Winter'!B11*Main!$B$5</f>
        <v>4.6666038396983335E-2</v>
      </c>
      <c r="C11" s="4">
        <f>'[1]UpFlex, Winter'!C11*Main!$B$5</f>
        <v>4.8823547169730072E-2</v>
      </c>
      <c r="D11" s="4">
        <f>'[1]UpFlex, Winter'!D11*Main!$B$5</f>
        <v>5.2054072273603522E-2</v>
      </c>
      <c r="E11" s="4">
        <f>'[1]UpFlex, Winter'!E11*Main!$B$5</f>
        <v>5.9714376027903762E-2</v>
      </c>
      <c r="F11" s="4">
        <f>'[1]UpFlex, Winter'!F11*Main!$B$5</f>
        <v>6.785511149876583E-2</v>
      </c>
      <c r="G11" s="4">
        <f>'[1]UpFlex, Winter'!G11*Main!$B$5</f>
        <v>9.233209025688846E-2</v>
      </c>
      <c r="H11" s="4">
        <f>'[1]UpFlex, Winter'!H11*Main!$B$5</f>
        <v>8.745057016613314E-2</v>
      </c>
      <c r="I11" s="4">
        <f>'[1]UpFlex, Winter'!I11*Main!$B$5</f>
        <v>0.11746007746481471</v>
      </c>
      <c r="J11" s="4">
        <f>'[1]UpFlex, Winter'!J11*Main!$B$5</f>
        <v>0.11539437757601467</v>
      </c>
      <c r="K11" s="4">
        <f>'[1]UpFlex, Winter'!K11*Main!$B$5</f>
        <v>0.12757731214746049</v>
      </c>
      <c r="L11" s="4">
        <f>'[1]UpFlex, Winter'!L11*Main!$B$5</f>
        <v>0.12565871512952956</v>
      </c>
      <c r="M11" s="4">
        <f>'[1]UpFlex, Winter'!M11*Main!$B$5</f>
        <v>0.10854366125288051</v>
      </c>
      <c r="N11" s="4">
        <f>'[1]UpFlex, Winter'!N11*Main!$B$5</f>
        <v>0.10181866050378695</v>
      </c>
      <c r="O11" s="4">
        <f>'[1]UpFlex, Winter'!O11*Main!$B$5</f>
        <v>8.9301353803876243E-2</v>
      </c>
      <c r="P11" s="4">
        <f>'[1]UpFlex, Winter'!P11*Main!$B$5</f>
        <v>7.4709479311602434E-2</v>
      </c>
      <c r="Q11" s="4">
        <f>'[1]UpFlex, Winter'!Q11*Main!$B$5</f>
        <v>6.4218227755151167E-2</v>
      </c>
      <c r="R11" s="4">
        <f>'[1]UpFlex, Winter'!R11*Main!$B$5</f>
        <v>6.8477429672336165E-2</v>
      </c>
      <c r="S11" s="4">
        <f>'[1]UpFlex, Winter'!S11*Main!$B$5</f>
        <v>3.3664126849422313E-2</v>
      </c>
      <c r="T11" s="4">
        <f>'[1]UpFlex, Winter'!T11*Main!$B$5</f>
        <v>4.077827207251708E-2</v>
      </c>
      <c r="U11" s="4">
        <f>'[1]UpFlex, Winter'!U11*Main!$B$5</f>
        <v>5.4988305070194518E-2</v>
      </c>
      <c r="V11" s="4">
        <f>'[1]UpFlex, Winter'!V11*Main!$B$5</f>
        <v>5.5238692935503618E-2</v>
      </c>
      <c r="W11" s="4">
        <f>'[1]UpFlex, Winter'!W11*Main!$B$5</f>
        <v>7.224889689355446E-2</v>
      </c>
      <c r="X11" s="4">
        <f>'[1]UpFlex, Winter'!X11*Main!$B$5</f>
        <v>3.874021917717823E-2</v>
      </c>
      <c r="Y11" s="4">
        <f>'[1]UpFlex, Winter'!Y11*Main!$B$5</f>
        <v>3.4851904285482342E-2</v>
      </c>
    </row>
    <row r="12" spans="1:25" x14ac:dyDescent="0.25">
      <c r="A12">
        <v>11</v>
      </c>
      <c r="B12" s="4">
        <f>'[1]UpFlex, Winter'!B12*Main!$B$5</f>
        <v>0.10379454054070879</v>
      </c>
      <c r="C12" s="4">
        <f>'[1]UpFlex, Winter'!C12*Main!$B$5</f>
        <v>0.10859326868374894</v>
      </c>
      <c r="D12" s="4">
        <f>'[1]UpFlex, Winter'!D12*Main!$B$5</f>
        <v>0.11577859832346067</v>
      </c>
      <c r="E12" s="4">
        <f>'[1]UpFlex, Winter'!E12*Main!$B$5</f>
        <v>0.13281663574622288</v>
      </c>
      <c r="F12" s="4">
        <f>'[1]UpFlex, Winter'!F12*Main!$B$5</f>
        <v>0.1509232487540286</v>
      </c>
      <c r="G12" s="4">
        <f>'[1]UpFlex, Winter'!G12*Main!$B$5</f>
        <v>0.20536491235554527</v>
      </c>
      <c r="H12" s="4">
        <f>'[1]UpFlex, Winter'!H12*Main!$B$5</f>
        <v>0.19450744186169378</v>
      </c>
      <c r="I12" s="4">
        <f>'[1]UpFlex, Winter'!I12*Main!$B$5</f>
        <v>0.26125454808532927</v>
      </c>
      <c r="J12" s="4">
        <f>'[1]UpFlex, Winter'!J12*Main!$B$5</f>
        <v>0.25666002113986536</v>
      </c>
      <c r="K12" s="4">
        <f>'[1]UpFlex, Winter'!K12*Main!$B$5</f>
        <v>0.28375728801140854</v>
      </c>
      <c r="L12" s="4">
        <f>'[1]UpFlex, Winter'!L12*Main!$B$5</f>
        <v>0.27948994707569735</v>
      </c>
      <c r="M12" s="4">
        <f>'[1]UpFlex, Winter'!M12*Main!$B$5</f>
        <v>0.24142266700482032</v>
      </c>
      <c r="N12" s="4">
        <f>'[1]UpFlex, Winter'!N12*Main!$B$5</f>
        <v>0.22646492928236539</v>
      </c>
      <c r="O12" s="4">
        <f>'[1]UpFlex, Winter'!O12*Main!$B$5</f>
        <v>0.19862395236737715</v>
      </c>
      <c r="P12" s="4">
        <f>'[1]UpFlex, Winter'!P12*Main!$B$5</f>
        <v>0.16616872452761361</v>
      </c>
      <c r="Q12" s="4">
        <f>'[1]UpFlex, Winter'!Q12*Main!$B$5</f>
        <v>0.14283409676822689</v>
      </c>
      <c r="R12" s="4">
        <f>'[1]UpFlex, Winter'!R12*Main!$B$5</f>
        <v>0.15230740800805351</v>
      </c>
      <c r="S12" s="4">
        <f>'[1]UpFlex, Winter'!S12*Main!$B$5</f>
        <v>7.4875706168059941E-2</v>
      </c>
      <c r="T12" s="4">
        <f>'[1]UpFlex, Winter'!T12*Main!$B$5</f>
        <v>9.0698978512059325E-2</v>
      </c>
      <c r="U12" s="4">
        <f>'[1]UpFlex, Winter'!U12*Main!$B$5</f>
        <v>0.12230491500735835</v>
      </c>
      <c r="V12" s="4">
        <f>'[1]UpFlex, Winter'!V12*Main!$B$5</f>
        <v>0.12286182736438428</v>
      </c>
      <c r="W12" s="4">
        <f>'[1]UpFlex, Winter'!W12*Main!$B$5</f>
        <v>0.16069590038575662</v>
      </c>
      <c r="X12" s="4">
        <f>'[1]UpFlex, Winter'!X12*Main!$B$5</f>
        <v>8.6165943972683651E-2</v>
      </c>
      <c r="Y12" s="4">
        <f>'[1]UpFlex, Winter'!Y12*Main!$B$5</f>
        <v>7.7517559161701721E-2</v>
      </c>
    </row>
    <row r="13" spans="1:25" x14ac:dyDescent="0.25">
      <c r="A13">
        <v>12</v>
      </c>
      <c r="B13" s="4">
        <f>'[1]UpFlex, Winter'!B13*Main!$B$5</f>
        <v>2.0237585582426797E-2</v>
      </c>
      <c r="C13" s="4">
        <f>'[1]UpFlex, Winter'!C13*Main!$B$5</f>
        <v>2.1173228931062129E-2</v>
      </c>
      <c r="D13" s="4">
        <f>'[1]UpFlex, Winter'!D13*Main!$B$5</f>
        <v>2.2574205540853876E-2</v>
      </c>
      <c r="E13" s="4">
        <f>'[1]UpFlex, Winter'!E13*Main!$B$5</f>
        <v>2.5896237111141571E-2</v>
      </c>
      <c r="F13" s="4">
        <f>'[1]UpFlex, Winter'!F13*Main!$B$5</f>
        <v>2.942661672884057E-2</v>
      </c>
      <c r="G13" s="4">
        <f>'[1]UpFlex, Winter'!G13*Main!$B$5</f>
        <v>4.0041508616658734E-2</v>
      </c>
      <c r="H13" s="4">
        <f>'[1]UpFlex, Winter'!H13*Main!$B$5</f>
        <v>3.7924547674557794E-2</v>
      </c>
      <c r="I13" s="4">
        <f>'[1]UpFlex, Winter'!I13*Main!$B$5</f>
        <v>5.0938722288591226E-2</v>
      </c>
      <c r="J13" s="4">
        <f>'[1]UpFlex, Winter'!J13*Main!$B$5</f>
        <v>5.0042893550536122E-2</v>
      </c>
      <c r="K13" s="4">
        <f>'[1]UpFlex, Winter'!K13*Main!$B$5</f>
        <v>5.5326247130656585E-2</v>
      </c>
      <c r="L13" s="4">
        <f>'[1]UpFlex, Winter'!L13*Main!$B$5</f>
        <v>5.4494212257281176E-2</v>
      </c>
      <c r="M13" s="4">
        <f>'[1]UpFlex, Winter'!M13*Main!$B$5</f>
        <v>4.7071954455364967E-2</v>
      </c>
      <c r="N13" s="4">
        <f>'[1]UpFlex, Winter'!N13*Main!$B$5</f>
        <v>4.4155534230363336E-2</v>
      </c>
      <c r="O13" s="4">
        <f>'[1]UpFlex, Winter'!O13*Main!$B$5</f>
        <v>3.8727174028754648E-2</v>
      </c>
      <c r="P13" s="4">
        <f>'[1]UpFlex, Winter'!P13*Main!$B$5</f>
        <v>3.2399139359659802E-2</v>
      </c>
      <c r="Q13" s="4">
        <f>'[1]UpFlex, Winter'!Q13*Main!$B$5</f>
        <v>2.7849415223355663E-2</v>
      </c>
      <c r="R13" s="4">
        <f>'[1]UpFlex, Winter'!R13*Main!$B$5</f>
        <v>2.9696496447148588E-2</v>
      </c>
      <c r="S13" s="4">
        <f>'[1]UpFlex, Winter'!S13*Main!$B$5</f>
        <v>1.4599067578380431E-2</v>
      </c>
      <c r="T13" s="4">
        <f>'[1]UpFlex, Winter'!T13*Main!$B$5</f>
        <v>1.7684247459591435E-2</v>
      </c>
      <c r="U13" s="4">
        <f>'[1]UpFlex, Winter'!U13*Main!$B$5</f>
        <v>2.3846689543773066E-2</v>
      </c>
      <c r="V13" s="4">
        <f>'[1]UpFlex, Winter'!V13*Main!$B$5</f>
        <v>2.3955274845355503E-2</v>
      </c>
      <c r="W13" s="4">
        <f>'[1]UpFlex, Winter'!W13*Main!$B$5</f>
        <v>3.1332062552234051E-2</v>
      </c>
      <c r="X13" s="4">
        <f>'[1]UpFlex, Winter'!X13*Main!$B$5</f>
        <v>1.6800408348586059E-2</v>
      </c>
      <c r="Y13" s="4">
        <f>'[1]UpFlex, Winter'!Y13*Main!$B$5</f>
        <v>1.5114169102762118E-2</v>
      </c>
    </row>
    <row r="14" spans="1:25" x14ac:dyDescent="0.25">
      <c r="A14">
        <v>13</v>
      </c>
      <c r="B14" s="4">
        <f>'[1]UpFlex, Winter'!B14*Main!$B$5</f>
        <v>0.12401986806823892</v>
      </c>
      <c r="C14" s="4">
        <f>'[1]UpFlex, Winter'!C14*Main!$B$5</f>
        <v>0.12975367283383513</v>
      </c>
      <c r="D14" s="4">
        <f>'[1]UpFlex, Winter'!D14*Main!$B$5</f>
        <v>0.1383391305014699</v>
      </c>
      <c r="E14" s="4">
        <f>'[1]UpFlex, Winter'!E14*Main!$B$5</f>
        <v>0.15869718731548829</v>
      </c>
      <c r="F14" s="4">
        <f>'[1]UpFlex, Winter'!F14*Main!$B$5</f>
        <v>0.18033204156401203</v>
      </c>
      <c r="G14" s="4">
        <f>'[1]UpFlex, Winter'!G14*Main!$B$5</f>
        <v>0.2453821675350156</v>
      </c>
      <c r="H14" s="4">
        <f>'[1]UpFlex, Winter'!H14*Main!$B$5</f>
        <v>0.23240901835792438</v>
      </c>
      <c r="I14" s="4">
        <f>'[1]UpFlex, Winter'!I14*Main!$B$5</f>
        <v>0.31216241641401332</v>
      </c>
      <c r="J14" s="4">
        <f>'[1]UpFlex, Winter'!J14*Main!$B$5</f>
        <v>0.30667260334057017</v>
      </c>
      <c r="K14" s="4">
        <f>'[1]UpFlex, Winter'!K14*Main!$B$5</f>
        <v>0.33905002362599068</v>
      </c>
      <c r="L14" s="4">
        <f>'[1]UpFlex, Winter'!L14*Main!$B$5</f>
        <v>0.33395115178656548</v>
      </c>
      <c r="M14" s="4">
        <f>'[1]UpFlex, Winter'!M14*Main!$B$5</f>
        <v>0.28846610963008301</v>
      </c>
      <c r="N14" s="4">
        <f>'[1]UpFlex, Winter'!N14*Main!$B$5</f>
        <v>0.2705937181798736</v>
      </c>
      <c r="O14" s="4">
        <f>'[1]UpFlex, Winter'!O14*Main!$B$5</f>
        <v>0.23732766906110025</v>
      </c>
      <c r="P14" s="4">
        <f>'[1]UpFlex, Winter'!P14*Main!$B$5</f>
        <v>0.19854823948952804</v>
      </c>
      <c r="Q14" s="4">
        <f>'[1]UpFlex, Winter'!Q14*Main!$B$5</f>
        <v>0.17066664339531362</v>
      </c>
      <c r="R14" s="4">
        <f>'[1]UpFlex, Winter'!R14*Main!$B$5</f>
        <v>0.18198591706820846</v>
      </c>
      <c r="S14" s="4">
        <f>'[1]UpFlex, Winter'!S14*Main!$B$5</f>
        <v>8.9465930983498768E-2</v>
      </c>
      <c r="T14" s="4">
        <f>'[1]UpFlex, Winter'!T14*Main!$B$5</f>
        <v>0.10837251449249319</v>
      </c>
      <c r="U14" s="4">
        <f>'[1]UpFlex, Winter'!U14*Main!$B$5</f>
        <v>0.146137160435338</v>
      </c>
      <c r="V14" s="4">
        <f>'[1]UpFlex, Winter'!V14*Main!$B$5</f>
        <v>0.14680259232302809</v>
      </c>
      <c r="W14" s="4">
        <f>'[1]UpFlex, Winter'!W14*Main!$B$5</f>
        <v>0.19200898487654028</v>
      </c>
      <c r="X14" s="4">
        <f>'[1]UpFlex, Winter'!X14*Main!$B$5</f>
        <v>0.10295617618998248</v>
      </c>
      <c r="Y14" s="4">
        <f>'[1]UpFlex, Winter'!Y14*Main!$B$5</f>
        <v>9.2622573500728583E-2</v>
      </c>
    </row>
    <row r="15" spans="1:25" x14ac:dyDescent="0.25">
      <c r="A15">
        <v>14</v>
      </c>
      <c r="B15" s="4">
        <f>'[1]UpFlex, Winter'!B15*Main!$B$5</f>
        <v>7.5253035622090722E-2</v>
      </c>
      <c r="C15" s="4">
        <f>'[1]UpFlex, Winter'!C15*Main!$B$5</f>
        <v>7.873220570182432E-2</v>
      </c>
      <c r="D15" s="4">
        <f>'[1]UpFlex, Winter'!D15*Main!$B$5</f>
        <v>8.3941707709510538E-2</v>
      </c>
      <c r="E15" s="4">
        <f>'[1]UpFlex, Winter'!E15*Main!$B$5</f>
        <v>9.6294612114947609E-2</v>
      </c>
      <c r="F15" s="4">
        <f>'[1]UpFlex, Winter'!F15*Main!$B$5</f>
        <v>0.10942225434519966</v>
      </c>
      <c r="G15" s="4">
        <f>'[1]UpFlex, Winter'!G15*Main!$B$5</f>
        <v>0.14889350619513664</v>
      </c>
      <c r="H15" s="4">
        <f>'[1]UpFlex, Winter'!H15*Main!$B$5</f>
        <v>0.14102163153214173</v>
      </c>
      <c r="I15" s="4">
        <f>'[1]UpFlex, Winter'!I15*Main!$B$5</f>
        <v>0.18941456565133752</v>
      </c>
      <c r="J15" s="4">
        <f>'[1]UpFlex, Winter'!J15*Main!$B$5</f>
        <v>0.1860834453622309</v>
      </c>
      <c r="K15" s="4">
        <f>'[1]UpFlex, Winter'!K15*Main!$B$5</f>
        <v>0.20572948434003024</v>
      </c>
      <c r="L15" s="4">
        <f>'[1]UpFlex, Winter'!L15*Main!$B$5</f>
        <v>0.20263558019272368</v>
      </c>
      <c r="M15" s="4">
        <f>'[1]UpFlex, Winter'!M15*Main!$B$5</f>
        <v>0.17503607092868612</v>
      </c>
      <c r="N15" s="4">
        <f>'[1]UpFlex, Winter'!N15*Main!$B$5</f>
        <v>0.16419142376526119</v>
      </c>
      <c r="O15" s="4">
        <f>'[1]UpFlex, Winter'!O15*Main!$B$5</f>
        <v>0.14400618072046253</v>
      </c>
      <c r="P15" s="4">
        <f>'[1]UpFlex, Winter'!P15*Main!$B$5</f>
        <v>0.12047551712268985</v>
      </c>
      <c r="Q15" s="4">
        <f>'[1]UpFlex, Winter'!Q15*Main!$B$5</f>
        <v>0.10355746377559071</v>
      </c>
      <c r="R15" s="4">
        <f>'[1]UpFlex, Winter'!R15*Main!$B$5</f>
        <v>0.11042579639189265</v>
      </c>
      <c r="S15" s="4">
        <f>'[1]UpFlex, Winter'!S15*Main!$B$5</f>
        <v>5.4286325216539512E-2</v>
      </c>
      <c r="T15" s="4">
        <f>'[1]UpFlex, Winter'!T15*Main!$B$5</f>
        <v>6.5758501606144618E-2</v>
      </c>
      <c r="U15" s="4">
        <f>'[1]UpFlex, Winter'!U15*Main!$B$5</f>
        <v>8.8673412665627893E-2</v>
      </c>
      <c r="V15" s="4">
        <f>'[1]UpFlex, Winter'!V15*Main!$B$5</f>
        <v>8.9077184821883246E-2</v>
      </c>
      <c r="W15" s="4">
        <f>'[1]UpFlex, Winter'!W15*Main!$B$5</f>
        <v>0.11650761449548881</v>
      </c>
      <c r="X15" s="4">
        <f>'[1]UpFlex, Winter'!X15*Main!$B$5</f>
        <v>6.2471964492624529E-2</v>
      </c>
      <c r="Y15" s="4">
        <f>'[1]UpFlex, Winter'!Y15*Main!$B$5</f>
        <v>5.6201719382775822E-2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99C47-E4C8-4A93-8FA6-C69089EDE808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'[1]DownFlex, Winter'!B2*Main!$B$5</f>
        <v>0.59951561298254519</v>
      </c>
      <c r="C2" s="4">
        <f>'[1]DownFlex, Winter'!C2*Main!$B$5</f>
        <v>0.66486377691480592</v>
      </c>
      <c r="D2" s="4">
        <f>'[1]DownFlex, Winter'!D2*Main!$B$5</f>
        <v>0.70054083063297645</v>
      </c>
      <c r="E2" s="4">
        <f>'[1]DownFlex, Winter'!E2*Main!$B$5</f>
        <v>0.70909784237301343</v>
      </c>
      <c r="F2" s="4">
        <f>'[1]DownFlex, Winter'!F2*Main!$B$5</f>
        <v>0.69607719009669156</v>
      </c>
      <c r="G2" s="4">
        <f>'[1]DownFlex, Winter'!G2*Main!$B$5</f>
        <v>0.71257021068046944</v>
      </c>
      <c r="H2" s="4">
        <f>'[1]DownFlex, Winter'!H2*Main!$B$5</f>
        <v>0.71448861399390873</v>
      </c>
      <c r="I2" s="4">
        <f>'[1]DownFlex, Winter'!I2*Main!$B$5</f>
        <v>0.68888171991801672</v>
      </c>
      <c r="J2" s="4">
        <f>'[1]DownFlex, Winter'!J2*Main!$B$5</f>
        <v>0.66415822432840432</v>
      </c>
      <c r="K2" s="4">
        <f>'[1]DownFlex, Winter'!K2*Main!$B$5</f>
        <v>0.96182269711291501</v>
      </c>
      <c r="L2" s="4">
        <f>'[1]DownFlex, Winter'!L2*Main!$B$5</f>
        <v>0.90738144320432645</v>
      </c>
      <c r="M2" s="4">
        <f>'[1]DownFlex, Winter'!M2*Main!$B$5</f>
        <v>0.77656849507758985</v>
      </c>
      <c r="N2" s="4">
        <f>'[1]DownFlex, Winter'!N2*Main!$B$5</f>
        <v>0.78354530226461128</v>
      </c>
      <c r="O2" s="4">
        <f>'[1]DownFlex, Winter'!O2*Main!$B$5</f>
        <v>0.85418802610143996</v>
      </c>
      <c r="P2" s="4">
        <f>'[1]DownFlex, Winter'!P2*Main!$B$5</f>
        <v>0.78142572899885088</v>
      </c>
      <c r="Q2" s="4">
        <f>'[1]DownFlex, Winter'!Q2*Main!$B$5</f>
        <v>0.69352612186073503</v>
      </c>
      <c r="R2" s="4">
        <f>'[1]DownFlex, Winter'!R2*Main!$B$5</f>
        <v>0.5696316707899125</v>
      </c>
      <c r="S2" s="4">
        <f>'[1]DownFlex, Winter'!S2*Main!$B$5</f>
        <v>0.51772982309105875</v>
      </c>
      <c r="T2" s="4">
        <f>'[1]DownFlex, Winter'!T2*Main!$B$5</f>
        <v>0.35221360043564826</v>
      </c>
      <c r="U2" s="4">
        <f>'[1]DownFlex, Winter'!U2*Main!$B$5</f>
        <v>0.37830446859973327</v>
      </c>
      <c r="V2" s="4">
        <f>'[1]DownFlex, Winter'!V2*Main!$B$5</f>
        <v>0.43617727372400267</v>
      </c>
      <c r="W2" s="4">
        <f>'[1]DownFlex, Winter'!W2*Main!$B$5</f>
        <v>0.44708418374767483</v>
      </c>
      <c r="X2" s="4">
        <f>'[1]DownFlex, Winter'!X2*Main!$B$5</f>
        <v>0.46474340695360428</v>
      </c>
      <c r="Y2" s="4">
        <f>'[1]DownFlex, Winter'!Y2*Main!$B$5</f>
        <v>0.5185753199921187</v>
      </c>
    </row>
    <row r="3" spans="1:25" x14ac:dyDescent="0.25">
      <c r="A3">
        <v>2</v>
      </c>
      <c r="B3" s="4">
        <f>'[1]DownFlex, Winter'!B3*Main!$B$5</f>
        <v>0.17579510571494666</v>
      </c>
      <c r="C3" s="4">
        <f>'[1]DownFlex, Winter'!C3*Main!$B$5</f>
        <v>0.1949570543581155</v>
      </c>
      <c r="D3" s="4">
        <f>'[1]DownFlex, Winter'!D3*Main!$B$5</f>
        <v>0.20541858579143654</v>
      </c>
      <c r="E3" s="4">
        <f>'[1]DownFlex, Winter'!E3*Main!$B$5</f>
        <v>0.20792774610497725</v>
      </c>
      <c r="F3" s="4">
        <f>'[1]DownFlex, Winter'!F3*Main!$B$5</f>
        <v>0.20410971886127274</v>
      </c>
      <c r="G3" s="4">
        <f>'[1]DownFlex, Winter'!G3*Main!$B$5</f>
        <v>0.20894594369728625</v>
      </c>
      <c r="H3" s="4">
        <f>'[1]DownFlex, Winter'!H3*Main!$B$5</f>
        <v>0.20950847435701697</v>
      </c>
      <c r="I3" s="4">
        <f>'[1]DownFlex, Winter'!I3*Main!$B$5</f>
        <v>0.20199980143237381</v>
      </c>
      <c r="J3" s="4">
        <f>'[1]DownFlex, Winter'!J3*Main!$B$5</f>
        <v>0.19475016618234831</v>
      </c>
      <c r="K3" s="4">
        <f>'[1]DownFlex, Winter'!K3*Main!$B$5</f>
        <v>0.2820338937910577</v>
      </c>
      <c r="L3" s="4">
        <f>'[1]DownFlex, Winter'!L3*Main!$B$5</f>
        <v>0.26607016277410878</v>
      </c>
      <c r="M3" s="4">
        <f>'[1]DownFlex, Winter'!M3*Main!$B$5</f>
        <v>0.22771206909508226</v>
      </c>
      <c r="N3" s="4">
        <f>'[1]DownFlex, Winter'!N3*Main!$B$5</f>
        <v>0.22975786828768968</v>
      </c>
      <c r="O3" s="4">
        <f>'[1]DownFlex, Winter'!O3*Main!$B$5</f>
        <v>0.25047233315893008</v>
      </c>
      <c r="P3" s="4">
        <f>'[1]DownFlex, Winter'!P3*Main!$B$5</f>
        <v>0.22913634885057074</v>
      </c>
      <c r="Q3" s="4">
        <f>'[1]DownFlex, Winter'!Q3*Main!$B$5</f>
        <v>0.20336167277120526</v>
      </c>
      <c r="R3" s="4">
        <f>'[1]DownFlex, Winter'!R3*Main!$B$5</f>
        <v>0.16703228008844176</v>
      </c>
      <c r="S3" s="4">
        <f>'[1]DownFlex, Winter'!S3*Main!$B$5</f>
        <v>0.15181317552229145</v>
      </c>
      <c r="T3" s="4">
        <f>'[1]DownFlex, Winter'!T3*Main!$B$5</f>
        <v>0.10327909028889543</v>
      </c>
      <c r="U3" s="4">
        <f>'[1]DownFlex, Winter'!U3*Main!$B$5</f>
        <v>0.11092967824319709</v>
      </c>
      <c r="V3" s="4">
        <f>'[1]DownFlex, Winter'!V3*Main!$B$5</f>
        <v>0.1278996381150139</v>
      </c>
      <c r="W3" s="4">
        <f>'[1]DownFlex, Winter'!W3*Main!$B$5</f>
        <v>0.13109785574123389</v>
      </c>
      <c r="X3" s="4">
        <f>'[1]DownFlex, Winter'!X3*Main!$B$5</f>
        <v>0.13627604450413536</v>
      </c>
      <c r="Y3" s="4">
        <f>'[1]DownFlex, Winter'!Y3*Main!$B$5</f>
        <v>0.15206109936928527</v>
      </c>
    </row>
    <row r="4" spans="1:25" x14ac:dyDescent="0.25">
      <c r="A4">
        <v>3</v>
      </c>
      <c r="B4" s="4">
        <f>'[1]DownFlex, Winter'!B4*Main!$B$5</f>
        <v>6.6465076710162815E-2</v>
      </c>
      <c r="C4" s="4">
        <f>'[1]DownFlex, Winter'!C4*Main!$B$5</f>
        <v>7.3709876736334029E-2</v>
      </c>
      <c r="D4" s="4">
        <f>'[1]DownFlex, Winter'!D4*Main!$B$5</f>
        <v>7.7665200102099055E-2</v>
      </c>
      <c r="E4" s="4">
        <f>'[1]DownFlex, Winter'!E4*Main!$B$5</f>
        <v>7.861387004395741E-2</v>
      </c>
      <c r="F4" s="4">
        <f>'[1]DownFlex, Winter'!F4*Main!$B$5</f>
        <v>7.7170340244863939E-2</v>
      </c>
      <c r="G4" s="4">
        <f>'[1]DownFlex, Winter'!G4*Main!$B$5</f>
        <v>7.8998832872152716E-2</v>
      </c>
      <c r="H4" s="4">
        <f>'[1]DownFlex, Winter'!H4*Main!$B$5</f>
        <v>7.9211515946000344E-2</v>
      </c>
      <c r="I4" s="4">
        <f>'[1]DownFlex, Winter'!I4*Main!$B$5</f>
        <v>7.6372617104657342E-2</v>
      </c>
      <c r="J4" s="4">
        <f>'[1]DownFlex, Winter'!J4*Main!$B$5</f>
        <v>7.3631655909782198E-2</v>
      </c>
      <c r="K4" s="4">
        <f>'[1]DownFlex, Winter'!K4*Main!$B$5</f>
        <v>0.10663211759765602</v>
      </c>
      <c r="L4" s="4">
        <f>'[1]DownFlex, Winter'!L4*Main!$B$5</f>
        <v>0.10059650811747864</v>
      </c>
      <c r="M4" s="4">
        <f>'[1]DownFlex, Winter'!M4*Main!$B$5</f>
        <v>8.6093979002896212E-2</v>
      </c>
      <c r="N4" s="4">
        <f>'[1]DownFlex, Winter'!N4*Main!$B$5</f>
        <v>8.6867460151402856E-2</v>
      </c>
      <c r="O4" s="4">
        <f>'[1]DownFlex, Winter'!O4*Main!$B$5</f>
        <v>9.469923960326905E-2</v>
      </c>
      <c r="P4" s="4">
        <f>'[1]DownFlex, Winter'!P4*Main!$B$5</f>
        <v>8.6632474445191246E-2</v>
      </c>
      <c r="Q4" s="4">
        <f>'[1]DownFlex, Winter'!Q4*Main!$B$5</f>
        <v>7.6887517008364437E-2</v>
      </c>
      <c r="R4" s="4">
        <f>'[1]DownFlex, Winter'!R4*Main!$B$5</f>
        <v>6.3152004511168661E-2</v>
      </c>
      <c r="S4" s="4">
        <f>'[1]DownFlex, Winter'!S4*Main!$B$5</f>
        <v>5.7397925361266804E-2</v>
      </c>
      <c r="T4" s="4">
        <f>'[1]DownFlex, Winter'!T4*Main!$B$5</f>
        <v>3.9048030550623163E-2</v>
      </c>
      <c r="U4" s="4">
        <f>'[1]DownFlex, Winter'!U4*Main!$B$5</f>
        <v>4.1940585000262057E-2</v>
      </c>
      <c r="V4" s="4">
        <f>'[1]DownFlex, Winter'!V4*Main!$B$5</f>
        <v>4.8356632136850743E-2</v>
      </c>
      <c r="W4" s="4">
        <f>'[1]DownFlex, Winter'!W4*Main!$B$5</f>
        <v>4.956582268284461E-2</v>
      </c>
      <c r="X4" s="4">
        <f>'[1]DownFlex, Winter'!X4*Main!$B$5</f>
        <v>5.1523605932533162E-2</v>
      </c>
      <c r="Y4" s="4">
        <f>'[1]DownFlex, Winter'!Y4*Main!$B$5</f>
        <v>5.7491661062506645E-2</v>
      </c>
    </row>
    <row r="5" spans="1:25" x14ac:dyDescent="0.25">
      <c r="A5">
        <v>4</v>
      </c>
      <c r="B5" s="4">
        <f>'[1]DownFlex, Winter'!B5*Main!$B$5</f>
        <v>0.10198748660023181</v>
      </c>
      <c r="C5" s="4">
        <f>'[1]DownFlex, Winter'!C5*Main!$B$5</f>
        <v>0.11310428631164354</v>
      </c>
      <c r="D5" s="4">
        <f>'[1]DownFlex, Winter'!D5*Main!$B$5</f>
        <v>0.11917354115542624</v>
      </c>
      <c r="E5" s="4">
        <f>'[1]DownFlex, Winter'!E5*Main!$B$5</f>
        <v>0.12062922988358696</v>
      </c>
      <c r="F5" s="4">
        <f>'[1]DownFlex, Winter'!F5*Main!$B$5</f>
        <v>0.11841420233334311</v>
      </c>
      <c r="G5" s="4">
        <f>'[1]DownFlex, Winter'!G5*Main!$B$5</f>
        <v>0.12121993696203305</v>
      </c>
      <c r="H5" s="4">
        <f>'[1]DownFlex, Winter'!H5*Main!$B$5</f>
        <v>0.12154628898354232</v>
      </c>
      <c r="I5" s="4">
        <f>'[1]DownFlex, Winter'!I5*Main!$B$5</f>
        <v>0.11719013426482504</v>
      </c>
      <c r="J5" s="4">
        <f>'[1]DownFlex, Winter'!J5*Main!$B$5</f>
        <v>0.11298426018823135</v>
      </c>
      <c r="K5" s="4">
        <f>'[1]DownFlex, Winter'!K5*Main!$B$5</f>
        <v>0.16362189292384319</v>
      </c>
      <c r="L5" s="4">
        <f>'[1]DownFlex, Winter'!L5*Main!$B$5</f>
        <v>0.15436053836815516</v>
      </c>
      <c r="M5" s="4">
        <f>'[1]DownFlex, Winter'!M5*Main!$B$5</f>
        <v>0.1321070999166685</v>
      </c>
      <c r="N5" s="4">
        <f>'[1]DownFlex, Winter'!N5*Main!$B$5</f>
        <v>0.13329396980644315</v>
      </c>
      <c r="O5" s="4">
        <f>'[1]DownFlex, Winter'!O5*Main!$B$5</f>
        <v>0.14531146141916315</v>
      </c>
      <c r="P5" s="4">
        <f>'[1]DownFlex, Winter'!P5*Main!$B$5</f>
        <v>0.13293339546048985</v>
      </c>
      <c r="Q5" s="4">
        <f>'[1]DownFlex, Winter'!Q5*Main!$B$5</f>
        <v>0.11798022358133611</v>
      </c>
      <c r="R5" s="4">
        <f>'[1]DownFlex, Winter'!R5*Main!$B$5</f>
        <v>9.6903735505292479E-2</v>
      </c>
      <c r="S5" s="4">
        <f>'[1]DownFlex, Winter'!S5*Main!$B$5</f>
        <v>8.807437579874515E-2</v>
      </c>
      <c r="T5" s="4">
        <f>'[1]DownFlex, Winter'!T5*Main!$B$5</f>
        <v>5.9917338392813338E-2</v>
      </c>
      <c r="U5" s="4">
        <f>'[1]DownFlex, Winter'!U5*Main!$B$5</f>
        <v>6.4355825080482806E-2</v>
      </c>
      <c r="V5" s="4">
        <f>'[1]DownFlex, Winter'!V5*Main!$B$5</f>
        <v>7.4200943054584842E-2</v>
      </c>
      <c r="W5" s="4">
        <f>'[1]DownFlex, Winter'!W5*Main!$B$5</f>
        <v>7.6056388210308551E-2</v>
      </c>
      <c r="X5" s="4">
        <f>'[1]DownFlex, Winter'!X5*Main!$B$5</f>
        <v>7.9060513125630269E-2</v>
      </c>
      <c r="Y5" s="4">
        <f>'[1]DownFlex, Winter'!Y5*Main!$B$5</f>
        <v>8.8218208756553187E-2</v>
      </c>
    </row>
    <row r="6" spans="1:25" x14ac:dyDescent="0.25">
      <c r="A6">
        <v>5</v>
      </c>
      <c r="B6" s="4">
        <f>'[1]DownFlex, Winter'!B6*Main!$B$5</f>
        <v>2.2720681363051637E-2</v>
      </c>
      <c r="C6" s="4">
        <f>'[1]DownFlex, Winter'!C6*Main!$B$5</f>
        <v>2.5197272094323528E-2</v>
      </c>
      <c r="D6" s="4">
        <f>'[1]DownFlex, Winter'!D6*Main!$B$5</f>
        <v>2.6549375278876668E-2</v>
      </c>
      <c r="E6" s="4">
        <f>'[1]DownFlex, Winter'!E6*Main!$B$5</f>
        <v>2.6873672316276648E-2</v>
      </c>
      <c r="F6" s="4">
        <f>'[1]DownFlex, Winter'!F6*Main!$B$5</f>
        <v>2.6380210452893925E-2</v>
      </c>
      <c r="G6" s="4">
        <f>'[1]DownFlex, Winter'!G6*Main!$B$5</f>
        <v>2.7005269512713908E-2</v>
      </c>
      <c r="H6" s="4">
        <f>'[1]DownFlex, Winter'!H6*Main!$B$5</f>
        <v>2.7077973925187224E-2</v>
      </c>
      <c r="I6" s="4">
        <f>'[1]DownFlex, Winter'!I6*Main!$B$5</f>
        <v>2.6107513659604956E-2</v>
      </c>
      <c r="J6" s="4">
        <f>'[1]DownFlex, Winter'!J6*Main!$B$5</f>
        <v>2.5170532781529392E-2</v>
      </c>
      <c r="K6" s="4">
        <f>'[1]DownFlex, Winter'!K6*Main!$B$5</f>
        <v>3.6451539468897398E-2</v>
      </c>
      <c r="L6" s="4">
        <f>'[1]DownFlex, Winter'!L6*Main!$B$5</f>
        <v>3.4388303155653888E-2</v>
      </c>
      <c r="M6" s="4">
        <f>'[1]DownFlex, Winter'!M6*Main!$B$5</f>
        <v>2.9430701971987102E-2</v>
      </c>
      <c r="N6" s="4">
        <f>'[1]DownFlex, Winter'!N6*Main!$B$5</f>
        <v>2.9695111788170452E-2</v>
      </c>
      <c r="O6" s="4">
        <f>'[1]DownFlex, Winter'!O6*Main!$B$5</f>
        <v>3.2372357858426452E-2</v>
      </c>
      <c r="P6" s="4">
        <f>'[1]DownFlex, Winter'!P6*Main!$B$5</f>
        <v>2.9614783356759964E-2</v>
      </c>
      <c r="Q6" s="4">
        <f>'[1]DownFlex, Winter'!Q6*Main!$B$5</f>
        <v>2.6283529053328345E-2</v>
      </c>
      <c r="R6" s="4">
        <f>'[1]DownFlex, Winter'!R6*Main!$B$5</f>
        <v>2.1588127825283417E-2</v>
      </c>
      <c r="S6" s="4">
        <f>'[1]DownFlex, Winter'!S6*Main!$B$5</f>
        <v>1.9621130939493182E-2</v>
      </c>
      <c r="T6" s="4">
        <f>'[1]DownFlex, Winter'!T6*Main!$B$5</f>
        <v>1.334833124265029E-2</v>
      </c>
      <c r="U6" s="4">
        <f>'[1]DownFlex, Winter'!U6*Main!$B$5</f>
        <v>1.4337133350893004E-2</v>
      </c>
      <c r="V6" s="4">
        <f>'[1]DownFlex, Winter'!V6*Main!$B$5</f>
        <v>1.6530419958180727E-2</v>
      </c>
      <c r="W6" s="4">
        <f>'[1]DownFlex, Winter'!W6*Main!$B$5</f>
        <v>1.6943774376209107E-2</v>
      </c>
      <c r="X6" s="4">
        <f>'[1]DownFlex, Winter'!X6*Main!$B$5</f>
        <v>1.7613030647259071E-2</v>
      </c>
      <c r="Y6" s="4">
        <f>'[1]DownFlex, Winter'!Y6*Main!$B$5</f>
        <v>1.9653173917634919E-2</v>
      </c>
    </row>
    <row r="7" spans="1:25" x14ac:dyDescent="0.25">
      <c r="A7">
        <v>6</v>
      </c>
      <c r="B7" s="4">
        <f>'[1]DownFlex, Winter'!B7*Main!$B$5</f>
        <v>0.24594972298162202</v>
      </c>
      <c r="C7" s="4">
        <f>'[1]DownFlex, Winter'!C7*Main!$B$5</f>
        <v>0.27275863749268597</v>
      </c>
      <c r="D7" s="4">
        <f>'[1]DownFlex, Winter'!D7*Main!$B$5</f>
        <v>0.28739505610925997</v>
      </c>
      <c r="E7" s="4">
        <f>'[1]DownFlex, Winter'!E7*Main!$B$5</f>
        <v>0.29090554794873408</v>
      </c>
      <c r="F7" s="4">
        <f>'[1]DownFlex, Winter'!F7*Main!$B$5</f>
        <v>0.28556385917357513</v>
      </c>
      <c r="G7" s="4">
        <f>'[1]DownFlex, Winter'!G7*Main!$B$5</f>
        <v>0.29233007802737587</v>
      </c>
      <c r="H7" s="4">
        <f>'[1]DownFlex, Winter'!H7*Main!$B$5</f>
        <v>0.29311709800365315</v>
      </c>
      <c r="I7" s="4">
        <f>'[1]DownFlex, Winter'!I7*Main!$B$5</f>
        <v>0.28261193622303948</v>
      </c>
      <c r="J7" s="4">
        <f>'[1]DownFlex, Winter'!J7*Main!$B$5</f>
        <v>0.27246918637679068</v>
      </c>
      <c r="K7" s="4">
        <f>'[1]DownFlex, Winter'!K7*Main!$B$5</f>
        <v>0.39458526315184622</v>
      </c>
      <c r="L7" s="4">
        <f>'[1]DownFlex, Winter'!L7*Main!$B$5</f>
        <v>0.37225088014724655</v>
      </c>
      <c r="M7" s="4">
        <f>'[1]DownFlex, Winter'!M7*Main!$B$5</f>
        <v>0.31858520796546658</v>
      </c>
      <c r="N7" s="4">
        <f>'[1]DownFlex, Winter'!N7*Main!$B$5</f>
        <v>0.32144742499165446</v>
      </c>
      <c r="O7" s="4">
        <f>'[1]DownFlex, Winter'!O7*Main!$B$5</f>
        <v>0.35042841895092453</v>
      </c>
      <c r="P7" s="4">
        <f>'[1]DownFlex, Winter'!P7*Main!$B$5</f>
        <v>0.32057787556497719</v>
      </c>
      <c r="Q7" s="4">
        <f>'[1]DownFlex, Winter'!Q7*Main!$B$5</f>
        <v>0.28451729005618509</v>
      </c>
      <c r="R7" s="4">
        <f>'[1]DownFlex, Winter'!R7*Main!$B$5</f>
        <v>0.233689913320767</v>
      </c>
      <c r="S7" s="4">
        <f>'[1]DownFlex, Winter'!S7*Main!$B$5</f>
        <v>0.21239731511759216</v>
      </c>
      <c r="T7" s="4">
        <f>'[1]DownFlex, Winter'!T7*Main!$B$5</f>
        <v>0.14449471470233338</v>
      </c>
      <c r="U7" s="4">
        <f>'[1]DownFlex, Winter'!U7*Main!$B$5</f>
        <v>0.15519842559550334</v>
      </c>
      <c r="V7" s="4">
        <f>'[1]DownFlex, Winter'!V7*Main!$B$5</f>
        <v>0.17894059357286654</v>
      </c>
      <c r="W7" s="4">
        <f>'[1]DownFlex, Winter'!W7*Main!$B$5</f>
        <v>0.1834151250793308</v>
      </c>
      <c r="X7" s="4">
        <f>'[1]DownFlex, Winter'!X7*Main!$B$5</f>
        <v>0.19065977552965269</v>
      </c>
      <c r="Y7" s="4">
        <f>'[1]DownFlex, Winter'!Y7*Main!$B$5</f>
        <v>0.21274417802507006</v>
      </c>
    </row>
    <row r="8" spans="1:25" x14ac:dyDescent="0.25">
      <c r="A8">
        <v>7</v>
      </c>
      <c r="B8" s="4">
        <f>'[1]DownFlex, Winter'!B8*Main!$B$5</f>
        <v>0.38803473923161413</v>
      </c>
      <c r="C8" s="4">
        <f>'[1]DownFlex, Winter'!C8*Main!$B$5</f>
        <v>0.43033114853539944</v>
      </c>
      <c r="D8" s="4">
        <f>'[1]DownFlex, Winter'!D8*Main!$B$5</f>
        <v>0.45342301793177775</v>
      </c>
      <c r="E8" s="4">
        <f>'[1]DownFlex, Winter'!E8*Main!$B$5</f>
        <v>0.45896151892698672</v>
      </c>
      <c r="F8" s="4">
        <f>'[1]DownFlex, Winter'!F8*Main!$B$5</f>
        <v>0.45053393955914928</v>
      </c>
      <c r="G8" s="4">
        <f>'[1]DownFlex, Winter'!G8*Main!$B$5</f>
        <v>0.46120899922861991</v>
      </c>
      <c r="H8" s="4">
        <f>'[1]DownFlex, Winter'!H8*Main!$B$5</f>
        <v>0.46245068020131064</v>
      </c>
      <c r="I8" s="4">
        <f>'[1]DownFlex, Winter'!I8*Main!$B$5</f>
        <v>0.4458766923849839</v>
      </c>
      <c r="J8" s="4">
        <f>'[1]DownFlex, Winter'!J8*Main!$B$5</f>
        <v>0.42987448167310299</v>
      </c>
      <c r="K8" s="4">
        <f>'[1]DownFlex, Winter'!K8*Main!$B$5</f>
        <v>0.62253694712722007</v>
      </c>
      <c r="L8" s="4">
        <f>'[1]DownFlex, Winter'!L8*Main!$B$5</f>
        <v>0.58730000365753221</v>
      </c>
      <c r="M8" s="4">
        <f>'[1]DownFlex, Winter'!M8*Main!$B$5</f>
        <v>0.50263170292396187</v>
      </c>
      <c r="N8" s="4">
        <f>'[1]DownFlex, Winter'!N8*Main!$B$5</f>
        <v>0.50714742111187827</v>
      </c>
      <c r="O8" s="4">
        <f>'[1]DownFlex, Winter'!O8*Main!$B$5</f>
        <v>0.55287071893603823</v>
      </c>
      <c r="P8" s="4">
        <f>'[1]DownFlex, Winter'!P8*Main!$B$5</f>
        <v>0.50577553347183846</v>
      </c>
      <c r="Q8" s="4">
        <f>'[1]DownFlex, Winter'!Q8*Main!$B$5</f>
        <v>0.44888276805291155</v>
      </c>
      <c r="R8" s="4">
        <f>'[1]DownFlex, Winter'!R8*Main!$B$5</f>
        <v>0.36869244444425797</v>
      </c>
      <c r="S8" s="4">
        <f>'[1]DownFlex, Winter'!S8*Main!$B$5</f>
        <v>0.33509912426820776</v>
      </c>
      <c r="T8" s="4">
        <f>'[1]DownFlex, Winter'!T8*Main!$B$5</f>
        <v>0.22796922989035459</v>
      </c>
      <c r="U8" s="4">
        <f>'[1]DownFlex, Winter'!U8*Main!$B$5</f>
        <v>0.24485646852957899</v>
      </c>
      <c r="V8" s="4">
        <f>'[1]DownFlex, Winter'!V8*Main!$B$5</f>
        <v>0.28231447355680034</v>
      </c>
      <c r="W8" s="4">
        <f>'[1]DownFlex, Winter'!W8*Main!$B$5</f>
        <v>0.28937393939089789</v>
      </c>
      <c r="X8" s="4">
        <f>'[1]DownFlex, Winter'!X8*Main!$B$5</f>
        <v>0.30080382032036285</v>
      </c>
      <c r="Y8" s="4">
        <f>'[1]DownFlex, Winter'!Y8*Main!$B$5</f>
        <v>0.33564636968170375</v>
      </c>
    </row>
    <row r="9" spans="1:25" x14ac:dyDescent="0.25">
      <c r="A9">
        <v>8</v>
      </c>
      <c r="B9" s="4">
        <f>'[1]DownFlex, Winter'!B9*Main!$B$5</f>
        <v>0.24168433337764783</v>
      </c>
      <c r="C9" s="4">
        <f>'[1]DownFlex, Winter'!C9*Main!$B$5</f>
        <v>0.26802831357667811</v>
      </c>
      <c r="D9" s="4">
        <f>'[1]DownFlex, Winter'!D9*Main!$B$5</f>
        <v>0.28241089971460676</v>
      </c>
      <c r="E9" s="4">
        <f>'[1]DownFlex, Winter'!E9*Main!$B$5</f>
        <v>0.28586051075610563</v>
      </c>
      <c r="F9" s="4">
        <f>'[1]DownFlex, Winter'!F9*Main!$B$5</f>
        <v>0.28061146036042117</v>
      </c>
      <c r="G9" s="4">
        <f>'[1]DownFlex, Winter'!G9*Main!$B$5</f>
        <v>0.28726033588401872</v>
      </c>
      <c r="H9" s="4">
        <f>'[1]DownFlex, Winter'!H9*Main!$B$5</f>
        <v>0.28803370694545183</v>
      </c>
      <c r="I9" s="4">
        <f>'[1]DownFlex, Winter'!I9*Main!$B$5</f>
        <v>0.27771073121206719</v>
      </c>
      <c r="J9" s="4">
        <f>'[1]DownFlex, Winter'!J9*Main!$B$5</f>
        <v>0.2677438822744489</v>
      </c>
      <c r="K9" s="4">
        <f>'[1]DownFlex, Winter'!K9*Main!$B$5</f>
        <v>0.38774215774426224</v>
      </c>
      <c r="L9" s="4">
        <f>'[1]DownFlex, Winter'!L9*Main!$B$5</f>
        <v>0.36579510937018828</v>
      </c>
      <c r="M9" s="4">
        <f>'[1]DownFlex, Winter'!M9*Main!$B$5</f>
        <v>0.31306013553374273</v>
      </c>
      <c r="N9" s="4">
        <f>'[1]DownFlex, Winter'!N9*Main!$B$5</f>
        <v>0.31587271448512488</v>
      </c>
      <c r="O9" s="4">
        <f>'[1]DownFlex, Winter'!O9*Main!$B$5</f>
        <v>0.34435110478683384</v>
      </c>
      <c r="P9" s="4">
        <f>'[1]DownFlex, Winter'!P9*Main!$B$5</f>
        <v>0.31501824524247762</v>
      </c>
      <c r="Q9" s="4">
        <f>'[1]DownFlex, Winter'!Q9*Main!$B$5</f>
        <v>0.27958304139574952</v>
      </c>
      <c r="R9" s="4">
        <f>'[1]DownFlex, Winter'!R9*Main!$B$5</f>
        <v>0.22963713979149364</v>
      </c>
      <c r="S9" s="4">
        <f>'[1]DownFlex, Winter'!S9*Main!$B$5</f>
        <v>0.20871380903825287</v>
      </c>
      <c r="T9" s="4">
        <f>'[1]DownFlex, Winter'!T9*Main!$B$5</f>
        <v>0.14198881127439336</v>
      </c>
      <c r="U9" s="4">
        <f>'[1]DownFlex, Winter'!U9*Main!$B$5</f>
        <v>0.15250689277707569</v>
      </c>
      <c r="V9" s="4">
        <f>'[1]DownFlex, Winter'!V9*Main!$B$5</f>
        <v>0.17583731157562796</v>
      </c>
      <c r="W9" s="4">
        <f>'[1]DownFlex, Winter'!W9*Main!$B$5</f>
        <v>0.18023424340058436</v>
      </c>
      <c r="X9" s="4">
        <f>'[1]DownFlex, Winter'!X9*Main!$B$5</f>
        <v>0.18735325330803176</v>
      </c>
      <c r="Y9" s="4">
        <f>'[1]DownFlex, Winter'!Y9*Main!$B$5</f>
        <v>0.20905465646654411</v>
      </c>
    </row>
    <row r="10" spans="1:25" x14ac:dyDescent="0.25">
      <c r="A10">
        <v>9</v>
      </c>
      <c r="B10" s="4">
        <f>'[1]DownFlex, Winter'!B10*Main!$B$5</f>
        <v>0.21294120944060077</v>
      </c>
      <c r="C10" s="4">
        <f>'[1]DownFlex, Winter'!C10*Main!$B$5</f>
        <v>0.2361521430028321</v>
      </c>
      <c r="D10" s="4">
        <f>'[1]DownFlex, Winter'!D10*Main!$B$5</f>
        <v>0.24882423160821376</v>
      </c>
      <c r="E10" s="4">
        <f>'[1]DownFlex, Winter'!E10*Main!$B$5</f>
        <v>0.25186358602978731</v>
      </c>
      <c r="F10" s="4">
        <f>'[1]DownFlex, Winter'!F10*Main!$B$5</f>
        <v>0.24723879664418338</v>
      </c>
      <c r="G10" s="4">
        <f>'[1]DownFlex, Winter'!G10*Main!$B$5</f>
        <v>0.25309693223629293</v>
      </c>
      <c r="H10" s="4">
        <f>'[1]DownFlex, Winter'!H10*Main!$B$5</f>
        <v>0.25377832753762014</v>
      </c>
      <c r="I10" s="4">
        <f>'[1]DownFlex, Winter'!I10*Main!$B$5</f>
        <v>0.24468304648662179</v>
      </c>
      <c r="J10" s="4">
        <f>'[1]DownFlex, Winter'!J10*Main!$B$5</f>
        <v>0.23590153865188809</v>
      </c>
      <c r="K10" s="4">
        <f>'[1]DownFlex, Winter'!K10*Main!$B$5</f>
        <v>0.34162861476070983</v>
      </c>
      <c r="L10" s="4">
        <f>'[1]DownFlex, Winter'!L10*Main!$B$5</f>
        <v>0.32229169308641942</v>
      </c>
      <c r="M10" s="4">
        <f>'[1]DownFlex, Winter'!M10*Main!$B$5</f>
        <v>0.27582840375518919</v>
      </c>
      <c r="N10" s="4">
        <f>'[1]DownFlex, Winter'!N10*Main!$B$5</f>
        <v>0.27830648727506152</v>
      </c>
      <c r="O10" s="4">
        <f>'[1]DownFlex, Winter'!O10*Main!$B$5</f>
        <v>0.30339798902454246</v>
      </c>
      <c r="P10" s="4">
        <f>'[1]DownFlex, Winter'!P10*Main!$B$5</f>
        <v>0.27755363866706018</v>
      </c>
      <c r="Q10" s="4">
        <f>'[1]DownFlex, Winter'!Q10*Main!$B$5</f>
        <v>0.2463326858711419</v>
      </c>
      <c r="R10" s="4">
        <f>'[1]DownFlex, Winter'!R10*Main!$B$5</f>
        <v>0.20232676895640025</v>
      </c>
      <c r="S10" s="4">
        <f>'[1]DownFlex, Winter'!S10*Main!$B$5</f>
        <v>0.18389181583447456</v>
      </c>
      <c r="T10" s="4">
        <f>'[1]DownFlex, Winter'!T10*Main!$B$5</f>
        <v>0.12510231332437224</v>
      </c>
      <c r="U10" s="4">
        <f>'[1]DownFlex, Winter'!U10*Main!$B$5</f>
        <v>0.1343694965334562</v>
      </c>
      <c r="V10" s="4">
        <f>'[1]DownFlex, Winter'!V10*Main!$B$5</f>
        <v>0.15492526664188358</v>
      </c>
      <c r="W10" s="4">
        <f>'[1]DownFlex, Winter'!W10*Main!$B$5</f>
        <v>0.15879927852982451</v>
      </c>
      <c r="X10" s="4">
        <f>'[1]DownFlex, Winter'!X10*Main!$B$5</f>
        <v>0.16507163618961013</v>
      </c>
      <c r="Y10" s="4">
        <f>'[1]DownFlex, Winter'!Y10*Main!$B$5</f>
        <v>0.18419212683353978</v>
      </c>
    </row>
    <row r="11" spans="1:25" x14ac:dyDescent="0.25">
      <c r="A11">
        <v>10</v>
      </c>
      <c r="B11" s="4">
        <f>'[1]DownFlex, Winter'!B11*Main!$B$5</f>
        <v>0.10726511821564591</v>
      </c>
      <c r="C11" s="4">
        <f>'[1]DownFlex, Winter'!C11*Main!$B$5</f>
        <v>0.11895718824280871</v>
      </c>
      <c r="D11" s="4">
        <f>'[1]DownFlex, Winter'!D11*Main!$B$5</f>
        <v>0.12534051388403253</v>
      </c>
      <c r="E11" s="4">
        <f>'[1]DownFlex, Winter'!E11*Main!$B$5</f>
        <v>0.12687153135212051</v>
      </c>
      <c r="F11" s="4">
        <f>'[1]DownFlex, Winter'!F11*Main!$B$5</f>
        <v>0.12454188092197374</v>
      </c>
      <c r="G11" s="4">
        <f>'[1]DownFlex, Winter'!G11*Main!$B$5</f>
        <v>0.12749280624291867</v>
      </c>
      <c r="H11" s="4">
        <f>'[1]DownFlex, Winter'!H11*Main!$B$5</f>
        <v>0.12783604627494657</v>
      </c>
      <c r="I11" s="4">
        <f>'[1]DownFlex, Winter'!I11*Main!$B$5</f>
        <v>0.12325446998117613</v>
      </c>
      <c r="J11" s="4">
        <f>'[1]DownFlex, Winter'!J11*Main!$B$5</f>
        <v>0.11883095102738206</v>
      </c>
      <c r="K11" s="4">
        <f>'[1]DownFlex, Winter'!K11*Main!$B$5</f>
        <v>0.17208897162001349</v>
      </c>
      <c r="L11" s="4">
        <f>'[1]DownFlex, Winter'!L11*Main!$B$5</f>
        <v>0.16234836201810346</v>
      </c>
      <c r="M11" s="4">
        <f>'[1]DownFlex, Winter'!M11*Main!$B$5</f>
        <v>0.13894335630833543</v>
      </c>
      <c r="N11" s="4">
        <f>'[1]DownFlex, Winter'!N11*Main!$B$5</f>
        <v>0.14019164414517848</v>
      </c>
      <c r="O11" s="4">
        <f>'[1]DownFlex, Winter'!O11*Main!$B$5</f>
        <v>0.15283101492942738</v>
      </c>
      <c r="P11" s="4">
        <f>'[1]DownFlex, Winter'!P11*Main!$B$5</f>
        <v>0.13981241085751239</v>
      </c>
      <c r="Q11" s="4">
        <f>'[1]DownFlex, Winter'!Q11*Main!$B$5</f>
        <v>0.1240854447091707</v>
      </c>
      <c r="R11" s="4">
        <f>'[1]DownFlex, Winter'!R11*Main!$B$5</f>
        <v>0.10191829400852453</v>
      </c>
      <c r="S11" s="4">
        <f>'[1]DownFlex, Winter'!S11*Main!$B$5</f>
        <v>9.2632034053873311E-2</v>
      </c>
      <c r="T11" s="4">
        <f>'[1]DownFlex, Winter'!T11*Main!$B$5</f>
        <v>6.3017930925825694E-2</v>
      </c>
      <c r="U11" s="4">
        <f>'[1]DownFlex, Winter'!U11*Main!$B$5</f>
        <v>6.76860996896822E-2</v>
      </c>
      <c r="V11" s="4">
        <f>'[1]DownFlex, Winter'!V11*Main!$B$5</f>
        <v>7.8040681202985573E-2</v>
      </c>
      <c r="W11" s="4">
        <f>'[1]DownFlex, Winter'!W11*Main!$B$5</f>
        <v>7.9992141628238367E-2</v>
      </c>
      <c r="X11" s="4">
        <f>'[1]DownFlex, Winter'!X11*Main!$B$5</f>
        <v>8.3151723503607555E-2</v>
      </c>
      <c r="Y11" s="4">
        <f>'[1]DownFlex, Winter'!Y11*Main!$B$5</f>
        <v>9.2783310055830903E-2</v>
      </c>
    </row>
    <row r="12" spans="1:25" x14ac:dyDescent="0.25">
      <c r="A12">
        <v>11</v>
      </c>
      <c r="B12" s="4">
        <f>'[1]DownFlex, Winter'!B12*Main!$B$5</f>
        <v>0.23857893328175664</v>
      </c>
      <c r="C12" s="4">
        <f>'[1]DownFlex, Winter'!C12*Main!$B$5</f>
        <v>0.26458441988671355</v>
      </c>
      <c r="D12" s="4">
        <f>'[1]DownFlex, Winter'!D12*Main!$B$5</f>
        <v>0.27878220428864348</v>
      </c>
      <c r="E12" s="4">
        <f>'[1]DownFlex, Winter'!E12*Main!$B$5</f>
        <v>0.28218749130504173</v>
      </c>
      <c r="F12" s="4">
        <f>'[1]DownFlex, Winter'!F12*Main!$B$5</f>
        <v>0.27700588591654618</v>
      </c>
      <c r="G12" s="4">
        <f>'[1]DownFlex, Winter'!G12*Main!$B$5</f>
        <v>0.28356933009091229</v>
      </c>
      <c r="H12" s="4">
        <f>'[1]DownFlex, Winter'!H12*Main!$B$5</f>
        <v>0.28433276411366865</v>
      </c>
      <c r="I12" s="4">
        <f>'[1]DownFlex, Winter'!I12*Main!$B$5</f>
        <v>0.27414242821417117</v>
      </c>
      <c r="J12" s="4">
        <f>'[1]DownFlex, Winter'!J12*Main!$B$5</f>
        <v>0.26430364324004635</v>
      </c>
      <c r="K12" s="4">
        <f>'[1]DownFlex, Winter'!K12*Main!$B$5</f>
        <v>0.38276006181354005</v>
      </c>
      <c r="L12" s="4">
        <f>'[1]DownFlex, Winter'!L12*Main!$B$5</f>
        <v>0.36109501089115398</v>
      </c>
      <c r="M12" s="4">
        <f>'[1]DownFlex, Winter'!M12*Main!$B$5</f>
        <v>0.30903762831815462</v>
      </c>
      <c r="N12" s="4">
        <f>'[1]DownFlex, Winter'!N12*Main!$B$5</f>
        <v>0.31181406846474435</v>
      </c>
      <c r="O12" s="4">
        <f>'[1]DownFlex, Winter'!O12*Main!$B$5</f>
        <v>0.33992654015378276</v>
      </c>
      <c r="P12" s="4">
        <f>'[1]DownFlex, Winter'!P12*Main!$B$5</f>
        <v>0.31097057829066549</v>
      </c>
      <c r="Q12" s="4">
        <f>'[1]DownFlex, Winter'!Q12*Main!$B$5</f>
        <v>0.27599068109905101</v>
      </c>
      <c r="R12" s="4">
        <f>'[1]DownFlex, Winter'!R12*Main!$B$5</f>
        <v>0.22668653399109864</v>
      </c>
      <c r="S12" s="4">
        <f>'[1]DownFlex, Winter'!S12*Main!$B$5</f>
        <v>0.20603204694989924</v>
      </c>
      <c r="T12" s="4">
        <f>'[1]DownFlex, Winter'!T12*Main!$B$5</f>
        <v>0.14016439815673382</v>
      </c>
      <c r="U12" s="4">
        <f>'[1]DownFlex, Winter'!U12*Main!$B$5</f>
        <v>0.15054733291303612</v>
      </c>
      <c r="V12" s="4">
        <f>'[1]DownFlex, Winter'!V12*Main!$B$5</f>
        <v>0.17357797934421282</v>
      </c>
      <c r="W12" s="4">
        <f>'[1]DownFlex, Winter'!W12*Main!$B$5</f>
        <v>0.17791841502678371</v>
      </c>
      <c r="X12" s="4">
        <f>'[1]DownFlex, Winter'!X12*Main!$B$5</f>
        <v>0.18494595283200474</v>
      </c>
      <c r="Y12" s="4">
        <f>'[1]DownFlex, Winter'!Y12*Main!$B$5</f>
        <v>0.20636851483226909</v>
      </c>
    </row>
    <row r="13" spans="1:25" x14ac:dyDescent="0.25">
      <c r="A13">
        <v>12</v>
      </c>
      <c r="B13" s="4">
        <f>'[1]DownFlex, Winter'!B13*Main!$B$5</f>
        <v>4.6517490759159646E-2</v>
      </c>
      <c r="C13" s="4">
        <f>'[1]DownFlex, Winter'!C13*Main!$B$5</f>
        <v>5.1587971904302879E-2</v>
      </c>
      <c r="D13" s="4">
        <f>'[1]DownFlex, Winter'!D13*Main!$B$5</f>
        <v>5.4356218436520151E-2</v>
      </c>
      <c r="E13" s="4">
        <f>'[1]DownFlex, Winter'!E13*Main!$B$5</f>
        <v>5.502017231182111E-2</v>
      </c>
      <c r="F13" s="4">
        <f>'[1]DownFlex, Winter'!F13*Main!$B$5</f>
        <v>5.4009876568347839E-2</v>
      </c>
      <c r="G13" s="4">
        <f>'[1]DownFlex, Winter'!G13*Main!$B$5</f>
        <v>5.5289599591372522E-2</v>
      </c>
      <c r="H13" s="4">
        <f>'[1]DownFlex, Winter'!H13*Main!$B$5</f>
        <v>5.5438451942291786E-2</v>
      </c>
      <c r="I13" s="4">
        <f>'[1]DownFlex, Winter'!I13*Main!$B$5</f>
        <v>5.3451567142711473E-2</v>
      </c>
      <c r="J13" s="4">
        <f>'[1]DownFlex, Winter'!J13*Main!$B$5</f>
        <v>5.1533226814755077E-2</v>
      </c>
      <c r="K13" s="4">
        <f>'[1]DownFlex, Winter'!K13*Main!$B$5</f>
        <v>7.4629546680717848E-2</v>
      </c>
      <c r="L13" s="4">
        <f>'[1]DownFlex, Winter'!L13*Main!$B$5</f>
        <v>7.0405352229782725E-2</v>
      </c>
      <c r="M13" s="4">
        <f>'[1]DownFlex, Winter'!M13*Main!$B$5</f>
        <v>6.0255341164364366E-2</v>
      </c>
      <c r="N13" s="4">
        <f>'[1]DownFlex, Winter'!N13*Main!$B$5</f>
        <v>6.0796684136628476E-2</v>
      </c>
      <c r="O13" s="4">
        <f>'[1]DownFlex, Winter'!O13*Main!$B$5</f>
        <v>6.6277979672758613E-2</v>
      </c>
      <c r="P13" s="4">
        <f>'[1]DownFlex, Winter'!P13*Main!$B$5</f>
        <v>6.0632222648606744E-2</v>
      </c>
      <c r="Q13" s="4">
        <f>'[1]DownFlex, Winter'!Q13*Main!$B$5</f>
        <v>5.3811934612338179E-2</v>
      </c>
      <c r="R13" s="4">
        <f>'[1]DownFlex, Winter'!R13*Main!$B$5</f>
        <v>4.4198742131618014E-2</v>
      </c>
      <c r="S13" s="4">
        <f>'[1]DownFlex, Winter'!S13*Main!$B$5</f>
        <v>4.0171584759179355E-2</v>
      </c>
      <c r="T13" s="4">
        <f>'[1]DownFlex, Winter'!T13*Main!$B$5</f>
        <v>2.7328884433894859E-2</v>
      </c>
      <c r="U13" s="4">
        <f>'[1]DownFlex, Winter'!U13*Main!$B$5</f>
        <v>2.9353321650272431E-2</v>
      </c>
      <c r="V13" s="4">
        <f>'[1]DownFlex, Winter'!V13*Main!$B$5</f>
        <v>3.3843776309462816E-2</v>
      </c>
      <c r="W13" s="4">
        <f>'[1]DownFlex, Winter'!W13*Main!$B$5</f>
        <v>3.4690063003670939E-2</v>
      </c>
      <c r="X13" s="4">
        <f>'[1]DownFlex, Winter'!X13*Main!$B$5</f>
        <v>3.6060273778014316E-2</v>
      </c>
      <c r="Y13" s="4">
        <f>'[1]DownFlex, Winter'!Y13*Main!$B$5</f>
        <v>4.0237188378885416E-2</v>
      </c>
    </row>
    <row r="14" spans="1:25" x14ac:dyDescent="0.25">
      <c r="A14">
        <v>13</v>
      </c>
      <c r="B14" s="4">
        <f>'[1]DownFlex, Winter'!B14*Main!$B$5</f>
        <v>0.28506824805356551</v>
      </c>
      <c r="C14" s="4">
        <f>'[1]DownFlex, Winter'!C14*Main!$B$5</f>
        <v>0.31614114457582693</v>
      </c>
      <c r="D14" s="4">
        <f>'[1]DownFlex, Winter'!D14*Main!$B$5</f>
        <v>0.33310549876262591</v>
      </c>
      <c r="E14" s="4">
        <f>'[1]DownFlex, Winter'!E14*Main!$B$5</f>
        <v>0.33717433749256431</v>
      </c>
      <c r="F14" s="4">
        <f>'[1]DownFlex, Winter'!F14*Main!$B$5</f>
        <v>0.33098304830418107</v>
      </c>
      <c r="G14" s="4">
        <f>'[1]DownFlex, Winter'!G14*Main!$B$5</f>
        <v>0.33882544036389528</v>
      </c>
      <c r="H14" s="4">
        <f>'[1]DownFlex, Winter'!H14*Main!$B$5</f>
        <v>0.33973763657660377</v>
      </c>
      <c r="I14" s="4">
        <f>'[1]DownFlex, Winter'!I14*Main!$B$5</f>
        <v>0.32756161934830796</v>
      </c>
      <c r="J14" s="4">
        <f>'[1]DownFlex, Winter'!J14*Main!$B$5</f>
        <v>0.31580565599911653</v>
      </c>
      <c r="K14" s="4">
        <f>'[1]DownFlex, Winter'!K14*Main!$B$5</f>
        <v>0.4573444048272296</v>
      </c>
      <c r="L14" s="4">
        <f>'[1]DownFlex, Winter'!L14*Main!$B$5</f>
        <v>0.43145771807965266</v>
      </c>
      <c r="M14" s="4">
        <f>'[1]DownFlex, Winter'!M14*Main!$B$5</f>
        <v>0.36925647237782233</v>
      </c>
      <c r="N14" s="4">
        <f>'[1]DownFlex, Winter'!N14*Main!$B$5</f>
        <v>0.37257392760124391</v>
      </c>
      <c r="O14" s="4">
        <f>'[1]DownFlex, Winter'!O14*Main!$B$5</f>
        <v>0.40616437476526618</v>
      </c>
      <c r="P14" s="4">
        <f>'[1]DownFlex, Winter'!P14*Main!$B$5</f>
        <v>0.37156607555467996</v>
      </c>
      <c r="Q14" s="4">
        <f>'[1]DownFlex, Winter'!Q14*Main!$B$5</f>
        <v>0.32977002142557943</v>
      </c>
      <c r="R14" s="4">
        <f>'[1]DownFlex, Winter'!R14*Main!$B$5</f>
        <v>0.2708585046185169</v>
      </c>
      <c r="S14" s="4">
        <f>'[1]DownFlex, Winter'!S14*Main!$B$5</f>
        <v>0.24617929948381098</v>
      </c>
      <c r="T14" s="4">
        <f>'[1]DownFlex, Winter'!T14*Main!$B$5</f>
        <v>0.16747672928369933</v>
      </c>
      <c r="U14" s="4">
        <f>'[1]DownFlex, Winter'!U14*Main!$B$5</f>
        <v>0.17988287503982128</v>
      </c>
      <c r="V14" s="4">
        <f>'[1]DownFlex, Winter'!V14*Main!$B$5</f>
        <v>0.2074012562286715</v>
      </c>
      <c r="W14" s="4">
        <f>'[1]DownFlex, Winter'!W14*Main!$B$5</f>
        <v>0.21258746600335607</v>
      </c>
      <c r="X14" s="4">
        <f>'[1]DownFlex, Winter'!X14*Main!$B$5</f>
        <v>0.22098438463614528</v>
      </c>
      <c r="Y14" s="4">
        <f>'[1]DownFlex, Winter'!Y14*Main!$B$5</f>
        <v>0.24658133124929044</v>
      </c>
    </row>
    <row r="15" spans="1:25" x14ac:dyDescent="0.25">
      <c r="A15">
        <v>14</v>
      </c>
      <c r="B15" s="4">
        <f>'[1]DownFlex, Winter'!B15*Main!$B$5</f>
        <v>0.17297430935580724</v>
      </c>
      <c r="C15" s="4">
        <f>'[1]DownFlex, Winter'!C15*Main!$B$5</f>
        <v>0.19182878666894765</v>
      </c>
      <c r="D15" s="4">
        <f>'[1]DownFlex, Winter'!D15*Main!$B$5</f>
        <v>0.20212245307748244</v>
      </c>
      <c r="E15" s="4">
        <f>'[1]DownFlex, Winter'!E15*Main!$B$5</f>
        <v>0.20459135157458549</v>
      </c>
      <c r="F15" s="4">
        <f>'[1]DownFlex, Winter'!F15*Main!$B$5</f>
        <v>0.20083458813742633</v>
      </c>
      <c r="G15" s="4">
        <f>'[1]DownFlex, Winter'!G15*Main!$B$5</f>
        <v>0.20559321123729407</v>
      </c>
      <c r="H15" s="4">
        <f>'[1]DownFlex, Winter'!H15*Main!$B$5</f>
        <v>0.20614671556816075</v>
      </c>
      <c r="I15" s="4">
        <f>'[1]DownFlex, Winter'!I15*Main!$B$5</f>
        <v>0.19875852630068008</v>
      </c>
      <c r="J15" s="4">
        <f>'[1]DownFlex, Winter'!J15*Main!$B$5</f>
        <v>0.19162521820683559</v>
      </c>
      <c r="K15" s="4">
        <f>'[1]DownFlex, Winter'!K15*Main!$B$5</f>
        <v>0.2775083970343406</v>
      </c>
      <c r="L15" s="4">
        <f>'[1]DownFlex, Winter'!L15*Main!$B$5</f>
        <v>0.2618008189640153</v>
      </c>
      <c r="M15" s="4">
        <f>'[1]DownFlex, Winter'!M15*Main!$B$5</f>
        <v>0.22405821665804651</v>
      </c>
      <c r="N15" s="4">
        <f>'[1]DownFlex, Winter'!N15*Main!$B$5</f>
        <v>0.22607118909537788</v>
      </c>
      <c r="O15" s="4">
        <f>'[1]DownFlex, Winter'!O15*Main!$B$5</f>
        <v>0.24645327106635101</v>
      </c>
      <c r="P15" s="4">
        <f>'[1]DownFlex, Winter'!P15*Main!$B$5</f>
        <v>0.22545964251704942</v>
      </c>
      <c r="Q15" s="4">
        <f>'[1]DownFlex, Winter'!Q15*Main!$B$5</f>
        <v>0.20009854514425252</v>
      </c>
      <c r="R15" s="4">
        <f>'[1]DownFlex, Winter'!R15*Main!$B$5</f>
        <v>0.16435209143577115</v>
      </c>
      <c r="S15" s="4">
        <f>'[1]DownFlex, Winter'!S15*Main!$B$5</f>
        <v>0.14937719159065085</v>
      </c>
      <c r="T15" s="4">
        <f>'[1]DownFlex, Winter'!T15*Main!$B$5</f>
        <v>0.10162188100154164</v>
      </c>
      <c r="U15" s="4">
        <f>'[1]DownFlex, Winter'!U15*Main!$B$5</f>
        <v>0.1091497081397273</v>
      </c>
      <c r="V15" s="4">
        <f>'[1]DownFlex, Winter'!V15*Main!$B$5</f>
        <v>0.12584736918487038</v>
      </c>
      <c r="W15" s="4">
        <f>'[1]DownFlex, Winter'!W15*Main!$B$5</f>
        <v>0.12899426842768552</v>
      </c>
      <c r="X15" s="4">
        <f>'[1]DownFlex, Winter'!X15*Main!$B$5</f>
        <v>0.13408936832443269</v>
      </c>
      <c r="Y15" s="4">
        <f>'[1]DownFlex, Winter'!Y15*Main!$B$5</f>
        <v>0.14962113726838847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1D00D-1D3D-4F77-8706-A670BC7DD1DC}">
  <dimension ref="A1:Y14"/>
  <sheetViews>
    <sheetView workbookViewId="0">
      <selection activeCell="M20" sqref="M20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>
        <v>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>
        <v>3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>
        <v>4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3">
        <v>5</v>
      </c>
      <c r="B6" s="5">
        <f>VLOOKUP($A6,'RES installed'!$A$2:$C$10,3,FALSE)*'[1]Profiles, RES, Winter'!B$2</f>
        <v>0</v>
      </c>
      <c r="C6" s="5">
        <f>VLOOKUP($A6,'RES installed'!$A$2:$C$10,3,FALSE)*'[1]Profiles, RES, Winter'!C$2</f>
        <v>0</v>
      </c>
      <c r="D6" s="5">
        <f>VLOOKUP($A6,'RES installed'!$A$2:$C$10,3,FALSE)*'[1]Profiles, RES, Winter'!D$2</f>
        <v>7.8403584163847477E-5</v>
      </c>
      <c r="E6" s="5">
        <f>VLOOKUP($A6,'RES installed'!$A$2:$C$10,3,FALSE)*'[1]Profiles, RES, Winter'!E$2</f>
        <v>0</v>
      </c>
      <c r="F6" s="5">
        <f>VLOOKUP($A6,'RES installed'!$A$2:$C$10,3,FALSE)*'[1]Profiles, RES, Winter'!F$2</f>
        <v>0</v>
      </c>
      <c r="G6" s="5">
        <f>VLOOKUP($A6,'RES installed'!$A$2:$C$10,3,FALSE)*'[1]Profiles, RES, Winter'!G$2</f>
        <v>0</v>
      </c>
      <c r="H6" s="5">
        <f>VLOOKUP($A6,'RES installed'!$A$2:$C$10,3,FALSE)*'[1]Profiles, RES, Winter'!H$2</f>
        <v>0</v>
      </c>
      <c r="I6" s="5">
        <f>VLOOKUP($A6,'RES installed'!$A$2:$C$10,3,FALSE)*'[1]Profiles, RES, Winter'!I$2</f>
        <v>4.7675779464204066E-2</v>
      </c>
      <c r="J6" s="5">
        <f>VLOOKUP($A6,'RES installed'!$A$2:$C$10,3,FALSE)*'[1]Profiles, RES, Winter'!J$2</f>
        <v>0.94451197769040862</v>
      </c>
      <c r="K6" s="5">
        <f>VLOOKUP($A6,'RES installed'!$A$2:$C$10,3,FALSE)*'[1]Profiles, RES, Winter'!K$2</f>
        <v>2.4645046630703114</v>
      </c>
      <c r="L6" s="5">
        <f>VLOOKUP($A6,'RES installed'!$A$2:$C$10,3,FALSE)*'[1]Profiles, RES, Winter'!L$2</f>
        <v>3.075580597970192</v>
      </c>
      <c r="M6" s="5">
        <f>VLOOKUP($A6,'RES installed'!$A$2:$C$10,3,FALSE)*'[1]Profiles, RES, Winter'!M$2</f>
        <v>3.4160569626040038</v>
      </c>
      <c r="N6" s="5">
        <f>VLOOKUP($A6,'RES installed'!$A$2:$C$10,3,FALSE)*'[1]Profiles, RES, Winter'!N$2</f>
        <v>3.4794070586083938</v>
      </c>
      <c r="O6" s="5">
        <f>VLOOKUP($A6,'RES installed'!$A$2:$C$10,3,FALSE)*'[1]Profiles, RES, Winter'!O$2</f>
        <v>3.4155161378805881</v>
      </c>
      <c r="P6" s="5">
        <f>VLOOKUP($A6,'RES installed'!$A$2:$C$10,3,FALSE)*'[1]Profiles, RES, Winter'!P$2</f>
        <v>2.9163669196306112</v>
      </c>
      <c r="Q6" s="5">
        <f>VLOOKUP($A6,'RES installed'!$A$2:$C$10,3,FALSE)*'[1]Profiles, RES, Winter'!Q$2</f>
        <v>1.9272161013074882</v>
      </c>
      <c r="R6" s="5">
        <f>VLOOKUP($A6,'RES installed'!$A$2:$C$10,3,FALSE)*'[1]Profiles, RES, Winter'!R$2</f>
        <v>0.47084152418396263</v>
      </c>
      <c r="S6" s="5">
        <f>VLOOKUP($A6,'RES installed'!$A$2:$C$10,3,FALSE)*'[1]Profiles, RES, Winter'!S$2</f>
        <v>3.6801682362622291E-3</v>
      </c>
      <c r="T6" s="5">
        <f>VLOOKUP($A6,'RES installed'!$A$2:$C$10,3,FALSE)*'[1]Profiles, RES, Winter'!T$2</f>
        <v>3.168144829477919E-4</v>
      </c>
      <c r="U6" s="5">
        <f>VLOOKUP($A6,'RES installed'!$A$2:$C$10,3,FALSE)*'[1]Profiles, RES, Winter'!U$2</f>
        <v>2.4241108164944683E-4</v>
      </c>
      <c r="V6" s="5">
        <f>VLOOKUP($A6,'RES installed'!$A$2:$C$10,3,FALSE)*'[1]Profiles, RES, Winter'!V$2</f>
        <v>0</v>
      </c>
      <c r="W6" s="5">
        <f>VLOOKUP($A6,'RES installed'!$A$2:$C$10,3,FALSE)*'[1]Profiles, RES, Winter'!W$2</f>
        <v>0</v>
      </c>
      <c r="X6" s="5">
        <f>VLOOKUP($A6,'RES installed'!$A$2:$C$10,3,FALSE)*'[1]Profiles, RES, Winter'!X$2</f>
        <v>0</v>
      </c>
      <c r="Y6" s="5">
        <f>VLOOKUP($A6,'RES installed'!$A$2:$C$10,3,FALSE)*'[1]Profiles, RES, Winter'!Y$2</f>
        <v>0</v>
      </c>
    </row>
    <row r="7" spans="1:25" x14ac:dyDescent="0.25">
      <c r="A7" s="3">
        <v>6</v>
      </c>
      <c r="B7" s="5">
        <f>VLOOKUP($A7,'RES installed'!$A$2:$C$10,3,FALSE)*'[1]Profiles, RES, Winter'!B$2</f>
        <v>0</v>
      </c>
      <c r="C7" s="5">
        <f>VLOOKUP($A7,'RES installed'!$A$2:$C$10,3,FALSE)*'[1]Profiles, RES, Winter'!C$2</f>
        <v>0</v>
      </c>
      <c r="D7" s="5">
        <f>VLOOKUP($A7,'RES installed'!$A$2:$C$10,3,FALSE)*'[1]Profiles, RES, Winter'!D$2</f>
        <v>7.8403584163847477E-5</v>
      </c>
      <c r="E7" s="5">
        <f>VLOOKUP($A7,'RES installed'!$A$2:$C$10,3,FALSE)*'[1]Profiles, RES, Winter'!E$2</f>
        <v>0</v>
      </c>
      <c r="F7" s="5">
        <f>VLOOKUP($A7,'RES installed'!$A$2:$C$10,3,FALSE)*'[1]Profiles, RES, Winter'!F$2</f>
        <v>0</v>
      </c>
      <c r="G7" s="5">
        <f>VLOOKUP($A7,'RES installed'!$A$2:$C$10,3,FALSE)*'[1]Profiles, RES, Winter'!G$2</f>
        <v>0</v>
      </c>
      <c r="H7" s="5">
        <f>VLOOKUP($A7,'RES installed'!$A$2:$C$10,3,FALSE)*'[1]Profiles, RES, Winter'!H$2</f>
        <v>0</v>
      </c>
      <c r="I7" s="5">
        <f>VLOOKUP($A7,'RES installed'!$A$2:$C$10,3,FALSE)*'[1]Profiles, RES, Winter'!I$2</f>
        <v>4.7675779464204066E-2</v>
      </c>
      <c r="J7" s="5">
        <f>VLOOKUP($A7,'RES installed'!$A$2:$C$10,3,FALSE)*'[1]Profiles, RES, Winter'!J$2</f>
        <v>0.94451197769040862</v>
      </c>
      <c r="K7" s="5">
        <f>VLOOKUP($A7,'RES installed'!$A$2:$C$10,3,FALSE)*'[1]Profiles, RES, Winter'!K$2</f>
        <v>2.4645046630703114</v>
      </c>
      <c r="L7" s="5">
        <f>VLOOKUP($A7,'RES installed'!$A$2:$C$10,3,FALSE)*'[1]Profiles, RES, Winter'!L$2</f>
        <v>3.075580597970192</v>
      </c>
      <c r="M7" s="5">
        <f>VLOOKUP($A7,'RES installed'!$A$2:$C$10,3,FALSE)*'[1]Profiles, RES, Winter'!M$2</f>
        <v>3.4160569626040038</v>
      </c>
      <c r="N7" s="5">
        <f>VLOOKUP($A7,'RES installed'!$A$2:$C$10,3,FALSE)*'[1]Profiles, RES, Winter'!N$2</f>
        <v>3.4794070586083938</v>
      </c>
      <c r="O7" s="5">
        <f>VLOOKUP($A7,'RES installed'!$A$2:$C$10,3,FALSE)*'[1]Profiles, RES, Winter'!O$2</f>
        <v>3.4155161378805881</v>
      </c>
      <c r="P7" s="5">
        <f>VLOOKUP($A7,'RES installed'!$A$2:$C$10,3,FALSE)*'[1]Profiles, RES, Winter'!P$2</f>
        <v>2.9163669196306112</v>
      </c>
      <c r="Q7" s="5">
        <f>VLOOKUP($A7,'RES installed'!$A$2:$C$10,3,FALSE)*'[1]Profiles, RES, Winter'!Q$2</f>
        <v>1.9272161013074882</v>
      </c>
      <c r="R7" s="5">
        <f>VLOOKUP($A7,'RES installed'!$A$2:$C$10,3,FALSE)*'[1]Profiles, RES, Winter'!R$2</f>
        <v>0.47084152418396263</v>
      </c>
      <c r="S7" s="5">
        <f>VLOOKUP($A7,'RES installed'!$A$2:$C$10,3,FALSE)*'[1]Profiles, RES, Winter'!S$2</f>
        <v>3.6801682362622291E-3</v>
      </c>
      <c r="T7" s="5">
        <f>VLOOKUP($A7,'RES installed'!$A$2:$C$10,3,FALSE)*'[1]Profiles, RES, Winter'!T$2</f>
        <v>3.168144829477919E-4</v>
      </c>
      <c r="U7" s="5">
        <f>VLOOKUP($A7,'RES installed'!$A$2:$C$10,3,FALSE)*'[1]Profiles, RES, Winter'!U$2</f>
        <v>2.4241108164944683E-4</v>
      </c>
      <c r="V7" s="5">
        <f>VLOOKUP($A7,'RES installed'!$A$2:$C$10,3,FALSE)*'[1]Profiles, RES, Winter'!V$2</f>
        <v>0</v>
      </c>
      <c r="W7" s="5">
        <f>VLOOKUP($A7,'RES installed'!$A$2:$C$10,3,FALSE)*'[1]Profiles, RES, Winter'!W$2</f>
        <v>0</v>
      </c>
      <c r="X7" s="5">
        <f>VLOOKUP($A7,'RES installed'!$A$2:$C$10,3,FALSE)*'[1]Profiles, RES, Winter'!X$2</f>
        <v>0</v>
      </c>
      <c r="Y7" s="5">
        <f>VLOOKUP($A7,'RES installed'!$A$2:$C$10,3,FALSE)*'[1]Profiles, RES, Winter'!Y$2</f>
        <v>0</v>
      </c>
    </row>
    <row r="8" spans="1:25" x14ac:dyDescent="0.25">
      <c r="A8" s="3">
        <v>7</v>
      </c>
      <c r="B8" s="5">
        <f>VLOOKUP($A8,'RES installed'!$A$2:$C$10,3,FALSE)*'[1]Profiles, RES, Winter'!B$2</f>
        <v>0</v>
      </c>
      <c r="C8" s="5">
        <f>VLOOKUP($A8,'RES installed'!$A$2:$C$10,3,FALSE)*'[1]Profiles, RES, Winter'!C$2</f>
        <v>0</v>
      </c>
      <c r="D8" s="5">
        <f>VLOOKUP($A8,'RES installed'!$A$2:$C$10,3,FALSE)*'[1]Profiles, RES, Winter'!D$2</f>
        <v>9.4084300996616983E-5</v>
      </c>
      <c r="E8" s="5">
        <f>VLOOKUP($A8,'RES installed'!$A$2:$C$10,3,FALSE)*'[1]Profiles, RES, Winter'!E$2</f>
        <v>0</v>
      </c>
      <c r="F8" s="5">
        <f>VLOOKUP($A8,'RES installed'!$A$2:$C$10,3,FALSE)*'[1]Profiles, RES, Winter'!F$2</f>
        <v>0</v>
      </c>
      <c r="G8" s="5">
        <f>VLOOKUP($A8,'RES installed'!$A$2:$C$10,3,FALSE)*'[1]Profiles, RES, Winter'!G$2</f>
        <v>0</v>
      </c>
      <c r="H8" s="5">
        <f>VLOOKUP($A8,'RES installed'!$A$2:$C$10,3,FALSE)*'[1]Profiles, RES, Winter'!H$2</f>
        <v>0</v>
      </c>
      <c r="I8" s="5">
        <f>VLOOKUP($A8,'RES installed'!$A$2:$C$10,3,FALSE)*'[1]Profiles, RES, Winter'!I$2</f>
        <v>5.7210935357044884E-2</v>
      </c>
      <c r="J8" s="5">
        <f>VLOOKUP($A8,'RES installed'!$A$2:$C$10,3,FALSE)*'[1]Profiles, RES, Winter'!J$2</f>
        <v>1.1334143732284903</v>
      </c>
      <c r="K8" s="5">
        <f>VLOOKUP($A8,'RES installed'!$A$2:$C$10,3,FALSE)*'[1]Profiles, RES, Winter'!K$2</f>
        <v>2.9574055956843739</v>
      </c>
      <c r="L8" s="5">
        <f>VLOOKUP($A8,'RES installed'!$A$2:$C$10,3,FALSE)*'[1]Profiles, RES, Winter'!L$2</f>
        <v>3.6906967175642307</v>
      </c>
      <c r="M8" s="5">
        <f>VLOOKUP($A8,'RES installed'!$A$2:$C$10,3,FALSE)*'[1]Profiles, RES, Winter'!M$2</f>
        <v>4.0992683551248046</v>
      </c>
      <c r="N8" s="5">
        <f>VLOOKUP($A8,'RES installed'!$A$2:$C$10,3,FALSE)*'[1]Profiles, RES, Winter'!N$2</f>
        <v>4.1752884703300719</v>
      </c>
      <c r="O8" s="5">
        <f>VLOOKUP($A8,'RES installed'!$A$2:$C$10,3,FALSE)*'[1]Profiles, RES, Winter'!O$2</f>
        <v>4.098619365456706</v>
      </c>
      <c r="P8" s="5">
        <f>VLOOKUP($A8,'RES installed'!$A$2:$C$10,3,FALSE)*'[1]Profiles, RES, Winter'!P$2</f>
        <v>3.4996403035567338</v>
      </c>
      <c r="Q8" s="5">
        <f>VLOOKUP($A8,'RES installed'!$A$2:$C$10,3,FALSE)*'[1]Profiles, RES, Winter'!Q$2</f>
        <v>2.3126593215689857</v>
      </c>
      <c r="R8" s="5">
        <f>VLOOKUP($A8,'RES installed'!$A$2:$C$10,3,FALSE)*'[1]Profiles, RES, Winter'!R$2</f>
        <v>0.56500982902075525</v>
      </c>
      <c r="S8" s="5">
        <f>VLOOKUP($A8,'RES installed'!$A$2:$C$10,3,FALSE)*'[1]Profiles, RES, Winter'!S$2</f>
        <v>4.4162018835146753E-3</v>
      </c>
      <c r="T8" s="5">
        <f>VLOOKUP($A8,'RES installed'!$A$2:$C$10,3,FALSE)*'[1]Profiles, RES, Winter'!T$2</f>
        <v>3.8017737953735032E-4</v>
      </c>
      <c r="U8" s="5">
        <f>VLOOKUP($A8,'RES installed'!$A$2:$C$10,3,FALSE)*'[1]Profiles, RES, Winter'!U$2</f>
        <v>2.9089329797933621E-4</v>
      </c>
      <c r="V8" s="5">
        <f>VLOOKUP($A8,'RES installed'!$A$2:$C$10,3,FALSE)*'[1]Profiles, RES, Winter'!V$2</f>
        <v>0</v>
      </c>
      <c r="W8" s="5">
        <f>VLOOKUP($A8,'RES installed'!$A$2:$C$10,3,FALSE)*'[1]Profiles, RES, Winter'!W$2</f>
        <v>0</v>
      </c>
      <c r="X8" s="5">
        <f>VLOOKUP($A8,'RES installed'!$A$2:$C$10,3,FALSE)*'[1]Profiles, RES, Winter'!X$2</f>
        <v>0</v>
      </c>
      <c r="Y8" s="5">
        <f>VLOOKUP($A8,'RES installed'!$A$2:$C$10,3,FALSE)*'[1]Profiles, RES, Winter'!Y$2</f>
        <v>0</v>
      </c>
    </row>
    <row r="9" spans="1:25" x14ac:dyDescent="0.25">
      <c r="A9" s="3">
        <v>8</v>
      </c>
      <c r="B9" s="5">
        <f>VLOOKUP($A9,'RES installed'!$A$2:$C$10,3,FALSE)*'[1]Profiles, RES, Winter'!B$2</f>
        <v>0</v>
      </c>
      <c r="C9" s="5">
        <f>VLOOKUP($A9,'RES installed'!$A$2:$C$10,3,FALSE)*'[1]Profiles, RES, Winter'!C$2</f>
        <v>0</v>
      </c>
      <c r="D9" s="5">
        <f>VLOOKUP($A9,'RES installed'!$A$2:$C$10,3,FALSE)*'[1]Profiles, RES, Winter'!D$2</f>
        <v>9.4084300996616983E-5</v>
      </c>
      <c r="E9" s="5">
        <f>VLOOKUP($A9,'RES installed'!$A$2:$C$10,3,FALSE)*'[1]Profiles, RES, Winter'!E$2</f>
        <v>0</v>
      </c>
      <c r="F9" s="5">
        <f>VLOOKUP($A9,'RES installed'!$A$2:$C$10,3,FALSE)*'[1]Profiles, RES, Winter'!F$2</f>
        <v>0</v>
      </c>
      <c r="G9" s="5">
        <f>VLOOKUP($A9,'RES installed'!$A$2:$C$10,3,FALSE)*'[1]Profiles, RES, Winter'!G$2</f>
        <v>0</v>
      </c>
      <c r="H9" s="5">
        <f>VLOOKUP($A9,'RES installed'!$A$2:$C$10,3,FALSE)*'[1]Profiles, RES, Winter'!H$2</f>
        <v>0</v>
      </c>
      <c r="I9" s="5">
        <f>VLOOKUP($A9,'RES installed'!$A$2:$C$10,3,FALSE)*'[1]Profiles, RES, Winter'!I$2</f>
        <v>5.7210935357044884E-2</v>
      </c>
      <c r="J9" s="5">
        <f>VLOOKUP($A9,'RES installed'!$A$2:$C$10,3,FALSE)*'[1]Profiles, RES, Winter'!J$2</f>
        <v>1.1334143732284903</v>
      </c>
      <c r="K9" s="5">
        <f>VLOOKUP($A9,'RES installed'!$A$2:$C$10,3,FALSE)*'[1]Profiles, RES, Winter'!K$2</f>
        <v>2.9574055956843739</v>
      </c>
      <c r="L9" s="5">
        <f>VLOOKUP($A9,'RES installed'!$A$2:$C$10,3,FALSE)*'[1]Profiles, RES, Winter'!L$2</f>
        <v>3.6906967175642307</v>
      </c>
      <c r="M9" s="5">
        <f>VLOOKUP($A9,'RES installed'!$A$2:$C$10,3,FALSE)*'[1]Profiles, RES, Winter'!M$2</f>
        <v>4.0992683551248046</v>
      </c>
      <c r="N9" s="5">
        <f>VLOOKUP($A9,'RES installed'!$A$2:$C$10,3,FALSE)*'[1]Profiles, RES, Winter'!N$2</f>
        <v>4.1752884703300719</v>
      </c>
      <c r="O9" s="5">
        <f>VLOOKUP($A9,'RES installed'!$A$2:$C$10,3,FALSE)*'[1]Profiles, RES, Winter'!O$2</f>
        <v>4.098619365456706</v>
      </c>
      <c r="P9" s="5">
        <f>VLOOKUP($A9,'RES installed'!$A$2:$C$10,3,FALSE)*'[1]Profiles, RES, Winter'!P$2</f>
        <v>3.4996403035567338</v>
      </c>
      <c r="Q9" s="5">
        <f>VLOOKUP($A9,'RES installed'!$A$2:$C$10,3,FALSE)*'[1]Profiles, RES, Winter'!Q$2</f>
        <v>2.3126593215689857</v>
      </c>
      <c r="R9" s="5">
        <f>VLOOKUP($A9,'RES installed'!$A$2:$C$10,3,FALSE)*'[1]Profiles, RES, Winter'!R$2</f>
        <v>0.56500982902075525</v>
      </c>
      <c r="S9" s="5">
        <f>VLOOKUP($A9,'RES installed'!$A$2:$C$10,3,FALSE)*'[1]Profiles, RES, Winter'!S$2</f>
        <v>4.4162018835146753E-3</v>
      </c>
      <c r="T9" s="5">
        <f>VLOOKUP($A9,'RES installed'!$A$2:$C$10,3,FALSE)*'[1]Profiles, RES, Winter'!T$2</f>
        <v>3.8017737953735032E-4</v>
      </c>
      <c r="U9" s="5">
        <f>VLOOKUP($A9,'RES installed'!$A$2:$C$10,3,FALSE)*'[1]Profiles, RES, Winter'!U$2</f>
        <v>2.9089329797933621E-4</v>
      </c>
      <c r="V9" s="5">
        <f>VLOOKUP($A9,'RES installed'!$A$2:$C$10,3,FALSE)*'[1]Profiles, RES, Winter'!V$2</f>
        <v>0</v>
      </c>
      <c r="W9" s="5">
        <f>VLOOKUP($A9,'RES installed'!$A$2:$C$10,3,FALSE)*'[1]Profiles, RES, Winter'!W$2</f>
        <v>0</v>
      </c>
      <c r="X9" s="5">
        <f>VLOOKUP($A9,'RES installed'!$A$2:$C$10,3,FALSE)*'[1]Profiles, RES, Winter'!X$2</f>
        <v>0</v>
      </c>
      <c r="Y9" s="5">
        <f>VLOOKUP($A9,'RES installed'!$A$2:$C$10,3,FALSE)*'[1]Profiles, RES, Winter'!Y$2</f>
        <v>0</v>
      </c>
    </row>
    <row r="10" spans="1:25" x14ac:dyDescent="0.25">
      <c r="A10" s="3">
        <v>9</v>
      </c>
      <c r="B10" s="5">
        <f>VLOOKUP($A10,'RES installed'!$A$2:$C$10,3,FALSE)*'[1]Profiles, RES, Winter'!B$2</f>
        <v>0</v>
      </c>
      <c r="C10" s="5">
        <f>VLOOKUP($A10,'RES installed'!$A$2:$C$10,3,FALSE)*'[1]Profiles, RES, Winter'!C$2</f>
        <v>0</v>
      </c>
      <c r="D10" s="5">
        <f>VLOOKUP($A10,'RES installed'!$A$2:$C$10,3,FALSE)*'[1]Profiles, RES, Winter'!D$2</f>
        <v>7.8403584163847477E-5</v>
      </c>
      <c r="E10" s="5">
        <f>VLOOKUP($A10,'RES installed'!$A$2:$C$10,3,FALSE)*'[1]Profiles, RES, Winter'!E$2</f>
        <v>0</v>
      </c>
      <c r="F10" s="5">
        <f>VLOOKUP($A10,'RES installed'!$A$2:$C$10,3,FALSE)*'[1]Profiles, RES, Winter'!F$2</f>
        <v>0</v>
      </c>
      <c r="G10" s="5">
        <f>VLOOKUP($A10,'RES installed'!$A$2:$C$10,3,FALSE)*'[1]Profiles, RES, Winter'!G$2</f>
        <v>0</v>
      </c>
      <c r="H10" s="5">
        <f>VLOOKUP($A10,'RES installed'!$A$2:$C$10,3,FALSE)*'[1]Profiles, RES, Winter'!H$2</f>
        <v>0</v>
      </c>
      <c r="I10" s="5">
        <f>VLOOKUP($A10,'RES installed'!$A$2:$C$10,3,FALSE)*'[1]Profiles, RES, Winter'!I$2</f>
        <v>4.7675779464204066E-2</v>
      </c>
      <c r="J10" s="5">
        <f>VLOOKUP($A10,'RES installed'!$A$2:$C$10,3,FALSE)*'[1]Profiles, RES, Winter'!J$2</f>
        <v>0.94451197769040862</v>
      </c>
      <c r="K10" s="5">
        <f>VLOOKUP($A10,'RES installed'!$A$2:$C$10,3,FALSE)*'[1]Profiles, RES, Winter'!K$2</f>
        <v>2.4645046630703114</v>
      </c>
      <c r="L10" s="5">
        <f>VLOOKUP($A10,'RES installed'!$A$2:$C$10,3,FALSE)*'[1]Profiles, RES, Winter'!L$2</f>
        <v>3.075580597970192</v>
      </c>
      <c r="M10" s="5">
        <f>VLOOKUP($A10,'RES installed'!$A$2:$C$10,3,FALSE)*'[1]Profiles, RES, Winter'!M$2</f>
        <v>3.4160569626040038</v>
      </c>
      <c r="N10" s="5">
        <f>VLOOKUP($A10,'RES installed'!$A$2:$C$10,3,FALSE)*'[1]Profiles, RES, Winter'!N$2</f>
        <v>3.4794070586083938</v>
      </c>
      <c r="O10" s="5">
        <f>VLOOKUP($A10,'RES installed'!$A$2:$C$10,3,FALSE)*'[1]Profiles, RES, Winter'!O$2</f>
        <v>3.4155161378805881</v>
      </c>
      <c r="P10" s="5">
        <f>VLOOKUP($A10,'RES installed'!$A$2:$C$10,3,FALSE)*'[1]Profiles, RES, Winter'!P$2</f>
        <v>2.9163669196306112</v>
      </c>
      <c r="Q10" s="5">
        <f>VLOOKUP($A10,'RES installed'!$A$2:$C$10,3,FALSE)*'[1]Profiles, RES, Winter'!Q$2</f>
        <v>1.9272161013074882</v>
      </c>
      <c r="R10" s="5">
        <f>VLOOKUP($A10,'RES installed'!$A$2:$C$10,3,FALSE)*'[1]Profiles, RES, Winter'!R$2</f>
        <v>0.47084152418396263</v>
      </c>
      <c r="S10" s="5">
        <f>VLOOKUP($A10,'RES installed'!$A$2:$C$10,3,FALSE)*'[1]Profiles, RES, Winter'!S$2</f>
        <v>3.6801682362622291E-3</v>
      </c>
      <c r="T10" s="5">
        <f>VLOOKUP($A10,'RES installed'!$A$2:$C$10,3,FALSE)*'[1]Profiles, RES, Winter'!T$2</f>
        <v>3.168144829477919E-4</v>
      </c>
      <c r="U10" s="5">
        <f>VLOOKUP($A10,'RES installed'!$A$2:$C$10,3,FALSE)*'[1]Profiles, RES, Winter'!U$2</f>
        <v>2.4241108164944683E-4</v>
      </c>
      <c r="V10" s="5">
        <f>VLOOKUP($A10,'RES installed'!$A$2:$C$10,3,FALSE)*'[1]Profiles, RES, Winter'!V$2</f>
        <v>0</v>
      </c>
      <c r="W10" s="5">
        <f>VLOOKUP($A10,'RES installed'!$A$2:$C$10,3,FALSE)*'[1]Profiles, RES, Winter'!W$2</f>
        <v>0</v>
      </c>
      <c r="X10" s="5">
        <f>VLOOKUP($A10,'RES installed'!$A$2:$C$10,3,FALSE)*'[1]Profiles, RES, Winter'!X$2</f>
        <v>0</v>
      </c>
      <c r="Y10" s="5">
        <f>VLOOKUP($A10,'RES installed'!$A$2:$C$10,3,FALSE)*'[1]Profiles, RES, Winter'!Y$2</f>
        <v>0</v>
      </c>
    </row>
    <row r="11" spans="1:25" x14ac:dyDescent="0.25">
      <c r="A11" s="3">
        <v>10</v>
      </c>
      <c r="B11" s="5">
        <f>VLOOKUP($A11,'RES installed'!$A$2:$C$10,3,FALSE)*'[1]Profiles, RES, Winter'!B$2</f>
        <v>0</v>
      </c>
      <c r="C11" s="5">
        <f>VLOOKUP($A11,'RES installed'!$A$2:$C$10,3,FALSE)*'[1]Profiles, RES, Winter'!C$2</f>
        <v>0</v>
      </c>
      <c r="D11" s="5">
        <f>VLOOKUP($A11,'RES installed'!$A$2:$C$10,3,FALSE)*'[1]Profiles, RES, Winter'!D$2</f>
        <v>1.0976501782938648E-4</v>
      </c>
      <c r="E11" s="5">
        <f>VLOOKUP($A11,'RES installed'!$A$2:$C$10,3,FALSE)*'[1]Profiles, RES, Winter'!E$2</f>
        <v>0</v>
      </c>
      <c r="F11" s="5">
        <f>VLOOKUP($A11,'RES installed'!$A$2:$C$10,3,FALSE)*'[1]Profiles, RES, Winter'!F$2</f>
        <v>0</v>
      </c>
      <c r="G11" s="5">
        <f>VLOOKUP($A11,'RES installed'!$A$2:$C$10,3,FALSE)*'[1]Profiles, RES, Winter'!G$2</f>
        <v>0</v>
      </c>
      <c r="H11" s="5">
        <f>VLOOKUP($A11,'RES installed'!$A$2:$C$10,3,FALSE)*'[1]Profiles, RES, Winter'!H$2</f>
        <v>0</v>
      </c>
      <c r="I11" s="5">
        <f>VLOOKUP($A11,'RES installed'!$A$2:$C$10,3,FALSE)*'[1]Profiles, RES, Winter'!I$2</f>
        <v>6.6746091249885689E-2</v>
      </c>
      <c r="J11" s="5">
        <f>VLOOKUP($A11,'RES installed'!$A$2:$C$10,3,FALSE)*'[1]Profiles, RES, Winter'!J$2</f>
        <v>1.322316768766572</v>
      </c>
      <c r="K11" s="5">
        <f>VLOOKUP($A11,'RES installed'!$A$2:$C$10,3,FALSE)*'[1]Profiles, RES, Winter'!K$2</f>
        <v>3.4503065282984364</v>
      </c>
      <c r="L11" s="5">
        <f>VLOOKUP($A11,'RES installed'!$A$2:$C$10,3,FALSE)*'[1]Profiles, RES, Winter'!L$2</f>
        <v>4.3058128371582693</v>
      </c>
      <c r="M11" s="5">
        <f>VLOOKUP($A11,'RES installed'!$A$2:$C$10,3,FALSE)*'[1]Profiles, RES, Winter'!M$2</f>
        <v>4.7824797476456054</v>
      </c>
      <c r="N11" s="5">
        <f>VLOOKUP($A11,'RES installed'!$A$2:$C$10,3,FALSE)*'[1]Profiles, RES, Winter'!N$2</f>
        <v>4.8711698820517508</v>
      </c>
      <c r="O11" s="5">
        <f>VLOOKUP($A11,'RES installed'!$A$2:$C$10,3,FALSE)*'[1]Profiles, RES, Winter'!O$2</f>
        <v>4.7817225930328231</v>
      </c>
      <c r="P11" s="5">
        <f>VLOOKUP($A11,'RES installed'!$A$2:$C$10,3,FALSE)*'[1]Profiles, RES, Winter'!P$2</f>
        <v>4.082913687482856</v>
      </c>
      <c r="Q11" s="5">
        <f>VLOOKUP($A11,'RES installed'!$A$2:$C$10,3,FALSE)*'[1]Profiles, RES, Winter'!Q$2</f>
        <v>2.6981025418304836</v>
      </c>
      <c r="R11" s="5">
        <f>VLOOKUP($A11,'RES installed'!$A$2:$C$10,3,FALSE)*'[1]Profiles, RES, Winter'!R$2</f>
        <v>0.65917813385754775</v>
      </c>
      <c r="S11" s="5">
        <f>VLOOKUP($A11,'RES installed'!$A$2:$C$10,3,FALSE)*'[1]Profiles, RES, Winter'!S$2</f>
        <v>5.152235530767121E-3</v>
      </c>
      <c r="T11" s="5">
        <f>VLOOKUP($A11,'RES installed'!$A$2:$C$10,3,FALSE)*'[1]Profiles, RES, Winter'!T$2</f>
        <v>4.4354027612690869E-4</v>
      </c>
      <c r="U11" s="5">
        <f>VLOOKUP($A11,'RES installed'!$A$2:$C$10,3,FALSE)*'[1]Profiles, RES, Winter'!U$2</f>
        <v>3.3937551430922557E-4</v>
      </c>
      <c r="V11" s="5">
        <f>VLOOKUP($A11,'RES installed'!$A$2:$C$10,3,FALSE)*'[1]Profiles, RES, Winter'!V$2</f>
        <v>0</v>
      </c>
      <c r="W11" s="5">
        <f>VLOOKUP($A11,'RES installed'!$A$2:$C$10,3,FALSE)*'[1]Profiles, RES, Winter'!W$2</f>
        <v>0</v>
      </c>
      <c r="X11" s="5">
        <f>VLOOKUP($A11,'RES installed'!$A$2:$C$10,3,FALSE)*'[1]Profiles, RES, Winter'!X$2</f>
        <v>0</v>
      </c>
      <c r="Y11" s="5">
        <f>VLOOKUP($A11,'RES installed'!$A$2:$C$10,3,FALSE)*'[1]Profiles, RES, Winter'!Y$2</f>
        <v>0</v>
      </c>
    </row>
    <row r="12" spans="1:25" x14ac:dyDescent="0.25">
      <c r="A12" s="3">
        <v>11</v>
      </c>
      <c r="B12" s="5">
        <f>VLOOKUP($A12,'RES installed'!$A$2:$C$10,3,FALSE)*'[1]Profiles, RES, Winter'!B$2</f>
        <v>0</v>
      </c>
      <c r="C12" s="5">
        <f>VLOOKUP($A12,'RES installed'!$A$2:$C$10,3,FALSE)*'[1]Profiles, RES, Winter'!C$2</f>
        <v>0</v>
      </c>
      <c r="D12" s="5">
        <f>VLOOKUP($A12,'RES installed'!$A$2:$C$10,3,FALSE)*'[1]Profiles, RES, Winter'!D$2</f>
        <v>1.0976501782938648E-4</v>
      </c>
      <c r="E12" s="5">
        <f>VLOOKUP($A12,'RES installed'!$A$2:$C$10,3,FALSE)*'[1]Profiles, RES, Winter'!E$2</f>
        <v>0</v>
      </c>
      <c r="F12" s="5">
        <f>VLOOKUP($A12,'RES installed'!$A$2:$C$10,3,FALSE)*'[1]Profiles, RES, Winter'!F$2</f>
        <v>0</v>
      </c>
      <c r="G12" s="5">
        <f>VLOOKUP($A12,'RES installed'!$A$2:$C$10,3,FALSE)*'[1]Profiles, RES, Winter'!G$2</f>
        <v>0</v>
      </c>
      <c r="H12" s="5">
        <f>VLOOKUP($A12,'RES installed'!$A$2:$C$10,3,FALSE)*'[1]Profiles, RES, Winter'!H$2</f>
        <v>0</v>
      </c>
      <c r="I12" s="5">
        <f>VLOOKUP($A12,'RES installed'!$A$2:$C$10,3,FALSE)*'[1]Profiles, RES, Winter'!I$2</f>
        <v>6.6746091249885689E-2</v>
      </c>
      <c r="J12" s="5">
        <f>VLOOKUP($A12,'RES installed'!$A$2:$C$10,3,FALSE)*'[1]Profiles, RES, Winter'!J$2</f>
        <v>1.322316768766572</v>
      </c>
      <c r="K12" s="5">
        <f>VLOOKUP($A12,'RES installed'!$A$2:$C$10,3,FALSE)*'[1]Profiles, RES, Winter'!K$2</f>
        <v>3.4503065282984364</v>
      </c>
      <c r="L12" s="5">
        <f>VLOOKUP($A12,'RES installed'!$A$2:$C$10,3,FALSE)*'[1]Profiles, RES, Winter'!L$2</f>
        <v>4.3058128371582693</v>
      </c>
      <c r="M12" s="5">
        <f>VLOOKUP($A12,'RES installed'!$A$2:$C$10,3,FALSE)*'[1]Profiles, RES, Winter'!M$2</f>
        <v>4.7824797476456054</v>
      </c>
      <c r="N12" s="5">
        <f>VLOOKUP($A12,'RES installed'!$A$2:$C$10,3,FALSE)*'[1]Profiles, RES, Winter'!N$2</f>
        <v>4.8711698820517508</v>
      </c>
      <c r="O12" s="5">
        <f>VLOOKUP($A12,'RES installed'!$A$2:$C$10,3,FALSE)*'[1]Profiles, RES, Winter'!O$2</f>
        <v>4.7817225930328231</v>
      </c>
      <c r="P12" s="5">
        <f>VLOOKUP($A12,'RES installed'!$A$2:$C$10,3,FALSE)*'[1]Profiles, RES, Winter'!P$2</f>
        <v>4.082913687482856</v>
      </c>
      <c r="Q12" s="5">
        <f>VLOOKUP($A12,'RES installed'!$A$2:$C$10,3,FALSE)*'[1]Profiles, RES, Winter'!Q$2</f>
        <v>2.6981025418304836</v>
      </c>
      <c r="R12" s="5">
        <f>VLOOKUP($A12,'RES installed'!$A$2:$C$10,3,FALSE)*'[1]Profiles, RES, Winter'!R$2</f>
        <v>0.65917813385754775</v>
      </c>
      <c r="S12" s="5">
        <f>VLOOKUP($A12,'RES installed'!$A$2:$C$10,3,FALSE)*'[1]Profiles, RES, Winter'!S$2</f>
        <v>5.152235530767121E-3</v>
      </c>
      <c r="T12" s="5">
        <f>VLOOKUP($A12,'RES installed'!$A$2:$C$10,3,FALSE)*'[1]Profiles, RES, Winter'!T$2</f>
        <v>4.4354027612690869E-4</v>
      </c>
      <c r="U12" s="5">
        <f>VLOOKUP($A12,'RES installed'!$A$2:$C$10,3,FALSE)*'[1]Profiles, RES, Winter'!U$2</f>
        <v>3.3937551430922557E-4</v>
      </c>
      <c r="V12" s="5">
        <f>VLOOKUP($A12,'RES installed'!$A$2:$C$10,3,FALSE)*'[1]Profiles, RES, Winter'!V$2</f>
        <v>0</v>
      </c>
      <c r="W12" s="5">
        <f>VLOOKUP($A12,'RES installed'!$A$2:$C$10,3,FALSE)*'[1]Profiles, RES, Winter'!W$2</f>
        <v>0</v>
      </c>
      <c r="X12" s="5">
        <f>VLOOKUP($A12,'RES installed'!$A$2:$C$10,3,FALSE)*'[1]Profiles, RES, Winter'!X$2</f>
        <v>0</v>
      </c>
      <c r="Y12" s="5">
        <f>VLOOKUP($A12,'RES installed'!$A$2:$C$10,3,FALSE)*'[1]Profiles, RES, Winter'!Y$2</f>
        <v>0</v>
      </c>
    </row>
    <row r="13" spans="1:25" x14ac:dyDescent="0.25">
      <c r="A13" s="3">
        <v>12</v>
      </c>
      <c r="B13" s="5">
        <f>VLOOKUP($A13,'RES installed'!$A$2:$C$10,3,FALSE)*'[1]Profiles, RES, Winter'!B$2</f>
        <v>0</v>
      </c>
      <c r="C13" s="5">
        <f>VLOOKUP($A13,'RES installed'!$A$2:$C$10,3,FALSE)*'[1]Profiles, RES, Winter'!C$2</f>
        <v>0</v>
      </c>
      <c r="D13" s="5">
        <f>VLOOKUP($A13,'RES installed'!$A$2:$C$10,3,FALSE)*'[1]Profiles, RES, Winter'!D$2</f>
        <v>1.0976501782938648E-4</v>
      </c>
      <c r="E13" s="5">
        <f>VLOOKUP($A13,'RES installed'!$A$2:$C$10,3,FALSE)*'[1]Profiles, RES, Winter'!E$2</f>
        <v>0</v>
      </c>
      <c r="F13" s="5">
        <f>VLOOKUP($A13,'RES installed'!$A$2:$C$10,3,FALSE)*'[1]Profiles, RES, Winter'!F$2</f>
        <v>0</v>
      </c>
      <c r="G13" s="5">
        <f>VLOOKUP($A13,'RES installed'!$A$2:$C$10,3,FALSE)*'[1]Profiles, RES, Winter'!G$2</f>
        <v>0</v>
      </c>
      <c r="H13" s="5">
        <f>VLOOKUP($A13,'RES installed'!$A$2:$C$10,3,FALSE)*'[1]Profiles, RES, Winter'!H$2</f>
        <v>0</v>
      </c>
      <c r="I13" s="5">
        <f>VLOOKUP($A13,'RES installed'!$A$2:$C$10,3,FALSE)*'[1]Profiles, RES, Winter'!I$2</f>
        <v>6.6746091249885689E-2</v>
      </c>
      <c r="J13" s="5">
        <f>VLOOKUP($A13,'RES installed'!$A$2:$C$10,3,FALSE)*'[1]Profiles, RES, Winter'!J$2</f>
        <v>1.322316768766572</v>
      </c>
      <c r="K13" s="5">
        <f>VLOOKUP($A13,'RES installed'!$A$2:$C$10,3,FALSE)*'[1]Profiles, RES, Winter'!K$2</f>
        <v>3.4503065282984364</v>
      </c>
      <c r="L13" s="5">
        <f>VLOOKUP($A13,'RES installed'!$A$2:$C$10,3,FALSE)*'[1]Profiles, RES, Winter'!L$2</f>
        <v>4.3058128371582693</v>
      </c>
      <c r="M13" s="5">
        <f>VLOOKUP($A13,'RES installed'!$A$2:$C$10,3,FALSE)*'[1]Profiles, RES, Winter'!M$2</f>
        <v>4.7824797476456054</v>
      </c>
      <c r="N13" s="5">
        <f>VLOOKUP($A13,'RES installed'!$A$2:$C$10,3,FALSE)*'[1]Profiles, RES, Winter'!N$2</f>
        <v>4.8711698820517508</v>
      </c>
      <c r="O13" s="5">
        <f>VLOOKUP($A13,'RES installed'!$A$2:$C$10,3,FALSE)*'[1]Profiles, RES, Winter'!O$2</f>
        <v>4.7817225930328231</v>
      </c>
      <c r="P13" s="5">
        <f>VLOOKUP($A13,'RES installed'!$A$2:$C$10,3,FALSE)*'[1]Profiles, RES, Winter'!P$2</f>
        <v>4.082913687482856</v>
      </c>
      <c r="Q13" s="5">
        <f>VLOOKUP($A13,'RES installed'!$A$2:$C$10,3,FALSE)*'[1]Profiles, RES, Winter'!Q$2</f>
        <v>2.6981025418304836</v>
      </c>
      <c r="R13" s="5">
        <f>VLOOKUP($A13,'RES installed'!$A$2:$C$10,3,FALSE)*'[1]Profiles, RES, Winter'!R$2</f>
        <v>0.65917813385754775</v>
      </c>
      <c r="S13" s="5">
        <f>VLOOKUP($A13,'RES installed'!$A$2:$C$10,3,FALSE)*'[1]Profiles, RES, Winter'!S$2</f>
        <v>5.152235530767121E-3</v>
      </c>
      <c r="T13" s="5">
        <f>VLOOKUP($A13,'RES installed'!$A$2:$C$10,3,FALSE)*'[1]Profiles, RES, Winter'!T$2</f>
        <v>4.4354027612690869E-4</v>
      </c>
      <c r="U13" s="5">
        <f>VLOOKUP($A13,'RES installed'!$A$2:$C$10,3,FALSE)*'[1]Profiles, RES, Winter'!U$2</f>
        <v>3.3937551430922557E-4</v>
      </c>
      <c r="V13" s="5">
        <f>VLOOKUP($A13,'RES installed'!$A$2:$C$10,3,FALSE)*'[1]Profiles, RES, Winter'!V$2</f>
        <v>0</v>
      </c>
      <c r="W13" s="5">
        <f>VLOOKUP($A13,'RES installed'!$A$2:$C$10,3,FALSE)*'[1]Profiles, RES, Winter'!W$2</f>
        <v>0</v>
      </c>
      <c r="X13" s="5">
        <f>VLOOKUP($A13,'RES installed'!$A$2:$C$10,3,FALSE)*'[1]Profiles, RES, Winter'!X$2</f>
        <v>0</v>
      </c>
      <c r="Y13" s="5">
        <f>VLOOKUP($A13,'RES installed'!$A$2:$C$10,3,FALSE)*'[1]Profiles, RES, Winter'!Y$2</f>
        <v>0</v>
      </c>
    </row>
    <row r="14" spans="1:25" x14ac:dyDescent="0.25">
      <c r="A14" s="3">
        <v>13</v>
      </c>
      <c r="B14" s="5">
        <f>VLOOKUP($A14,'RES installed'!$A$2:$C$10,3,FALSE)*'[1]Profiles, RES, Winter'!B$2</f>
        <v>0</v>
      </c>
      <c r="C14" s="5">
        <f>VLOOKUP($A14,'RES installed'!$A$2:$C$10,3,FALSE)*'[1]Profiles, RES, Winter'!C$2</f>
        <v>0</v>
      </c>
      <c r="D14" s="5">
        <f>VLOOKUP($A14,'RES installed'!$A$2:$C$10,3,FALSE)*'[1]Profiles, RES, Winter'!D$2</f>
        <v>1.0976501782938648E-4</v>
      </c>
      <c r="E14" s="5">
        <f>VLOOKUP($A14,'RES installed'!$A$2:$C$10,3,FALSE)*'[1]Profiles, RES, Winter'!E$2</f>
        <v>0</v>
      </c>
      <c r="F14" s="5">
        <f>VLOOKUP($A14,'RES installed'!$A$2:$C$10,3,FALSE)*'[1]Profiles, RES, Winter'!F$2</f>
        <v>0</v>
      </c>
      <c r="G14" s="5">
        <f>VLOOKUP($A14,'RES installed'!$A$2:$C$10,3,FALSE)*'[1]Profiles, RES, Winter'!G$2</f>
        <v>0</v>
      </c>
      <c r="H14" s="5">
        <f>VLOOKUP($A14,'RES installed'!$A$2:$C$10,3,FALSE)*'[1]Profiles, RES, Winter'!H$2</f>
        <v>0</v>
      </c>
      <c r="I14" s="5">
        <f>VLOOKUP($A14,'RES installed'!$A$2:$C$10,3,FALSE)*'[1]Profiles, RES, Winter'!I$2</f>
        <v>6.6746091249885689E-2</v>
      </c>
      <c r="J14" s="5">
        <f>VLOOKUP($A14,'RES installed'!$A$2:$C$10,3,FALSE)*'[1]Profiles, RES, Winter'!J$2</f>
        <v>1.322316768766572</v>
      </c>
      <c r="K14" s="5">
        <f>VLOOKUP($A14,'RES installed'!$A$2:$C$10,3,FALSE)*'[1]Profiles, RES, Winter'!K$2</f>
        <v>3.4503065282984364</v>
      </c>
      <c r="L14" s="5">
        <f>VLOOKUP($A14,'RES installed'!$A$2:$C$10,3,FALSE)*'[1]Profiles, RES, Winter'!L$2</f>
        <v>4.3058128371582693</v>
      </c>
      <c r="M14" s="5">
        <f>VLOOKUP($A14,'RES installed'!$A$2:$C$10,3,FALSE)*'[1]Profiles, RES, Winter'!M$2</f>
        <v>4.7824797476456054</v>
      </c>
      <c r="N14" s="5">
        <f>VLOOKUP($A14,'RES installed'!$A$2:$C$10,3,FALSE)*'[1]Profiles, RES, Winter'!N$2</f>
        <v>4.8711698820517508</v>
      </c>
      <c r="O14" s="5">
        <f>VLOOKUP($A14,'RES installed'!$A$2:$C$10,3,FALSE)*'[1]Profiles, RES, Winter'!O$2</f>
        <v>4.7817225930328231</v>
      </c>
      <c r="P14" s="5">
        <f>VLOOKUP($A14,'RES installed'!$A$2:$C$10,3,FALSE)*'[1]Profiles, RES, Winter'!P$2</f>
        <v>4.082913687482856</v>
      </c>
      <c r="Q14" s="5">
        <f>VLOOKUP($A14,'RES installed'!$A$2:$C$10,3,FALSE)*'[1]Profiles, RES, Winter'!Q$2</f>
        <v>2.6981025418304836</v>
      </c>
      <c r="R14" s="5">
        <f>VLOOKUP($A14,'RES installed'!$A$2:$C$10,3,FALSE)*'[1]Profiles, RES, Winter'!R$2</f>
        <v>0.65917813385754775</v>
      </c>
      <c r="S14" s="5">
        <f>VLOOKUP($A14,'RES installed'!$A$2:$C$10,3,FALSE)*'[1]Profiles, RES, Winter'!S$2</f>
        <v>5.152235530767121E-3</v>
      </c>
      <c r="T14" s="5">
        <f>VLOOKUP($A14,'RES installed'!$A$2:$C$10,3,FALSE)*'[1]Profiles, RES, Winter'!T$2</f>
        <v>4.4354027612690869E-4</v>
      </c>
      <c r="U14" s="5">
        <f>VLOOKUP($A14,'RES installed'!$A$2:$C$10,3,FALSE)*'[1]Profiles, RES, Winter'!U$2</f>
        <v>3.3937551430922557E-4</v>
      </c>
      <c r="V14" s="5">
        <f>VLOOKUP($A14,'RES installed'!$A$2:$C$10,3,FALSE)*'[1]Profiles, RES, Winter'!V$2</f>
        <v>0</v>
      </c>
      <c r="W14" s="5">
        <f>VLOOKUP($A14,'RES installed'!$A$2:$C$10,3,FALSE)*'[1]Profiles, RES, Winter'!W$2</f>
        <v>0</v>
      </c>
      <c r="X14" s="5">
        <f>VLOOKUP($A14,'RES installed'!$A$2:$C$10,3,FALSE)*'[1]Profiles, RES, Winter'!X$2</f>
        <v>0</v>
      </c>
      <c r="Y14" s="5">
        <f>VLOOKUP($A14,'RES installed'!$A$2:$C$10,3,FALSE)*'[1]Profiles, RES, Winter'!Y$2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6D70F-FC8F-4845-BBE8-7937E716D7BD}">
  <dimension ref="A1:Y14"/>
  <sheetViews>
    <sheetView workbookViewId="0">
      <selection activeCell="M20" sqref="M20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>
        <v>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>
        <v>3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>
        <v>4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3">
        <v>5</v>
      </c>
      <c r="B6" s="5">
        <f>VLOOKUP($A6,'RES installed'!$A$2:$C$10,3,FALSE)*'[1]Profiles, RES, Winter'!B$3</f>
        <v>0</v>
      </c>
      <c r="C6" s="5">
        <f>VLOOKUP($A6,'RES installed'!$A$2:$C$10,3,FALSE)*'[1]Profiles, RES, Winter'!C$3</f>
        <v>1.3627049180327868E-4</v>
      </c>
      <c r="D6" s="5">
        <f>VLOOKUP($A6,'RES installed'!$A$2:$C$10,3,FALSE)*'[1]Profiles, RES, Winter'!D$3</f>
        <v>0</v>
      </c>
      <c r="E6" s="5">
        <f>VLOOKUP($A6,'RES installed'!$A$2:$C$10,3,FALSE)*'[1]Profiles, RES, Winter'!E$3</f>
        <v>0</v>
      </c>
      <c r="F6" s="5">
        <f>VLOOKUP($A6,'RES installed'!$A$2:$C$10,3,FALSE)*'[1]Profiles, RES, Winter'!F$3</f>
        <v>0</v>
      </c>
      <c r="G6" s="5">
        <f>VLOOKUP($A6,'RES installed'!$A$2:$C$10,3,FALSE)*'[1]Profiles, RES, Winter'!G$3</f>
        <v>0</v>
      </c>
      <c r="H6" s="5">
        <f>VLOOKUP($A6,'RES installed'!$A$2:$C$10,3,FALSE)*'[1]Profiles, RES, Winter'!H$3</f>
        <v>0</v>
      </c>
      <c r="I6" s="5">
        <f>VLOOKUP($A6,'RES installed'!$A$2:$C$10,3,FALSE)*'[1]Profiles, RES, Winter'!I$3</f>
        <v>3.8200204918032783E-2</v>
      </c>
      <c r="J6" s="5">
        <f>VLOOKUP($A6,'RES installed'!$A$2:$C$10,3,FALSE)*'[1]Profiles, RES, Winter'!J$3</f>
        <v>0.75186885245901625</v>
      </c>
      <c r="K6" s="5">
        <f>VLOOKUP($A6,'RES installed'!$A$2:$C$10,3,FALSE)*'[1]Profiles, RES, Winter'!K$3</f>
        <v>1.7885860655737706</v>
      </c>
      <c r="L6" s="5">
        <f>VLOOKUP($A6,'RES installed'!$A$2:$C$10,3,FALSE)*'[1]Profiles, RES, Winter'!L$3</f>
        <v>2.4069040983606556</v>
      </c>
      <c r="M6" s="5">
        <f>VLOOKUP($A6,'RES installed'!$A$2:$C$10,3,FALSE)*'[1]Profiles, RES, Winter'!M$3</f>
        <v>2.9519803278688523</v>
      </c>
      <c r="N6" s="5">
        <f>VLOOKUP($A6,'RES installed'!$A$2:$C$10,3,FALSE)*'[1]Profiles, RES, Winter'!N$3</f>
        <v>3.5057090163934426</v>
      </c>
      <c r="O6" s="5">
        <f>VLOOKUP($A6,'RES installed'!$A$2:$C$10,3,FALSE)*'[1]Profiles, RES, Winter'!O$3</f>
        <v>2.92559118852459</v>
      </c>
      <c r="P6" s="5">
        <f>VLOOKUP($A6,'RES installed'!$A$2:$C$10,3,FALSE)*'[1]Profiles, RES, Winter'!P$3</f>
        <v>2.1497243852459018</v>
      </c>
      <c r="Q6" s="5">
        <f>VLOOKUP($A6,'RES installed'!$A$2:$C$10,3,FALSE)*'[1]Profiles, RES, Winter'!Q$3</f>
        <v>1.0312491803278687</v>
      </c>
      <c r="R6" s="5">
        <f>VLOOKUP($A6,'RES installed'!$A$2:$C$10,3,FALSE)*'[1]Profiles, RES, Winter'!R$3</f>
        <v>0.21544364754098355</v>
      </c>
      <c r="S6" s="5">
        <f>VLOOKUP($A6,'RES installed'!$A$2:$C$10,3,FALSE)*'[1]Profiles, RES, Winter'!S$3</f>
        <v>1.3770491803278685E-3</v>
      </c>
      <c r="T6" s="5">
        <f>VLOOKUP($A6,'RES installed'!$A$2:$C$10,3,FALSE)*'[1]Profiles, RES, Winter'!T$3</f>
        <v>6.0245901639344255E-4</v>
      </c>
      <c r="U6" s="5">
        <f>VLOOKUP($A6,'RES installed'!$A$2:$C$10,3,FALSE)*'[1]Profiles, RES, Winter'!U$3</f>
        <v>0</v>
      </c>
      <c r="V6" s="5">
        <f>VLOOKUP($A6,'RES installed'!$A$2:$C$10,3,FALSE)*'[1]Profiles, RES, Winter'!V$3</f>
        <v>0</v>
      </c>
      <c r="W6" s="5">
        <f>VLOOKUP($A6,'RES installed'!$A$2:$C$10,3,FALSE)*'[1]Profiles, RES, Winter'!W$3</f>
        <v>0</v>
      </c>
      <c r="X6" s="5">
        <f>VLOOKUP($A6,'RES installed'!$A$2:$C$10,3,FALSE)*'[1]Profiles, RES, Winter'!X$3</f>
        <v>0</v>
      </c>
      <c r="Y6" s="5">
        <f>VLOOKUP($A6,'RES installed'!$A$2:$C$10,3,FALSE)*'[1]Profiles, RES, Winter'!Y$3</f>
        <v>0</v>
      </c>
    </row>
    <row r="7" spans="1:25" x14ac:dyDescent="0.25">
      <c r="A7" s="3">
        <v>6</v>
      </c>
      <c r="B7" s="5">
        <f>VLOOKUP($A7,'RES installed'!$A$2:$C$10,3,FALSE)*'[1]Profiles, RES, Winter'!B$3</f>
        <v>0</v>
      </c>
      <c r="C7" s="5">
        <f>VLOOKUP($A7,'RES installed'!$A$2:$C$10,3,FALSE)*'[1]Profiles, RES, Winter'!C$3</f>
        <v>1.3627049180327868E-4</v>
      </c>
      <c r="D7" s="5">
        <f>VLOOKUP($A7,'RES installed'!$A$2:$C$10,3,FALSE)*'[1]Profiles, RES, Winter'!D$3</f>
        <v>0</v>
      </c>
      <c r="E7" s="5">
        <f>VLOOKUP($A7,'RES installed'!$A$2:$C$10,3,FALSE)*'[1]Profiles, RES, Winter'!E$3</f>
        <v>0</v>
      </c>
      <c r="F7" s="5">
        <f>VLOOKUP($A7,'RES installed'!$A$2:$C$10,3,FALSE)*'[1]Profiles, RES, Winter'!F$3</f>
        <v>0</v>
      </c>
      <c r="G7" s="5">
        <f>VLOOKUP($A7,'RES installed'!$A$2:$C$10,3,FALSE)*'[1]Profiles, RES, Winter'!G$3</f>
        <v>0</v>
      </c>
      <c r="H7" s="5">
        <f>VLOOKUP($A7,'RES installed'!$A$2:$C$10,3,FALSE)*'[1]Profiles, RES, Winter'!H$3</f>
        <v>0</v>
      </c>
      <c r="I7" s="5">
        <f>VLOOKUP($A7,'RES installed'!$A$2:$C$10,3,FALSE)*'[1]Profiles, RES, Winter'!I$3</f>
        <v>3.8200204918032783E-2</v>
      </c>
      <c r="J7" s="5">
        <f>VLOOKUP($A7,'RES installed'!$A$2:$C$10,3,FALSE)*'[1]Profiles, RES, Winter'!J$3</f>
        <v>0.75186885245901625</v>
      </c>
      <c r="K7" s="5">
        <f>VLOOKUP($A7,'RES installed'!$A$2:$C$10,3,FALSE)*'[1]Profiles, RES, Winter'!K$3</f>
        <v>1.7885860655737706</v>
      </c>
      <c r="L7" s="5">
        <f>VLOOKUP($A7,'RES installed'!$A$2:$C$10,3,FALSE)*'[1]Profiles, RES, Winter'!L$3</f>
        <v>2.4069040983606556</v>
      </c>
      <c r="M7" s="5">
        <f>VLOOKUP($A7,'RES installed'!$A$2:$C$10,3,FALSE)*'[1]Profiles, RES, Winter'!M$3</f>
        <v>2.9519803278688523</v>
      </c>
      <c r="N7" s="5">
        <f>VLOOKUP($A7,'RES installed'!$A$2:$C$10,3,FALSE)*'[1]Profiles, RES, Winter'!N$3</f>
        <v>3.5057090163934426</v>
      </c>
      <c r="O7" s="5">
        <f>VLOOKUP($A7,'RES installed'!$A$2:$C$10,3,FALSE)*'[1]Profiles, RES, Winter'!O$3</f>
        <v>2.92559118852459</v>
      </c>
      <c r="P7" s="5">
        <f>VLOOKUP($A7,'RES installed'!$A$2:$C$10,3,FALSE)*'[1]Profiles, RES, Winter'!P$3</f>
        <v>2.1497243852459018</v>
      </c>
      <c r="Q7" s="5">
        <f>VLOOKUP($A7,'RES installed'!$A$2:$C$10,3,FALSE)*'[1]Profiles, RES, Winter'!Q$3</f>
        <v>1.0312491803278687</v>
      </c>
      <c r="R7" s="5">
        <f>VLOOKUP($A7,'RES installed'!$A$2:$C$10,3,FALSE)*'[1]Profiles, RES, Winter'!R$3</f>
        <v>0.21544364754098355</v>
      </c>
      <c r="S7" s="5">
        <f>VLOOKUP($A7,'RES installed'!$A$2:$C$10,3,FALSE)*'[1]Profiles, RES, Winter'!S$3</f>
        <v>1.3770491803278685E-3</v>
      </c>
      <c r="T7" s="5">
        <f>VLOOKUP($A7,'RES installed'!$A$2:$C$10,3,FALSE)*'[1]Profiles, RES, Winter'!T$3</f>
        <v>6.0245901639344255E-4</v>
      </c>
      <c r="U7" s="5">
        <f>VLOOKUP($A7,'RES installed'!$A$2:$C$10,3,FALSE)*'[1]Profiles, RES, Winter'!U$3</f>
        <v>0</v>
      </c>
      <c r="V7" s="5">
        <f>VLOOKUP($A7,'RES installed'!$A$2:$C$10,3,FALSE)*'[1]Profiles, RES, Winter'!V$3</f>
        <v>0</v>
      </c>
      <c r="W7" s="5">
        <f>VLOOKUP($A7,'RES installed'!$A$2:$C$10,3,FALSE)*'[1]Profiles, RES, Winter'!W$3</f>
        <v>0</v>
      </c>
      <c r="X7" s="5">
        <f>VLOOKUP($A7,'RES installed'!$A$2:$C$10,3,FALSE)*'[1]Profiles, RES, Winter'!X$3</f>
        <v>0</v>
      </c>
      <c r="Y7" s="5">
        <f>VLOOKUP($A7,'RES installed'!$A$2:$C$10,3,FALSE)*'[1]Profiles, RES, Winter'!Y$3</f>
        <v>0</v>
      </c>
    </row>
    <row r="8" spans="1:25" x14ac:dyDescent="0.25">
      <c r="A8" s="3">
        <v>7</v>
      </c>
      <c r="B8" s="5">
        <f>VLOOKUP($A8,'RES installed'!$A$2:$C$10,3,FALSE)*'[1]Profiles, RES, Winter'!B$3</f>
        <v>0</v>
      </c>
      <c r="C8" s="5">
        <f>VLOOKUP($A8,'RES installed'!$A$2:$C$10,3,FALSE)*'[1]Profiles, RES, Winter'!C$3</f>
        <v>1.6352459016393439E-4</v>
      </c>
      <c r="D8" s="5">
        <f>VLOOKUP($A8,'RES installed'!$A$2:$C$10,3,FALSE)*'[1]Profiles, RES, Winter'!D$3</f>
        <v>0</v>
      </c>
      <c r="E8" s="5">
        <f>VLOOKUP($A8,'RES installed'!$A$2:$C$10,3,FALSE)*'[1]Profiles, RES, Winter'!E$3</f>
        <v>0</v>
      </c>
      <c r="F8" s="5">
        <f>VLOOKUP($A8,'RES installed'!$A$2:$C$10,3,FALSE)*'[1]Profiles, RES, Winter'!F$3</f>
        <v>0</v>
      </c>
      <c r="G8" s="5">
        <f>VLOOKUP($A8,'RES installed'!$A$2:$C$10,3,FALSE)*'[1]Profiles, RES, Winter'!G$3</f>
        <v>0</v>
      </c>
      <c r="H8" s="5">
        <f>VLOOKUP($A8,'RES installed'!$A$2:$C$10,3,FALSE)*'[1]Profiles, RES, Winter'!H$3</f>
        <v>0</v>
      </c>
      <c r="I8" s="5">
        <f>VLOOKUP($A8,'RES installed'!$A$2:$C$10,3,FALSE)*'[1]Profiles, RES, Winter'!I$3</f>
        <v>4.5840245901639334E-2</v>
      </c>
      <c r="J8" s="5">
        <f>VLOOKUP($A8,'RES installed'!$A$2:$C$10,3,FALSE)*'[1]Profiles, RES, Winter'!J$3</f>
        <v>0.90224262295081958</v>
      </c>
      <c r="K8" s="5">
        <f>VLOOKUP($A8,'RES installed'!$A$2:$C$10,3,FALSE)*'[1]Profiles, RES, Winter'!K$3</f>
        <v>2.1463032786885248</v>
      </c>
      <c r="L8" s="5">
        <f>VLOOKUP($A8,'RES installed'!$A$2:$C$10,3,FALSE)*'[1]Profiles, RES, Winter'!L$3</f>
        <v>2.8882849180327868</v>
      </c>
      <c r="M8" s="5">
        <f>VLOOKUP($A8,'RES installed'!$A$2:$C$10,3,FALSE)*'[1]Profiles, RES, Winter'!M$3</f>
        <v>3.5423763934426225</v>
      </c>
      <c r="N8" s="5">
        <f>VLOOKUP($A8,'RES installed'!$A$2:$C$10,3,FALSE)*'[1]Profiles, RES, Winter'!N$3</f>
        <v>4.2068508196721304</v>
      </c>
      <c r="O8" s="5">
        <f>VLOOKUP($A8,'RES installed'!$A$2:$C$10,3,FALSE)*'[1]Profiles, RES, Winter'!O$3</f>
        <v>3.510709426229508</v>
      </c>
      <c r="P8" s="5">
        <f>VLOOKUP($A8,'RES installed'!$A$2:$C$10,3,FALSE)*'[1]Profiles, RES, Winter'!P$3</f>
        <v>2.5796692622950821</v>
      </c>
      <c r="Q8" s="5">
        <f>VLOOKUP($A8,'RES installed'!$A$2:$C$10,3,FALSE)*'[1]Profiles, RES, Winter'!Q$3</f>
        <v>1.2374990163934425</v>
      </c>
      <c r="R8" s="5">
        <f>VLOOKUP($A8,'RES installed'!$A$2:$C$10,3,FALSE)*'[1]Profiles, RES, Winter'!R$3</f>
        <v>0.25853237704918031</v>
      </c>
      <c r="S8" s="5">
        <f>VLOOKUP($A8,'RES installed'!$A$2:$C$10,3,FALSE)*'[1]Profiles, RES, Winter'!S$3</f>
        <v>1.6524590163934424E-3</v>
      </c>
      <c r="T8" s="5">
        <f>VLOOKUP($A8,'RES installed'!$A$2:$C$10,3,FALSE)*'[1]Profiles, RES, Winter'!T$3</f>
        <v>7.2295081967213115E-4</v>
      </c>
      <c r="U8" s="5">
        <f>VLOOKUP($A8,'RES installed'!$A$2:$C$10,3,FALSE)*'[1]Profiles, RES, Winter'!U$3</f>
        <v>0</v>
      </c>
      <c r="V8" s="5">
        <f>VLOOKUP($A8,'RES installed'!$A$2:$C$10,3,FALSE)*'[1]Profiles, RES, Winter'!V$3</f>
        <v>0</v>
      </c>
      <c r="W8" s="5">
        <f>VLOOKUP($A8,'RES installed'!$A$2:$C$10,3,FALSE)*'[1]Profiles, RES, Winter'!W$3</f>
        <v>0</v>
      </c>
      <c r="X8" s="5">
        <f>VLOOKUP($A8,'RES installed'!$A$2:$C$10,3,FALSE)*'[1]Profiles, RES, Winter'!X$3</f>
        <v>0</v>
      </c>
      <c r="Y8" s="5">
        <f>VLOOKUP($A8,'RES installed'!$A$2:$C$10,3,FALSE)*'[1]Profiles, RES, Winter'!Y$3</f>
        <v>0</v>
      </c>
    </row>
    <row r="9" spans="1:25" x14ac:dyDescent="0.25">
      <c r="A9" s="3">
        <v>8</v>
      </c>
      <c r="B9" s="5">
        <f>VLOOKUP($A9,'RES installed'!$A$2:$C$10,3,FALSE)*'[1]Profiles, RES, Winter'!B$3</f>
        <v>0</v>
      </c>
      <c r="C9" s="5">
        <f>VLOOKUP($A9,'RES installed'!$A$2:$C$10,3,FALSE)*'[1]Profiles, RES, Winter'!C$3</f>
        <v>1.6352459016393439E-4</v>
      </c>
      <c r="D9" s="5">
        <f>VLOOKUP($A9,'RES installed'!$A$2:$C$10,3,FALSE)*'[1]Profiles, RES, Winter'!D$3</f>
        <v>0</v>
      </c>
      <c r="E9" s="5">
        <f>VLOOKUP($A9,'RES installed'!$A$2:$C$10,3,FALSE)*'[1]Profiles, RES, Winter'!E$3</f>
        <v>0</v>
      </c>
      <c r="F9" s="5">
        <f>VLOOKUP($A9,'RES installed'!$A$2:$C$10,3,FALSE)*'[1]Profiles, RES, Winter'!F$3</f>
        <v>0</v>
      </c>
      <c r="G9" s="5">
        <f>VLOOKUP($A9,'RES installed'!$A$2:$C$10,3,FALSE)*'[1]Profiles, RES, Winter'!G$3</f>
        <v>0</v>
      </c>
      <c r="H9" s="5">
        <f>VLOOKUP($A9,'RES installed'!$A$2:$C$10,3,FALSE)*'[1]Profiles, RES, Winter'!H$3</f>
        <v>0</v>
      </c>
      <c r="I9" s="5">
        <f>VLOOKUP($A9,'RES installed'!$A$2:$C$10,3,FALSE)*'[1]Profiles, RES, Winter'!I$3</f>
        <v>4.5840245901639334E-2</v>
      </c>
      <c r="J9" s="5">
        <f>VLOOKUP($A9,'RES installed'!$A$2:$C$10,3,FALSE)*'[1]Profiles, RES, Winter'!J$3</f>
        <v>0.90224262295081958</v>
      </c>
      <c r="K9" s="5">
        <f>VLOOKUP($A9,'RES installed'!$A$2:$C$10,3,FALSE)*'[1]Profiles, RES, Winter'!K$3</f>
        <v>2.1463032786885248</v>
      </c>
      <c r="L9" s="5">
        <f>VLOOKUP($A9,'RES installed'!$A$2:$C$10,3,FALSE)*'[1]Profiles, RES, Winter'!L$3</f>
        <v>2.8882849180327868</v>
      </c>
      <c r="M9" s="5">
        <f>VLOOKUP($A9,'RES installed'!$A$2:$C$10,3,FALSE)*'[1]Profiles, RES, Winter'!M$3</f>
        <v>3.5423763934426225</v>
      </c>
      <c r="N9" s="5">
        <f>VLOOKUP($A9,'RES installed'!$A$2:$C$10,3,FALSE)*'[1]Profiles, RES, Winter'!N$3</f>
        <v>4.2068508196721304</v>
      </c>
      <c r="O9" s="5">
        <f>VLOOKUP($A9,'RES installed'!$A$2:$C$10,3,FALSE)*'[1]Profiles, RES, Winter'!O$3</f>
        <v>3.510709426229508</v>
      </c>
      <c r="P9" s="5">
        <f>VLOOKUP($A9,'RES installed'!$A$2:$C$10,3,FALSE)*'[1]Profiles, RES, Winter'!P$3</f>
        <v>2.5796692622950821</v>
      </c>
      <c r="Q9" s="5">
        <f>VLOOKUP($A9,'RES installed'!$A$2:$C$10,3,FALSE)*'[1]Profiles, RES, Winter'!Q$3</f>
        <v>1.2374990163934425</v>
      </c>
      <c r="R9" s="5">
        <f>VLOOKUP($A9,'RES installed'!$A$2:$C$10,3,FALSE)*'[1]Profiles, RES, Winter'!R$3</f>
        <v>0.25853237704918031</v>
      </c>
      <c r="S9" s="5">
        <f>VLOOKUP($A9,'RES installed'!$A$2:$C$10,3,FALSE)*'[1]Profiles, RES, Winter'!S$3</f>
        <v>1.6524590163934424E-3</v>
      </c>
      <c r="T9" s="5">
        <f>VLOOKUP($A9,'RES installed'!$A$2:$C$10,3,FALSE)*'[1]Profiles, RES, Winter'!T$3</f>
        <v>7.2295081967213115E-4</v>
      </c>
      <c r="U9" s="5">
        <f>VLOOKUP($A9,'RES installed'!$A$2:$C$10,3,FALSE)*'[1]Profiles, RES, Winter'!U$3</f>
        <v>0</v>
      </c>
      <c r="V9" s="5">
        <f>VLOOKUP($A9,'RES installed'!$A$2:$C$10,3,FALSE)*'[1]Profiles, RES, Winter'!V$3</f>
        <v>0</v>
      </c>
      <c r="W9" s="5">
        <f>VLOOKUP($A9,'RES installed'!$A$2:$C$10,3,FALSE)*'[1]Profiles, RES, Winter'!W$3</f>
        <v>0</v>
      </c>
      <c r="X9" s="5">
        <f>VLOOKUP($A9,'RES installed'!$A$2:$C$10,3,FALSE)*'[1]Profiles, RES, Winter'!X$3</f>
        <v>0</v>
      </c>
      <c r="Y9" s="5">
        <f>VLOOKUP($A9,'RES installed'!$A$2:$C$10,3,FALSE)*'[1]Profiles, RES, Winter'!Y$3</f>
        <v>0</v>
      </c>
    </row>
    <row r="10" spans="1:25" x14ac:dyDescent="0.25">
      <c r="A10" s="3">
        <v>9</v>
      </c>
      <c r="B10" s="5">
        <f>VLOOKUP($A10,'RES installed'!$A$2:$C$10,3,FALSE)*'[1]Profiles, RES, Winter'!B$3</f>
        <v>0</v>
      </c>
      <c r="C10" s="5">
        <f>VLOOKUP($A10,'RES installed'!$A$2:$C$10,3,FALSE)*'[1]Profiles, RES, Winter'!C$3</f>
        <v>1.3627049180327868E-4</v>
      </c>
      <c r="D10" s="5">
        <f>VLOOKUP($A10,'RES installed'!$A$2:$C$10,3,FALSE)*'[1]Profiles, RES, Winter'!D$3</f>
        <v>0</v>
      </c>
      <c r="E10" s="5">
        <f>VLOOKUP($A10,'RES installed'!$A$2:$C$10,3,FALSE)*'[1]Profiles, RES, Winter'!E$3</f>
        <v>0</v>
      </c>
      <c r="F10" s="5">
        <f>VLOOKUP($A10,'RES installed'!$A$2:$C$10,3,FALSE)*'[1]Profiles, RES, Winter'!F$3</f>
        <v>0</v>
      </c>
      <c r="G10" s="5">
        <f>VLOOKUP($A10,'RES installed'!$A$2:$C$10,3,FALSE)*'[1]Profiles, RES, Winter'!G$3</f>
        <v>0</v>
      </c>
      <c r="H10" s="5">
        <f>VLOOKUP($A10,'RES installed'!$A$2:$C$10,3,FALSE)*'[1]Profiles, RES, Winter'!H$3</f>
        <v>0</v>
      </c>
      <c r="I10" s="5">
        <f>VLOOKUP($A10,'RES installed'!$A$2:$C$10,3,FALSE)*'[1]Profiles, RES, Winter'!I$3</f>
        <v>3.8200204918032783E-2</v>
      </c>
      <c r="J10" s="5">
        <f>VLOOKUP($A10,'RES installed'!$A$2:$C$10,3,FALSE)*'[1]Profiles, RES, Winter'!J$3</f>
        <v>0.75186885245901625</v>
      </c>
      <c r="K10" s="5">
        <f>VLOOKUP($A10,'RES installed'!$A$2:$C$10,3,FALSE)*'[1]Profiles, RES, Winter'!K$3</f>
        <v>1.7885860655737706</v>
      </c>
      <c r="L10" s="5">
        <f>VLOOKUP($A10,'RES installed'!$A$2:$C$10,3,FALSE)*'[1]Profiles, RES, Winter'!L$3</f>
        <v>2.4069040983606556</v>
      </c>
      <c r="M10" s="5">
        <f>VLOOKUP($A10,'RES installed'!$A$2:$C$10,3,FALSE)*'[1]Profiles, RES, Winter'!M$3</f>
        <v>2.9519803278688523</v>
      </c>
      <c r="N10" s="5">
        <f>VLOOKUP($A10,'RES installed'!$A$2:$C$10,3,FALSE)*'[1]Profiles, RES, Winter'!N$3</f>
        <v>3.5057090163934426</v>
      </c>
      <c r="O10" s="5">
        <f>VLOOKUP($A10,'RES installed'!$A$2:$C$10,3,FALSE)*'[1]Profiles, RES, Winter'!O$3</f>
        <v>2.92559118852459</v>
      </c>
      <c r="P10" s="5">
        <f>VLOOKUP($A10,'RES installed'!$A$2:$C$10,3,FALSE)*'[1]Profiles, RES, Winter'!P$3</f>
        <v>2.1497243852459018</v>
      </c>
      <c r="Q10" s="5">
        <f>VLOOKUP($A10,'RES installed'!$A$2:$C$10,3,FALSE)*'[1]Profiles, RES, Winter'!Q$3</f>
        <v>1.0312491803278687</v>
      </c>
      <c r="R10" s="5">
        <f>VLOOKUP($A10,'RES installed'!$A$2:$C$10,3,FALSE)*'[1]Profiles, RES, Winter'!R$3</f>
        <v>0.21544364754098355</v>
      </c>
      <c r="S10" s="5">
        <f>VLOOKUP($A10,'RES installed'!$A$2:$C$10,3,FALSE)*'[1]Profiles, RES, Winter'!S$3</f>
        <v>1.3770491803278685E-3</v>
      </c>
      <c r="T10" s="5">
        <f>VLOOKUP($A10,'RES installed'!$A$2:$C$10,3,FALSE)*'[1]Profiles, RES, Winter'!T$3</f>
        <v>6.0245901639344255E-4</v>
      </c>
      <c r="U10" s="5">
        <f>VLOOKUP($A10,'RES installed'!$A$2:$C$10,3,FALSE)*'[1]Profiles, RES, Winter'!U$3</f>
        <v>0</v>
      </c>
      <c r="V10" s="5">
        <f>VLOOKUP($A10,'RES installed'!$A$2:$C$10,3,FALSE)*'[1]Profiles, RES, Winter'!V$3</f>
        <v>0</v>
      </c>
      <c r="W10" s="5">
        <f>VLOOKUP($A10,'RES installed'!$A$2:$C$10,3,FALSE)*'[1]Profiles, RES, Winter'!W$3</f>
        <v>0</v>
      </c>
      <c r="X10" s="5">
        <f>VLOOKUP($A10,'RES installed'!$A$2:$C$10,3,FALSE)*'[1]Profiles, RES, Winter'!X$3</f>
        <v>0</v>
      </c>
      <c r="Y10" s="5">
        <f>VLOOKUP($A10,'RES installed'!$A$2:$C$10,3,FALSE)*'[1]Profiles, RES, Winter'!Y$3</f>
        <v>0</v>
      </c>
    </row>
    <row r="11" spans="1:25" x14ac:dyDescent="0.25">
      <c r="A11" s="3">
        <v>10</v>
      </c>
      <c r="B11" s="5">
        <f>VLOOKUP($A11,'RES installed'!$A$2:$C$10,3,FALSE)*'[1]Profiles, RES, Winter'!B$3</f>
        <v>0</v>
      </c>
      <c r="C11" s="5">
        <f>VLOOKUP($A11,'RES installed'!$A$2:$C$10,3,FALSE)*'[1]Profiles, RES, Winter'!C$3</f>
        <v>1.9077868852459013E-4</v>
      </c>
      <c r="D11" s="5">
        <f>VLOOKUP($A11,'RES installed'!$A$2:$C$10,3,FALSE)*'[1]Profiles, RES, Winter'!D$3</f>
        <v>0</v>
      </c>
      <c r="E11" s="5">
        <f>VLOOKUP($A11,'RES installed'!$A$2:$C$10,3,FALSE)*'[1]Profiles, RES, Winter'!E$3</f>
        <v>0</v>
      </c>
      <c r="F11" s="5">
        <f>VLOOKUP($A11,'RES installed'!$A$2:$C$10,3,FALSE)*'[1]Profiles, RES, Winter'!F$3</f>
        <v>0</v>
      </c>
      <c r="G11" s="5">
        <f>VLOOKUP($A11,'RES installed'!$A$2:$C$10,3,FALSE)*'[1]Profiles, RES, Winter'!G$3</f>
        <v>0</v>
      </c>
      <c r="H11" s="5">
        <f>VLOOKUP($A11,'RES installed'!$A$2:$C$10,3,FALSE)*'[1]Profiles, RES, Winter'!H$3</f>
        <v>0</v>
      </c>
      <c r="I11" s="5">
        <f>VLOOKUP($A11,'RES installed'!$A$2:$C$10,3,FALSE)*'[1]Profiles, RES, Winter'!I$3</f>
        <v>5.3480286885245892E-2</v>
      </c>
      <c r="J11" s="5">
        <f>VLOOKUP($A11,'RES installed'!$A$2:$C$10,3,FALSE)*'[1]Profiles, RES, Winter'!J$3</f>
        <v>1.0526163934426227</v>
      </c>
      <c r="K11" s="5">
        <f>VLOOKUP($A11,'RES installed'!$A$2:$C$10,3,FALSE)*'[1]Profiles, RES, Winter'!K$3</f>
        <v>2.5040204918032787</v>
      </c>
      <c r="L11" s="5">
        <f>VLOOKUP($A11,'RES installed'!$A$2:$C$10,3,FALSE)*'[1]Profiles, RES, Winter'!L$3</f>
        <v>3.369665737704918</v>
      </c>
      <c r="M11" s="5">
        <f>VLOOKUP($A11,'RES installed'!$A$2:$C$10,3,FALSE)*'[1]Profiles, RES, Winter'!M$3</f>
        <v>4.132772459016393</v>
      </c>
      <c r="N11" s="5">
        <f>VLOOKUP($A11,'RES installed'!$A$2:$C$10,3,FALSE)*'[1]Profiles, RES, Winter'!N$3</f>
        <v>4.9079926229508191</v>
      </c>
      <c r="O11" s="5">
        <f>VLOOKUP($A11,'RES installed'!$A$2:$C$10,3,FALSE)*'[1]Profiles, RES, Winter'!O$3</f>
        <v>4.0958276639344255</v>
      </c>
      <c r="P11" s="5">
        <f>VLOOKUP($A11,'RES installed'!$A$2:$C$10,3,FALSE)*'[1]Profiles, RES, Winter'!P$3</f>
        <v>3.0096141393442624</v>
      </c>
      <c r="Q11" s="5">
        <f>VLOOKUP($A11,'RES installed'!$A$2:$C$10,3,FALSE)*'[1]Profiles, RES, Winter'!Q$3</f>
        <v>1.4437488524590163</v>
      </c>
      <c r="R11" s="5">
        <f>VLOOKUP($A11,'RES installed'!$A$2:$C$10,3,FALSE)*'[1]Profiles, RES, Winter'!R$3</f>
        <v>0.30162110655737701</v>
      </c>
      <c r="S11" s="5">
        <f>VLOOKUP($A11,'RES installed'!$A$2:$C$10,3,FALSE)*'[1]Profiles, RES, Winter'!S$3</f>
        <v>1.927868852459016E-3</v>
      </c>
      <c r="T11" s="5">
        <f>VLOOKUP($A11,'RES installed'!$A$2:$C$10,3,FALSE)*'[1]Profiles, RES, Winter'!T$3</f>
        <v>8.4344262295081964E-4</v>
      </c>
      <c r="U11" s="5">
        <f>VLOOKUP($A11,'RES installed'!$A$2:$C$10,3,FALSE)*'[1]Profiles, RES, Winter'!U$3</f>
        <v>0</v>
      </c>
      <c r="V11" s="5">
        <f>VLOOKUP($A11,'RES installed'!$A$2:$C$10,3,FALSE)*'[1]Profiles, RES, Winter'!V$3</f>
        <v>0</v>
      </c>
      <c r="W11" s="5">
        <f>VLOOKUP($A11,'RES installed'!$A$2:$C$10,3,FALSE)*'[1]Profiles, RES, Winter'!W$3</f>
        <v>0</v>
      </c>
      <c r="X11" s="5">
        <f>VLOOKUP($A11,'RES installed'!$A$2:$C$10,3,FALSE)*'[1]Profiles, RES, Winter'!X$3</f>
        <v>0</v>
      </c>
      <c r="Y11" s="5">
        <f>VLOOKUP($A11,'RES installed'!$A$2:$C$10,3,FALSE)*'[1]Profiles, RES, Winter'!Y$3</f>
        <v>0</v>
      </c>
    </row>
    <row r="12" spans="1:25" x14ac:dyDescent="0.25">
      <c r="A12" s="3">
        <v>11</v>
      </c>
      <c r="B12" s="5">
        <f>VLOOKUP($A12,'RES installed'!$A$2:$C$10,3,FALSE)*'[1]Profiles, RES, Winter'!B$3</f>
        <v>0</v>
      </c>
      <c r="C12" s="5">
        <f>VLOOKUP($A12,'RES installed'!$A$2:$C$10,3,FALSE)*'[1]Profiles, RES, Winter'!C$3</f>
        <v>1.9077868852459013E-4</v>
      </c>
      <c r="D12" s="5">
        <f>VLOOKUP($A12,'RES installed'!$A$2:$C$10,3,FALSE)*'[1]Profiles, RES, Winter'!D$3</f>
        <v>0</v>
      </c>
      <c r="E12" s="5">
        <f>VLOOKUP($A12,'RES installed'!$A$2:$C$10,3,FALSE)*'[1]Profiles, RES, Winter'!E$3</f>
        <v>0</v>
      </c>
      <c r="F12" s="5">
        <f>VLOOKUP($A12,'RES installed'!$A$2:$C$10,3,FALSE)*'[1]Profiles, RES, Winter'!F$3</f>
        <v>0</v>
      </c>
      <c r="G12" s="5">
        <f>VLOOKUP($A12,'RES installed'!$A$2:$C$10,3,FALSE)*'[1]Profiles, RES, Winter'!G$3</f>
        <v>0</v>
      </c>
      <c r="H12" s="5">
        <f>VLOOKUP($A12,'RES installed'!$A$2:$C$10,3,FALSE)*'[1]Profiles, RES, Winter'!H$3</f>
        <v>0</v>
      </c>
      <c r="I12" s="5">
        <f>VLOOKUP($A12,'RES installed'!$A$2:$C$10,3,FALSE)*'[1]Profiles, RES, Winter'!I$3</f>
        <v>5.3480286885245892E-2</v>
      </c>
      <c r="J12" s="5">
        <f>VLOOKUP($A12,'RES installed'!$A$2:$C$10,3,FALSE)*'[1]Profiles, RES, Winter'!J$3</f>
        <v>1.0526163934426227</v>
      </c>
      <c r="K12" s="5">
        <f>VLOOKUP($A12,'RES installed'!$A$2:$C$10,3,FALSE)*'[1]Profiles, RES, Winter'!K$3</f>
        <v>2.5040204918032787</v>
      </c>
      <c r="L12" s="5">
        <f>VLOOKUP($A12,'RES installed'!$A$2:$C$10,3,FALSE)*'[1]Profiles, RES, Winter'!L$3</f>
        <v>3.369665737704918</v>
      </c>
      <c r="M12" s="5">
        <f>VLOOKUP($A12,'RES installed'!$A$2:$C$10,3,FALSE)*'[1]Profiles, RES, Winter'!M$3</f>
        <v>4.132772459016393</v>
      </c>
      <c r="N12" s="5">
        <f>VLOOKUP($A12,'RES installed'!$A$2:$C$10,3,FALSE)*'[1]Profiles, RES, Winter'!N$3</f>
        <v>4.9079926229508191</v>
      </c>
      <c r="O12" s="5">
        <f>VLOOKUP($A12,'RES installed'!$A$2:$C$10,3,FALSE)*'[1]Profiles, RES, Winter'!O$3</f>
        <v>4.0958276639344255</v>
      </c>
      <c r="P12" s="5">
        <f>VLOOKUP($A12,'RES installed'!$A$2:$C$10,3,FALSE)*'[1]Profiles, RES, Winter'!P$3</f>
        <v>3.0096141393442624</v>
      </c>
      <c r="Q12" s="5">
        <f>VLOOKUP($A12,'RES installed'!$A$2:$C$10,3,FALSE)*'[1]Profiles, RES, Winter'!Q$3</f>
        <v>1.4437488524590163</v>
      </c>
      <c r="R12" s="5">
        <f>VLOOKUP($A12,'RES installed'!$A$2:$C$10,3,FALSE)*'[1]Profiles, RES, Winter'!R$3</f>
        <v>0.30162110655737701</v>
      </c>
      <c r="S12" s="5">
        <f>VLOOKUP($A12,'RES installed'!$A$2:$C$10,3,FALSE)*'[1]Profiles, RES, Winter'!S$3</f>
        <v>1.927868852459016E-3</v>
      </c>
      <c r="T12" s="5">
        <f>VLOOKUP($A12,'RES installed'!$A$2:$C$10,3,FALSE)*'[1]Profiles, RES, Winter'!T$3</f>
        <v>8.4344262295081964E-4</v>
      </c>
      <c r="U12" s="5">
        <f>VLOOKUP($A12,'RES installed'!$A$2:$C$10,3,FALSE)*'[1]Profiles, RES, Winter'!U$3</f>
        <v>0</v>
      </c>
      <c r="V12" s="5">
        <f>VLOOKUP($A12,'RES installed'!$A$2:$C$10,3,FALSE)*'[1]Profiles, RES, Winter'!V$3</f>
        <v>0</v>
      </c>
      <c r="W12" s="5">
        <f>VLOOKUP($A12,'RES installed'!$A$2:$C$10,3,FALSE)*'[1]Profiles, RES, Winter'!W$3</f>
        <v>0</v>
      </c>
      <c r="X12" s="5">
        <f>VLOOKUP($A12,'RES installed'!$A$2:$C$10,3,FALSE)*'[1]Profiles, RES, Winter'!X$3</f>
        <v>0</v>
      </c>
      <c r="Y12" s="5">
        <f>VLOOKUP($A12,'RES installed'!$A$2:$C$10,3,FALSE)*'[1]Profiles, RES, Winter'!Y$3</f>
        <v>0</v>
      </c>
    </row>
    <row r="13" spans="1:25" x14ac:dyDescent="0.25">
      <c r="A13" s="3">
        <v>12</v>
      </c>
      <c r="B13" s="5">
        <f>VLOOKUP($A13,'RES installed'!$A$2:$C$10,3,FALSE)*'[1]Profiles, RES, Winter'!B$3</f>
        <v>0</v>
      </c>
      <c r="C13" s="5">
        <f>VLOOKUP($A13,'RES installed'!$A$2:$C$10,3,FALSE)*'[1]Profiles, RES, Winter'!C$3</f>
        <v>1.9077868852459013E-4</v>
      </c>
      <c r="D13" s="5">
        <f>VLOOKUP($A13,'RES installed'!$A$2:$C$10,3,FALSE)*'[1]Profiles, RES, Winter'!D$3</f>
        <v>0</v>
      </c>
      <c r="E13" s="5">
        <f>VLOOKUP($A13,'RES installed'!$A$2:$C$10,3,FALSE)*'[1]Profiles, RES, Winter'!E$3</f>
        <v>0</v>
      </c>
      <c r="F13" s="5">
        <f>VLOOKUP($A13,'RES installed'!$A$2:$C$10,3,FALSE)*'[1]Profiles, RES, Winter'!F$3</f>
        <v>0</v>
      </c>
      <c r="G13" s="5">
        <f>VLOOKUP($A13,'RES installed'!$A$2:$C$10,3,FALSE)*'[1]Profiles, RES, Winter'!G$3</f>
        <v>0</v>
      </c>
      <c r="H13" s="5">
        <f>VLOOKUP($A13,'RES installed'!$A$2:$C$10,3,FALSE)*'[1]Profiles, RES, Winter'!H$3</f>
        <v>0</v>
      </c>
      <c r="I13" s="5">
        <f>VLOOKUP($A13,'RES installed'!$A$2:$C$10,3,FALSE)*'[1]Profiles, RES, Winter'!I$3</f>
        <v>5.3480286885245892E-2</v>
      </c>
      <c r="J13" s="5">
        <f>VLOOKUP($A13,'RES installed'!$A$2:$C$10,3,FALSE)*'[1]Profiles, RES, Winter'!J$3</f>
        <v>1.0526163934426227</v>
      </c>
      <c r="K13" s="5">
        <f>VLOOKUP($A13,'RES installed'!$A$2:$C$10,3,FALSE)*'[1]Profiles, RES, Winter'!K$3</f>
        <v>2.5040204918032787</v>
      </c>
      <c r="L13" s="5">
        <f>VLOOKUP($A13,'RES installed'!$A$2:$C$10,3,FALSE)*'[1]Profiles, RES, Winter'!L$3</f>
        <v>3.369665737704918</v>
      </c>
      <c r="M13" s="5">
        <f>VLOOKUP($A13,'RES installed'!$A$2:$C$10,3,FALSE)*'[1]Profiles, RES, Winter'!M$3</f>
        <v>4.132772459016393</v>
      </c>
      <c r="N13" s="5">
        <f>VLOOKUP($A13,'RES installed'!$A$2:$C$10,3,FALSE)*'[1]Profiles, RES, Winter'!N$3</f>
        <v>4.9079926229508191</v>
      </c>
      <c r="O13" s="5">
        <f>VLOOKUP($A13,'RES installed'!$A$2:$C$10,3,FALSE)*'[1]Profiles, RES, Winter'!O$3</f>
        <v>4.0958276639344255</v>
      </c>
      <c r="P13" s="5">
        <f>VLOOKUP($A13,'RES installed'!$A$2:$C$10,3,FALSE)*'[1]Profiles, RES, Winter'!P$3</f>
        <v>3.0096141393442624</v>
      </c>
      <c r="Q13" s="5">
        <f>VLOOKUP($A13,'RES installed'!$A$2:$C$10,3,FALSE)*'[1]Profiles, RES, Winter'!Q$3</f>
        <v>1.4437488524590163</v>
      </c>
      <c r="R13" s="5">
        <f>VLOOKUP($A13,'RES installed'!$A$2:$C$10,3,FALSE)*'[1]Profiles, RES, Winter'!R$3</f>
        <v>0.30162110655737701</v>
      </c>
      <c r="S13" s="5">
        <f>VLOOKUP($A13,'RES installed'!$A$2:$C$10,3,FALSE)*'[1]Profiles, RES, Winter'!S$3</f>
        <v>1.927868852459016E-3</v>
      </c>
      <c r="T13" s="5">
        <f>VLOOKUP($A13,'RES installed'!$A$2:$C$10,3,FALSE)*'[1]Profiles, RES, Winter'!T$3</f>
        <v>8.4344262295081964E-4</v>
      </c>
      <c r="U13" s="5">
        <f>VLOOKUP($A13,'RES installed'!$A$2:$C$10,3,FALSE)*'[1]Profiles, RES, Winter'!U$3</f>
        <v>0</v>
      </c>
      <c r="V13" s="5">
        <f>VLOOKUP($A13,'RES installed'!$A$2:$C$10,3,FALSE)*'[1]Profiles, RES, Winter'!V$3</f>
        <v>0</v>
      </c>
      <c r="W13" s="5">
        <f>VLOOKUP($A13,'RES installed'!$A$2:$C$10,3,FALSE)*'[1]Profiles, RES, Winter'!W$3</f>
        <v>0</v>
      </c>
      <c r="X13" s="5">
        <f>VLOOKUP($A13,'RES installed'!$A$2:$C$10,3,FALSE)*'[1]Profiles, RES, Winter'!X$3</f>
        <v>0</v>
      </c>
      <c r="Y13" s="5">
        <f>VLOOKUP($A13,'RES installed'!$A$2:$C$10,3,FALSE)*'[1]Profiles, RES, Winter'!Y$3</f>
        <v>0</v>
      </c>
    </row>
    <row r="14" spans="1:25" x14ac:dyDescent="0.25">
      <c r="A14" s="3">
        <v>13</v>
      </c>
      <c r="B14" s="5">
        <f>VLOOKUP($A14,'RES installed'!$A$2:$C$10,3,FALSE)*'[1]Profiles, RES, Winter'!B$3</f>
        <v>0</v>
      </c>
      <c r="C14" s="5">
        <f>VLOOKUP($A14,'RES installed'!$A$2:$C$10,3,FALSE)*'[1]Profiles, RES, Winter'!C$3</f>
        <v>1.9077868852459013E-4</v>
      </c>
      <c r="D14" s="5">
        <f>VLOOKUP($A14,'RES installed'!$A$2:$C$10,3,FALSE)*'[1]Profiles, RES, Winter'!D$3</f>
        <v>0</v>
      </c>
      <c r="E14" s="5">
        <f>VLOOKUP($A14,'RES installed'!$A$2:$C$10,3,FALSE)*'[1]Profiles, RES, Winter'!E$3</f>
        <v>0</v>
      </c>
      <c r="F14" s="5">
        <f>VLOOKUP($A14,'RES installed'!$A$2:$C$10,3,FALSE)*'[1]Profiles, RES, Winter'!F$3</f>
        <v>0</v>
      </c>
      <c r="G14" s="5">
        <f>VLOOKUP($A14,'RES installed'!$A$2:$C$10,3,FALSE)*'[1]Profiles, RES, Winter'!G$3</f>
        <v>0</v>
      </c>
      <c r="H14" s="5">
        <f>VLOOKUP($A14,'RES installed'!$A$2:$C$10,3,FALSE)*'[1]Profiles, RES, Winter'!H$3</f>
        <v>0</v>
      </c>
      <c r="I14" s="5">
        <f>VLOOKUP($A14,'RES installed'!$A$2:$C$10,3,FALSE)*'[1]Profiles, RES, Winter'!I$3</f>
        <v>5.3480286885245892E-2</v>
      </c>
      <c r="J14" s="5">
        <f>VLOOKUP($A14,'RES installed'!$A$2:$C$10,3,FALSE)*'[1]Profiles, RES, Winter'!J$3</f>
        <v>1.0526163934426227</v>
      </c>
      <c r="K14" s="5">
        <f>VLOOKUP($A14,'RES installed'!$A$2:$C$10,3,FALSE)*'[1]Profiles, RES, Winter'!K$3</f>
        <v>2.5040204918032787</v>
      </c>
      <c r="L14" s="5">
        <f>VLOOKUP($A14,'RES installed'!$A$2:$C$10,3,FALSE)*'[1]Profiles, RES, Winter'!L$3</f>
        <v>3.369665737704918</v>
      </c>
      <c r="M14" s="5">
        <f>VLOOKUP($A14,'RES installed'!$A$2:$C$10,3,FALSE)*'[1]Profiles, RES, Winter'!M$3</f>
        <v>4.132772459016393</v>
      </c>
      <c r="N14" s="5">
        <f>VLOOKUP($A14,'RES installed'!$A$2:$C$10,3,FALSE)*'[1]Profiles, RES, Winter'!N$3</f>
        <v>4.9079926229508191</v>
      </c>
      <c r="O14" s="5">
        <f>VLOOKUP($A14,'RES installed'!$A$2:$C$10,3,FALSE)*'[1]Profiles, RES, Winter'!O$3</f>
        <v>4.0958276639344255</v>
      </c>
      <c r="P14" s="5">
        <f>VLOOKUP($A14,'RES installed'!$A$2:$C$10,3,FALSE)*'[1]Profiles, RES, Winter'!P$3</f>
        <v>3.0096141393442624</v>
      </c>
      <c r="Q14" s="5">
        <f>VLOOKUP($A14,'RES installed'!$A$2:$C$10,3,FALSE)*'[1]Profiles, RES, Winter'!Q$3</f>
        <v>1.4437488524590163</v>
      </c>
      <c r="R14" s="5">
        <f>VLOOKUP($A14,'RES installed'!$A$2:$C$10,3,FALSE)*'[1]Profiles, RES, Winter'!R$3</f>
        <v>0.30162110655737701</v>
      </c>
      <c r="S14" s="5">
        <f>VLOOKUP($A14,'RES installed'!$A$2:$C$10,3,FALSE)*'[1]Profiles, RES, Winter'!S$3</f>
        <v>1.927868852459016E-3</v>
      </c>
      <c r="T14" s="5">
        <f>VLOOKUP($A14,'RES installed'!$A$2:$C$10,3,FALSE)*'[1]Profiles, RES, Winter'!T$3</f>
        <v>8.4344262295081964E-4</v>
      </c>
      <c r="U14" s="5">
        <f>VLOOKUP($A14,'RES installed'!$A$2:$C$10,3,FALSE)*'[1]Profiles, RES, Winter'!U$3</f>
        <v>0</v>
      </c>
      <c r="V14" s="5">
        <f>VLOOKUP($A14,'RES installed'!$A$2:$C$10,3,FALSE)*'[1]Profiles, RES, Winter'!V$3</f>
        <v>0</v>
      </c>
      <c r="W14" s="5">
        <f>VLOOKUP($A14,'RES installed'!$A$2:$C$10,3,FALSE)*'[1]Profiles, RES, Winter'!W$3</f>
        <v>0</v>
      </c>
      <c r="X14" s="5">
        <f>VLOOKUP($A14,'RES installed'!$A$2:$C$10,3,FALSE)*'[1]Profiles, RES, Winter'!X$3</f>
        <v>0</v>
      </c>
      <c r="Y14" s="5">
        <f>VLOOKUP($A14,'RES installed'!$A$2:$C$10,3,FALSE)*'[1]Profiles, RES, Winter'!Y$3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0200B-E500-4308-8CD4-0F128E748FF8}">
  <dimension ref="A1:Y14"/>
  <sheetViews>
    <sheetView workbookViewId="0">
      <selection activeCell="M20" sqref="M20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>
        <v>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>
        <v>3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>
        <v>4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3">
        <v>5</v>
      </c>
      <c r="B6" s="5">
        <f>VLOOKUP($A6,'RES installed'!$A$2:$C$10,3,FALSE)*'[1]Profiles, RES, Winter'!B$4</f>
        <v>0</v>
      </c>
      <c r="C6" s="5">
        <f>VLOOKUP($A6,'RES installed'!$A$2:$C$10,3,FALSE)*'[1]Profiles, RES, Winter'!C$4</f>
        <v>0</v>
      </c>
      <c r="D6" s="5">
        <f>VLOOKUP($A6,'RES installed'!$A$2:$C$10,3,FALSE)*'[1]Profiles, RES, Winter'!D$4</f>
        <v>0</v>
      </c>
      <c r="E6" s="5">
        <f>VLOOKUP($A6,'RES installed'!$A$2:$C$10,3,FALSE)*'[1]Profiles, RES, Winter'!E$4</f>
        <v>0</v>
      </c>
      <c r="F6" s="5">
        <f>VLOOKUP($A6,'RES installed'!$A$2:$C$10,3,FALSE)*'[1]Profiles, RES, Winter'!F$4</f>
        <v>0</v>
      </c>
      <c r="G6" s="5">
        <f>VLOOKUP($A6,'RES installed'!$A$2:$C$10,3,FALSE)*'[1]Profiles, RES, Winter'!G$4</f>
        <v>0</v>
      </c>
      <c r="H6" s="5">
        <f>VLOOKUP($A6,'RES installed'!$A$2:$C$10,3,FALSE)*'[1]Profiles, RES, Winter'!H$4</f>
        <v>0</v>
      </c>
      <c r="I6" s="5">
        <f>VLOOKUP($A6,'RES installed'!$A$2:$C$10,3,FALSE)*'[1]Profiles, RES, Winter'!I$4</f>
        <v>4.130283472538597E-2</v>
      </c>
      <c r="J6" s="5">
        <f>VLOOKUP($A6,'RES installed'!$A$2:$C$10,3,FALSE)*'[1]Profiles, RES, Winter'!J$4</f>
        <v>0.90189113515565678</v>
      </c>
      <c r="K6" s="5">
        <f>VLOOKUP($A6,'RES installed'!$A$2:$C$10,3,FALSE)*'[1]Profiles, RES, Winter'!K$4</f>
        <v>2.0997730005062007</v>
      </c>
      <c r="L6" s="5">
        <f>VLOOKUP($A6,'RES installed'!$A$2:$C$10,3,FALSE)*'[1]Profiles, RES, Winter'!L$4</f>
        <v>3.0280846621108584</v>
      </c>
      <c r="M6" s="5">
        <f>VLOOKUP($A6,'RES installed'!$A$2:$C$10,3,FALSE)*'[1]Profiles, RES, Winter'!M$4</f>
        <v>3.117240097443684</v>
      </c>
      <c r="N6" s="5">
        <f>VLOOKUP($A6,'RES installed'!$A$2:$C$10,3,FALSE)*'[1]Profiles, RES, Winter'!N$4</f>
        <v>2.9598685459377365</v>
      </c>
      <c r="O6" s="5">
        <f>VLOOKUP($A6,'RES installed'!$A$2:$C$10,3,FALSE)*'[1]Profiles, RES, Winter'!O$4</f>
        <v>2.3173769298911666</v>
      </c>
      <c r="P6" s="5">
        <f>VLOOKUP($A6,'RES installed'!$A$2:$C$10,3,FALSE)*'[1]Profiles, RES, Winter'!P$4</f>
        <v>1.785106302201974</v>
      </c>
      <c r="Q6" s="5">
        <f>VLOOKUP($A6,'RES installed'!$A$2:$C$10,3,FALSE)*'[1]Profiles, RES, Winter'!Q$4</f>
        <v>0.75744748165021514</v>
      </c>
      <c r="R6" s="5">
        <f>VLOOKUP($A6,'RES installed'!$A$2:$C$10,3,FALSE)*'[1]Profiles, RES, Winter'!R$4</f>
        <v>0.13372484813971144</v>
      </c>
      <c r="S6" s="5">
        <f>VLOOKUP($A6,'RES installed'!$A$2:$C$10,3,FALSE)*'[1]Profiles, RES, Winter'!S$4</f>
        <v>2.1703366236395849E-4</v>
      </c>
      <c r="T6" s="5">
        <f>VLOOKUP($A6,'RES installed'!$A$2:$C$10,3,FALSE)*'[1]Profiles, RES, Winter'!T$4</f>
        <v>0</v>
      </c>
      <c r="U6" s="5">
        <f>VLOOKUP($A6,'RES installed'!$A$2:$C$10,3,FALSE)*'[1]Profiles, RES, Winter'!U$4</f>
        <v>0</v>
      </c>
      <c r="V6" s="5">
        <f>VLOOKUP($A6,'RES installed'!$A$2:$C$10,3,FALSE)*'[1]Profiles, RES, Winter'!V$4</f>
        <v>0</v>
      </c>
      <c r="W6" s="5">
        <f>VLOOKUP($A6,'RES installed'!$A$2:$C$10,3,FALSE)*'[1]Profiles, RES, Winter'!W$4</f>
        <v>0</v>
      </c>
      <c r="X6" s="5">
        <f>VLOOKUP($A6,'RES installed'!$A$2:$C$10,3,FALSE)*'[1]Profiles, RES, Winter'!X$4</f>
        <v>0</v>
      </c>
      <c r="Y6" s="5">
        <f>VLOOKUP($A6,'RES installed'!$A$2:$C$10,3,FALSE)*'[1]Profiles, RES, Winter'!Y$4</f>
        <v>0</v>
      </c>
    </row>
    <row r="7" spans="1:25" x14ac:dyDescent="0.25">
      <c r="A7" s="3">
        <v>6</v>
      </c>
      <c r="B7" s="5">
        <f>VLOOKUP($A7,'RES installed'!$A$2:$C$10,3,FALSE)*'[1]Profiles, RES, Winter'!B$4</f>
        <v>0</v>
      </c>
      <c r="C7" s="5">
        <f>VLOOKUP($A7,'RES installed'!$A$2:$C$10,3,FALSE)*'[1]Profiles, RES, Winter'!C$4</f>
        <v>0</v>
      </c>
      <c r="D7" s="5">
        <f>VLOOKUP($A7,'RES installed'!$A$2:$C$10,3,FALSE)*'[1]Profiles, RES, Winter'!D$4</f>
        <v>0</v>
      </c>
      <c r="E7" s="5">
        <f>VLOOKUP($A7,'RES installed'!$A$2:$C$10,3,FALSE)*'[1]Profiles, RES, Winter'!E$4</f>
        <v>0</v>
      </c>
      <c r="F7" s="5">
        <f>VLOOKUP($A7,'RES installed'!$A$2:$C$10,3,FALSE)*'[1]Profiles, RES, Winter'!F$4</f>
        <v>0</v>
      </c>
      <c r="G7" s="5">
        <f>VLOOKUP($A7,'RES installed'!$A$2:$C$10,3,FALSE)*'[1]Profiles, RES, Winter'!G$4</f>
        <v>0</v>
      </c>
      <c r="H7" s="5">
        <f>VLOOKUP($A7,'RES installed'!$A$2:$C$10,3,FALSE)*'[1]Profiles, RES, Winter'!H$4</f>
        <v>0</v>
      </c>
      <c r="I7" s="5">
        <f>VLOOKUP($A7,'RES installed'!$A$2:$C$10,3,FALSE)*'[1]Profiles, RES, Winter'!I$4</f>
        <v>4.130283472538597E-2</v>
      </c>
      <c r="J7" s="5">
        <f>VLOOKUP($A7,'RES installed'!$A$2:$C$10,3,FALSE)*'[1]Profiles, RES, Winter'!J$4</f>
        <v>0.90189113515565678</v>
      </c>
      <c r="K7" s="5">
        <f>VLOOKUP($A7,'RES installed'!$A$2:$C$10,3,FALSE)*'[1]Profiles, RES, Winter'!K$4</f>
        <v>2.0997730005062007</v>
      </c>
      <c r="L7" s="5">
        <f>VLOOKUP($A7,'RES installed'!$A$2:$C$10,3,FALSE)*'[1]Profiles, RES, Winter'!L$4</f>
        <v>3.0280846621108584</v>
      </c>
      <c r="M7" s="5">
        <f>VLOOKUP($A7,'RES installed'!$A$2:$C$10,3,FALSE)*'[1]Profiles, RES, Winter'!M$4</f>
        <v>3.117240097443684</v>
      </c>
      <c r="N7" s="5">
        <f>VLOOKUP($A7,'RES installed'!$A$2:$C$10,3,FALSE)*'[1]Profiles, RES, Winter'!N$4</f>
        <v>2.9598685459377365</v>
      </c>
      <c r="O7" s="5">
        <f>VLOOKUP($A7,'RES installed'!$A$2:$C$10,3,FALSE)*'[1]Profiles, RES, Winter'!O$4</f>
        <v>2.3173769298911666</v>
      </c>
      <c r="P7" s="5">
        <f>VLOOKUP($A7,'RES installed'!$A$2:$C$10,3,FALSE)*'[1]Profiles, RES, Winter'!P$4</f>
        <v>1.785106302201974</v>
      </c>
      <c r="Q7" s="5">
        <f>VLOOKUP($A7,'RES installed'!$A$2:$C$10,3,FALSE)*'[1]Profiles, RES, Winter'!Q$4</f>
        <v>0.75744748165021514</v>
      </c>
      <c r="R7" s="5">
        <f>VLOOKUP($A7,'RES installed'!$A$2:$C$10,3,FALSE)*'[1]Profiles, RES, Winter'!R$4</f>
        <v>0.13372484813971144</v>
      </c>
      <c r="S7" s="5">
        <f>VLOOKUP($A7,'RES installed'!$A$2:$C$10,3,FALSE)*'[1]Profiles, RES, Winter'!S$4</f>
        <v>2.1703366236395849E-4</v>
      </c>
      <c r="T7" s="5">
        <f>VLOOKUP($A7,'RES installed'!$A$2:$C$10,3,FALSE)*'[1]Profiles, RES, Winter'!T$4</f>
        <v>0</v>
      </c>
      <c r="U7" s="5">
        <f>VLOOKUP($A7,'RES installed'!$A$2:$C$10,3,FALSE)*'[1]Profiles, RES, Winter'!U$4</f>
        <v>0</v>
      </c>
      <c r="V7" s="5">
        <f>VLOOKUP($A7,'RES installed'!$A$2:$C$10,3,FALSE)*'[1]Profiles, RES, Winter'!V$4</f>
        <v>0</v>
      </c>
      <c r="W7" s="5">
        <f>VLOOKUP($A7,'RES installed'!$A$2:$C$10,3,FALSE)*'[1]Profiles, RES, Winter'!W$4</f>
        <v>0</v>
      </c>
      <c r="X7" s="5">
        <f>VLOOKUP($A7,'RES installed'!$A$2:$C$10,3,FALSE)*'[1]Profiles, RES, Winter'!X$4</f>
        <v>0</v>
      </c>
      <c r="Y7" s="5">
        <f>VLOOKUP($A7,'RES installed'!$A$2:$C$10,3,FALSE)*'[1]Profiles, RES, Winter'!Y$4</f>
        <v>0</v>
      </c>
    </row>
    <row r="8" spans="1:25" x14ac:dyDescent="0.25">
      <c r="A8" s="3">
        <v>7</v>
      </c>
      <c r="B8" s="5">
        <f>VLOOKUP($A8,'RES installed'!$A$2:$C$10,3,FALSE)*'[1]Profiles, RES, Winter'!B$4</f>
        <v>0</v>
      </c>
      <c r="C8" s="5">
        <f>VLOOKUP($A8,'RES installed'!$A$2:$C$10,3,FALSE)*'[1]Profiles, RES, Winter'!C$4</f>
        <v>0</v>
      </c>
      <c r="D8" s="5">
        <f>VLOOKUP($A8,'RES installed'!$A$2:$C$10,3,FALSE)*'[1]Profiles, RES, Winter'!D$4</f>
        <v>0</v>
      </c>
      <c r="E8" s="5">
        <f>VLOOKUP($A8,'RES installed'!$A$2:$C$10,3,FALSE)*'[1]Profiles, RES, Winter'!E$4</f>
        <v>0</v>
      </c>
      <c r="F8" s="5">
        <f>VLOOKUP($A8,'RES installed'!$A$2:$C$10,3,FALSE)*'[1]Profiles, RES, Winter'!F$4</f>
        <v>0</v>
      </c>
      <c r="G8" s="5">
        <f>VLOOKUP($A8,'RES installed'!$A$2:$C$10,3,FALSE)*'[1]Profiles, RES, Winter'!G$4</f>
        <v>0</v>
      </c>
      <c r="H8" s="5">
        <f>VLOOKUP($A8,'RES installed'!$A$2:$C$10,3,FALSE)*'[1]Profiles, RES, Winter'!H$4</f>
        <v>0</v>
      </c>
      <c r="I8" s="5">
        <f>VLOOKUP($A8,'RES installed'!$A$2:$C$10,3,FALSE)*'[1]Profiles, RES, Winter'!I$4</f>
        <v>4.9563401670463164E-2</v>
      </c>
      <c r="J8" s="5">
        <f>VLOOKUP($A8,'RES installed'!$A$2:$C$10,3,FALSE)*'[1]Profiles, RES, Winter'!J$4</f>
        <v>1.082269362186788</v>
      </c>
      <c r="K8" s="5">
        <f>VLOOKUP($A8,'RES installed'!$A$2:$C$10,3,FALSE)*'[1]Profiles, RES, Winter'!K$4</f>
        <v>2.5197276006074407</v>
      </c>
      <c r="L8" s="5">
        <f>VLOOKUP($A8,'RES installed'!$A$2:$C$10,3,FALSE)*'[1]Profiles, RES, Winter'!L$4</f>
        <v>3.6337015945330298</v>
      </c>
      <c r="M8" s="5">
        <f>VLOOKUP($A8,'RES installed'!$A$2:$C$10,3,FALSE)*'[1]Profiles, RES, Winter'!M$4</f>
        <v>3.7406881169324211</v>
      </c>
      <c r="N8" s="5">
        <f>VLOOKUP($A8,'RES installed'!$A$2:$C$10,3,FALSE)*'[1]Profiles, RES, Winter'!N$4</f>
        <v>3.5518422551252842</v>
      </c>
      <c r="O8" s="5">
        <f>VLOOKUP($A8,'RES installed'!$A$2:$C$10,3,FALSE)*'[1]Profiles, RES, Winter'!O$4</f>
        <v>2.7808523158693998</v>
      </c>
      <c r="P8" s="5">
        <f>VLOOKUP($A8,'RES installed'!$A$2:$C$10,3,FALSE)*'[1]Profiles, RES, Winter'!P$4</f>
        <v>2.1421275626423686</v>
      </c>
      <c r="Q8" s="5">
        <f>VLOOKUP($A8,'RES installed'!$A$2:$C$10,3,FALSE)*'[1]Profiles, RES, Winter'!Q$4</f>
        <v>0.90893697798025808</v>
      </c>
      <c r="R8" s="5">
        <f>VLOOKUP($A8,'RES installed'!$A$2:$C$10,3,FALSE)*'[1]Profiles, RES, Winter'!R$4</f>
        <v>0.16046981776765373</v>
      </c>
      <c r="S8" s="5">
        <f>VLOOKUP($A8,'RES installed'!$A$2:$C$10,3,FALSE)*'[1]Profiles, RES, Winter'!S$4</f>
        <v>2.6044039483675023E-4</v>
      </c>
      <c r="T8" s="5">
        <f>VLOOKUP($A8,'RES installed'!$A$2:$C$10,3,FALSE)*'[1]Profiles, RES, Winter'!T$4</f>
        <v>0</v>
      </c>
      <c r="U8" s="5">
        <f>VLOOKUP($A8,'RES installed'!$A$2:$C$10,3,FALSE)*'[1]Profiles, RES, Winter'!U$4</f>
        <v>0</v>
      </c>
      <c r="V8" s="5">
        <f>VLOOKUP($A8,'RES installed'!$A$2:$C$10,3,FALSE)*'[1]Profiles, RES, Winter'!V$4</f>
        <v>0</v>
      </c>
      <c r="W8" s="5">
        <f>VLOOKUP($A8,'RES installed'!$A$2:$C$10,3,FALSE)*'[1]Profiles, RES, Winter'!W$4</f>
        <v>0</v>
      </c>
      <c r="X8" s="5">
        <f>VLOOKUP($A8,'RES installed'!$A$2:$C$10,3,FALSE)*'[1]Profiles, RES, Winter'!X$4</f>
        <v>0</v>
      </c>
      <c r="Y8" s="5">
        <f>VLOOKUP($A8,'RES installed'!$A$2:$C$10,3,FALSE)*'[1]Profiles, RES, Winter'!Y$4</f>
        <v>0</v>
      </c>
    </row>
    <row r="9" spans="1:25" x14ac:dyDescent="0.25">
      <c r="A9" s="3">
        <v>8</v>
      </c>
      <c r="B9" s="5">
        <f>VLOOKUP($A9,'RES installed'!$A$2:$C$10,3,FALSE)*'[1]Profiles, RES, Winter'!B$4</f>
        <v>0</v>
      </c>
      <c r="C9" s="5">
        <f>VLOOKUP($A9,'RES installed'!$A$2:$C$10,3,FALSE)*'[1]Profiles, RES, Winter'!C$4</f>
        <v>0</v>
      </c>
      <c r="D9" s="5">
        <f>VLOOKUP($A9,'RES installed'!$A$2:$C$10,3,FALSE)*'[1]Profiles, RES, Winter'!D$4</f>
        <v>0</v>
      </c>
      <c r="E9" s="5">
        <f>VLOOKUP($A9,'RES installed'!$A$2:$C$10,3,FALSE)*'[1]Profiles, RES, Winter'!E$4</f>
        <v>0</v>
      </c>
      <c r="F9" s="5">
        <f>VLOOKUP($A9,'RES installed'!$A$2:$C$10,3,FALSE)*'[1]Profiles, RES, Winter'!F$4</f>
        <v>0</v>
      </c>
      <c r="G9" s="5">
        <f>VLOOKUP($A9,'RES installed'!$A$2:$C$10,3,FALSE)*'[1]Profiles, RES, Winter'!G$4</f>
        <v>0</v>
      </c>
      <c r="H9" s="5">
        <f>VLOOKUP($A9,'RES installed'!$A$2:$C$10,3,FALSE)*'[1]Profiles, RES, Winter'!H$4</f>
        <v>0</v>
      </c>
      <c r="I9" s="5">
        <f>VLOOKUP($A9,'RES installed'!$A$2:$C$10,3,FALSE)*'[1]Profiles, RES, Winter'!I$4</f>
        <v>4.9563401670463164E-2</v>
      </c>
      <c r="J9" s="5">
        <f>VLOOKUP($A9,'RES installed'!$A$2:$C$10,3,FALSE)*'[1]Profiles, RES, Winter'!J$4</f>
        <v>1.082269362186788</v>
      </c>
      <c r="K9" s="5">
        <f>VLOOKUP($A9,'RES installed'!$A$2:$C$10,3,FALSE)*'[1]Profiles, RES, Winter'!K$4</f>
        <v>2.5197276006074407</v>
      </c>
      <c r="L9" s="5">
        <f>VLOOKUP($A9,'RES installed'!$A$2:$C$10,3,FALSE)*'[1]Profiles, RES, Winter'!L$4</f>
        <v>3.6337015945330298</v>
      </c>
      <c r="M9" s="5">
        <f>VLOOKUP($A9,'RES installed'!$A$2:$C$10,3,FALSE)*'[1]Profiles, RES, Winter'!M$4</f>
        <v>3.7406881169324211</v>
      </c>
      <c r="N9" s="5">
        <f>VLOOKUP($A9,'RES installed'!$A$2:$C$10,3,FALSE)*'[1]Profiles, RES, Winter'!N$4</f>
        <v>3.5518422551252842</v>
      </c>
      <c r="O9" s="5">
        <f>VLOOKUP($A9,'RES installed'!$A$2:$C$10,3,FALSE)*'[1]Profiles, RES, Winter'!O$4</f>
        <v>2.7808523158693998</v>
      </c>
      <c r="P9" s="5">
        <f>VLOOKUP($A9,'RES installed'!$A$2:$C$10,3,FALSE)*'[1]Profiles, RES, Winter'!P$4</f>
        <v>2.1421275626423686</v>
      </c>
      <c r="Q9" s="5">
        <f>VLOOKUP($A9,'RES installed'!$A$2:$C$10,3,FALSE)*'[1]Profiles, RES, Winter'!Q$4</f>
        <v>0.90893697798025808</v>
      </c>
      <c r="R9" s="5">
        <f>VLOOKUP($A9,'RES installed'!$A$2:$C$10,3,FALSE)*'[1]Profiles, RES, Winter'!R$4</f>
        <v>0.16046981776765373</v>
      </c>
      <c r="S9" s="5">
        <f>VLOOKUP($A9,'RES installed'!$A$2:$C$10,3,FALSE)*'[1]Profiles, RES, Winter'!S$4</f>
        <v>2.6044039483675023E-4</v>
      </c>
      <c r="T9" s="5">
        <f>VLOOKUP($A9,'RES installed'!$A$2:$C$10,3,FALSE)*'[1]Profiles, RES, Winter'!T$4</f>
        <v>0</v>
      </c>
      <c r="U9" s="5">
        <f>VLOOKUP($A9,'RES installed'!$A$2:$C$10,3,FALSE)*'[1]Profiles, RES, Winter'!U$4</f>
        <v>0</v>
      </c>
      <c r="V9" s="5">
        <f>VLOOKUP($A9,'RES installed'!$A$2:$C$10,3,FALSE)*'[1]Profiles, RES, Winter'!V$4</f>
        <v>0</v>
      </c>
      <c r="W9" s="5">
        <f>VLOOKUP($A9,'RES installed'!$A$2:$C$10,3,FALSE)*'[1]Profiles, RES, Winter'!W$4</f>
        <v>0</v>
      </c>
      <c r="X9" s="5">
        <f>VLOOKUP($A9,'RES installed'!$A$2:$C$10,3,FALSE)*'[1]Profiles, RES, Winter'!X$4</f>
        <v>0</v>
      </c>
      <c r="Y9" s="5">
        <f>VLOOKUP($A9,'RES installed'!$A$2:$C$10,3,FALSE)*'[1]Profiles, RES, Winter'!Y$4</f>
        <v>0</v>
      </c>
    </row>
    <row r="10" spans="1:25" x14ac:dyDescent="0.25">
      <c r="A10" s="3">
        <v>9</v>
      </c>
      <c r="B10" s="5">
        <f>VLOOKUP($A10,'RES installed'!$A$2:$C$10,3,FALSE)*'[1]Profiles, RES, Winter'!B$4</f>
        <v>0</v>
      </c>
      <c r="C10" s="5">
        <f>VLOOKUP($A10,'RES installed'!$A$2:$C$10,3,FALSE)*'[1]Profiles, RES, Winter'!C$4</f>
        <v>0</v>
      </c>
      <c r="D10" s="5">
        <f>VLOOKUP($A10,'RES installed'!$A$2:$C$10,3,FALSE)*'[1]Profiles, RES, Winter'!D$4</f>
        <v>0</v>
      </c>
      <c r="E10" s="5">
        <f>VLOOKUP($A10,'RES installed'!$A$2:$C$10,3,FALSE)*'[1]Profiles, RES, Winter'!E$4</f>
        <v>0</v>
      </c>
      <c r="F10" s="5">
        <f>VLOOKUP($A10,'RES installed'!$A$2:$C$10,3,FALSE)*'[1]Profiles, RES, Winter'!F$4</f>
        <v>0</v>
      </c>
      <c r="G10" s="5">
        <f>VLOOKUP($A10,'RES installed'!$A$2:$C$10,3,FALSE)*'[1]Profiles, RES, Winter'!G$4</f>
        <v>0</v>
      </c>
      <c r="H10" s="5">
        <f>VLOOKUP($A10,'RES installed'!$A$2:$C$10,3,FALSE)*'[1]Profiles, RES, Winter'!H$4</f>
        <v>0</v>
      </c>
      <c r="I10" s="5">
        <f>VLOOKUP($A10,'RES installed'!$A$2:$C$10,3,FALSE)*'[1]Profiles, RES, Winter'!I$4</f>
        <v>4.130283472538597E-2</v>
      </c>
      <c r="J10" s="5">
        <f>VLOOKUP($A10,'RES installed'!$A$2:$C$10,3,FALSE)*'[1]Profiles, RES, Winter'!J$4</f>
        <v>0.90189113515565678</v>
      </c>
      <c r="K10" s="5">
        <f>VLOOKUP($A10,'RES installed'!$A$2:$C$10,3,FALSE)*'[1]Profiles, RES, Winter'!K$4</f>
        <v>2.0997730005062007</v>
      </c>
      <c r="L10" s="5">
        <f>VLOOKUP($A10,'RES installed'!$A$2:$C$10,3,FALSE)*'[1]Profiles, RES, Winter'!L$4</f>
        <v>3.0280846621108584</v>
      </c>
      <c r="M10" s="5">
        <f>VLOOKUP($A10,'RES installed'!$A$2:$C$10,3,FALSE)*'[1]Profiles, RES, Winter'!M$4</f>
        <v>3.117240097443684</v>
      </c>
      <c r="N10" s="5">
        <f>VLOOKUP($A10,'RES installed'!$A$2:$C$10,3,FALSE)*'[1]Profiles, RES, Winter'!N$4</f>
        <v>2.9598685459377365</v>
      </c>
      <c r="O10" s="5">
        <f>VLOOKUP($A10,'RES installed'!$A$2:$C$10,3,FALSE)*'[1]Profiles, RES, Winter'!O$4</f>
        <v>2.3173769298911666</v>
      </c>
      <c r="P10" s="5">
        <f>VLOOKUP($A10,'RES installed'!$A$2:$C$10,3,FALSE)*'[1]Profiles, RES, Winter'!P$4</f>
        <v>1.785106302201974</v>
      </c>
      <c r="Q10" s="5">
        <f>VLOOKUP($A10,'RES installed'!$A$2:$C$10,3,FALSE)*'[1]Profiles, RES, Winter'!Q$4</f>
        <v>0.75744748165021514</v>
      </c>
      <c r="R10" s="5">
        <f>VLOOKUP($A10,'RES installed'!$A$2:$C$10,3,FALSE)*'[1]Profiles, RES, Winter'!R$4</f>
        <v>0.13372484813971144</v>
      </c>
      <c r="S10" s="5">
        <f>VLOOKUP($A10,'RES installed'!$A$2:$C$10,3,FALSE)*'[1]Profiles, RES, Winter'!S$4</f>
        <v>2.1703366236395849E-4</v>
      </c>
      <c r="T10" s="5">
        <f>VLOOKUP($A10,'RES installed'!$A$2:$C$10,3,FALSE)*'[1]Profiles, RES, Winter'!T$4</f>
        <v>0</v>
      </c>
      <c r="U10" s="5">
        <f>VLOOKUP($A10,'RES installed'!$A$2:$C$10,3,FALSE)*'[1]Profiles, RES, Winter'!U$4</f>
        <v>0</v>
      </c>
      <c r="V10" s="5">
        <f>VLOOKUP($A10,'RES installed'!$A$2:$C$10,3,FALSE)*'[1]Profiles, RES, Winter'!V$4</f>
        <v>0</v>
      </c>
      <c r="W10" s="5">
        <f>VLOOKUP($A10,'RES installed'!$A$2:$C$10,3,FALSE)*'[1]Profiles, RES, Winter'!W$4</f>
        <v>0</v>
      </c>
      <c r="X10" s="5">
        <f>VLOOKUP($A10,'RES installed'!$A$2:$C$10,3,FALSE)*'[1]Profiles, RES, Winter'!X$4</f>
        <v>0</v>
      </c>
      <c r="Y10" s="5">
        <f>VLOOKUP($A10,'RES installed'!$A$2:$C$10,3,FALSE)*'[1]Profiles, RES, Winter'!Y$4</f>
        <v>0</v>
      </c>
    </row>
    <row r="11" spans="1:25" x14ac:dyDescent="0.25">
      <c r="A11" s="3">
        <v>10</v>
      </c>
      <c r="B11" s="5">
        <f>VLOOKUP($A11,'RES installed'!$A$2:$C$10,3,FALSE)*'[1]Profiles, RES, Winter'!B$4</f>
        <v>0</v>
      </c>
      <c r="C11" s="5">
        <f>VLOOKUP($A11,'RES installed'!$A$2:$C$10,3,FALSE)*'[1]Profiles, RES, Winter'!C$4</f>
        <v>0</v>
      </c>
      <c r="D11" s="5">
        <f>VLOOKUP($A11,'RES installed'!$A$2:$C$10,3,FALSE)*'[1]Profiles, RES, Winter'!D$4</f>
        <v>0</v>
      </c>
      <c r="E11" s="5">
        <f>VLOOKUP($A11,'RES installed'!$A$2:$C$10,3,FALSE)*'[1]Profiles, RES, Winter'!E$4</f>
        <v>0</v>
      </c>
      <c r="F11" s="5">
        <f>VLOOKUP($A11,'RES installed'!$A$2:$C$10,3,FALSE)*'[1]Profiles, RES, Winter'!F$4</f>
        <v>0</v>
      </c>
      <c r="G11" s="5">
        <f>VLOOKUP($A11,'RES installed'!$A$2:$C$10,3,FALSE)*'[1]Profiles, RES, Winter'!G$4</f>
        <v>0</v>
      </c>
      <c r="H11" s="5">
        <f>VLOOKUP($A11,'RES installed'!$A$2:$C$10,3,FALSE)*'[1]Profiles, RES, Winter'!H$4</f>
        <v>0</v>
      </c>
      <c r="I11" s="5">
        <f>VLOOKUP($A11,'RES installed'!$A$2:$C$10,3,FALSE)*'[1]Profiles, RES, Winter'!I$4</f>
        <v>5.7823968615540358E-2</v>
      </c>
      <c r="J11" s="5">
        <f>VLOOKUP($A11,'RES installed'!$A$2:$C$10,3,FALSE)*'[1]Profiles, RES, Winter'!J$4</f>
        <v>1.2626475892179194</v>
      </c>
      <c r="K11" s="5">
        <f>VLOOKUP($A11,'RES installed'!$A$2:$C$10,3,FALSE)*'[1]Profiles, RES, Winter'!K$4</f>
        <v>2.9396822007086811</v>
      </c>
      <c r="L11" s="5">
        <f>VLOOKUP($A11,'RES installed'!$A$2:$C$10,3,FALSE)*'[1]Profiles, RES, Winter'!L$4</f>
        <v>4.2393185269552012</v>
      </c>
      <c r="M11" s="5">
        <f>VLOOKUP($A11,'RES installed'!$A$2:$C$10,3,FALSE)*'[1]Profiles, RES, Winter'!M$4</f>
        <v>4.3641361364211582</v>
      </c>
      <c r="N11" s="5">
        <f>VLOOKUP($A11,'RES installed'!$A$2:$C$10,3,FALSE)*'[1]Profiles, RES, Winter'!N$4</f>
        <v>4.1438159643128314</v>
      </c>
      <c r="O11" s="5">
        <f>VLOOKUP($A11,'RES installed'!$A$2:$C$10,3,FALSE)*'[1]Profiles, RES, Winter'!O$4</f>
        <v>3.2443277018476331</v>
      </c>
      <c r="P11" s="5">
        <f>VLOOKUP($A11,'RES installed'!$A$2:$C$10,3,FALSE)*'[1]Profiles, RES, Winter'!P$4</f>
        <v>2.4991488230827636</v>
      </c>
      <c r="Q11" s="5">
        <f>VLOOKUP($A11,'RES installed'!$A$2:$C$10,3,FALSE)*'[1]Profiles, RES, Winter'!Q$4</f>
        <v>1.0604264743103011</v>
      </c>
      <c r="R11" s="5">
        <f>VLOOKUP($A11,'RES installed'!$A$2:$C$10,3,FALSE)*'[1]Profiles, RES, Winter'!R$4</f>
        <v>0.18721478739559602</v>
      </c>
      <c r="S11" s="5">
        <f>VLOOKUP($A11,'RES installed'!$A$2:$C$10,3,FALSE)*'[1]Profiles, RES, Winter'!S$4</f>
        <v>3.0384712730954192E-4</v>
      </c>
      <c r="T11" s="5">
        <f>VLOOKUP($A11,'RES installed'!$A$2:$C$10,3,FALSE)*'[1]Profiles, RES, Winter'!T$4</f>
        <v>0</v>
      </c>
      <c r="U11" s="5">
        <f>VLOOKUP($A11,'RES installed'!$A$2:$C$10,3,FALSE)*'[1]Profiles, RES, Winter'!U$4</f>
        <v>0</v>
      </c>
      <c r="V11" s="5">
        <f>VLOOKUP($A11,'RES installed'!$A$2:$C$10,3,FALSE)*'[1]Profiles, RES, Winter'!V$4</f>
        <v>0</v>
      </c>
      <c r="W11" s="5">
        <f>VLOOKUP($A11,'RES installed'!$A$2:$C$10,3,FALSE)*'[1]Profiles, RES, Winter'!W$4</f>
        <v>0</v>
      </c>
      <c r="X11" s="5">
        <f>VLOOKUP($A11,'RES installed'!$A$2:$C$10,3,FALSE)*'[1]Profiles, RES, Winter'!X$4</f>
        <v>0</v>
      </c>
      <c r="Y11" s="5">
        <f>VLOOKUP($A11,'RES installed'!$A$2:$C$10,3,FALSE)*'[1]Profiles, RES, Winter'!Y$4</f>
        <v>0</v>
      </c>
    </row>
    <row r="12" spans="1:25" x14ac:dyDescent="0.25">
      <c r="A12" s="3">
        <v>11</v>
      </c>
      <c r="B12" s="5">
        <f>VLOOKUP($A12,'RES installed'!$A$2:$C$10,3,FALSE)*'[1]Profiles, RES, Winter'!B$4</f>
        <v>0</v>
      </c>
      <c r="C12" s="5">
        <f>VLOOKUP($A12,'RES installed'!$A$2:$C$10,3,FALSE)*'[1]Profiles, RES, Winter'!C$4</f>
        <v>0</v>
      </c>
      <c r="D12" s="5">
        <f>VLOOKUP($A12,'RES installed'!$A$2:$C$10,3,FALSE)*'[1]Profiles, RES, Winter'!D$4</f>
        <v>0</v>
      </c>
      <c r="E12" s="5">
        <f>VLOOKUP($A12,'RES installed'!$A$2:$C$10,3,FALSE)*'[1]Profiles, RES, Winter'!E$4</f>
        <v>0</v>
      </c>
      <c r="F12" s="5">
        <f>VLOOKUP($A12,'RES installed'!$A$2:$C$10,3,FALSE)*'[1]Profiles, RES, Winter'!F$4</f>
        <v>0</v>
      </c>
      <c r="G12" s="5">
        <f>VLOOKUP($A12,'RES installed'!$A$2:$C$10,3,FALSE)*'[1]Profiles, RES, Winter'!G$4</f>
        <v>0</v>
      </c>
      <c r="H12" s="5">
        <f>VLOOKUP($A12,'RES installed'!$A$2:$C$10,3,FALSE)*'[1]Profiles, RES, Winter'!H$4</f>
        <v>0</v>
      </c>
      <c r="I12" s="5">
        <f>VLOOKUP($A12,'RES installed'!$A$2:$C$10,3,FALSE)*'[1]Profiles, RES, Winter'!I$4</f>
        <v>5.7823968615540358E-2</v>
      </c>
      <c r="J12" s="5">
        <f>VLOOKUP($A12,'RES installed'!$A$2:$C$10,3,FALSE)*'[1]Profiles, RES, Winter'!J$4</f>
        <v>1.2626475892179194</v>
      </c>
      <c r="K12" s="5">
        <f>VLOOKUP($A12,'RES installed'!$A$2:$C$10,3,FALSE)*'[1]Profiles, RES, Winter'!K$4</f>
        <v>2.9396822007086811</v>
      </c>
      <c r="L12" s="5">
        <f>VLOOKUP($A12,'RES installed'!$A$2:$C$10,3,FALSE)*'[1]Profiles, RES, Winter'!L$4</f>
        <v>4.2393185269552012</v>
      </c>
      <c r="M12" s="5">
        <f>VLOOKUP($A12,'RES installed'!$A$2:$C$10,3,FALSE)*'[1]Profiles, RES, Winter'!M$4</f>
        <v>4.3641361364211582</v>
      </c>
      <c r="N12" s="5">
        <f>VLOOKUP($A12,'RES installed'!$A$2:$C$10,3,FALSE)*'[1]Profiles, RES, Winter'!N$4</f>
        <v>4.1438159643128314</v>
      </c>
      <c r="O12" s="5">
        <f>VLOOKUP($A12,'RES installed'!$A$2:$C$10,3,FALSE)*'[1]Profiles, RES, Winter'!O$4</f>
        <v>3.2443277018476331</v>
      </c>
      <c r="P12" s="5">
        <f>VLOOKUP($A12,'RES installed'!$A$2:$C$10,3,FALSE)*'[1]Profiles, RES, Winter'!P$4</f>
        <v>2.4991488230827636</v>
      </c>
      <c r="Q12" s="5">
        <f>VLOOKUP($A12,'RES installed'!$A$2:$C$10,3,FALSE)*'[1]Profiles, RES, Winter'!Q$4</f>
        <v>1.0604264743103011</v>
      </c>
      <c r="R12" s="5">
        <f>VLOOKUP($A12,'RES installed'!$A$2:$C$10,3,FALSE)*'[1]Profiles, RES, Winter'!R$4</f>
        <v>0.18721478739559602</v>
      </c>
      <c r="S12" s="5">
        <f>VLOOKUP($A12,'RES installed'!$A$2:$C$10,3,FALSE)*'[1]Profiles, RES, Winter'!S$4</f>
        <v>3.0384712730954192E-4</v>
      </c>
      <c r="T12" s="5">
        <f>VLOOKUP($A12,'RES installed'!$A$2:$C$10,3,FALSE)*'[1]Profiles, RES, Winter'!T$4</f>
        <v>0</v>
      </c>
      <c r="U12" s="5">
        <f>VLOOKUP($A12,'RES installed'!$A$2:$C$10,3,FALSE)*'[1]Profiles, RES, Winter'!U$4</f>
        <v>0</v>
      </c>
      <c r="V12" s="5">
        <f>VLOOKUP($A12,'RES installed'!$A$2:$C$10,3,FALSE)*'[1]Profiles, RES, Winter'!V$4</f>
        <v>0</v>
      </c>
      <c r="W12" s="5">
        <f>VLOOKUP($A12,'RES installed'!$A$2:$C$10,3,FALSE)*'[1]Profiles, RES, Winter'!W$4</f>
        <v>0</v>
      </c>
      <c r="X12" s="5">
        <f>VLOOKUP($A12,'RES installed'!$A$2:$C$10,3,FALSE)*'[1]Profiles, RES, Winter'!X$4</f>
        <v>0</v>
      </c>
      <c r="Y12" s="5">
        <f>VLOOKUP($A12,'RES installed'!$A$2:$C$10,3,FALSE)*'[1]Profiles, RES, Winter'!Y$4</f>
        <v>0</v>
      </c>
    </row>
    <row r="13" spans="1:25" x14ac:dyDescent="0.25">
      <c r="A13" s="3">
        <v>12</v>
      </c>
      <c r="B13" s="5">
        <f>VLOOKUP($A13,'RES installed'!$A$2:$C$10,3,FALSE)*'[1]Profiles, RES, Winter'!B$4</f>
        <v>0</v>
      </c>
      <c r="C13" s="5">
        <f>VLOOKUP($A13,'RES installed'!$A$2:$C$10,3,FALSE)*'[1]Profiles, RES, Winter'!C$4</f>
        <v>0</v>
      </c>
      <c r="D13" s="5">
        <f>VLOOKUP($A13,'RES installed'!$A$2:$C$10,3,FALSE)*'[1]Profiles, RES, Winter'!D$4</f>
        <v>0</v>
      </c>
      <c r="E13" s="5">
        <f>VLOOKUP($A13,'RES installed'!$A$2:$C$10,3,FALSE)*'[1]Profiles, RES, Winter'!E$4</f>
        <v>0</v>
      </c>
      <c r="F13" s="5">
        <f>VLOOKUP($A13,'RES installed'!$A$2:$C$10,3,FALSE)*'[1]Profiles, RES, Winter'!F$4</f>
        <v>0</v>
      </c>
      <c r="G13" s="5">
        <f>VLOOKUP($A13,'RES installed'!$A$2:$C$10,3,FALSE)*'[1]Profiles, RES, Winter'!G$4</f>
        <v>0</v>
      </c>
      <c r="H13" s="5">
        <f>VLOOKUP($A13,'RES installed'!$A$2:$C$10,3,FALSE)*'[1]Profiles, RES, Winter'!H$4</f>
        <v>0</v>
      </c>
      <c r="I13" s="5">
        <f>VLOOKUP($A13,'RES installed'!$A$2:$C$10,3,FALSE)*'[1]Profiles, RES, Winter'!I$4</f>
        <v>5.7823968615540358E-2</v>
      </c>
      <c r="J13" s="5">
        <f>VLOOKUP($A13,'RES installed'!$A$2:$C$10,3,FALSE)*'[1]Profiles, RES, Winter'!J$4</f>
        <v>1.2626475892179194</v>
      </c>
      <c r="K13" s="5">
        <f>VLOOKUP($A13,'RES installed'!$A$2:$C$10,3,FALSE)*'[1]Profiles, RES, Winter'!K$4</f>
        <v>2.9396822007086811</v>
      </c>
      <c r="L13" s="5">
        <f>VLOOKUP($A13,'RES installed'!$A$2:$C$10,3,FALSE)*'[1]Profiles, RES, Winter'!L$4</f>
        <v>4.2393185269552012</v>
      </c>
      <c r="M13" s="5">
        <f>VLOOKUP($A13,'RES installed'!$A$2:$C$10,3,FALSE)*'[1]Profiles, RES, Winter'!M$4</f>
        <v>4.3641361364211582</v>
      </c>
      <c r="N13" s="5">
        <f>VLOOKUP($A13,'RES installed'!$A$2:$C$10,3,FALSE)*'[1]Profiles, RES, Winter'!N$4</f>
        <v>4.1438159643128314</v>
      </c>
      <c r="O13" s="5">
        <f>VLOOKUP($A13,'RES installed'!$A$2:$C$10,3,FALSE)*'[1]Profiles, RES, Winter'!O$4</f>
        <v>3.2443277018476331</v>
      </c>
      <c r="P13" s="5">
        <f>VLOOKUP($A13,'RES installed'!$A$2:$C$10,3,FALSE)*'[1]Profiles, RES, Winter'!P$4</f>
        <v>2.4991488230827636</v>
      </c>
      <c r="Q13" s="5">
        <f>VLOOKUP($A13,'RES installed'!$A$2:$C$10,3,FALSE)*'[1]Profiles, RES, Winter'!Q$4</f>
        <v>1.0604264743103011</v>
      </c>
      <c r="R13" s="5">
        <f>VLOOKUP($A13,'RES installed'!$A$2:$C$10,3,FALSE)*'[1]Profiles, RES, Winter'!R$4</f>
        <v>0.18721478739559602</v>
      </c>
      <c r="S13" s="5">
        <f>VLOOKUP($A13,'RES installed'!$A$2:$C$10,3,FALSE)*'[1]Profiles, RES, Winter'!S$4</f>
        <v>3.0384712730954192E-4</v>
      </c>
      <c r="T13" s="5">
        <f>VLOOKUP($A13,'RES installed'!$A$2:$C$10,3,FALSE)*'[1]Profiles, RES, Winter'!T$4</f>
        <v>0</v>
      </c>
      <c r="U13" s="5">
        <f>VLOOKUP($A13,'RES installed'!$A$2:$C$10,3,FALSE)*'[1]Profiles, RES, Winter'!U$4</f>
        <v>0</v>
      </c>
      <c r="V13" s="5">
        <f>VLOOKUP($A13,'RES installed'!$A$2:$C$10,3,FALSE)*'[1]Profiles, RES, Winter'!V$4</f>
        <v>0</v>
      </c>
      <c r="W13" s="5">
        <f>VLOOKUP($A13,'RES installed'!$A$2:$C$10,3,FALSE)*'[1]Profiles, RES, Winter'!W$4</f>
        <v>0</v>
      </c>
      <c r="X13" s="5">
        <f>VLOOKUP($A13,'RES installed'!$A$2:$C$10,3,FALSE)*'[1]Profiles, RES, Winter'!X$4</f>
        <v>0</v>
      </c>
      <c r="Y13" s="5">
        <f>VLOOKUP($A13,'RES installed'!$A$2:$C$10,3,FALSE)*'[1]Profiles, RES, Winter'!Y$4</f>
        <v>0</v>
      </c>
    </row>
    <row r="14" spans="1:25" x14ac:dyDescent="0.25">
      <c r="A14" s="3">
        <v>13</v>
      </c>
      <c r="B14" s="5">
        <f>VLOOKUP($A14,'RES installed'!$A$2:$C$10,3,FALSE)*'[1]Profiles, RES, Winter'!B$4</f>
        <v>0</v>
      </c>
      <c r="C14" s="5">
        <f>VLOOKUP($A14,'RES installed'!$A$2:$C$10,3,FALSE)*'[1]Profiles, RES, Winter'!C$4</f>
        <v>0</v>
      </c>
      <c r="D14" s="5">
        <f>VLOOKUP($A14,'RES installed'!$A$2:$C$10,3,FALSE)*'[1]Profiles, RES, Winter'!D$4</f>
        <v>0</v>
      </c>
      <c r="E14" s="5">
        <f>VLOOKUP($A14,'RES installed'!$A$2:$C$10,3,FALSE)*'[1]Profiles, RES, Winter'!E$4</f>
        <v>0</v>
      </c>
      <c r="F14" s="5">
        <f>VLOOKUP($A14,'RES installed'!$A$2:$C$10,3,FALSE)*'[1]Profiles, RES, Winter'!F$4</f>
        <v>0</v>
      </c>
      <c r="G14" s="5">
        <f>VLOOKUP($A14,'RES installed'!$A$2:$C$10,3,FALSE)*'[1]Profiles, RES, Winter'!G$4</f>
        <v>0</v>
      </c>
      <c r="H14" s="5">
        <f>VLOOKUP($A14,'RES installed'!$A$2:$C$10,3,FALSE)*'[1]Profiles, RES, Winter'!H$4</f>
        <v>0</v>
      </c>
      <c r="I14" s="5">
        <f>VLOOKUP($A14,'RES installed'!$A$2:$C$10,3,FALSE)*'[1]Profiles, RES, Winter'!I$4</f>
        <v>5.7823968615540358E-2</v>
      </c>
      <c r="J14" s="5">
        <f>VLOOKUP($A14,'RES installed'!$A$2:$C$10,3,FALSE)*'[1]Profiles, RES, Winter'!J$4</f>
        <v>1.2626475892179194</v>
      </c>
      <c r="K14" s="5">
        <f>VLOOKUP($A14,'RES installed'!$A$2:$C$10,3,FALSE)*'[1]Profiles, RES, Winter'!K$4</f>
        <v>2.9396822007086811</v>
      </c>
      <c r="L14" s="5">
        <f>VLOOKUP($A14,'RES installed'!$A$2:$C$10,3,FALSE)*'[1]Profiles, RES, Winter'!L$4</f>
        <v>4.2393185269552012</v>
      </c>
      <c r="M14" s="5">
        <f>VLOOKUP($A14,'RES installed'!$A$2:$C$10,3,FALSE)*'[1]Profiles, RES, Winter'!M$4</f>
        <v>4.3641361364211582</v>
      </c>
      <c r="N14" s="5">
        <f>VLOOKUP($A14,'RES installed'!$A$2:$C$10,3,FALSE)*'[1]Profiles, RES, Winter'!N$4</f>
        <v>4.1438159643128314</v>
      </c>
      <c r="O14" s="5">
        <f>VLOOKUP($A14,'RES installed'!$A$2:$C$10,3,FALSE)*'[1]Profiles, RES, Winter'!O$4</f>
        <v>3.2443277018476331</v>
      </c>
      <c r="P14" s="5">
        <f>VLOOKUP($A14,'RES installed'!$A$2:$C$10,3,FALSE)*'[1]Profiles, RES, Winter'!P$4</f>
        <v>2.4991488230827636</v>
      </c>
      <c r="Q14" s="5">
        <f>VLOOKUP($A14,'RES installed'!$A$2:$C$10,3,FALSE)*'[1]Profiles, RES, Winter'!Q$4</f>
        <v>1.0604264743103011</v>
      </c>
      <c r="R14" s="5">
        <f>VLOOKUP($A14,'RES installed'!$A$2:$C$10,3,FALSE)*'[1]Profiles, RES, Winter'!R$4</f>
        <v>0.18721478739559602</v>
      </c>
      <c r="S14" s="5">
        <f>VLOOKUP($A14,'RES installed'!$A$2:$C$10,3,FALSE)*'[1]Profiles, RES, Winter'!S$4</f>
        <v>3.0384712730954192E-4</v>
      </c>
      <c r="T14" s="5">
        <f>VLOOKUP($A14,'RES installed'!$A$2:$C$10,3,FALSE)*'[1]Profiles, RES, Winter'!T$4</f>
        <v>0</v>
      </c>
      <c r="U14" s="5">
        <f>VLOOKUP($A14,'RES installed'!$A$2:$C$10,3,FALSE)*'[1]Profiles, RES, Winter'!U$4</f>
        <v>0</v>
      </c>
      <c r="V14" s="5">
        <f>VLOOKUP($A14,'RES installed'!$A$2:$C$10,3,FALSE)*'[1]Profiles, RES, Winter'!V$4</f>
        <v>0</v>
      </c>
      <c r="W14" s="5">
        <f>VLOOKUP($A14,'RES installed'!$A$2:$C$10,3,FALSE)*'[1]Profiles, RES, Winter'!W$4</f>
        <v>0</v>
      </c>
      <c r="X14" s="5">
        <f>VLOOKUP($A14,'RES installed'!$A$2:$C$10,3,FALSE)*'[1]Profiles, RES, Winter'!X$4</f>
        <v>0</v>
      </c>
      <c r="Y14" s="5">
        <f>VLOOKUP($A14,'RES installed'!$A$2:$C$10,3,FALSE)*'[1]Profiles, RES, Winter'!Y$4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C3806-D852-49CC-B315-15509FE23336}">
  <dimension ref="A1:Y14"/>
  <sheetViews>
    <sheetView workbookViewId="0">
      <selection activeCell="M20" sqref="M20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>
        <v>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>
        <v>3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>
        <v>4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3">
        <v>5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</row>
    <row r="7" spans="1:25" x14ac:dyDescent="0.25">
      <c r="A7" s="3">
        <v>6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</row>
    <row r="8" spans="1:25" x14ac:dyDescent="0.25">
      <c r="A8" s="3">
        <v>7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</row>
    <row r="9" spans="1:25" x14ac:dyDescent="0.25">
      <c r="A9" s="3">
        <v>8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</row>
    <row r="10" spans="1:25" x14ac:dyDescent="0.25">
      <c r="A10" s="3">
        <v>9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</row>
    <row r="11" spans="1:25" x14ac:dyDescent="0.25">
      <c r="A11" s="3">
        <v>10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</row>
    <row r="12" spans="1:25" x14ac:dyDescent="0.25">
      <c r="A12" s="3">
        <v>11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</row>
    <row r="13" spans="1:25" x14ac:dyDescent="0.25">
      <c r="A13" s="3">
        <v>12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</row>
    <row r="14" spans="1:25" x14ac:dyDescent="0.25">
      <c r="A14" s="3">
        <v>13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95310-3C9A-4890-B706-19D895643D0F}">
  <dimension ref="A1:Y14"/>
  <sheetViews>
    <sheetView workbookViewId="0">
      <selection activeCell="M20" sqref="M20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>
        <v>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>
        <v>3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>
        <v>4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3">
        <v>5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</row>
    <row r="7" spans="1:25" x14ac:dyDescent="0.25">
      <c r="A7" s="3">
        <v>6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</row>
    <row r="8" spans="1:25" x14ac:dyDescent="0.25">
      <c r="A8" s="3">
        <v>7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</row>
    <row r="9" spans="1:25" x14ac:dyDescent="0.25">
      <c r="A9" s="3">
        <v>8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</row>
    <row r="10" spans="1:25" x14ac:dyDescent="0.25">
      <c r="A10" s="3">
        <v>9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</row>
    <row r="11" spans="1:25" x14ac:dyDescent="0.25">
      <c r="A11" s="3">
        <v>10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</row>
    <row r="12" spans="1:25" x14ac:dyDescent="0.25">
      <c r="A12" s="3">
        <v>11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</row>
    <row r="13" spans="1:25" x14ac:dyDescent="0.25">
      <c r="A13" s="3">
        <v>12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</row>
    <row r="14" spans="1:25" x14ac:dyDescent="0.25">
      <c r="A14" s="3">
        <v>13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BAC65-BB93-4D04-91F1-4A3819C4D871}">
  <dimension ref="A1:Y14"/>
  <sheetViews>
    <sheetView workbookViewId="0">
      <selection activeCell="M20" sqref="M20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>
        <v>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>
        <v>3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>
        <v>4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3">
        <v>5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</row>
    <row r="7" spans="1:25" x14ac:dyDescent="0.25">
      <c r="A7" s="3">
        <v>6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</row>
    <row r="8" spans="1:25" x14ac:dyDescent="0.25">
      <c r="A8" s="3">
        <v>7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</row>
    <row r="9" spans="1:25" x14ac:dyDescent="0.25">
      <c r="A9" s="3">
        <v>8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</row>
    <row r="10" spans="1:25" x14ac:dyDescent="0.25">
      <c r="A10" s="3">
        <v>9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</row>
    <row r="11" spans="1:25" x14ac:dyDescent="0.25">
      <c r="A11" s="3">
        <v>10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</row>
    <row r="12" spans="1:25" x14ac:dyDescent="0.25">
      <c r="A12" s="3">
        <v>11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</row>
    <row r="13" spans="1:25" x14ac:dyDescent="0.25">
      <c r="A13" s="3">
        <v>12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</row>
    <row r="14" spans="1:25" x14ac:dyDescent="0.25">
      <c r="A14" s="3">
        <v>13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2F00C-DA92-44E2-AD44-F2B7C9C53544}">
  <dimension ref="A1:Y14"/>
  <sheetViews>
    <sheetView workbookViewId="0">
      <selection activeCell="B3" sqref="B3:Y14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 s="3">
        <v>5</v>
      </c>
      <c r="B6" s="3">
        <v>1</v>
      </c>
      <c r="C6" s="3">
        <v>1</v>
      </c>
      <c r="D6" s="3">
        <v>1</v>
      </c>
      <c r="E6" s="3">
        <v>1</v>
      </c>
      <c r="F6" s="3">
        <v>1</v>
      </c>
      <c r="G6" s="3">
        <v>1</v>
      </c>
      <c r="H6" s="3">
        <v>1</v>
      </c>
      <c r="I6" s="3">
        <v>1</v>
      </c>
      <c r="J6" s="3">
        <v>1</v>
      </c>
      <c r="K6" s="3">
        <v>1</v>
      </c>
      <c r="L6" s="3">
        <v>1</v>
      </c>
      <c r="M6" s="3">
        <v>1</v>
      </c>
      <c r="N6" s="3">
        <v>1</v>
      </c>
      <c r="O6" s="3">
        <v>1</v>
      </c>
      <c r="P6" s="3">
        <v>1</v>
      </c>
      <c r="Q6" s="3">
        <v>1</v>
      </c>
      <c r="R6" s="3">
        <v>1</v>
      </c>
      <c r="S6" s="3">
        <v>1</v>
      </c>
      <c r="T6" s="3">
        <v>1</v>
      </c>
      <c r="U6" s="3">
        <v>1</v>
      </c>
      <c r="V6" s="3">
        <v>1</v>
      </c>
      <c r="W6" s="3">
        <v>1</v>
      </c>
      <c r="X6" s="3">
        <v>1</v>
      </c>
      <c r="Y6" s="3">
        <v>1</v>
      </c>
    </row>
    <row r="7" spans="1:25" x14ac:dyDescent="0.25">
      <c r="A7" s="3">
        <v>6</v>
      </c>
      <c r="B7" s="3">
        <v>1</v>
      </c>
      <c r="C7" s="3">
        <v>1</v>
      </c>
      <c r="D7" s="3">
        <v>1</v>
      </c>
      <c r="E7" s="3">
        <v>1</v>
      </c>
      <c r="F7" s="3">
        <v>1</v>
      </c>
      <c r="G7" s="3">
        <v>1</v>
      </c>
      <c r="H7" s="3">
        <v>1</v>
      </c>
      <c r="I7" s="3">
        <v>1</v>
      </c>
      <c r="J7" s="3">
        <v>1</v>
      </c>
      <c r="K7" s="3">
        <v>1</v>
      </c>
      <c r="L7" s="3">
        <v>1</v>
      </c>
      <c r="M7" s="3">
        <v>1</v>
      </c>
      <c r="N7" s="3">
        <v>1</v>
      </c>
      <c r="O7" s="3">
        <v>1</v>
      </c>
      <c r="P7" s="3">
        <v>1</v>
      </c>
      <c r="Q7" s="3">
        <v>1</v>
      </c>
      <c r="R7" s="3">
        <v>1</v>
      </c>
      <c r="S7" s="3">
        <v>1</v>
      </c>
      <c r="T7" s="3">
        <v>1</v>
      </c>
      <c r="U7" s="3">
        <v>1</v>
      </c>
      <c r="V7" s="3">
        <v>1</v>
      </c>
      <c r="W7" s="3">
        <v>1</v>
      </c>
      <c r="X7" s="3">
        <v>1</v>
      </c>
      <c r="Y7" s="3">
        <v>1</v>
      </c>
    </row>
    <row r="8" spans="1:25" x14ac:dyDescent="0.25">
      <c r="A8" s="3">
        <v>7</v>
      </c>
      <c r="B8" s="3">
        <v>1</v>
      </c>
      <c r="C8" s="3">
        <v>1</v>
      </c>
      <c r="D8" s="3">
        <v>1</v>
      </c>
      <c r="E8" s="3">
        <v>1</v>
      </c>
      <c r="F8" s="3">
        <v>1</v>
      </c>
      <c r="G8" s="3">
        <v>1</v>
      </c>
      <c r="H8" s="3">
        <v>1</v>
      </c>
      <c r="I8" s="3">
        <v>1</v>
      </c>
      <c r="J8" s="3">
        <v>1</v>
      </c>
      <c r="K8" s="3">
        <v>1</v>
      </c>
      <c r="L8" s="3">
        <v>1</v>
      </c>
      <c r="M8" s="3">
        <v>1</v>
      </c>
      <c r="N8" s="3">
        <v>1</v>
      </c>
      <c r="O8" s="3">
        <v>1</v>
      </c>
      <c r="P8" s="3">
        <v>1</v>
      </c>
      <c r="Q8" s="3">
        <v>1</v>
      </c>
      <c r="R8" s="3">
        <v>1</v>
      </c>
      <c r="S8" s="3">
        <v>1</v>
      </c>
      <c r="T8" s="3">
        <v>1</v>
      </c>
      <c r="U8" s="3">
        <v>1</v>
      </c>
      <c r="V8" s="3">
        <v>1</v>
      </c>
      <c r="W8" s="3">
        <v>1</v>
      </c>
      <c r="X8" s="3">
        <v>1</v>
      </c>
      <c r="Y8" s="3">
        <v>1</v>
      </c>
    </row>
    <row r="9" spans="1:25" x14ac:dyDescent="0.25">
      <c r="A9" s="3">
        <v>8</v>
      </c>
      <c r="B9" s="3">
        <v>1</v>
      </c>
      <c r="C9" s="3">
        <v>1</v>
      </c>
      <c r="D9" s="3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K9" s="3">
        <v>1</v>
      </c>
      <c r="L9" s="3">
        <v>1</v>
      </c>
      <c r="M9" s="3">
        <v>1</v>
      </c>
      <c r="N9" s="3">
        <v>1</v>
      </c>
      <c r="O9" s="3">
        <v>1</v>
      </c>
      <c r="P9" s="3">
        <v>1</v>
      </c>
      <c r="Q9" s="3">
        <v>1</v>
      </c>
      <c r="R9" s="3">
        <v>1</v>
      </c>
      <c r="S9" s="3">
        <v>1</v>
      </c>
      <c r="T9" s="3">
        <v>1</v>
      </c>
      <c r="U9" s="3">
        <v>1</v>
      </c>
      <c r="V9" s="3">
        <v>1</v>
      </c>
      <c r="W9" s="3">
        <v>1</v>
      </c>
      <c r="X9" s="3">
        <v>1</v>
      </c>
      <c r="Y9" s="3">
        <v>1</v>
      </c>
    </row>
    <row r="10" spans="1:25" x14ac:dyDescent="0.25">
      <c r="A10" s="3">
        <v>9</v>
      </c>
      <c r="B10" s="3">
        <v>1</v>
      </c>
      <c r="C10" s="3">
        <v>1</v>
      </c>
      <c r="D10" s="3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K10" s="3">
        <v>1</v>
      </c>
      <c r="L10" s="3">
        <v>1</v>
      </c>
      <c r="M10" s="3">
        <v>1</v>
      </c>
      <c r="N10" s="3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>
        <v>1</v>
      </c>
      <c r="X10" s="3">
        <v>1</v>
      </c>
      <c r="Y10" s="3">
        <v>1</v>
      </c>
    </row>
    <row r="11" spans="1:25" x14ac:dyDescent="0.25">
      <c r="A11" s="3">
        <v>10</v>
      </c>
      <c r="B11" s="3">
        <v>1</v>
      </c>
      <c r="C11" s="3">
        <v>1</v>
      </c>
      <c r="D11" s="3">
        <v>1</v>
      </c>
      <c r="E11" s="3">
        <v>1</v>
      </c>
      <c r="F11" s="3">
        <v>1</v>
      </c>
      <c r="G11" s="3">
        <v>1</v>
      </c>
      <c r="H11" s="3">
        <v>1</v>
      </c>
      <c r="I11" s="3">
        <v>1</v>
      </c>
      <c r="J11" s="3">
        <v>1</v>
      </c>
      <c r="K11" s="3">
        <v>1</v>
      </c>
      <c r="L11" s="3">
        <v>1</v>
      </c>
      <c r="M11" s="3">
        <v>1</v>
      </c>
      <c r="N11" s="3">
        <v>1</v>
      </c>
      <c r="O11" s="3">
        <v>1</v>
      </c>
      <c r="P11" s="3">
        <v>1</v>
      </c>
      <c r="Q11" s="3">
        <v>1</v>
      </c>
      <c r="R11" s="3">
        <v>1</v>
      </c>
      <c r="S11" s="3">
        <v>1</v>
      </c>
      <c r="T11" s="3">
        <v>1</v>
      </c>
      <c r="U11" s="3">
        <v>1</v>
      </c>
      <c r="V11" s="3">
        <v>1</v>
      </c>
      <c r="W11" s="3">
        <v>1</v>
      </c>
      <c r="X11" s="3">
        <v>1</v>
      </c>
      <c r="Y11" s="3">
        <v>1</v>
      </c>
    </row>
    <row r="12" spans="1:25" x14ac:dyDescent="0.25">
      <c r="A12" s="3">
        <v>11</v>
      </c>
      <c r="B12" s="3">
        <v>1</v>
      </c>
      <c r="C12" s="3">
        <v>1</v>
      </c>
      <c r="D12" s="3">
        <v>1</v>
      </c>
      <c r="E12" s="3">
        <v>1</v>
      </c>
      <c r="F12" s="3">
        <v>1</v>
      </c>
      <c r="G12" s="3">
        <v>1</v>
      </c>
      <c r="H12" s="3">
        <v>1</v>
      </c>
      <c r="I12" s="3">
        <v>1</v>
      </c>
      <c r="J12" s="3">
        <v>1</v>
      </c>
      <c r="K12" s="3">
        <v>1</v>
      </c>
      <c r="L12" s="3">
        <v>1</v>
      </c>
      <c r="M12" s="3">
        <v>1</v>
      </c>
      <c r="N12" s="3">
        <v>1</v>
      </c>
      <c r="O12" s="3">
        <v>1</v>
      </c>
      <c r="P12" s="3">
        <v>1</v>
      </c>
      <c r="Q12" s="3">
        <v>1</v>
      </c>
      <c r="R12" s="3">
        <v>1</v>
      </c>
      <c r="S12" s="3">
        <v>1</v>
      </c>
      <c r="T12" s="3">
        <v>1</v>
      </c>
      <c r="U12" s="3">
        <v>1</v>
      </c>
      <c r="V12" s="3">
        <v>1</v>
      </c>
      <c r="W12" s="3">
        <v>1</v>
      </c>
      <c r="X12" s="3">
        <v>1</v>
      </c>
      <c r="Y12" s="3">
        <v>1</v>
      </c>
    </row>
    <row r="13" spans="1:25" x14ac:dyDescent="0.25">
      <c r="A13" s="3">
        <v>12</v>
      </c>
      <c r="B13" s="3">
        <v>1</v>
      </c>
      <c r="C13" s="3">
        <v>1</v>
      </c>
      <c r="D13" s="3">
        <v>1</v>
      </c>
      <c r="E13" s="3">
        <v>1</v>
      </c>
      <c r="F13" s="3">
        <v>1</v>
      </c>
      <c r="G13" s="3">
        <v>1</v>
      </c>
      <c r="H13" s="3">
        <v>1</v>
      </c>
      <c r="I13" s="3">
        <v>1</v>
      </c>
      <c r="J13" s="3">
        <v>1</v>
      </c>
      <c r="K13" s="3">
        <v>1</v>
      </c>
      <c r="L13" s="3">
        <v>1</v>
      </c>
      <c r="M13" s="3">
        <v>1</v>
      </c>
      <c r="N13" s="3">
        <v>1</v>
      </c>
      <c r="O13" s="3">
        <v>1</v>
      </c>
      <c r="P13" s="3">
        <v>1</v>
      </c>
      <c r="Q13" s="3">
        <v>1</v>
      </c>
      <c r="R13" s="3">
        <v>1</v>
      </c>
      <c r="S13" s="3">
        <v>1</v>
      </c>
      <c r="T13" s="3">
        <v>1</v>
      </c>
      <c r="U13" s="3">
        <v>1</v>
      </c>
      <c r="V13" s="3">
        <v>1</v>
      </c>
      <c r="W13" s="3">
        <v>1</v>
      </c>
      <c r="X13" s="3">
        <v>1</v>
      </c>
      <c r="Y13" s="3">
        <v>1</v>
      </c>
    </row>
    <row r="14" spans="1:25" x14ac:dyDescent="0.25">
      <c r="A14" s="3">
        <v>13</v>
      </c>
      <c r="B14" s="3">
        <v>1</v>
      </c>
      <c r="C14" s="3">
        <v>1</v>
      </c>
      <c r="D14" s="3">
        <v>1</v>
      </c>
      <c r="E14" s="3">
        <v>1</v>
      </c>
      <c r="F14" s="3">
        <v>1</v>
      </c>
      <c r="G14" s="3">
        <v>1</v>
      </c>
      <c r="H14" s="3">
        <v>1</v>
      </c>
      <c r="I14" s="3">
        <v>1</v>
      </c>
      <c r="J14" s="3">
        <v>1</v>
      </c>
      <c r="K14" s="3">
        <v>1</v>
      </c>
      <c r="L14" s="3">
        <v>1</v>
      </c>
      <c r="M14" s="3">
        <v>1</v>
      </c>
      <c r="N14" s="3">
        <v>1</v>
      </c>
      <c r="O14" s="3">
        <v>1</v>
      </c>
      <c r="P14" s="3">
        <v>1</v>
      </c>
      <c r="Q14" s="3">
        <v>1</v>
      </c>
      <c r="R14" s="3">
        <v>1</v>
      </c>
      <c r="S14" s="3">
        <v>1</v>
      </c>
      <c r="T14" s="3">
        <v>1</v>
      </c>
      <c r="U14" s="3">
        <v>1</v>
      </c>
      <c r="V14" s="3">
        <v>1</v>
      </c>
      <c r="W14" s="3">
        <v>1</v>
      </c>
      <c r="X14" s="3">
        <v>1</v>
      </c>
      <c r="Y14" s="3"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FEF04-53A6-4169-A71F-47AE755103A9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S1'!B2*Main!$B$4)+(_xlfn.IFNA(VLOOKUP($A2,'[1]Flexible Load, distribution'!A$2:C$15,3,FALSE),0)*'[1]Flexible Load, total'!B$2*Main!$B$5)</f>
        <v>10.230470139096715</v>
      </c>
      <c r="C2" s="4">
        <f>('[1]Pc, Summer, S1'!C2*Main!$B$4)+(_xlfn.IFNA(VLOOKUP($A2,'[1]Flexible Load, distribution'!B$2:D$15,3,FALSE),0)*'[1]Flexible Load, total'!C$2*Main!$B$5)</f>
        <v>9.9527253658670229</v>
      </c>
      <c r="D2" s="4">
        <f>('[1]Pc, Summer, S1'!D2*Main!$B$4)+(_xlfn.IFNA(VLOOKUP($A2,'[1]Flexible Load, distribution'!C$2:E$15,3,FALSE),0)*'[1]Flexible Load, total'!D$2*Main!$B$5)</f>
        <v>9.8004939857602018</v>
      </c>
      <c r="E2" s="4">
        <f>('[1]Pc, Summer, S1'!E2*Main!$B$4)+(_xlfn.IFNA(VLOOKUP($A2,'[1]Flexible Load, distribution'!D$2:F$15,3,FALSE),0)*'[1]Flexible Load, total'!E$2*Main!$B$5)</f>
        <v>9.7404920237485086</v>
      </c>
      <c r="F2" s="4">
        <f>('[1]Pc, Summer, S1'!F2*Main!$B$4)+(_xlfn.IFNA(VLOOKUP($A2,'[1]Flexible Load, distribution'!E$2:G$15,3,FALSE),0)*'[1]Flexible Load, total'!F$2*Main!$B$5)</f>
        <v>9.6798760160197954</v>
      </c>
      <c r="G2" s="4">
        <f>('[1]Pc, Summer, S1'!G2*Main!$B$4)+(_xlfn.IFNA(VLOOKUP($A2,'[1]Flexible Load, distribution'!F$2:H$15,3,FALSE),0)*'[1]Flexible Load, total'!G$2*Main!$B$5)</f>
        <v>9.893337504817131</v>
      </c>
      <c r="H2" s="4">
        <f>('[1]Pc, Summer, S1'!H2*Main!$B$4)+(_xlfn.IFNA(VLOOKUP($A2,'[1]Flexible Load, distribution'!G$2:I$15,3,FALSE),0)*'[1]Flexible Load, total'!H$2*Main!$B$5)</f>
        <v>11.408448878331111</v>
      </c>
      <c r="I2" s="4">
        <f>('[1]Pc, Summer, S1'!I2*Main!$B$4)+(_xlfn.IFNA(VLOOKUP($A2,'[1]Flexible Load, distribution'!H$2:J$15,3,FALSE),0)*'[1]Flexible Load, total'!I$2*Main!$B$5)</f>
        <v>12.050832708514815</v>
      </c>
      <c r="J2" s="4">
        <f>('[1]Pc, Summer, S1'!J2*Main!$B$4)+(_xlfn.IFNA(VLOOKUP($A2,'[1]Flexible Load, distribution'!I$2:K$15,3,FALSE),0)*'[1]Flexible Load, total'!J$2*Main!$B$5)</f>
        <v>12.847445238540219</v>
      </c>
      <c r="K2" s="4">
        <f>('[1]Pc, Summer, S1'!K2*Main!$B$4)+(_xlfn.IFNA(VLOOKUP($A2,'[1]Flexible Load, distribution'!J$2:L$15,3,FALSE),0)*'[1]Flexible Load, total'!K$2*Main!$B$5)</f>
        <v>12.225625365748051</v>
      </c>
      <c r="L2" s="4">
        <f>('[1]Pc, Summer, S1'!L2*Main!$B$4)+(_xlfn.IFNA(VLOOKUP($A2,'[1]Flexible Load, distribution'!K$2:M$15,3,FALSE),0)*'[1]Flexible Load, total'!L$2*Main!$B$5)</f>
        <v>12.304501927436153</v>
      </c>
      <c r="M2" s="4">
        <f>('[1]Pc, Summer, S1'!M2*Main!$B$4)+(_xlfn.IFNA(VLOOKUP($A2,'[1]Flexible Load, distribution'!L$2:N$15,3,FALSE),0)*'[1]Flexible Load, total'!M$2*Main!$B$5)</f>
        <v>12.397039031327138</v>
      </c>
      <c r="N2" s="4">
        <f>('[1]Pc, Summer, S1'!N2*Main!$B$4)+(_xlfn.IFNA(VLOOKUP($A2,'[1]Flexible Load, distribution'!M$2:O$15,3,FALSE),0)*'[1]Flexible Load, total'!N$2*Main!$B$5)</f>
        <v>12.802634071483427</v>
      </c>
      <c r="O2" s="4">
        <f>('[1]Pc, Summer, S1'!O2*Main!$B$4)+(_xlfn.IFNA(VLOOKUP($A2,'[1]Flexible Load, distribution'!N$2:P$15,3,FALSE),0)*'[1]Flexible Load, total'!O$2*Main!$B$5)</f>
        <v>12.672960294725227</v>
      </c>
      <c r="P2" s="4">
        <f>('[1]Pc, Summer, S1'!P2*Main!$B$4)+(_xlfn.IFNA(VLOOKUP($A2,'[1]Flexible Load, distribution'!O$2:Q$15,3,FALSE),0)*'[1]Flexible Load, total'!P$2*Main!$B$5)</f>
        <v>12.394738252021982</v>
      </c>
      <c r="Q2" s="4">
        <f>('[1]Pc, Summer, S1'!Q2*Main!$B$4)+(_xlfn.IFNA(VLOOKUP($A2,'[1]Flexible Load, distribution'!P$2:R$15,3,FALSE),0)*'[1]Flexible Load, total'!Q$2*Main!$B$5)</f>
        <v>12.299592710652377</v>
      </c>
      <c r="R2" s="4">
        <f>('[1]Pc, Summer, S1'!R2*Main!$B$4)+(_xlfn.IFNA(VLOOKUP($A2,'[1]Flexible Load, distribution'!Q$2:S$15,3,FALSE),0)*'[1]Flexible Load, total'!R$2*Main!$B$5)</f>
        <v>12.45673438481616</v>
      </c>
      <c r="S2" s="4">
        <f>('[1]Pc, Summer, S1'!S2*Main!$B$4)+(_xlfn.IFNA(VLOOKUP($A2,'[1]Flexible Load, distribution'!R$2:T$15,3,FALSE),0)*'[1]Flexible Load, total'!S$2*Main!$B$5)</f>
        <v>12.575970931238801</v>
      </c>
      <c r="T2" s="4">
        <f>('[1]Pc, Summer, S1'!T2*Main!$B$4)+(_xlfn.IFNA(VLOOKUP($A2,'[1]Flexible Load, distribution'!S$2:U$15,3,FALSE),0)*'[1]Flexible Load, total'!T$2*Main!$B$5)</f>
        <v>12.039322735063367</v>
      </c>
      <c r="U2" s="4">
        <f>('[1]Pc, Summer, S1'!U2*Main!$B$4)+(_xlfn.IFNA(VLOOKUP($A2,'[1]Flexible Load, distribution'!T$2:V$15,3,FALSE),0)*'[1]Flexible Load, total'!U$2*Main!$B$5)</f>
        <v>12.182809198145426</v>
      </c>
      <c r="V2" s="4">
        <f>('[1]Pc, Summer, S1'!V2*Main!$B$4)+(_xlfn.IFNA(VLOOKUP($A2,'[1]Flexible Load, distribution'!U$2:W$15,3,FALSE),0)*'[1]Flexible Load, total'!V$2*Main!$B$5)</f>
        <v>12.284093401229935</v>
      </c>
      <c r="W2" s="4">
        <f>('[1]Pc, Summer, S1'!W2*Main!$B$4)+(_xlfn.IFNA(VLOOKUP($A2,'[1]Flexible Load, distribution'!V$2:X$15,3,FALSE),0)*'[1]Flexible Load, total'!W$2*Main!$B$5)</f>
        <v>11.563751039470826</v>
      </c>
      <c r="X2" s="4">
        <f>('[1]Pc, Summer, S1'!X2*Main!$B$4)+(_xlfn.IFNA(VLOOKUP($A2,'[1]Flexible Load, distribution'!W$2:Y$15,3,FALSE),0)*'[1]Flexible Load, total'!X$2*Main!$B$5)</f>
        <v>10.217905607890609</v>
      </c>
      <c r="Y2" s="4">
        <f>('[1]Pc, Summer, S1'!Y2*Main!$B$4)+(_xlfn.IFNA(VLOOKUP($A2,'[1]Flexible Load, distribution'!X$2:Z$15,3,FALSE),0)*'[1]Flexible Load, total'!Y$2*Main!$B$5)</f>
        <v>10.226807337220162</v>
      </c>
    </row>
    <row r="3" spans="1:25" x14ac:dyDescent="0.25">
      <c r="A3">
        <v>2</v>
      </c>
      <c r="B3" s="4">
        <f>('[1]Pc, Summer, S1'!B3*Main!$B$4)+(_xlfn.IFNA(VLOOKUP($A3,'[1]Flexible Load, distribution'!A$2:C$15,3,FALSE),0)*'[1]Flexible Load, total'!B$2*Main!$B$5)</f>
        <v>1.8729022104170241</v>
      </c>
      <c r="C3" s="4">
        <f>('[1]Pc, Summer, S1'!C3*Main!$B$4)+(_xlfn.IFNA(VLOOKUP($A3,'[1]Flexible Load, distribution'!B$2:D$15,3,FALSE),0)*'[1]Flexible Load, total'!C$2*Main!$B$5)</f>
        <v>1.7096635965361719</v>
      </c>
      <c r="D3" s="4">
        <f>('[1]Pc, Summer, S1'!D3*Main!$B$4)+(_xlfn.IFNA(VLOOKUP($A3,'[1]Flexible Load, distribution'!C$2:E$15,3,FALSE),0)*'[1]Flexible Load, total'!D$2*Main!$B$5)</f>
        <v>1.6536567435748606</v>
      </c>
      <c r="E3" s="4">
        <f>('[1]Pc, Summer, S1'!E3*Main!$B$4)+(_xlfn.IFNA(VLOOKUP($A3,'[1]Flexible Load, distribution'!D$2:F$15,3,FALSE),0)*'[1]Flexible Load, total'!E$2*Main!$B$5)</f>
        <v>1.6385732616028961</v>
      </c>
      <c r="F3" s="4">
        <f>('[1]Pc, Summer, S1'!F3*Main!$B$4)+(_xlfn.IFNA(VLOOKUP($A3,'[1]Flexible Load, distribution'!E$2:G$15,3,FALSE),0)*'[1]Flexible Load, total'!F$2*Main!$B$5)</f>
        <v>1.7066345529337039</v>
      </c>
      <c r="G3" s="4">
        <f>('[1]Pc, Summer, S1'!G3*Main!$B$4)+(_xlfn.IFNA(VLOOKUP($A3,'[1]Flexible Load, distribution'!F$2:H$15,3,FALSE),0)*'[1]Flexible Load, total'!G$2*Main!$B$5)</f>
        <v>1.8534205933003072</v>
      </c>
      <c r="H3" s="4">
        <f>('[1]Pc, Summer, S1'!H3*Main!$B$4)+(_xlfn.IFNA(VLOOKUP($A3,'[1]Flexible Load, distribution'!G$2:I$15,3,FALSE),0)*'[1]Flexible Load, total'!H$2*Main!$B$5)</f>
        <v>3.0867453099999209</v>
      </c>
      <c r="I3" s="4">
        <f>('[1]Pc, Summer, S1'!I3*Main!$B$4)+(_xlfn.IFNA(VLOOKUP($A3,'[1]Flexible Load, distribution'!H$2:J$15,3,FALSE),0)*'[1]Flexible Load, total'!I$2*Main!$B$5)</f>
        <v>3.7684054709584491</v>
      </c>
      <c r="J3" s="4">
        <f>('[1]Pc, Summer, S1'!J3*Main!$B$4)+(_xlfn.IFNA(VLOOKUP($A3,'[1]Flexible Load, distribution'!I$2:K$15,3,FALSE),0)*'[1]Flexible Load, total'!J$2*Main!$B$5)</f>
        <v>4.0512276911525325</v>
      </c>
      <c r="K3" s="4">
        <f>('[1]Pc, Summer, S1'!K3*Main!$B$4)+(_xlfn.IFNA(VLOOKUP($A3,'[1]Flexible Load, distribution'!J$2:L$15,3,FALSE),0)*'[1]Flexible Load, total'!K$2*Main!$B$5)</f>
        <v>3.9924068072680736</v>
      </c>
      <c r="L3" s="4">
        <f>('[1]Pc, Summer, S1'!L3*Main!$B$4)+(_xlfn.IFNA(VLOOKUP($A3,'[1]Flexible Load, distribution'!K$2:M$15,3,FALSE),0)*'[1]Flexible Load, total'!L$2*Main!$B$5)</f>
        <v>4.1749866580397654</v>
      </c>
      <c r="M3" s="4">
        <f>('[1]Pc, Summer, S1'!M3*Main!$B$4)+(_xlfn.IFNA(VLOOKUP($A3,'[1]Flexible Load, distribution'!L$2:N$15,3,FALSE),0)*'[1]Flexible Load, total'!M$2*Main!$B$5)</f>
        <v>4.4280373564169944</v>
      </c>
      <c r="N3" s="4">
        <f>('[1]Pc, Summer, S1'!N3*Main!$B$4)+(_xlfn.IFNA(VLOOKUP($A3,'[1]Flexible Load, distribution'!M$2:O$15,3,FALSE),0)*'[1]Flexible Load, total'!N$2*Main!$B$5)</f>
        <v>4.3931721278773628</v>
      </c>
      <c r="O3" s="4">
        <f>('[1]Pc, Summer, S1'!O3*Main!$B$4)+(_xlfn.IFNA(VLOOKUP($A3,'[1]Flexible Load, distribution'!N$2:P$15,3,FALSE),0)*'[1]Flexible Load, total'!O$2*Main!$B$5)</f>
        <v>4.080649403029649</v>
      </c>
      <c r="P3" s="4">
        <f>('[1]Pc, Summer, S1'!P3*Main!$B$4)+(_xlfn.IFNA(VLOOKUP($A3,'[1]Flexible Load, distribution'!O$2:Q$15,3,FALSE),0)*'[1]Flexible Load, total'!P$2*Main!$B$5)</f>
        <v>3.5505746173563502</v>
      </c>
      <c r="Q3" s="4">
        <f>('[1]Pc, Summer, S1'!Q3*Main!$B$4)+(_xlfn.IFNA(VLOOKUP($A3,'[1]Flexible Load, distribution'!P$2:R$15,3,FALSE),0)*'[1]Flexible Load, total'!Q$2*Main!$B$5)</f>
        <v>3.3929629206140293</v>
      </c>
      <c r="R3" s="4">
        <f>('[1]Pc, Summer, S1'!R3*Main!$B$4)+(_xlfn.IFNA(VLOOKUP($A3,'[1]Flexible Load, distribution'!Q$2:S$15,3,FALSE),0)*'[1]Flexible Load, total'!R$2*Main!$B$5)</f>
        <v>3.2254644248903155</v>
      </c>
      <c r="S3" s="4">
        <f>('[1]Pc, Summer, S1'!S3*Main!$B$4)+(_xlfn.IFNA(VLOOKUP($A3,'[1]Flexible Load, distribution'!R$2:T$15,3,FALSE),0)*'[1]Flexible Load, total'!S$2*Main!$B$5)</f>
        <v>3.1388885641069257</v>
      </c>
      <c r="T3" s="4">
        <f>('[1]Pc, Summer, S1'!T3*Main!$B$4)+(_xlfn.IFNA(VLOOKUP($A3,'[1]Flexible Load, distribution'!S$2:U$15,3,FALSE),0)*'[1]Flexible Load, total'!T$2*Main!$B$5)</f>
        <v>3.1038997253745961</v>
      </c>
      <c r="U3" s="4">
        <f>('[1]Pc, Summer, S1'!U3*Main!$B$4)+(_xlfn.IFNA(VLOOKUP($A3,'[1]Flexible Load, distribution'!T$2:V$15,3,FALSE),0)*'[1]Flexible Load, total'!U$2*Main!$B$5)</f>
        <v>3.1999338790121565</v>
      </c>
      <c r="V3" s="4">
        <f>('[1]Pc, Summer, S1'!V3*Main!$B$4)+(_xlfn.IFNA(VLOOKUP($A3,'[1]Flexible Load, distribution'!U$2:W$15,3,FALSE),0)*'[1]Flexible Load, total'!V$2*Main!$B$5)</f>
        <v>3.0794199628127301</v>
      </c>
      <c r="W3" s="4">
        <f>('[1]Pc, Summer, S1'!W3*Main!$B$4)+(_xlfn.IFNA(VLOOKUP($A3,'[1]Flexible Load, distribution'!V$2:X$15,3,FALSE),0)*'[1]Flexible Load, total'!W$2*Main!$B$5)</f>
        <v>2.7097812079561572</v>
      </c>
      <c r="X3" s="4">
        <f>('[1]Pc, Summer, S1'!X3*Main!$B$4)+(_xlfn.IFNA(VLOOKUP($A3,'[1]Flexible Load, distribution'!W$2:Y$15,3,FALSE),0)*'[1]Flexible Load, total'!X$2*Main!$B$5)</f>
        <v>2.218794064515488</v>
      </c>
      <c r="Y3" s="4">
        <f>('[1]Pc, Summer, S1'!Y3*Main!$B$4)+(_xlfn.IFNA(VLOOKUP($A3,'[1]Flexible Load, distribution'!X$2:Z$15,3,FALSE),0)*'[1]Flexible Load, total'!Y$2*Main!$B$5)</f>
        <v>1.9854940927625966</v>
      </c>
    </row>
    <row r="4" spans="1:25" x14ac:dyDescent="0.25">
      <c r="A4">
        <v>3</v>
      </c>
      <c r="B4" s="4">
        <f>('[1]Pc, Summer, S1'!B4*Main!$B$4)+(_xlfn.IFNA(VLOOKUP($A4,'[1]Flexible Load, distribution'!A$2:C$15,3,FALSE),0)*'[1]Flexible Load, total'!B$2*Main!$B$5)</f>
        <v>0.88790945885390138</v>
      </c>
      <c r="C4" s="4">
        <f>('[1]Pc, Summer, S1'!C4*Main!$B$4)+(_xlfn.IFNA(VLOOKUP($A4,'[1]Flexible Load, distribution'!B$2:D$15,3,FALSE),0)*'[1]Flexible Load, total'!C$2*Main!$B$5)</f>
        <v>0.78579643099643015</v>
      </c>
      <c r="D4" s="4">
        <f>('[1]Pc, Summer, S1'!D4*Main!$B$4)+(_xlfn.IFNA(VLOOKUP($A4,'[1]Flexible Load, distribution'!C$2:E$15,3,FALSE),0)*'[1]Flexible Load, total'!D$2*Main!$B$5)</f>
        <v>0.73788871121740218</v>
      </c>
      <c r="E4" s="4">
        <f>('[1]Pc, Summer, S1'!E4*Main!$B$4)+(_xlfn.IFNA(VLOOKUP($A4,'[1]Flexible Load, distribution'!D$2:F$15,3,FALSE),0)*'[1]Flexible Load, total'!E$2*Main!$B$5)</f>
        <v>0.71453795857869562</v>
      </c>
      <c r="F4" s="4">
        <f>('[1]Pc, Summer, S1'!F4*Main!$B$4)+(_xlfn.IFNA(VLOOKUP($A4,'[1]Flexible Load, distribution'!E$2:G$15,3,FALSE),0)*'[1]Flexible Load, total'!F$2*Main!$B$5)</f>
        <v>0.72564519759225943</v>
      </c>
      <c r="G4" s="4">
        <f>('[1]Pc, Summer, S1'!G4*Main!$B$4)+(_xlfn.IFNA(VLOOKUP($A4,'[1]Flexible Load, distribution'!F$2:H$15,3,FALSE),0)*'[1]Flexible Load, total'!G$2*Main!$B$5)</f>
        <v>0.79441359447007764</v>
      </c>
      <c r="H4" s="4">
        <f>('[1]Pc, Summer, S1'!H4*Main!$B$4)+(_xlfn.IFNA(VLOOKUP($A4,'[1]Flexible Load, distribution'!G$2:I$15,3,FALSE),0)*'[1]Flexible Load, total'!H$2*Main!$B$5)</f>
        <v>0.94891713708660408</v>
      </c>
      <c r="I4" s="4">
        <f>('[1]Pc, Summer, S1'!I4*Main!$B$4)+(_xlfn.IFNA(VLOOKUP($A4,'[1]Flexible Load, distribution'!H$2:J$15,3,FALSE),0)*'[1]Flexible Load, total'!I$2*Main!$B$5)</f>
        <v>1.1170544281882682</v>
      </c>
      <c r="J4" s="4">
        <f>('[1]Pc, Summer, S1'!J4*Main!$B$4)+(_xlfn.IFNA(VLOOKUP($A4,'[1]Flexible Load, distribution'!I$2:K$15,3,FALSE),0)*'[1]Flexible Load, total'!J$2*Main!$B$5)</f>
        <v>1.2161505513164963</v>
      </c>
      <c r="K4" s="4">
        <f>('[1]Pc, Summer, S1'!K4*Main!$B$4)+(_xlfn.IFNA(VLOOKUP($A4,'[1]Flexible Load, distribution'!J$2:L$15,3,FALSE),0)*'[1]Flexible Load, total'!K$2*Main!$B$5)</f>
        <v>1.2792566345851268</v>
      </c>
      <c r="L4" s="4">
        <f>('[1]Pc, Summer, S1'!L4*Main!$B$4)+(_xlfn.IFNA(VLOOKUP($A4,'[1]Flexible Load, distribution'!K$2:M$15,3,FALSE),0)*'[1]Flexible Load, total'!L$2*Main!$B$5)</f>
        <v>1.354862152916966</v>
      </c>
      <c r="M4" s="4">
        <f>('[1]Pc, Summer, S1'!M4*Main!$B$4)+(_xlfn.IFNA(VLOOKUP($A4,'[1]Flexible Load, distribution'!L$2:N$15,3,FALSE),0)*'[1]Flexible Load, total'!M$2*Main!$B$5)</f>
        <v>1.3873098975561027</v>
      </c>
      <c r="N4" s="4">
        <f>('[1]Pc, Summer, S1'!N4*Main!$B$4)+(_xlfn.IFNA(VLOOKUP($A4,'[1]Flexible Load, distribution'!M$2:O$15,3,FALSE),0)*'[1]Flexible Load, total'!N$2*Main!$B$5)</f>
        <v>1.3665460369322635</v>
      </c>
      <c r="O4" s="4">
        <f>('[1]Pc, Summer, S1'!O4*Main!$B$4)+(_xlfn.IFNA(VLOOKUP($A4,'[1]Flexible Load, distribution'!N$2:P$15,3,FALSE),0)*'[1]Flexible Load, total'!O$2*Main!$B$5)</f>
        <v>1.3189639022574431</v>
      </c>
      <c r="P4" s="4">
        <f>('[1]Pc, Summer, S1'!P4*Main!$B$4)+(_xlfn.IFNA(VLOOKUP($A4,'[1]Flexible Load, distribution'!O$2:Q$15,3,FALSE),0)*'[1]Flexible Load, total'!P$2*Main!$B$5)</f>
        <v>1.2394433521821795</v>
      </c>
      <c r="Q4" s="4">
        <f>('[1]Pc, Summer, S1'!Q4*Main!$B$4)+(_xlfn.IFNA(VLOOKUP($A4,'[1]Flexible Load, distribution'!P$2:R$15,3,FALSE),0)*'[1]Flexible Load, total'!Q$2*Main!$B$5)</f>
        <v>1.1704169069423094</v>
      </c>
      <c r="R4" s="4">
        <f>('[1]Pc, Summer, S1'!R4*Main!$B$4)+(_xlfn.IFNA(VLOOKUP($A4,'[1]Flexible Load, distribution'!Q$2:S$15,3,FALSE),0)*'[1]Flexible Load, total'!R$2*Main!$B$5)</f>
        <v>1.1761490499519753</v>
      </c>
      <c r="S4" s="4">
        <f>('[1]Pc, Summer, S1'!S4*Main!$B$4)+(_xlfn.IFNA(VLOOKUP($A4,'[1]Flexible Load, distribution'!R$2:T$15,3,FALSE),0)*'[1]Flexible Load, total'!S$2*Main!$B$5)</f>
        <v>1.2515050828624856</v>
      </c>
      <c r="T4" s="4">
        <f>('[1]Pc, Summer, S1'!T4*Main!$B$4)+(_xlfn.IFNA(VLOOKUP($A4,'[1]Flexible Load, distribution'!S$2:U$15,3,FALSE),0)*'[1]Flexible Load, total'!T$2*Main!$B$5)</f>
        <v>1.3209142086855143</v>
      </c>
      <c r="U4" s="4">
        <f>('[1]Pc, Summer, S1'!U4*Main!$B$4)+(_xlfn.IFNA(VLOOKUP($A4,'[1]Flexible Load, distribution'!T$2:V$15,3,FALSE),0)*'[1]Flexible Load, total'!U$2*Main!$B$5)</f>
        <v>1.3603362475645799</v>
      </c>
      <c r="V4" s="4">
        <f>('[1]Pc, Summer, S1'!V4*Main!$B$4)+(_xlfn.IFNA(VLOOKUP($A4,'[1]Flexible Load, distribution'!U$2:W$15,3,FALSE),0)*'[1]Flexible Load, total'!V$2*Main!$B$5)</f>
        <v>1.5110450263212583</v>
      </c>
      <c r="W4" s="4">
        <f>('[1]Pc, Summer, S1'!W4*Main!$B$4)+(_xlfn.IFNA(VLOOKUP($A4,'[1]Flexible Load, distribution'!V$2:X$15,3,FALSE),0)*'[1]Flexible Load, total'!W$2*Main!$B$5)</f>
        <v>1.3478558995724672</v>
      </c>
      <c r="X4" s="4">
        <f>('[1]Pc, Summer, S1'!X4*Main!$B$4)+(_xlfn.IFNA(VLOOKUP($A4,'[1]Flexible Load, distribution'!W$2:Y$15,3,FALSE),0)*'[1]Flexible Load, total'!X$2*Main!$B$5)</f>
        <v>1.2257478124118875</v>
      </c>
      <c r="Y4" s="4">
        <f>('[1]Pc, Summer, S1'!Y4*Main!$B$4)+(_xlfn.IFNA(VLOOKUP($A4,'[1]Flexible Load, distribution'!X$2:Z$15,3,FALSE),0)*'[1]Flexible Load, total'!Y$2*Main!$B$5)</f>
        <v>1.0452217691614594</v>
      </c>
    </row>
    <row r="5" spans="1:25" x14ac:dyDescent="0.25">
      <c r="A5">
        <v>4</v>
      </c>
      <c r="B5" s="4">
        <f>('[1]Pc, Summer, S1'!B5*Main!$B$4)+(_xlfn.IFNA(VLOOKUP($A5,'[1]Flexible Load, distribution'!A$2:C$15,3,FALSE),0)*'[1]Flexible Load, total'!B$2*Main!$B$5)</f>
        <v>1.7249586484643382</v>
      </c>
      <c r="C5" s="4">
        <f>('[1]Pc, Summer, S1'!C5*Main!$B$4)+(_xlfn.IFNA(VLOOKUP($A5,'[1]Flexible Load, distribution'!B$2:D$15,3,FALSE),0)*'[1]Flexible Load, total'!C$2*Main!$B$5)</f>
        <v>1.5993199402784666</v>
      </c>
      <c r="D5" s="4">
        <f>('[1]Pc, Summer, S1'!D5*Main!$B$4)+(_xlfn.IFNA(VLOOKUP($A5,'[1]Flexible Load, distribution'!C$2:E$15,3,FALSE),0)*'[1]Flexible Load, total'!D$2*Main!$B$5)</f>
        <v>1.5379586528605509</v>
      </c>
      <c r="E5" s="4">
        <f>('[1]Pc, Summer, S1'!E5*Main!$B$4)+(_xlfn.IFNA(VLOOKUP($A5,'[1]Flexible Load, distribution'!D$2:F$15,3,FALSE),0)*'[1]Flexible Load, total'!E$2*Main!$B$5)</f>
        <v>1.3984649509257694</v>
      </c>
      <c r="F5" s="4">
        <f>('[1]Pc, Summer, S1'!F5*Main!$B$4)+(_xlfn.IFNA(VLOOKUP($A5,'[1]Flexible Load, distribution'!E$2:G$15,3,FALSE),0)*'[1]Flexible Load, total'!F$2*Main!$B$5)</f>
        <v>1.3474830801823348</v>
      </c>
      <c r="G5" s="4">
        <f>('[1]Pc, Summer, S1'!G5*Main!$B$4)+(_xlfn.IFNA(VLOOKUP($A5,'[1]Flexible Load, distribution'!F$2:H$15,3,FALSE),0)*'[1]Flexible Load, total'!G$2*Main!$B$5)</f>
        <v>1.417221630621702</v>
      </c>
      <c r="H5" s="4">
        <f>('[1]Pc, Summer, S1'!H5*Main!$B$4)+(_xlfn.IFNA(VLOOKUP($A5,'[1]Flexible Load, distribution'!G$2:I$15,3,FALSE),0)*'[1]Flexible Load, total'!H$2*Main!$B$5)</f>
        <v>1.5073510565604396</v>
      </c>
      <c r="I5" s="4">
        <f>('[1]Pc, Summer, S1'!I5*Main!$B$4)+(_xlfn.IFNA(VLOOKUP($A5,'[1]Flexible Load, distribution'!H$2:J$15,3,FALSE),0)*'[1]Flexible Load, total'!I$2*Main!$B$5)</f>
        <v>2.0242390516319619</v>
      </c>
      <c r="J5" s="4">
        <f>('[1]Pc, Summer, S1'!J5*Main!$B$4)+(_xlfn.IFNA(VLOOKUP($A5,'[1]Flexible Load, distribution'!I$2:K$15,3,FALSE),0)*'[1]Flexible Load, total'!J$2*Main!$B$5)</f>
        <v>2.2113761547013189</v>
      </c>
      <c r="K5" s="4">
        <f>('[1]Pc, Summer, S1'!K5*Main!$B$4)+(_xlfn.IFNA(VLOOKUP($A5,'[1]Flexible Load, distribution'!J$2:L$15,3,FALSE),0)*'[1]Flexible Load, total'!K$2*Main!$B$5)</f>
        <v>2.3577782714772391</v>
      </c>
      <c r="L5" s="4">
        <f>('[1]Pc, Summer, S1'!L5*Main!$B$4)+(_xlfn.IFNA(VLOOKUP($A5,'[1]Flexible Load, distribution'!K$2:M$15,3,FALSE),0)*'[1]Flexible Load, total'!L$2*Main!$B$5)</f>
        <v>2.1481039780050475</v>
      </c>
      <c r="M5" s="4">
        <f>('[1]Pc, Summer, S1'!M5*Main!$B$4)+(_xlfn.IFNA(VLOOKUP($A5,'[1]Flexible Load, distribution'!L$2:N$15,3,FALSE),0)*'[1]Flexible Load, total'!M$2*Main!$B$5)</f>
        <v>2.2557385407970489</v>
      </c>
      <c r="N5" s="4">
        <f>('[1]Pc, Summer, S1'!N5*Main!$B$4)+(_xlfn.IFNA(VLOOKUP($A5,'[1]Flexible Load, distribution'!M$2:O$15,3,FALSE),0)*'[1]Flexible Load, total'!N$2*Main!$B$5)</f>
        <v>2.2579465641184986</v>
      </c>
      <c r="O5" s="4">
        <f>('[1]Pc, Summer, S1'!O5*Main!$B$4)+(_xlfn.IFNA(VLOOKUP($A5,'[1]Flexible Load, distribution'!N$2:P$15,3,FALSE),0)*'[1]Flexible Load, total'!O$2*Main!$B$5)</f>
        <v>2.2029634797766189</v>
      </c>
      <c r="P5" s="4">
        <f>('[1]Pc, Summer, S1'!P5*Main!$B$4)+(_xlfn.IFNA(VLOOKUP($A5,'[1]Flexible Load, distribution'!O$2:Q$15,3,FALSE),0)*'[1]Flexible Load, total'!P$2*Main!$B$5)</f>
        <v>1.8960406971827608</v>
      </c>
      <c r="Q5" s="4">
        <f>('[1]Pc, Summer, S1'!Q5*Main!$B$4)+(_xlfn.IFNA(VLOOKUP($A5,'[1]Flexible Load, distribution'!P$2:R$15,3,FALSE),0)*'[1]Flexible Load, total'!Q$2*Main!$B$5)</f>
        <v>1.9764389486821521</v>
      </c>
      <c r="R5" s="4">
        <f>('[1]Pc, Summer, S1'!R5*Main!$B$4)+(_xlfn.IFNA(VLOOKUP($A5,'[1]Flexible Load, distribution'!Q$2:S$15,3,FALSE),0)*'[1]Flexible Load, total'!R$2*Main!$B$5)</f>
        <v>2.0921920631962059</v>
      </c>
      <c r="S5" s="4">
        <f>('[1]Pc, Summer, S1'!S5*Main!$B$4)+(_xlfn.IFNA(VLOOKUP($A5,'[1]Flexible Load, distribution'!R$2:T$15,3,FALSE),0)*'[1]Flexible Load, total'!S$2*Main!$B$5)</f>
        <v>2.0798794107303209</v>
      </c>
      <c r="T5" s="4">
        <f>('[1]Pc, Summer, S1'!T5*Main!$B$4)+(_xlfn.IFNA(VLOOKUP($A5,'[1]Flexible Load, distribution'!S$2:U$15,3,FALSE),0)*'[1]Flexible Load, total'!T$2*Main!$B$5)</f>
        <v>2.1723798873329216</v>
      </c>
      <c r="U5" s="4">
        <f>('[1]Pc, Summer, S1'!U5*Main!$B$4)+(_xlfn.IFNA(VLOOKUP($A5,'[1]Flexible Load, distribution'!T$2:V$15,3,FALSE),0)*'[1]Flexible Load, total'!U$2*Main!$B$5)</f>
        <v>2.2866222228795094</v>
      </c>
      <c r="V5" s="4">
        <f>('[1]Pc, Summer, S1'!V5*Main!$B$4)+(_xlfn.IFNA(VLOOKUP($A5,'[1]Flexible Load, distribution'!U$2:W$15,3,FALSE),0)*'[1]Flexible Load, total'!V$2*Main!$B$5)</f>
        <v>2.3935645133476244</v>
      </c>
      <c r="W5" s="4">
        <f>('[1]Pc, Summer, S1'!W5*Main!$B$4)+(_xlfn.IFNA(VLOOKUP($A5,'[1]Flexible Load, distribution'!V$2:X$15,3,FALSE),0)*'[1]Flexible Load, total'!W$2*Main!$B$5)</f>
        <v>2.1974278148229667</v>
      </c>
      <c r="X5" s="4">
        <f>('[1]Pc, Summer, S1'!X5*Main!$B$4)+(_xlfn.IFNA(VLOOKUP($A5,'[1]Flexible Load, distribution'!W$2:Y$15,3,FALSE),0)*'[1]Flexible Load, total'!X$2*Main!$B$5)</f>
        <v>1.8858832540297361</v>
      </c>
      <c r="Y5" s="4">
        <f>('[1]Pc, Summer, S1'!Y5*Main!$B$4)+(_xlfn.IFNA(VLOOKUP($A5,'[1]Flexible Load, distribution'!X$2:Z$15,3,FALSE),0)*'[1]Flexible Load, total'!Y$2*Main!$B$5)</f>
        <v>1.740649895795364</v>
      </c>
    </row>
    <row r="6" spans="1:25" x14ac:dyDescent="0.25">
      <c r="A6">
        <v>5</v>
      </c>
      <c r="B6" s="4">
        <f>('[1]Pc, Summer, S1'!B6*Main!$B$4)+(_xlfn.IFNA(VLOOKUP($A6,'[1]Flexible Load, distribution'!A$2:C$15,3,FALSE),0)*'[1]Flexible Load, total'!B$2*Main!$B$5)</f>
        <v>0.34560571362843917</v>
      </c>
      <c r="C6" s="4">
        <f>('[1]Pc, Summer, S1'!C6*Main!$B$4)+(_xlfn.IFNA(VLOOKUP($A6,'[1]Flexible Load, distribution'!B$2:D$15,3,FALSE),0)*'[1]Flexible Load, total'!C$2*Main!$B$5)</f>
        <v>0.32036994183839873</v>
      </c>
      <c r="D6" s="4">
        <f>('[1]Pc, Summer, S1'!D6*Main!$B$4)+(_xlfn.IFNA(VLOOKUP($A6,'[1]Flexible Load, distribution'!C$2:E$15,3,FALSE),0)*'[1]Flexible Load, total'!D$2*Main!$B$5)</f>
        <v>0.31113450642214691</v>
      </c>
      <c r="E6" s="4">
        <f>('[1]Pc, Summer, S1'!E6*Main!$B$4)+(_xlfn.IFNA(VLOOKUP($A6,'[1]Flexible Load, distribution'!D$2:F$15,3,FALSE),0)*'[1]Flexible Load, total'!E$2*Main!$B$5)</f>
        <v>0.30404364569882503</v>
      </c>
      <c r="F6" s="4">
        <f>('[1]Pc, Summer, S1'!F6*Main!$B$4)+(_xlfn.IFNA(VLOOKUP($A6,'[1]Flexible Load, distribution'!E$2:G$15,3,FALSE),0)*'[1]Flexible Load, total'!F$2*Main!$B$5)</f>
        <v>0.30933430005823648</v>
      </c>
      <c r="G6" s="4">
        <f>('[1]Pc, Summer, S1'!G6*Main!$B$4)+(_xlfn.IFNA(VLOOKUP($A6,'[1]Flexible Load, distribution'!F$2:H$15,3,FALSE),0)*'[1]Flexible Load, total'!G$2*Main!$B$5)</f>
        <v>0.33119744891420833</v>
      </c>
      <c r="H6" s="4">
        <f>('[1]Pc, Summer, S1'!H6*Main!$B$4)+(_xlfn.IFNA(VLOOKUP($A6,'[1]Flexible Load, distribution'!G$2:I$15,3,FALSE),0)*'[1]Flexible Load, total'!H$2*Main!$B$5)</f>
        <v>0.39365736162691062</v>
      </c>
      <c r="I6" s="4">
        <f>('[1]Pc, Summer, S1'!I6*Main!$B$4)+(_xlfn.IFNA(VLOOKUP($A6,'[1]Flexible Load, distribution'!H$2:J$15,3,FALSE),0)*'[1]Flexible Load, total'!I$2*Main!$B$5)</f>
        <v>0.4519860421541223</v>
      </c>
      <c r="J6" s="4">
        <f>('[1]Pc, Summer, S1'!J6*Main!$B$4)+(_xlfn.IFNA(VLOOKUP($A6,'[1]Flexible Load, distribution'!I$2:K$15,3,FALSE),0)*'[1]Flexible Load, total'!J$2*Main!$B$5)</f>
        <v>0.49050278484201992</v>
      </c>
      <c r="K6" s="4">
        <f>('[1]Pc, Summer, S1'!K6*Main!$B$4)+(_xlfn.IFNA(VLOOKUP($A6,'[1]Flexible Load, distribution'!J$2:L$15,3,FALSE),0)*'[1]Flexible Load, total'!K$2*Main!$B$5)</f>
        <v>0.51135959480629001</v>
      </c>
      <c r="L6" s="4">
        <f>('[1]Pc, Summer, S1'!L6*Main!$B$4)+(_xlfn.IFNA(VLOOKUP($A6,'[1]Flexible Load, distribution'!K$2:M$15,3,FALSE),0)*'[1]Flexible Load, total'!L$2*Main!$B$5)</f>
        <v>0.54710531463138223</v>
      </c>
      <c r="M6" s="4">
        <f>('[1]Pc, Summer, S1'!M6*Main!$B$4)+(_xlfn.IFNA(VLOOKUP($A6,'[1]Flexible Load, distribution'!L$2:N$15,3,FALSE),0)*'[1]Flexible Load, total'!M$2*Main!$B$5)</f>
        <v>0.559781173895878</v>
      </c>
      <c r="N6" s="4">
        <f>('[1]Pc, Summer, S1'!N6*Main!$B$4)+(_xlfn.IFNA(VLOOKUP($A6,'[1]Flexible Load, distribution'!M$2:O$15,3,FALSE),0)*'[1]Flexible Load, total'!N$2*Main!$B$5)</f>
        <v>0.54884403355642208</v>
      </c>
      <c r="O6" s="4">
        <f>('[1]Pc, Summer, S1'!O6*Main!$B$4)+(_xlfn.IFNA(VLOOKUP($A6,'[1]Flexible Load, distribution'!N$2:P$15,3,FALSE),0)*'[1]Flexible Load, total'!O$2*Main!$B$5)</f>
        <v>0.50501067146304912</v>
      </c>
      <c r="P6" s="4">
        <f>('[1]Pc, Summer, S1'!P6*Main!$B$4)+(_xlfn.IFNA(VLOOKUP($A6,'[1]Flexible Load, distribution'!O$2:Q$15,3,FALSE),0)*'[1]Flexible Load, total'!P$2*Main!$B$5)</f>
        <v>0.44267666160136721</v>
      </c>
      <c r="Q6" s="4">
        <f>('[1]Pc, Summer, S1'!Q6*Main!$B$4)+(_xlfn.IFNA(VLOOKUP($A6,'[1]Flexible Load, distribution'!P$2:R$15,3,FALSE),0)*'[1]Flexible Load, total'!Q$2*Main!$B$5)</f>
        <v>0.44355079973725853</v>
      </c>
      <c r="R6" s="4">
        <f>('[1]Pc, Summer, S1'!R6*Main!$B$4)+(_xlfn.IFNA(VLOOKUP($A6,'[1]Flexible Load, distribution'!Q$2:S$15,3,FALSE),0)*'[1]Flexible Load, total'!R$2*Main!$B$5)</f>
        <v>0.44750436471393751</v>
      </c>
      <c r="S6" s="4">
        <f>('[1]Pc, Summer, S1'!S6*Main!$B$4)+(_xlfn.IFNA(VLOOKUP($A6,'[1]Flexible Load, distribution'!R$2:T$15,3,FALSE),0)*'[1]Flexible Load, total'!S$2*Main!$B$5)</f>
        <v>0.43588301778830868</v>
      </c>
      <c r="T6" s="4">
        <f>('[1]Pc, Summer, S1'!T6*Main!$B$4)+(_xlfn.IFNA(VLOOKUP($A6,'[1]Flexible Load, distribution'!S$2:U$15,3,FALSE),0)*'[1]Flexible Load, total'!T$2*Main!$B$5)</f>
        <v>0.45648807729531676</v>
      </c>
      <c r="U6" s="4">
        <f>('[1]Pc, Summer, S1'!U6*Main!$B$4)+(_xlfn.IFNA(VLOOKUP($A6,'[1]Flexible Load, distribution'!T$2:V$15,3,FALSE),0)*'[1]Flexible Load, total'!U$2*Main!$B$5)</f>
        <v>0.48803613308833999</v>
      </c>
      <c r="V6" s="4">
        <f>('[1]Pc, Summer, S1'!V6*Main!$B$4)+(_xlfn.IFNA(VLOOKUP($A6,'[1]Flexible Load, distribution'!U$2:W$15,3,FALSE),0)*'[1]Flexible Load, total'!V$2*Main!$B$5)</f>
        <v>0.4985086372151995</v>
      </c>
      <c r="W6" s="4">
        <f>('[1]Pc, Summer, S1'!W6*Main!$B$4)+(_xlfn.IFNA(VLOOKUP($A6,'[1]Flexible Load, distribution'!V$2:X$15,3,FALSE),0)*'[1]Flexible Load, total'!W$2*Main!$B$5)</f>
        <v>0.43387318511101652</v>
      </c>
      <c r="X6" s="4">
        <f>('[1]Pc, Summer, S1'!X6*Main!$B$4)+(_xlfn.IFNA(VLOOKUP($A6,'[1]Flexible Load, distribution'!W$2:Y$15,3,FALSE),0)*'[1]Flexible Load, total'!X$2*Main!$B$5)</f>
        <v>0.39837951958947015</v>
      </c>
      <c r="Y6" s="4">
        <f>('[1]Pc, Summer, S1'!Y6*Main!$B$4)+(_xlfn.IFNA(VLOOKUP($A6,'[1]Flexible Load, distribution'!X$2:Z$15,3,FALSE),0)*'[1]Flexible Load, total'!Y$2*Main!$B$5)</f>
        <v>0.35092187902380922</v>
      </c>
    </row>
    <row r="7" spans="1:25" x14ac:dyDescent="0.25">
      <c r="A7">
        <v>6</v>
      </c>
      <c r="B7" s="4">
        <f>('[1]Pc, Summer, S1'!B7*Main!$B$4)+(_xlfn.IFNA(VLOOKUP($A7,'[1]Flexible Load, distribution'!A$2:C$15,3,FALSE),0)*'[1]Flexible Load, total'!B$2*Main!$B$5)</f>
        <v>7.4735860922868342</v>
      </c>
      <c r="C7" s="4">
        <f>('[1]Pc, Summer, S1'!C7*Main!$B$4)+(_xlfn.IFNA(VLOOKUP($A7,'[1]Flexible Load, distribution'!B$2:D$15,3,FALSE),0)*'[1]Flexible Load, total'!C$2*Main!$B$5)</f>
        <v>7.2882047964884604</v>
      </c>
      <c r="D7" s="4">
        <f>('[1]Pc, Summer, S1'!D7*Main!$B$4)+(_xlfn.IFNA(VLOOKUP($A7,'[1]Flexible Load, distribution'!C$2:E$15,3,FALSE),0)*'[1]Flexible Load, total'!D$2*Main!$B$5)</f>
        <v>7.0242808759809154</v>
      </c>
      <c r="E7" s="4">
        <f>('[1]Pc, Summer, S1'!E7*Main!$B$4)+(_xlfn.IFNA(VLOOKUP($A7,'[1]Flexible Load, distribution'!D$2:F$15,3,FALSE),0)*'[1]Flexible Load, total'!E$2*Main!$B$5)</f>
        <v>6.8960095431788409</v>
      </c>
      <c r="F7" s="4">
        <f>('[1]Pc, Summer, S1'!F7*Main!$B$4)+(_xlfn.IFNA(VLOOKUP($A7,'[1]Flexible Load, distribution'!E$2:G$15,3,FALSE),0)*'[1]Flexible Load, total'!F$2*Main!$B$5)</f>
        <v>6.8503086313361274</v>
      </c>
      <c r="G7" s="4">
        <f>('[1]Pc, Summer, S1'!G7*Main!$B$4)+(_xlfn.IFNA(VLOOKUP($A7,'[1]Flexible Load, distribution'!F$2:H$15,3,FALSE),0)*'[1]Flexible Load, total'!G$2*Main!$B$5)</f>
        <v>6.9484239662828768</v>
      </c>
      <c r="H7" s="4">
        <f>('[1]Pc, Summer, S1'!H7*Main!$B$4)+(_xlfn.IFNA(VLOOKUP($A7,'[1]Flexible Load, distribution'!G$2:I$15,3,FALSE),0)*'[1]Flexible Load, total'!H$2*Main!$B$5)</f>
        <v>6.8915354618957494</v>
      </c>
      <c r="I7" s="4">
        <f>('[1]Pc, Summer, S1'!I7*Main!$B$4)+(_xlfn.IFNA(VLOOKUP($A7,'[1]Flexible Load, distribution'!H$2:J$15,3,FALSE),0)*'[1]Flexible Load, total'!I$2*Main!$B$5)</f>
        <v>8.4239691672897461</v>
      </c>
      <c r="J7" s="4">
        <f>('[1]Pc, Summer, S1'!J7*Main!$B$4)+(_xlfn.IFNA(VLOOKUP($A7,'[1]Flexible Load, distribution'!I$2:K$15,3,FALSE),0)*'[1]Flexible Load, total'!J$2*Main!$B$5)</f>
        <v>9.0635496564150113</v>
      </c>
      <c r="K7" s="4">
        <f>('[1]Pc, Summer, S1'!K7*Main!$B$4)+(_xlfn.IFNA(VLOOKUP($A7,'[1]Flexible Load, distribution'!J$2:L$15,3,FALSE),0)*'[1]Flexible Load, total'!K$2*Main!$B$5)</f>
        <v>8.9457926204150056</v>
      </c>
      <c r="L7" s="4">
        <f>('[1]Pc, Summer, S1'!L7*Main!$B$4)+(_xlfn.IFNA(VLOOKUP($A7,'[1]Flexible Load, distribution'!K$2:M$15,3,FALSE),0)*'[1]Flexible Load, total'!L$2*Main!$B$5)</f>
        <v>8.7972904286155256</v>
      </c>
      <c r="M7" s="4">
        <f>('[1]Pc, Summer, S1'!M7*Main!$B$4)+(_xlfn.IFNA(VLOOKUP($A7,'[1]Flexible Load, distribution'!L$2:N$15,3,FALSE),0)*'[1]Flexible Load, total'!M$2*Main!$B$5)</f>
        <v>8.9054524961784658</v>
      </c>
      <c r="N7" s="4">
        <f>('[1]Pc, Summer, S1'!N7*Main!$B$4)+(_xlfn.IFNA(VLOOKUP($A7,'[1]Flexible Load, distribution'!M$2:O$15,3,FALSE),0)*'[1]Flexible Load, total'!N$2*Main!$B$5)</f>
        <v>9.2351627280233899</v>
      </c>
      <c r="O7" s="4">
        <f>('[1]Pc, Summer, S1'!O7*Main!$B$4)+(_xlfn.IFNA(VLOOKUP($A7,'[1]Flexible Load, distribution'!N$2:P$15,3,FALSE),0)*'[1]Flexible Load, total'!O$2*Main!$B$5)</f>
        <v>9.0580261176903196</v>
      </c>
      <c r="P7" s="4">
        <f>('[1]Pc, Summer, S1'!P7*Main!$B$4)+(_xlfn.IFNA(VLOOKUP($A7,'[1]Flexible Load, distribution'!O$2:Q$15,3,FALSE),0)*'[1]Flexible Load, total'!P$2*Main!$B$5)</f>
        <v>8.3569423068206898</v>
      </c>
      <c r="Q7" s="4">
        <f>('[1]Pc, Summer, S1'!Q7*Main!$B$4)+(_xlfn.IFNA(VLOOKUP($A7,'[1]Flexible Load, distribution'!P$2:R$15,3,FALSE),0)*'[1]Flexible Load, total'!Q$2*Main!$B$5)</f>
        <v>8.6144235812176575</v>
      </c>
      <c r="R7" s="4">
        <f>('[1]Pc, Summer, S1'!R7*Main!$B$4)+(_xlfn.IFNA(VLOOKUP($A7,'[1]Flexible Load, distribution'!Q$2:S$15,3,FALSE),0)*'[1]Flexible Load, total'!R$2*Main!$B$5)</f>
        <v>8.7135185994503104</v>
      </c>
      <c r="S7" s="4">
        <f>('[1]Pc, Summer, S1'!S7*Main!$B$4)+(_xlfn.IFNA(VLOOKUP($A7,'[1]Flexible Load, distribution'!R$2:T$15,3,FALSE),0)*'[1]Flexible Load, total'!S$2*Main!$B$5)</f>
        <v>8.4249573306492032</v>
      </c>
      <c r="T7" s="4">
        <f>('[1]Pc, Summer, S1'!T7*Main!$B$4)+(_xlfn.IFNA(VLOOKUP($A7,'[1]Flexible Load, distribution'!S$2:U$15,3,FALSE),0)*'[1]Flexible Load, total'!T$2*Main!$B$5)</f>
        <v>7.9975244161232713</v>
      </c>
      <c r="U7" s="4">
        <f>('[1]Pc, Summer, S1'!U7*Main!$B$4)+(_xlfn.IFNA(VLOOKUP($A7,'[1]Flexible Load, distribution'!T$2:V$15,3,FALSE),0)*'[1]Flexible Load, total'!U$2*Main!$B$5)</f>
        <v>7.8969855203503529</v>
      </c>
      <c r="V7" s="4">
        <f>('[1]Pc, Summer, S1'!V7*Main!$B$4)+(_xlfn.IFNA(VLOOKUP($A7,'[1]Flexible Load, distribution'!U$2:W$15,3,FALSE),0)*'[1]Flexible Load, total'!V$2*Main!$B$5)</f>
        <v>7.8730458859913943</v>
      </c>
      <c r="W7" s="4">
        <f>('[1]Pc, Summer, S1'!W7*Main!$B$4)+(_xlfn.IFNA(VLOOKUP($A7,'[1]Flexible Load, distribution'!V$2:X$15,3,FALSE),0)*'[1]Flexible Load, total'!W$2*Main!$B$5)</f>
        <v>7.7843193459670115</v>
      </c>
      <c r="X7" s="4">
        <f>('[1]Pc, Summer, S1'!X7*Main!$B$4)+(_xlfn.IFNA(VLOOKUP($A7,'[1]Flexible Load, distribution'!W$2:Y$15,3,FALSE),0)*'[1]Flexible Load, total'!X$2*Main!$B$5)</f>
        <v>7.1938946666647636</v>
      </c>
      <c r="Y7" s="4">
        <f>('[1]Pc, Summer, S1'!Y7*Main!$B$4)+(_xlfn.IFNA(VLOOKUP($A7,'[1]Flexible Load, distribution'!X$2:Z$15,3,FALSE),0)*'[1]Flexible Load, total'!Y$2*Main!$B$5)</f>
        <v>6.9560183555431117</v>
      </c>
    </row>
    <row r="8" spans="1:25" x14ac:dyDescent="0.25">
      <c r="A8">
        <v>7</v>
      </c>
      <c r="B8" s="4">
        <f>('[1]Pc, Summer, S1'!B8*Main!$B$4)+(_xlfn.IFNA(VLOOKUP($A8,'[1]Flexible Load, distribution'!A$2:C$15,3,FALSE),0)*'[1]Flexible Load, total'!B$2*Main!$B$5)</f>
        <v>5.6594838447716853</v>
      </c>
      <c r="C8" s="4">
        <f>('[1]Pc, Summer, S1'!C8*Main!$B$4)+(_xlfn.IFNA(VLOOKUP($A8,'[1]Flexible Load, distribution'!B$2:D$15,3,FALSE),0)*'[1]Flexible Load, total'!C$2*Main!$B$5)</f>
        <v>5.346405401424299</v>
      </c>
      <c r="D8" s="4">
        <f>('[1]Pc, Summer, S1'!D8*Main!$B$4)+(_xlfn.IFNA(VLOOKUP($A8,'[1]Flexible Load, distribution'!C$2:E$15,3,FALSE),0)*'[1]Flexible Load, total'!D$2*Main!$B$5)</f>
        <v>4.9702591983315481</v>
      </c>
      <c r="E8" s="4">
        <f>('[1]Pc, Summer, S1'!E8*Main!$B$4)+(_xlfn.IFNA(VLOOKUP($A8,'[1]Flexible Load, distribution'!D$2:F$15,3,FALSE),0)*'[1]Flexible Load, total'!E$2*Main!$B$5)</f>
        <v>5.1824389806369577</v>
      </c>
      <c r="F8" s="4">
        <f>('[1]Pc, Summer, S1'!F8*Main!$B$4)+(_xlfn.IFNA(VLOOKUP($A8,'[1]Flexible Load, distribution'!E$2:G$15,3,FALSE),0)*'[1]Flexible Load, total'!F$2*Main!$B$5)</f>
        <v>5.3208301625200436</v>
      </c>
      <c r="G8" s="4">
        <f>('[1]Pc, Summer, S1'!G8*Main!$B$4)+(_xlfn.IFNA(VLOOKUP($A8,'[1]Flexible Load, distribution'!F$2:H$15,3,FALSE),0)*'[1]Flexible Load, total'!G$2*Main!$B$5)</f>
        <v>5.3358446161408235</v>
      </c>
      <c r="H8" s="4">
        <f>('[1]Pc, Summer, S1'!H8*Main!$B$4)+(_xlfn.IFNA(VLOOKUP($A8,'[1]Flexible Load, distribution'!G$2:I$15,3,FALSE),0)*'[1]Flexible Load, total'!H$2*Main!$B$5)</f>
        <v>5.8081750729352946</v>
      </c>
      <c r="I8" s="4">
        <f>('[1]Pc, Summer, S1'!I8*Main!$B$4)+(_xlfn.IFNA(VLOOKUP($A8,'[1]Flexible Load, distribution'!H$2:J$15,3,FALSE),0)*'[1]Flexible Load, total'!I$2*Main!$B$5)</f>
        <v>7.3012636954271768</v>
      </c>
      <c r="J8" s="4">
        <f>('[1]Pc, Summer, S1'!J8*Main!$B$4)+(_xlfn.IFNA(VLOOKUP($A8,'[1]Flexible Load, distribution'!I$2:K$15,3,FALSE),0)*'[1]Flexible Load, total'!J$2*Main!$B$5)</f>
        <v>7.6268241604633049</v>
      </c>
      <c r="K8" s="4">
        <f>('[1]Pc, Summer, S1'!K8*Main!$B$4)+(_xlfn.IFNA(VLOOKUP($A8,'[1]Flexible Load, distribution'!J$2:L$15,3,FALSE),0)*'[1]Flexible Load, total'!K$2*Main!$B$5)</f>
        <v>7.5831132207998841</v>
      </c>
      <c r="L8" s="4">
        <f>('[1]Pc, Summer, S1'!L8*Main!$B$4)+(_xlfn.IFNA(VLOOKUP($A8,'[1]Flexible Load, distribution'!K$2:M$15,3,FALSE),0)*'[1]Flexible Load, total'!L$2*Main!$B$5)</f>
        <v>7.6017890497619556</v>
      </c>
      <c r="M8" s="4">
        <f>('[1]Pc, Summer, S1'!M8*Main!$B$4)+(_xlfn.IFNA(VLOOKUP($A8,'[1]Flexible Load, distribution'!L$2:N$15,3,FALSE),0)*'[1]Flexible Load, total'!M$2*Main!$B$5)</f>
        <v>8.0206765361595878</v>
      </c>
      <c r="N8" s="4">
        <f>('[1]Pc, Summer, S1'!N8*Main!$B$4)+(_xlfn.IFNA(VLOOKUP($A8,'[1]Flexible Load, distribution'!M$2:O$15,3,FALSE),0)*'[1]Flexible Load, total'!N$2*Main!$B$5)</f>
        <v>7.9195232355785858</v>
      </c>
      <c r="O8" s="4">
        <f>('[1]Pc, Summer, S1'!O8*Main!$B$4)+(_xlfn.IFNA(VLOOKUP($A8,'[1]Flexible Load, distribution'!N$2:P$15,3,FALSE),0)*'[1]Flexible Load, total'!O$2*Main!$B$5)</f>
        <v>7.5733132942332482</v>
      </c>
      <c r="P8" s="4">
        <f>('[1]Pc, Summer, S1'!P8*Main!$B$4)+(_xlfn.IFNA(VLOOKUP($A8,'[1]Flexible Load, distribution'!O$2:Q$15,3,FALSE),0)*'[1]Flexible Load, total'!P$2*Main!$B$5)</f>
        <v>7.1224791885855101</v>
      </c>
      <c r="Q8" s="4">
        <f>('[1]Pc, Summer, S1'!Q8*Main!$B$4)+(_xlfn.IFNA(VLOOKUP($A8,'[1]Flexible Load, distribution'!P$2:R$15,3,FALSE),0)*'[1]Flexible Load, total'!Q$2*Main!$B$5)</f>
        <v>6.8704156591617194</v>
      </c>
      <c r="R8" s="4">
        <f>('[1]Pc, Summer, S1'!R8*Main!$B$4)+(_xlfn.IFNA(VLOOKUP($A8,'[1]Flexible Load, distribution'!Q$2:S$15,3,FALSE),0)*'[1]Flexible Load, total'!R$2*Main!$B$5)</f>
        <v>7.2139981588245083</v>
      </c>
      <c r="S8" s="4">
        <f>('[1]Pc, Summer, S1'!S8*Main!$B$4)+(_xlfn.IFNA(VLOOKUP($A8,'[1]Flexible Load, distribution'!R$2:T$15,3,FALSE),0)*'[1]Flexible Load, total'!S$2*Main!$B$5)</f>
        <v>6.9938448147191625</v>
      </c>
      <c r="T8" s="4">
        <f>('[1]Pc, Summer, S1'!T8*Main!$B$4)+(_xlfn.IFNA(VLOOKUP($A8,'[1]Flexible Load, distribution'!S$2:U$15,3,FALSE),0)*'[1]Flexible Load, total'!T$2*Main!$B$5)</f>
        <v>6.5887194380503464</v>
      </c>
      <c r="U8" s="4">
        <f>('[1]Pc, Summer, S1'!U8*Main!$B$4)+(_xlfn.IFNA(VLOOKUP($A8,'[1]Flexible Load, distribution'!T$2:V$15,3,FALSE),0)*'[1]Flexible Load, total'!U$2*Main!$B$5)</f>
        <v>6.6640211653432377</v>
      </c>
      <c r="V8" s="4">
        <f>('[1]Pc, Summer, S1'!V8*Main!$B$4)+(_xlfn.IFNA(VLOOKUP($A8,'[1]Flexible Load, distribution'!U$2:W$15,3,FALSE),0)*'[1]Flexible Load, total'!V$2*Main!$B$5)</f>
        <v>6.9479977528139774</v>
      </c>
      <c r="W8" s="4">
        <f>('[1]Pc, Summer, S1'!W8*Main!$B$4)+(_xlfn.IFNA(VLOOKUP($A8,'[1]Flexible Load, distribution'!V$2:X$15,3,FALSE),0)*'[1]Flexible Load, total'!W$2*Main!$B$5)</f>
        <v>6.3515751754933598</v>
      </c>
      <c r="X8" s="4">
        <f>('[1]Pc, Summer, S1'!X8*Main!$B$4)+(_xlfn.IFNA(VLOOKUP($A8,'[1]Flexible Load, distribution'!W$2:Y$15,3,FALSE),0)*'[1]Flexible Load, total'!X$2*Main!$B$5)</f>
        <v>5.8294076302629767</v>
      </c>
      <c r="Y8" s="4">
        <f>('[1]Pc, Summer, S1'!Y8*Main!$B$4)+(_xlfn.IFNA(VLOOKUP($A8,'[1]Flexible Load, distribution'!X$2:Z$15,3,FALSE),0)*'[1]Flexible Load, total'!Y$2*Main!$B$5)</f>
        <v>5.7917368232513624</v>
      </c>
    </row>
    <row r="9" spans="1:25" x14ac:dyDescent="0.25">
      <c r="A9">
        <v>8</v>
      </c>
      <c r="B9" s="4">
        <f>('[1]Pc, Summer, S1'!B9*Main!$B$4)+(_xlfn.IFNA(VLOOKUP($A9,'[1]Flexible Load, distribution'!A$2:C$15,3,FALSE),0)*'[1]Flexible Load, total'!B$2*Main!$B$5)</f>
        <v>3.6228126900258943</v>
      </c>
      <c r="C9" s="4">
        <f>('[1]Pc, Summer, S1'!C9*Main!$B$4)+(_xlfn.IFNA(VLOOKUP($A9,'[1]Flexible Load, distribution'!B$2:D$15,3,FALSE),0)*'[1]Flexible Load, total'!C$2*Main!$B$5)</f>
        <v>3.2020728739824214</v>
      </c>
      <c r="D9" s="4">
        <f>('[1]Pc, Summer, S1'!D9*Main!$B$4)+(_xlfn.IFNA(VLOOKUP($A9,'[1]Flexible Load, distribution'!C$2:E$15,3,FALSE),0)*'[1]Flexible Load, total'!D$2*Main!$B$5)</f>
        <v>2.9628341161245406</v>
      </c>
      <c r="E9" s="4">
        <f>('[1]Pc, Summer, S1'!E9*Main!$B$4)+(_xlfn.IFNA(VLOOKUP($A9,'[1]Flexible Load, distribution'!D$2:F$15,3,FALSE),0)*'[1]Flexible Load, total'!E$2*Main!$B$5)</f>
        <v>2.8922244660121197</v>
      </c>
      <c r="F9" s="4">
        <f>('[1]Pc, Summer, S1'!F9*Main!$B$4)+(_xlfn.IFNA(VLOOKUP($A9,'[1]Flexible Load, distribution'!E$2:G$15,3,FALSE),0)*'[1]Flexible Load, total'!F$2*Main!$B$5)</f>
        <v>3.0286587673384493</v>
      </c>
      <c r="G9" s="4">
        <f>('[1]Pc, Summer, S1'!G9*Main!$B$4)+(_xlfn.IFNA(VLOOKUP($A9,'[1]Flexible Load, distribution'!F$2:H$15,3,FALSE),0)*'[1]Flexible Load, total'!G$2*Main!$B$5)</f>
        <v>3.0380016814719721</v>
      </c>
      <c r="H9" s="4">
        <f>('[1]Pc, Summer, S1'!H9*Main!$B$4)+(_xlfn.IFNA(VLOOKUP($A9,'[1]Flexible Load, distribution'!G$2:I$15,3,FALSE),0)*'[1]Flexible Load, total'!H$2*Main!$B$5)</f>
        <v>3.3636778290750318</v>
      </c>
      <c r="I9" s="4">
        <f>('[1]Pc, Summer, S1'!I9*Main!$B$4)+(_xlfn.IFNA(VLOOKUP($A9,'[1]Flexible Load, distribution'!H$2:J$15,3,FALSE),0)*'[1]Flexible Load, total'!I$2*Main!$B$5)</f>
        <v>3.9176969449134913</v>
      </c>
      <c r="J9" s="4">
        <f>('[1]Pc, Summer, S1'!J9*Main!$B$4)+(_xlfn.IFNA(VLOOKUP($A9,'[1]Flexible Load, distribution'!I$2:K$15,3,FALSE),0)*'[1]Flexible Load, total'!J$2*Main!$B$5)</f>
        <v>4.3258247648237536</v>
      </c>
      <c r="K9" s="4">
        <f>('[1]Pc, Summer, S1'!K9*Main!$B$4)+(_xlfn.IFNA(VLOOKUP($A9,'[1]Flexible Load, distribution'!J$2:L$15,3,FALSE),0)*'[1]Flexible Load, total'!K$2*Main!$B$5)</f>
        <v>4.4569182495314683</v>
      </c>
      <c r="L9" s="4">
        <f>('[1]Pc, Summer, S1'!L9*Main!$B$4)+(_xlfn.IFNA(VLOOKUP($A9,'[1]Flexible Load, distribution'!K$2:M$15,3,FALSE),0)*'[1]Flexible Load, total'!L$2*Main!$B$5)</f>
        <v>4.7782980383050271</v>
      </c>
      <c r="M9" s="4">
        <f>('[1]Pc, Summer, S1'!M9*Main!$B$4)+(_xlfn.IFNA(VLOOKUP($A9,'[1]Flexible Load, distribution'!L$2:N$15,3,FALSE),0)*'[1]Flexible Load, total'!M$2*Main!$B$5)</f>
        <v>5.0525392251108361</v>
      </c>
      <c r="N9" s="4">
        <f>('[1]Pc, Summer, S1'!N9*Main!$B$4)+(_xlfn.IFNA(VLOOKUP($A9,'[1]Flexible Load, distribution'!M$2:O$15,3,FALSE),0)*'[1]Flexible Load, total'!N$2*Main!$B$5)</f>
        <v>5.1827675765816119</v>
      </c>
      <c r="O9" s="4">
        <f>('[1]Pc, Summer, S1'!O9*Main!$B$4)+(_xlfn.IFNA(VLOOKUP($A9,'[1]Flexible Load, distribution'!N$2:P$15,3,FALSE),0)*'[1]Flexible Load, total'!O$2*Main!$B$5)</f>
        <v>4.93774656869964</v>
      </c>
      <c r="P9" s="4">
        <f>('[1]Pc, Summer, S1'!P9*Main!$B$4)+(_xlfn.IFNA(VLOOKUP($A9,'[1]Flexible Load, distribution'!O$2:Q$15,3,FALSE),0)*'[1]Flexible Load, total'!P$2*Main!$B$5)</f>
        <v>4.7573750450956824</v>
      </c>
      <c r="Q9" s="4">
        <f>('[1]Pc, Summer, S1'!Q9*Main!$B$4)+(_xlfn.IFNA(VLOOKUP($A9,'[1]Flexible Load, distribution'!P$2:R$15,3,FALSE),0)*'[1]Flexible Load, total'!Q$2*Main!$B$5)</f>
        <v>4.7011050612526644</v>
      </c>
      <c r="R9" s="4">
        <f>('[1]Pc, Summer, S1'!R9*Main!$B$4)+(_xlfn.IFNA(VLOOKUP($A9,'[1]Flexible Load, distribution'!Q$2:S$15,3,FALSE),0)*'[1]Flexible Load, total'!R$2*Main!$B$5)</f>
        <v>4.7167202465987597</v>
      </c>
      <c r="S9" s="4">
        <f>('[1]Pc, Summer, S1'!S9*Main!$B$4)+(_xlfn.IFNA(VLOOKUP($A9,'[1]Flexible Load, distribution'!R$2:T$15,3,FALSE),0)*'[1]Flexible Load, total'!S$2*Main!$B$5)</f>
        <v>4.6656295160185834</v>
      </c>
      <c r="T9" s="4">
        <f>('[1]Pc, Summer, S1'!T9*Main!$B$4)+(_xlfn.IFNA(VLOOKUP($A9,'[1]Flexible Load, distribution'!S$2:U$15,3,FALSE),0)*'[1]Flexible Load, total'!T$2*Main!$B$5)</f>
        <v>4.7458763139567317</v>
      </c>
      <c r="U9" s="4">
        <f>('[1]Pc, Summer, S1'!U9*Main!$B$4)+(_xlfn.IFNA(VLOOKUP($A9,'[1]Flexible Load, distribution'!T$2:V$15,3,FALSE),0)*'[1]Flexible Load, total'!U$2*Main!$B$5)</f>
        <v>4.824146536574462</v>
      </c>
      <c r="V9" s="4">
        <f>('[1]Pc, Summer, S1'!V9*Main!$B$4)+(_xlfn.IFNA(VLOOKUP($A9,'[1]Flexible Load, distribution'!U$2:W$15,3,FALSE),0)*'[1]Flexible Load, total'!V$2*Main!$B$5)</f>
        <v>5.2997484510610366</v>
      </c>
      <c r="W9" s="4">
        <f>('[1]Pc, Summer, S1'!W9*Main!$B$4)+(_xlfn.IFNA(VLOOKUP($A9,'[1]Flexible Load, distribution'!V$2:X$15,3,FALSE),0)*'[1]Flexible Load, total'!W$2*Main!$B$5)</f>
        <v>5.0533229551661236</v>
      </c>
      <c r="X9" s="4">
        <f>('[1]Pc, Summer, S1'!X9*Main!$B$4)+(_xlfn.IFNA(VLOOKUP($A9,'[1]Flexible Load, distribution'!W$2:Y$15,3,FALSE),0)*'[1]Flexible Load, total'!X$2*Main!$B$5)</f>
        <v>4.782267375666069</v>
      </c>
      <c r="Y9" s="4">
        <f>('[1]Pc, Summer, S1'!Y9*Main!$B$4)+(_xlfn.IFNA(VLOOKUP($A9,'[1]Flexible Load, distribution'!X$2:Z$15,3,FALSE),0)*'[1]Flexible Load, total'!Y$2*Main!$B$5)</f>
        <v>4.2033715082848611</v>
      </c>
    </row>
    <row r="10" spans="1:25" x14ac:dyDescent="0.25">
      <c r="A10">
        <v>9</v>
      </c>
      <c r="B10" s="4">
        <f>('[1]Pc, Summer, S1'!B10*Main!$B$4)+(_xlfn.IFNA(VLOOKUP($A10,'[1]Flexible Load, distribution'!A$2:C$15,3,FALSE),0)*'[1]Flexible Load, total'!B$2*Main!$B$5)</f>
        <v>2.9109279530455674</v>
      </c>
      <c r="C10" s="4">
        <f>('[1]Pc, Summer, S1'!C10*Main!$B$4)+(_xlfn.IFNA(VLOOKUP($A10,'[1]Flexible Load, distribution'!B$2:D$15,3,FALSE),0)*'[1]Flexible Load, total'!C$2*Main!$B$5)</f>
        <v>2.5623755421498675</v>
      </c>
      <c r="D10" s="4">
        <f>('[1]Pc, Summer, S1'!D10*Main!$B$4)+(_xlfn.IFNA(VLOOKUP($A10,'[1]Flexible Load, distribution'!C$2:E$15,3,FALSE),0)*'[1]Flexible Load, total'!D$2*Main!$B$5)</f>
        <v>2.5112846182129647</v>
      </c>
      <c r="E10" s="4">
        <f>('[1]Pc, Summer, S1'!E10*Main!$B$4)+(_xlfn.IFNA(VLOOKUP($A10,'[1]Flexible Load, distribution'!D$2:F$15,3,FALSE),0)*'[1]Flexible Load, total'!E$2*Main!$B$5)</f>
        <v>2.5670926175927722</v>
      </c>
      <c r="F10" s="4">
        <f>('[1]Pc, Summer, S1'!F10*Main!$B$4)+(_xlfn.IFNA(VLOOKUP($A10,'[1]Flexible Load, distribution'!E$2:G$15,3,FALSE),0)*'[1]Flexible Load, total'!F$2*Main!$B$5)</f>
        <v>2.4940588265840034</v>
      </c>
      <c r="G10" s="4">
        <f>('[1]Pc, Summer, S1'!G10*Main!$B$4)+(_xlfn.IFNA(VLOOKUP($A10,'[1]Flexible Load, distribution'!F$2:H$15,3,FALSE),0)*'[1]Flexible Load, total'!G$2*Main!$B$5)</f>
        <v>2.7196696919033045</v>
      </c>
      <c r="H10" s="4">
        <f>('[1]Pc, Summer, S1'!H10*Main!$B$4)+(_xlfn.IFNA(VLOOKUP($A10,'[1]Flexible Load, distribution'!G$2:I$15,3,FALSE),0)*'[1]Flexible Load, total'!H$2*Main!$B$5)</f>
        <v>3.5118424200309009</v>
      </c>
      <c r="I10" s="4">
        <f>('[1]Pc, Summer, S1'!I10*Main!$B$4)+(_xlfn.IFNA(VLOOKUP($A10,'[1]Flexible Load, distribution'!H$2:J$15,3,FALSE),0)*'[1]Flexible Load, total'!I$2*Main!$B$5)</f>
        <v>4.004174718592016</v>
      </c>
      <c r="J10" s="4">
        <f>('[1]Pc, Summer, S1'!J10*Main!$B$4)+(_xlfn.IFNA(VLOOKUP($A10,'[1]Flexible Load, distribution'!I$2:K$15,3,FALSE),0)*'[1]Flexible Load, total'!J$2*Main!$B$5)</f>
        <v>4.6174093593927168</v>
      </c>
      <c r="K10" s="4">
        <f>('[1]Pc, Summer, S1'!K10*Main!$B$4)+(_xlfn.IFNA(VLOOKUP($A10,'[1]Flexible Load, distribution'!J$2:L$15,3,FALSE),0)*'[1]Flexible Load, total'!K$2*Main!$B$5)</f>
        <v>4.8660089306924705</v>
      </c>
      <c r="L10" s="4">
        <f>('[1]Pc, Summer, S1'!L10*Main!$B$4)+(_xlfn.IFNA(VLOOKUP($A10,'[1]Flexible Load, distribution'!K$2:M$15,3,FALSE),0)*'[1]Flexible Load, total'!L$2*Main!$B$5)</f>
        <v>4.8440539373916449</v>
      </c>
      <c r="M10" s="4">
        <f>('[1]Pc, Summer, S1'!M10*Main!$B$4)+(_xlfn.IFNA(VLOOKUP($A10,'[1]Flexible Load, distribution'!L$2:N$15,3,FALSE),0)*'[1]Flexible Load, total'!M$2*Main!$B$5)</f>
        <v>5.0541696090245329</v>
      </c>
      <c r="N10" s="4">
        <f>('[1]Pc, Summer, S1'!N10*Main!$B$4)+(_xlfn.IFNA(VLOOKUP($A10,'[1]Flexible Load, distribution'!M$2:O$15,3,FALSE),0)*'[1]Flexible Load, total'!N$2*Main!$B$5)</f>
        <v>4.912557739401116</v>
      </c>
      <c r="O10" s="4">
        <f>('[1]Pc, Summer, S1'!O10*Main!$B$4)+(_xlfn.IFNA(VLOOKUP($A10,'[1]Flexible Load, distribution'!N$2:P$15,3,FALSE),0)*'[1]Flexible Load, total'!O$2*Main!$B$5)</f>
        <v>5.0175531762398391</v>
      </c>
      <c r="P10" s="4">
        <f>('[1]Pc, Summer, S1'!P10*Main!$B$4)+(_xlfn.IFNA(VLOOKUP($A10,'[1]Flexible Load, distribution'!O$2:Q$15,3,FALSE),0)*'[1]Flexible Load, total'!P$2*Main!$B$5)</f>
        <v>4.9357200244767441</v>
      </c>
      <c r="Q10" s="4">
        <f>('[1]Pc, Summer, S1'!Q10*Main!$B$4)+(_xlfn.IFNA(VLOOKUP($A10,'[1]Flexible Load, distribution'!P$2:R$15,3,FALSE),0)*'[1]Flexible Load, total'!Q$2*Main!$B$5)</f>
        <v>4.5991510980916521</v>
      </c>
      <c r="R10" s="4">
        <f>('[1]Pc, Summer, S1'!R10*Main!$B$4)+(_xlfn.IFNA(VLOOKUP($A10,'[1]Flexible Load, distribution'!Q$2:S$15,3,FALSE),0)*'[1]Flexible Load, total'!R$2*Main!$B$5)</f>
        <v>4.6687872247110151</v>
      </c>
      <c r="S10" s="4">
        <f>('[1]Pc, Summer, S1'!S10*Main!$B$4)+(_xlfn.IFNA(VLOOKUP($A10,'[1]Flexible Load, distribution'!R$2:T$15,3,FALSE),0)*'[1]Flexible Load, total'!S$2*Main!$B$5)</f>
        <v>4.4902346078286097</v>
      </c>
      <c r="T10" s="4">
        <f>('[1]Pc, Summer, S1'!T10*Main!$B$4)+(_xlfn.IFNA(VLOOKUP($A10,'[1]Flexible Load, distribution'!S$2:U$15,3,FALSE),0)*'[1]Flexible Load, total'!T$2*Main!$B$5)</f>
        <v>4.4692376142379846</v>
      </c>
      <c r="U10" s="4">
        <f>('[1]Pc, Summer, S1'!U10*Main!$B$4)+(_xlfn.IFNA(VLOOKUP($A10,'[1]Flexible Load, distribution'!T$2:V$15,3,FALSE),0)*'[1]Flexible Load, total'!U$2*Main!$B$5)</f>
        <v>4.5063024412702912</v>
      </c>
      <c r="V10" s="4">
        <f>('[1]Pc, Summer, S1'!V10*Main!$B$4)+(_xlfn.IFNA(VLOOKUP($A10,'[1]Flexible Load, distribution'!U$2:W$15,3,FALSE),0)*'[1]Flexible Load, total'!V$2*Main!$B$5)</f>
        <v>4.5565976470348932</v>
      </c>
      <c r="W10" s="4">
        <f>('[1]Pc, Summer, S1'!W10*Main!$B$4)+(_xlfn.IFNA(VLOOKUP($A10,'[1]Flexible Load, distribution'!V$2:X$15,3,FALSE),0)*'[1]Flexible Load, total'!W$2*Main!$B$5)</f>
        <v>3.8401970002473975</v>
      </c>
      <c r="X10" s="4">
        <f>('[1]Pc, Summer, S1'!X10*Main!$B$4)+(_xlfn.IFNA(VLOOKUP($A10,'[1]Flexible Load, distribution'!W$2:Y$15,3,FALSE),0)*'[1]Flexible Load, total'!X$2*Main!$B$5)</f>
        <v>3.6550482396363564</v>
      </c>
      <c r="Y10" s="4">
        <f>('[1]Pc, Summer, S1'!Y10*Main!$B$4)+(_xlfn.IFNA(VLOOKUP($A10,'[1]Flexible Load, distribution'!X$2:Z$15,3,FALSE),0)*'[1]Flexible Load, total'!Y$2*Main!$B$5)</f>
        <v>3.1354216227648291</v>
      </c>
    </row>
    <row r="11" spans="1:25" x14ac:dyDescent="0.25">
      <c r="A11">
        <v>10</v>
      </c>
      <c r="B11" s="4">
        <f>('[1]Pc, Summer, S1'!B11*Main!$B$4)+(_xlfn.IFNA(VLOOKUP($A11,'[1]Flexible Load, distribution'!A$2:C$15,3,FALSE),0)*'[1]Flexible Load, total'!B$2*Main!$B$5)</f>
        <v>1.7843099185388205</v>
      </c>
      <c r="C11" s="4">
        <f>('[1]Pc, Summer, S1'!C11*Main!$B$4)+(_xlfn.IFNA(VLOOKUP($A11,'[1]Flexible Load, distribution'!B$2:D$15,3,FALSE),0)*'[1]Flexible Load, total'!C$2*Main!$B$5)</f>
        <v>1.6187219342362553</v>
      </c>
      <c r="D11" s="4">
        <f>('[1]Pc, Summer, S1'!D11*Main!$B$4)+(_xlfn.IFNA(VLOOKUP($A11,'[1]Flexible Load, distribution'!C$2:E$15,3,FALSE),0)*'[1]Flexible Load, total'!D$2*Main!$B$5)</f>
        <v>1.5744786282613565</v>
      </c>
      <c r="E11" s="4">
        <f>('[1]Pc, Summer, S1'!E11*Main!$B$4)+(_xlfn.IFNA(VLOOKUP($A11,'[1]Flexible Load, distribution'!D$2:F$15,3,FALSE),0)*'[1]Flexible Load, total'!E$2*Main!$B$5)</f>
        <v>1.4736419355079966</v>
      </c>
      <c r="F11" s="4">
        <f>('[1]Pc, Summer, S1'!F11*Main!$B$4)+(_xlfn.IFNA(VLOOKUP($A11,'[1]Flexible Load, distribution'!E$2:G$15,3,FALSE),0)*'[1]Flexible Load, total'!F$2*Main!$B$5)</f>
        <v>1.5153312201114493</v>
      </c>
      <c r="G11" s="4">
        <f>('[1]Pc, Summer, S1'!G11*Main!$B$4)+(_xlfn.IFNA(VLOOKUP($A11,'[1]Flexible Load, distribution'!F$2:H$15,3,FALSE),0)*'[1]Flexible Load, total'!G$2*Main!$B$5)</f>
        <v>1.4872175664857745</v>
      </c>
      <c r="H11" s="4">
        <f>('[1]Pc, Summer, S1'!H11*Main!$B$4)+(_xlfn.IFNA(VLOOKUP($A11,'[1]Flexible Load, distribution'!G$2:I$15,3,FALSE),0)*'[1]Flexible Load, total'!H$2*Main!$B$5)</f>
        <v>1.4771482939998093</v>
      </c>
      <c r="I11" s="4">
        <f>('[1]Pc, Summer, S1'!I11*Main!$B$4)+(_xlfn.IFNA(VLOOKUP($A11,'[1]Flexible Load, distribution'!H$2:J$15,3,FALSE),0)*'[1]Flexible Load, total'!I$2*Main!$B$5)</f>
        <v>1.6806663855398105</v>
      </c>
      <c r="J11" s="4">
        <f>('[1]Pc, Summer, S1'!J11*Main!$B$4)+(_xlfn.IFNA(VLOOKUP($A11,'[1]Flexible Load, distribution'!I$2:K$15,3,FALSE),0)*'[1]Flexible Load, total'!J$2*Main!$B$5)</f>
        <v>1.4570327308558844</v>
      </c>
      <c r="K11" s="4">
        <f>('[1]Pc, Summer, S1'!K11*Main!$B$4)+(_xlfn.IFNA(VLOOKUP($A11,'[1]Flexible Load, distribution'!J$2:L$15,3,FALSE),0)*'[1]Flexible Load, total'!K$2*Main!$B$5)</f>
        <v>1.5102193654788159</v>
      </c>
      <c r="L11" s="4">
        <f>('[1]Pc, Summer, S1'!L11*Main!$B$4)+(_xlfn.IFNA(VLOOKUP($A11,'[1]Flexible Load, distribution'!K$2:M$15,3,FALSE),0)*'[1]Flexible Load, total'!L$2*Main!$B$5)</f>
        <v>1.6857012289507138</v>
      </c>
      <c r="M11" s="4">
        <f>('[1]Pc, Summer, S1'!M11*Main!$B$4)+(_xlfn.IFNA(VLOOKUP($A11,'[1]Flexible Load, distribution'!L$2:N$15,3,FALSE),0)*'[1]Flexible Load, total'!M$2*Main!$B$5)</f>
        <v>1.8840015616170083</v>
      </c>
      <c r="N11" s="4">
        <f>('[1]Pc, Summer, S1'!N11*Main!$B$4)+(_xlfn.IFNA(VLOOKUP($A11,'[1]Flexible Load, distribution'!M$2:O$15,3,FALSE),0)*'[1]Flexible Load, total'!N$2*Main!$B$5)</f>
        <v>1.964584275433011</v>
      </c>
      <c r="O11" s="4">
        <f>('[1]Pc, Summer, S1'!O11*Main!$B$4)+(_xlfn.IFNA(VLOOKUP($A11,'[1]Flexible Load, distribution'!N$2:P$15,3,FALSE),0)*'[1]Flexible Load, total'!O$2*Main!$B$5)</f>
        <v>1.9368745716303557</v>
      </c>
      <c r="P11" s="4">
        <f>('[1]Pc, Summer, S1'!P11*Main!$B$4)+(_xlfn.IFNA(VLOOKUP($A11,'[1]Flexible Load, distribution'!O$2:Q$15,3,FALSE),0)*'[1]Flexible Load, total'!P$2*Main!$B$5)</f>
        <v>1.876905010681464</v>
      </c>
      <c r="Q11" s="4">
        <f>('[1]Pc, Summer, S1'!Q11*Main!$B$4)+(_xlfn.IFNA(VLOOKUP($A11,'[1]Flexible Load, distribution'!P$2:R$15,3,FALSE),0)*'[1]Flexible Load, total'!Q$2*Main!$B$5)</f>
        <v>1.9559664213996277</v>
      </c>
      <c r="R11" s="4">
        <f>('[1]Pc, Summer, S1'!R11*Main!$B$4)+(_xlfn.IFNA(VLOOKUP($A11,'[1]Flexible Load, distribution'!Q$2:S$15,3,FALSE),0)*'[1]Flexible Load, total'!R$2*Main!$B$5)</f>
        <v>1.9765813144772726</v>
      </c>
      <c r="S11" s="4">
        <f>('[1]Pc, Summer, S1'!S11*Main!$B$4)+(_xlfn.IFNA(VLOOKUP($A11,'[1]Flexible Load, distribution'!R$2:T$15,3,FALSE),0)*'[1]Flexible Load, total'!S$2*Main!$B$5)</f>
        <v>1.9100486737998921</v>
      </c>
      <c r="T11" s="4">
        <f>('[1]Pc, Summer, S1'!T11*Main!$B$4)+(_xlfn.IFNA(VLOOKUP($A11,'[1]Flexible Load, distribution'!S$2:U$15,3,FALSE),0)*'[1]Flexible Load, total'!T$2*Main!$B$5)</f>
        <v>1.9133857622892796</v>
      </c>
      <c r="U11" s="4">
        <f>('[1]Pc, Summer, S1'!U11*Main!$B$4)+(_xlfn.IFNA(VLOOKUP($A11,'[1]Flexible Load, distribution'!T$2:V$15,3,FALSE),0)*'[1]Flexible Load, total'!U$2*Main!$B$5)</f>
        <v>2.0443206392368887</v>
      </c>
      <c r="V11" s="4">
        <f>('[1]Pc, Summer, S1'!V11*Main!$B$4)+(_xlfn.IFNA(VLOOKUP($A11,'[1]Flexible Load, distribution'!U$2:W$15,3,FALSE),0)*'[1]Flexible Load, total'!V$2*Main!$B$5)</f>
        <v>2.1409112459095092</v>
      </c>
      <c r="W11" s="4">
        <f>('[1]Pc, Summer, S1'!W11*Main!$B$4)+(_xlfn.IFNA(VLOOKUP($A11,'[1]Flexible Load, distribution'!V$2:X$15,3,FALSE),0)*'[1]Flexible Load, total'!W$2*Main!$B$5)</f>
        <v>2.0070339491726839</v>
      </c>
      <c r="X11" s="4">
        <f>('[1]Pc, Summer, S1'!X11*Main!$B$4)+(_xlfn.IFNA(VLOOKUP($A11,'[1]Flexible Load, distribution'!W$2:Y$15,3,FALSE),0)*'[1]Flexible Load, total'!X$2*Main!$B$5)</f>
        <v>1.6660241436165952</v>
      </c>
      <c r="Y11" s="4">
        <f>('[1]Pc, Summer, S1'!Y11*Main!$B$4)+(_xlfn.IFNA(VLOOKUP($A11,'[1]Flexible Load, distribution'!X$2:Z$15,3,FALSE),0)*'[1]Flexible Load, total'!Y$2*Main!$B$5)</f>
        <v>1.7633474894136167</v>
      </c>
    </row>
    <row r="12" spans="1:25" x14ac:dyDescent="0.25">
      <c r="A12">
        <v>11</v>
      </c>
      <c r="B12" s="4">
        <f>('[1]Pc, Summer, S1'!B12*Main!$B$4)+(_xlfn.IFNA(VLOOKUP($A12,'[1]Flexible Load, distribution'!A$2:C$15,3,FALSE),0)*'[1]Flexible Load, total'!B$2*Main!$B$5)</f>
        <v>5.5895823245300926</v>
      </c>
      <c r="C12" s="4">
        <f>('[1]Pc, Summer, S1'!C12*Main!$B$4)+(_xlfn.IFNA(VLOOKUP($A12,'[1]Flexible Load, distribution'!B$2:D$15,3,FALSE),0)*'[1]Flexible Load, total'!C$2*Main!$B$5)</f>
        <v>5.5901927657719535</v>
      </c>
      <c r="D12" s="4">
        <f>('[1]Pc, Summer, S1'!D12*Main!$B$4)+(_xlfn.IFNA(VLOOKUP($A12,'[1]Flexible Load, distribution'!C$2:E$15,3,FALSE),0)*'[1]Flexible Load, total'!D$2*Main!$B$5)</f>
        <v>5.9943521874824128</v>
      </c>
      <c r="E12" s="4">
        <f>('[1]Pc, Summer, S1'!E12*Main!$B$4)+(_xlfn.IFNA(VLOOKUP($A12,'[1]Flexible Load, distribution'!D$2:F$15,3,FALSE),0)*'[1]Flexible Load, total'!E$2*Main!$B$5)</f>
        <v>5.4527944706769169</v>
      </c>
      <c r="F12" s="4">
        <f>('[1]Pc, Summer, S1'!F12*Main!$B$4)+(_xlfn.IFNA(VLOOKUP($A12,'[1]Flexible Load, distribution'!E$2:G$15,3,FALSE),0)*'[1]Flexible Load, total'!F$2*Main!$B$5)</f>
        <v>5.3793251574540113</v>
      </c>
      <c r="G12" s="4">
        <f>('[1]Pc, Summer, S1'!G12*Main!$B$4)+(_xlfn.IFNA(VLOOKUP($A12,'[1]Flexible Load, distribution'!F$2:H$15,3,FALSE),0)*'[1]Flexible Load, total'!G$2*Main!$B$5)</f>
        <v>5.199754876500239</v>
      </c>
      <c r="H12" s="4">
        <f>('[1]Pc, Summer, S1'!H12*Main!$B$4)+(_xlfn.IFNA(VLOOKUP($A12,'[1]Flexible Load, distribution'!G$2:I$15,3,FALSE),0)*'[1]Flexible Load, total'!H$2*Main!$B$5)</f>
        <v>5.2883150192506987</v>
      </c>
      <c r="I12" s="4">
        <f>('[1]Pc, Summer, S1'!I12*Main!$B$4)+(_xlfn.IFNA(VLOOKUP($A12,'[1]Flexible Load, distribution'!H$2:J$15,3,FALSE),0)*'[1]Flexible Load, total'!I$2*Main!$B$5)</f>
        <v>5.7309217962068084</v>
      </c>
      <c r="J12" s="4">
        <f>('[1]Pc, Summer, S1'!J12*Main!$B$4)+(_xlfn.IFNA(VLOOKUP($A12,'[1]Flexible Load, distribution'!I$2:K$15,3,FALSE),0)*'[1]Flexible Load, total'!J$2*Main!$B$5)</f>
        <v>5.0935199678030285</v>
      </c>
      <c r="K12" s="4">
        <f>('[1]Pc, Summer, S1'!K12*Main!$B$4)+(_xlfn.IFNA(VLOOKUP($A12,'[1]Flexible Load, distribution'!J$2:L$15,3,FALSE),0)*'[1]Flexible Load, total'!K$2*Main!$B$5)</f>
        <v>3.8983575985349295</v>
      </c>
      <c r="L12" s="4">
        <f>('[1]Pc, Summer, S1'!L12*Main!$B$4)+(_xlfn.IFNA(VLOOKUP($A12,'[1]Flexible Load, distribution'!K$2:M$15,3,FALSE),0)*'[1]Flexible Load, total'!L$2*Main!$B$5)</f>
        <v>5.4135938528715206</v>
      </c>
      <c r="M12" s="4">
        <f>('[1]Pc, Summer, S1'!M12*Main!$B$4)+(_xlfn.IFNA(VLOOKUP($A12,'[1]Flexible Load, distribution'!L$2:N$15,3,FALSE),0)*'[1]Flexible Load, total'!M$2*Main!$B$5)</f>
        <v>5.9678908775700323</v>
      </c>
      <c r="N12" s="4">
        <f>('[1]Pc, Summer, S1'!N12*Main!$B$4)+(_xlfn.IFNA(VLOOKUP($A12,'[1]Flexible Load, distribution'!M$2:O$15,3,FALSE),0)*'[1]Flexible Load, total'!N$2*Main!$B$5)</f>
        <v>5.9565562234242933</v>
      </c>
      <c r="O12" s="4">
        <f>('[1]Pc, Summer, S1'!O12*Main!$B$4)+(_xlfn.IFNA(VLOOKUP($A12,'[1]Flexible Load, distribution'!N$2:P$15,3,FALSE),0)*'[1]Flexible Load, total'!O$2*Main!$B$5)</f>
        <v>6.1786598463353197</v>
      </c>
      <c r="P12" s="4">
        <f>('[1]Pc, Summer, S1'!P12*Main!$B$4)+(_xlfn.IFNA(VLOOKUP($A12,'[1]Flexible Load, distribution'!O$2:Q$15,3,FALSE),0)*'[1]Flexible Load, total'!P$2*Main!$B$5)</f>
        <v>4.9003264348721007</v>
      </c>
      <c r="Q12" s="4">
        <f>('[1]Pc, Summer, S1'!Q12*Main!$B$4)+(_xlfn.IFNA(VLOOKUP($A12,'[1]Flexible Load, distribution'!P$2:R$15,3,FALSE),0)*'[1]Flexible Load, total'!Q$2*Main!$B$5)</f>
        <v>6.5495311950754136</v>
      </c>
      <c r="R12" s="4">
        <f>('[1]Pc, Summer, S1'!R12*Main!$B$4)+(_xlfn.IFNA(VLOOKUP($A12,'[1]Flexible Load, distribution'!Q$2:S$15,3,FALSE),0)*'[1]Flexible Load, total'!R$2*Main!$B$5)</f>
        <v>5.9872622659203314</v>
      </c>
      <c r="S12" s="4">
        <f>('[1]Pc, Summer, S1'!S12*Main!$B$4)+(_xlfn.IFNA(VLOOKUP($A12,'[1]Flexible Load, distribution'!R$2:T$15,3,FALSE),0)*'[1]Flexible Load, total'!S$2*Main!$B$5)</f>
        <v>5.8133084730316833</v>
      </c>
      <c r="T12" s="4">
        <f>('[1]Pc, Summer, S1'!T12*Main!$B$4)+(_xlfn.IFNA(VLOOKUP($A12,'[1]Flexible Load, distribution'!S$2:U$15,3,FALSE),0)*'[1]Flexible Load, total'!T$2*Main!$B$5)</f>
        <v>5.8796572314626303</v>
      </c>
      <c r="U12" s="4">
        <f>('[1]Pc, Summer, S1'!U12*Main!$B$4)+(_xlfn.IFNA(VLOOKUP($A12,'[1]Flexible Load, distribution'!T$2:V$15,3,FALSE),0)*'[1]Flexible Load, total'!U$2*Main!$B$5)</f>
        <v>6.4483287542636161</v>
      </c>
      <c r="V12" s="4">
        <f>('[1]Pc, Summer, S1'!V12*Main!$B$4)+(_xlfn.IFNA(VLOOKUP($A12,'[1]Flexible Load, distribution'!U$2:W$15,3,FALSE),0)*'[1]Flexible Load, total'!V$2*Main!$B$5)</f>
        <v>7.0773366633451191</v>
      </c>
      <c r="W12" s="4">
        <f>('[1]Pc, Summer, S1'!W12*Main!$B$4)+(_xlfn.IFNA(VLOOKUP($A12,'[1]Flexible Load, distribution'!V$2:X$15,3,FALSE),0)*'[1]Flexible Load, total'!W$2*Main!$B$5)</f>
        <v>7.0243169508215102</v>
      </c>
      <c r="X12" s="4">
        <f>('[1]Pc, Summer, S1'!X12*Main!$B$4)+(_xlfn.IFNA(VLOOKUP($A12,'[1]Flexible Load, distribution'!W$2:Y$15,3,FALSE),0)*'[1]Flexible Load, total'!X$2*Main!$B$5)</f>
        <v>6.9591121460264027</v>
      </c>
      <c r="Y12" s="4">
        <f>('[1]Pc, Summer, S1'!Y12*Main!$B$4)+(_xlfn.IFNA(VLOOKUP($A12,'[1]Flexible Load, distribution'!X$2:Z$15,3,FALSE),0)*'[1]Flexible Load, total'!Y$2*Main!$B$5)</f>
        <v>7.0275829392805065</v>
      </c>
    </row>
    <row r="13" spans="1:25" x14ac:dyDescent="0.25">
      <c r="A13">
        <v>12</v>
      </c>
      <c r="B13" s="4">
        <f>('[1]Pc, Summer, S1'!B13*Main!$B$4)+(_xlfn.IFNA(VLOOKUP($A13,'[1]Flexible Load, distribution'!A$2:C$15,3,FALSE),0)*'[1]Flexible Load, total'!B$2*Main!$B$5)</f>
        <v>0.40638044220394759</v>
      </c>
      <c r="C13" s="4">
        <f>('[1]Pc, Summer, S1'!C13*Main!$B$4)+(_xlfn.IFNA(VLOOKUP($A13,'[1]Flexible Load, distribution'!B$2:D$15,3,FALSE),0)*'[1]Flexible Load, total'!C$2*Main!$B$5)</f>
        <v>0.31043264912912844</v>
      </c>
      <c r="D13" s="4">
        <f>('[1]Pc, Summer, S1'!D13*Main!$B$4)+(_xlfn.IFNA(VLOOKUP($A13,'[1]Flexible Load, distribution'!C$2:E$15,3,FALSE),0)*'[1]Flexible Load, total'!D$2*Main!$B$5)</f>
        <v>0.23970543812729472</v>
      </c>
      <c r="E13" s="4">
        <f>('[1]Pc, Summer, S1'!E13*Main!$B$4)+(_xlfn.IFNA(VLOOKUP($A13,'[1]Flexible Load, distribution'!D$2:F$15,3,FALSE),0)*'[1]Flexible Load, total'!E$2*Main!$B$5)</f>
        <v>0.23993636130292678</v>
      </c>
      <c r="F13" s="4">
        <f>('[1]Pc, Summer, S1'!F13*Main!$B$4)+(_xlfn.IFNA(VLOOKUP($A13,'[1]Flexible Load, distribution'!E$2:G$15,3,FALSE),0)*'[1]Flexible Load, total'!F$2*Main!$B$5)</f>
        <v>0.2227575001136064</v>
      </c>
      <c r="G13" s="4">
        <f>('[1]Pc, Summer, S1'!G13*Main!$B$4)+(_xlfn.IFNA(VLOOKUP($A13,'[1]Flexible Load, distribution'!F$2:H$15,3,FALSE),0)*'[1]Flexible Load, total'!G$2*Main!$B$5)</f>
        <v>0.20969600467028293</v>
      </c>
      <c r="H13" s="4">
        <f>('[1]Pc, Summer, S1'!H13*Main!$B$4)+(_xlfn.IFNA(VLOOKUP($A13,'[1]Flexible Load, distribution'!G$2:I$15,3,FALSE),0)*'[1]Flexible Load, total'!H$2*Main!$B$5)</f>
        <v>0.4739114242534791</v>
      </c>
      <c r="I13" s="4">
        <f>('[1]Pc, Summer, S1'!I13*Main!$B$4)+(_xlfn.IFNA(VLOOKUP($A13,'[1]Flexible Load, distribution'!H$2:J$15,3,FALSE),0)*'[1]Flexible Load, total'!I$2*Main!$B$5)</f>
        <v>0.85361964495274389</v>
      </c>
      <c r="J13" s="4">
        <f>('[1]Pc, Summer, S1'!J13*Main!$B$4)+(_xlfn.IFNA(VLOOKUP($A13,'[1]Flexible Load, distribution'!I$2:K$15,3,FALSE),0)*'[1]Flexible Load, total'!J$2*Main!$B$5)</f>
        <v>1.0369456869524893</v>
      </c>
      <c r="K13" s="4">
        <f>('[1]Pc, Summer, S1'!K13*Main!$B$4)+(_xlfn.IFNA(VLOOKUP($A13,'[1]Flexible Load, distribution'!J$2:L$15,3,FALSE),0)*'[1]Flexible Load, total'!K$2*Main!$B$5)</f>
        <v>1.0586013916638441</v>
      </c>
      <c r="L13" s="4">
        <f>('[1]Pc, Summer, S1'!L13*Main!$B$4)+(_xlfn.IFNA(VLOOKUP($A13,'[1]Flexible Load, distribution'!K$2:M$15,3,FALSE),0)*'[1]Flexible Load, total'!L$2*Main!$B$5)</f>
        <v>1.0424157211088569</v>
      </c>
      <c r="M13" s="4">
        <f>('[1]Pc, Summer, S1'!M13*Main!$B$4)+(_xlfn.IFNA(VLOOKUP($A13,'[1]Flexible Load, distribution'!L$2:N$15,3,FALSE),0)*'[1]Flexible Load, total'!M$2*Main!$B$5)</f>
        <v>0.93259625493535869</v>
      </c>
      <c r="N13" s="4">
        <f>('[1]Pc, Summer, S1'!N13*Main!$B$4)+(_xlfn.IFNA(VLOOKUP($A13,'[1]Flexible Load, distribution'!M$2:O$15,3,FALSE),0)*'[1]Flexible Load, total'!N$2*Main!$B$5)</f>
        <v>1.0580398008643497</v>
      </c>
      <c r="O13" s="4">
        <f>('[1]Pc, Summer, S1'!O13*Main!$B$4)+(_xlfn.IFNA(VLOOKUP($A13,'[1]Flexible Load, distribution'!N$2:P$15,3,FALSE),0)*'[1]Flexible Load, total'!O$2*Main!$B$5)</f>
        <v>1.0002168034204268</v>
      </c>
      <c r="P13" s="4">
        <f>('[1]Pc, Summer, S1'!P13*Main!$B$4)+(_xlfn.IFNA(VLOOKUP($A13,'[1]Flexible Load, distribution'!O$2:Q$15,3,FALSE),0)*'[1]Flexible Load, total'!P$2*Main!$B$5)</f>
        <v>0.91203238041099011</v>
      </c>
      <c r="Q13" s="4">
        <f>('[1]Pc, Summer, S1'!Q13*Main!$B$4)+(_xlfn.IFNA(VLOOKUP($A13,'[1]Flexible Load, distribution'!P$2:R$15,3,FALSE),0)*'[1]Flexible Load, total'!Q$2*Main!$B$5)</f>
        <v>0.83833380135581748</v>
      </c>
      <c r="R13" s="4">
        <f>('[1]Pc, Summer, S1'!R13*Main!$B$4)+(_xlfn.IFNA(VLOOKUP($A13,'[1]Flexible Load, distribution'!Q$2:S$15,3,FALSE),0)*'[1]Flexible Load, total'!R$2*Main!$B$5)</f>
        <v>0.76105312321701624</v>
      </c>
      <c r="S13" s="4">
        <f>('[1]Pc, Summer, S1'!S13*Main!$B$4)+(_xlfn.IFNA(VLOOKUP($A13,'[1]Flexible Load, distribution'!R$2:T$15,3,FALSE),0)*'[1]Flexible Load, total'!S$2*Main!$B$5)</f>
        <v>0.67693648376455007</v>
      </c>
      <c r="T13" s="4">
        <f>('[1]Pc, Summer, S1'!T13*Main!$B$4)+(_xlfn.IFNA(VLOOKUP($A13,'[1]Flexible Load, distribution'!S$2:U$15,3,FALSE),0)*'[1]Flexible Load, total'!T$2*Main!$B$5)</f>
        <v>0.8623524909933229</v>
      </c>
      <c r="U13" s="4">
        <f>('[1]Pc, Summer, S1'!U13*Main!$B$4)+(_xlfn.IFNA(VLOOKUP($A13,'[1]Flexible Load, distribution'!T$2:V$15,3,FALSE),0)*'[1]Flexible Load, total'!U$2*Main!$B$5)</f>
        <v>1.0086288982749487</v>
      </c>
      <c r="V13" s="4">
        <f>('[1]Pc, Summer, S1'!V13*Main!$B$4)+(_xlfn.IFNA(VLOOKUP($A13,'[1]Flexible Load, distribution'!U$2:W$15,3,FALSE),0)*'[1]Flexible Load, total'!V$2*Main!$B$5)</f>
        <v>1.1594380567948146</v>
      </c>
      <c r="W13" s="4">
        <f>('[1]Pc, Summer, S1'!W13*Main!$B$4)+(_xlfn.IFNA(VLOOKUP($A13,'[1]Flexible Load, distribution'!V$2:X$15,3,FALSE),0)*'[1]Flexible Load, total'!W$2*Main!$B$5)</f>
        <v>1.1054919445745139</v>
      </c>
      <c r="X13" s="4">
        <f>('[1]Pc, Summer, S1'!X13*Main!$B$4)+(_xlfn.IFNA(VLOOKUP($A13,'[1]Flexible Load, distribution'!W$2:Y$15,3,FALSE),0)*'[1]Flexible Load, total'!X$2*Main!$B$5)</f>
        <v>0.82774343249326177</v>
      </c>
      <c r="Y13" s="4">
        <f>('[1]Pc, Summer, S1'!Y13*Main!$B$4)+(_xlfn.IFNA(VLOOKUP($A13,'[1]Flexible Load, distribution'!X$2:Z$15,3,FALSE),0)*'[1]Flexible Load, total'!Y$2*Main!$B$5)</f>
        <v>0.59054978110397494</v>
      </c>
    </row>
    <row r="14" spans="1:25" x14ac:dyDescent="0.25">
      <c r="A14">
        <v>13</v>
      </c>
      <c r="B14" s="4">
        <f>('[1]Pc, Summer, S1'!B14*Main!$B$4)+(_xlfn.IFNA(VLOOKUP($A14,'[1]Flexible Load, distribution'!A$2:C$15,3,FALSE),0)*'[1]Flexible Load, total'!B$2*Main!$B$5)</f>
        <v>3.9260070110873144</v>
      </c>
      <c r="C14" s="4">
        <f>('[1]Pc, Summer, S1'!C14*Main!$B$4)+(_xlfn.IFNA(VLOOKUP($A14,'[1]Flexible Load, distribution'!B$2:D$15,3,FALSE),0)*'[1]Flexible Load, total'!C$2*Main!$B$5)</f>
        <v>3.6220008405450907</v>
      </c>
      <c r="D14" s="4">
        <f>('[1]Pc, Summer, S1'!D14*Main!$B$4)+(_xlfn.IFNA(VLOOKUP($A14,'[1]Flexible Load, distribution'!C$2:E$15,3,FALSE),0)*'[1]Flexible Load, total'!D$2*Main!$B$5)</f>
        <v>3.3350846507688572</v>
      </c>
      <c r="E14" s="4">
        <f>('[1]Pc, Summer, S1'!E14*Main!$B$4)+(_xlfn.IFNA(VLOOKUP($A14,'[1]Flexible Load, distribution'!D$2:F$15,3,FALSE),0)*'[1]Flexible Load, total'!E$2*Main!$B$5)</f>
        <v>3.4745028883357167</v>
      </c>
      <c r="F14" s="4">
        <f>('[1]Pc, Summer, S1'!F14*Main!$B$4)+(_xlfn.IFNA(VLOOKUP($A14,'[1]Flexible Load, distribution'!E$2:G$15,3,FALSE),0)*'[1]Flexible Load, total'!F$2*Main!$B$5)</f>
        <v>3.4084855985779248</v>
      </c>
      <c r="G14" s="4">
        <f>('[1]Pc, Summer, S1'!G14*Main!$B$4)+(_xlfn.IFNA(VLOOKUP($A14,'[1]Flexible Load, distribution'!F$2:H$15,3,FALSE),0)*'[1]Flexible Load, total'!G$2*Main!$B$5)</f>
        <v>3.4792750704455337</v>
      </c>
      <c r="H14" s="4">
        <f>('[1]Pc, Summer, S1'!H14*Main!$B$4)+(_xlfn.IFNA(VLOOKUP($A14,'[1]Flexible Load, distribution'!G$2:I$15,3,FALSE),0)*'[1]Flexible Load, total'!H$2*Main!$B$5)</f>
        <v>4.9295062851073714</v>
      </c>
      <c r="I14" s="4">
        <f>('[1]Pc, Summer, S1'!I14*Main!$B$4)+(_xlfn.IFNA(VLOOKUP($A14,'[1]Flexible Load, distribution'!H$2:J$15,3,FALSE),0)*'[1]Flexible Load, total'!I$2*Main!$B$5)</f>
        <v>6.3108505752183488</v>
      </c>
      <c r="J14" s="4">
        <f>('[1]Pc, Summer, S1'!J14*Main!$B$4)+(_xlfn.IFNA(VLOOKUP($A14,'[1]Flexible Load, distribution'!I$2:K$15,3,FALSE),0)*'[1]Flexible Load, total'!J$2*Main!$B$5)</f>
        <v>6.6182415573130404</v>
      </c>
      <c r="K14" s="4">
        <f>('[1]Pc, Summer, S1'!K14*Main!$B$4)+(_xlfn.IFNA(VLOOKUP($A14,'[1]Flexible Load, distribution'!J$2:L$15,3,FALSE),0)*'[1]Flexible Load, total'!K$2*Main!$B$5)</f>
        <v>6.204476698279918</v>
      </c>
      <c r="L14" s="4">
        <f>('[1]Pc, Summer, S1'!L14*Main!$B$4)+(_xlfn.IFNA(VLOOKUP($A14,'[1]Flexible Load, distribution'!K$2:M$15,3,FALSE),0)*'[1]Flexible Load, total'!L$2*Main!$B$5)</f>
        <v>6.0711495014285841</v>
      </c>
      <c r="M14" s="4">
        <f>('[1]Pc, Summer, S1'!M14*Main!$B$4)+(_xlfn.IFNA(VLOOKUP($A14,'[1]Flexible Load, distribution'!L$2:N$15,3,FALSE),0)*'[1]Flexible Load, total'!M$2*Main!$B$5)</f>
        <v>6.5253076854202883</v>
      </c>
      <c r="N14" s="4">
        <f>('[1]Pc, Summer, S1'!N14*Main!$B$4)+(_xlfn.IFNA(VLOOKUP($A14,'[1]Flexible Load, distribution'!M$2:O$15,3,FALSE),0)*'[1]Flexible Load, total'!N$2*Main!$B$5)</f>
        <v>6.8270546675499828</v>
      </c>
      <c r="O14" s="4">
        <f>('[1]Pc, Summer, S1'!O14*Main!$B$4)+(_xlfn.IFNA(VLOOKUP($A14,'[1]Flexible Load, distribution'!N$2:P$15,3,FALSE),0)*'[1]Flexible Load, total'!O$2*Main!$B$5)</f>
        <v>6.3375154068960491</v>
      </c>
      <c r="P14" s="4">
        <f>('[1]Pc, Summer, S1'!P14*Main!$B$4)+(_xlfn.IFNA(VLOOKUP($A14,'[1]Flexible Load, distribution'!O$2:Q$15,3,FALSE),0)*'[1]Flexible Load, total'!P$2*Main!$B$5)</f>
        <v>5.7774283702820162</v>
      </c>
      <c r="Q14" s="4">
        <f>('[1]Pc, Summer, S1'!Q14*Main!$B$4)+(_xlfn.IFNA(VLOOKUP($A14,'[1]Flexible Load, distribution'!P$2:R$15,3,FALSE),0)*'[1]Flexible Load, total'!Q$2*Main!$B$5)</f>
        <v>5.4803404841998127</v>
      </c>
      <c r="R14" s="4">
        <f>('[1]Pc, Summer, S1'!R14*Main!$B$4)+(_xlfn.IFNA(VLOOKUP($A14,'[1]Flexible Load, distribution'!Q$2:S$15,3,FALSE),0)*'[1]Flexible Load, total'!R$2*Main!$B$5)</f>
        <v>5.5994819267356455</v>
      </c>
      <c r="S14" s="4">
        <f>('[1]Pc, Summer, S1'!S14*Main!$B$4)+(_xlfn.IFNA(VLOOKUP($A14,'[1]Flexible Load, distribution'!R$2:T$15,3,FALSE),0)*'[1]Flexible Load, total'!S$2*Main!$B$5)</f>
        <v>5.4140773275537075</v>
      </c>
      <c r="T14" s="4">
        <f>('[1]Pc, Summer, S1'!T14*Main!$B$4)+(_xlfn.IFNA(VLOOKUP($A14,'[1]Flexible Load, distribution'!S$2:U$15,3,FALSE),0)*'[1]Flexible Load, total'!T$2*Main!$B$5)</f>
        <v>5.2875268143683218</v>
      </c>
      <c r="U14" s="4">
        <f>('[1]Pc, Summer, S1'!U14*Main!$B$4)+(_xlfn.IFNA(VLOOKUP($A14,'[1]Flexible Load, distribution'!T$2:V$15,3,FALSE),0)*'[1]Flexible Load, total'!U$2*Main!$B$5)</f>
        <v>5.7598482386414505</v>
      </c>
      <c r="V14" s="4">
        <f>('[1]Pc, Summer, S1'!V14*Main!$B$4)+(_xlfn.IFNA(VLOOKUP($A14,'[1]Flexible Load, distribution'!U$2:W$15,3,FALSE),0)*'[1]Flexible Load, total'!V$2*Main!$B$5)</f>
        <v>6.0352404780371831</v>
      </c>
      <c r="W14" s="4">
        <f>('[1]Pc, Summer, S1'!W14*Main!$B$4)+(_xlfn.IFNA(VLOOKUP($A14,'[1]Flexible Load, distribution'!V$2:X$15,3,FALSE),0)*'[1]Flexible Load, total'!W$2*Main!$B$5)</f>
        <v>5.6330461959779186</v>
      </c>
      <c r="X14" s="4">
        <f>('[1]Pc, Summer, S1'!X14*Main!$B$4)+(_xlfn.IFNA(VLOOKUP($A14,'[1]Flexible Load, distribution'!W$2:Y$15,3,FALSE),0)*'[1]Flexible Load, total'!X$2*Main!$B$5)</f>
        <v>4.9359767469641032</v>
      </c>
      <c r="Y14" s="4">
        <f>('[1]Pc, Summer, S1'!Y14*Main!$B$4)+(_xlfn.IFNA(VLOOKUP($A14,'[1]Flexible Load, distribution'!X$2:Z$15,3,FALSE),0)*'[1]Flexible Load, total'!Y$2*Main!$B$5)</f>
        <v>4.1108180519393338</v>
      </c>
    </row>
    <row r="15" spans="1:25" x14ac:dyDescent="0.25">
      <c r="A15">
        <v>14</v>
      </c>
      <c r="B15" s="4">
        <f>('[1]Pc, Summer, S1'!B15*Main!$B$4)+(_xlfn.IFNA(VLOOKUP($A15,'[1]Flexible Load, distribution'!A$2:C$15,3,FALSE),0)*'[1]Flexible Load, total'!B$2*Main!$B$5)</f>
        <v>2.71415666250997</v>
      </c>
      <c r="C15" s="4">
        <f>('[1]Pc, Summer, S1'!C15*Main!$B$4)+(_xlfn.IFNA(VLOOKUP($A15,'[1]Flexible Load, distribution'!B$2:D$15,3,FALSE),0)*'[1]Flexible Load, total'!C$2*Main!$B$5)</f>
        <v>2.4622919738443079</v>
      </c>
      <c r="D15" s="4">
        <f>('[1]Pc, Summer, S1'!D15*Main!$B$4)+(_xlfn.IFNA(VLOOKUP($A15,'[1]Flexible Load, distribution'!C$2:E$15,3,FALSE),0)*'[1]Flexible Load, total'!D$2*Main!$B$5)</f>
        <v>2.3795654035174998</v>
      </c>
      <c r="E15" s="4">
        <f>('[1]Pc, Summer, S1'!E15*Main!$B$4)+(_xlfn.IFNA(VLOOKUP($A15,'[1]Flexible Load, distribution'!D$2:F$15,3,FALSE),0)*'[1]Flexible Load, total'!E$2*Main!$B$5)</f>
        <v>2.4036303054125217</v>
      </c>
      <c r="F15" s="4">
        <f>('[1]Pc, Summer, S1'!F15*Main!$B$4)+(_xlfn.IFNA(VLOOKUP($A15,'[1]Flexible Load, distribution'!E$2:G$15,3,FALSE),0)*'[1]Flexible Load, total'!F$2*Main!$B$5)</f>
        <v>2.4105144677957409</v>
      </c>
      <c r="G15" s="4">
        <f>('[1]Pc, Summer, S1'!G15*Main!$B$4)+(_xlfn.IFNA(VLOOKUP($A15,'[1]Flexible Load, distribution'!F$2:H$15,3,FALSE),0)*'[1]Flexible Load, total'!G$2*Main!$B$5)</f>
        <v>2.4760860150553059</v>
      </c>
      <c r="H15" s="4">
        <f>('[1]Pc, Summer, S1'!H15*Main!$B$4)+(_xlfn.IFNA(VLOOKUP($A15,'[1]Flexible Load, distribution'!G$2:I$15,3,FALSE),0)*'[1]Flexible Load, total'!H$2*Main!$B$5)</f>
        <v>2.9397158611376635</v>
      </c>
      <c r="I15" s="4">
        <f>('[1]Pc, Summer, S1'!I15*Main!$B$4)+(_xlfn.IFNA(VLOOKUP($A15,'[1]Flexible Load, distribution'!H$2:J$15,3,FALSE),0)*'[1]Flexible Load, total'!I$2*Main!$B$5)</f>
        <v>3.4626843727943388</v>
      </c>
      <c r="J15" s="4">
        <f>('[1]Pc, Summer, S1'!J15*Main!$B$4)+(_xlfn.IFNA(VLOOKUP($A15,'[1]Flexible Load, distribution'!I$2:K$15,3,FALSE),0)*'[1]Flexible Load, total'!J$2*Main!$B$5)</f>
        <v>3.7053470639339743</v>
      </c>
      <c r="K15" s="4">
        <f>('[1]Pc, Summer, S1'!K15*Main!$B$4)+(_xlfn.IFNA(VLOOKUP($A15,'[1]Flexible Load, distribution'!J$2:L$15,3,FALSE),0)*'[1]Flexible Load, total'!K$2*Main!$B$5)</f>
        <v>3.8496096609142296</v>
      </c>
      <c r="L15" s="4">
        <f>('[1]Pc, Summer, S1'!L15*Main!$B$4)+(_xlfn.IFNA(VLOOKUP($A15,'[1]Flexible Load, distribution'!K$2:M$15,3,FALSE),0)*'[1]Flexible Load, total'!L$2*Main!$B$5)</f>
        <v>3.7697594652435127</v>
      </c>
      <c r="M15" s="4">
        <f>('[1]Pc, Summer, S1'!M15*Main!$B$4)+(_xlfn.IFNA(VLOOKUP($A15,'[1]Flexible Load, distribution'!L$2:N$15,3,FALSE),0)*'[1]Flexible Load, total'!M$2*Main!$B$5)</f>
        <v>3.9062325207822122</v>
      </c>
      <c r="N15" s="4">
        <f>('[1]Pc, Summer, S1'!N15*Main!$B$4)+(_xlfn.IFNA(VLOOKUP($A15,'[1]Flexible Load, distribution'!M$2:O$15,3,FALSE),0)*'[1]Flexible Load, total'!N$2*Main!$B$5)</f>
        <v>4.0713406854142402</v>
      </c>
      <c r="O15" s="4">
        <f>('[1]Pc, Summer, S1'!O15*Main!$B$4)+(_xlfn.IFNA(VLOOKUP($A15,'[1]Flexible Load, distribution'!N$2:P$15,3,FALSE),0)*'[1]Flexible Load, total'!O$2*Main!$B$5)</f>
        <v>3.9420618535801077</v>
      </c>
      <c r="P15" s="4">
        <f>('[1]Pc, Summer, S1'!P15*Main!$B$4)+(_xlfn.IFNA(VLOOKUP($A15,'[1]Flexible Load, distribution'!O$2:Q$15,3,FALSE),0)*'[1]Flexible Load, total'!P$2*Main!$B$5)</f>
        <v>3.8350250116729754</v>
      </c>
      <c r="Q15" s="4">
        <f>('[1]Pc, Summer, S1'!Q15*Main!$B$4)+(_xlfn.IFNA(VLOOKUP($A15,'[1]Flexible Load, distribution'!P$2:R$15,3,FALSE),0)*'[1]Flexible Load, total'!Q$2*Main!$B$5)</f>
        <v>3.5533718262443341</v>
      </c>
      <c r="R15" s="4">
        <f>('[1]Pc, Summer, S1'!R15*Main!$B$4)+(_xlfn.IFNA(VLOOKUP($A15,'[1]Flexible Load, distribution'!Q$2:S$15,3,FALSE),0)*'[1]Flexible Load, total'!R$2*Main!$B$5)</f>
        <v>3.4617759000283868</v>
      </c>
      <c r="S15" s="4">
        <f>('[1]Pc, Summer, S1'!S15*Main!$B$4)+(_xlfn.IFNA(VLOOKUP($A15,'[1]Flexible Load, distribution'!R$2:T$15,3,FALSE),0)*'[1]Flexible Load, total'!S$2*Main!$B$5)</f>
        <v>3.4392514435470791</v>
      </c>
      <c r="T15" s="4">
        <f>('[1]Pc, Summer, S1'!T15*Main!$B$4)+(_xlfn.IFNA(VLOOKUP($A15,'[1]Flexible Load, distribution'!S$2:U$15,3,FALSE),0)*'[1]Flexible Load, total'!T$2*Main!$B$5)</f>
        <v>3.5170268663029551</v>
      </c>
      <c r="U15" s="4">
        <f>('[1]Pc, Summer, S1'!U15*Main!$B$4)+(_xlfn.IFNA(VLOOKUP($A15,'[1]Flexible Load, distribution'!T$2:V$15,3,FALSE),0)*'[1]Flexible Load, total'!U$2*Main!$B$5)</f>
        <v>3.7508472991174804</v>
      </c>
      <c r="V15" s="4">
        <f>('[1]Pc, Summer, S1'!V15*Main!$B$4)+(_xlfn.IFNA(VLOOKUP($A15,'[1]Flexible Load, distribution'!U$2:W$15,3,FALSE),0)*'[1]Flexible Load, total'!V$2*Main!$B$5)</f>
        <v>4.0456948436826012</v>
      </c>
      <c r="W15" s="4">
        <f>('[1]Pc, Summer, S1'!W15*Main!$B$4)+(_xlfn.IFNA(VLOOKUP($A15,'[1]Flexible Load, distribution'!V$2:X$15,3,FALSE),0)*'[1]Flexible Load, total'!W$2*Main!$B$5)</f>
        <v>3.6868462504313282</v>
      </c>
      <c r="X15" s="4">
        <f>('[1]Pc, Summer, S1'!X15*Main!$B$4)+(_xlfn.IFNA(VLOOKUP($A15,'[1]Flexible Load, distribution'!W$2:Y$15,3,FALSE),0)*'[1]Flexible Load, total'!X$2*Main!$B$5)</f>
        <v>3.3205150004850634</v>
      </c>
      <c r="Y15" s="4">
        <f>('[1]Pc, Summer, S1'!Y15*Main!$B$4)+(_xlfn.IFNA(VLOOKUP($A15,'[1]Flexible Load, distribution'!X$2:Z$15,3,FALSE),0)*'[1]Flexible Load, total'!Y$2*Main!$B$5)</f>
        <v>2.8834735825512428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32F18-5A0A-43BD-98EB-A013661F3840}">
  <dimension ref="A1:C10"/>
  <sheetViews>
    <sheetView workbookViewId="0">
      <selection activeCell="H10" sqref="H10"/>
    </sheetView>
  </sheetViews>
  <sheetFormatPr defaultRowHeight="15" x14ac:dyDescent="0.25"/>
  <sheetData>
    <row r="1" spans="1:3" x14ac:dyDescent="0.25">
      <c r="A1" t="s">
        <v>4</v>
      </c>
      <c r="B1" t="s">
        <v>5</v>
      </c>
      <c r="C1" t="s">
        <v>6</v>
      </c>
    </row>
    <row r="2" spans="1:3" x14ac:dyDescent="0.25">
      <c r="A2" s="3">
        <v>5</v>
      </c>
      <c r="B2">
        <v>6</v>
      </c>
      <c r="C2" s="4">
        <v>5</v>
      </c>
    </row>
    <row r="3" spans="1:3" x14ac:dyDescent="0.25">
      <c r="A3" s="3">
        <v>6</v>
      </c>
      <c r="B3">
        <v>7</v>
      </c>
      <c r="C3" s="4">
        <v>5</v>
      </c>
    </row>
    <row r="4" spans="1:3" x14ac:dyDescent="0.25">
      <c r="A4" s="3">
        <v>7</v>
      </c>
      <c r="B4">
        <v>8</v>
      </c>
      <c r="C4" s="4">
        <v>6</v>
      </c>
    </row>
    <row r="5" spans="1:3" x14ac:dyDescent="0.25">
      <c r="A5" s="3">
        <v>8</v>
      </c>
      <c r="B5">
        <v>14</v>
      </c>
      <c r="C5" s="4">
        <v>6</v>
      </c>
    </row>
    <row r="6" spans="1:3" x14ac:dyDescent="0.25">
      <c r="A6" s="3">
        <v>9</v>
      </c>
      <c r="B6">
        <v>17</v>
      </c>
      <c r="C6" s="4">
        <v>5</v>
      </c>
    </row>
    <row r="7" spans="1:3" x14ac:dyDescent="0.25">
      <c r="A7" s="3">
        <v>10</v>
      </c>
      <c r="B7">
        <v>20</v>
      </c>
      <c r="C7" s="4">
        <v>7</v>
      </c>
    </row>
    <row r="8" spans="1:3" x14ac:dyDescent="0.25">
      <c r="A8" s="3">
        <v>11</v>
      </c>
      <c r="B8">
        <v>28</v>
      </c>
      <c r="C8" s="4">
        <v>7</v>
      </c>
    </row>
    <row r="9" spans="1:3" x14ac:dyDescent="0.25">
      <c r="A9" s="3">
        <v>12</v>
      </c>
      <c r="B9">
        <v>38</v>
      </c>
      <c r="C9" s="4">
        <v>7</v>
      </c>
    </row>
    <row r="10" spans="1:3" x14ac:dyDescent="0.25">
      <c r="A10" s="3">
        <v>13</v>
      </c>
      <c r="B10">
        <v>40</v>
      </c>
      <c r="C10" s="4">
        <v>7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9E9D9-34C5-447D-A541-056D8996F4BD}">
  <dimension ref="A1:Y15"/>
  <sheetViews>
    <sheetView workbookViewId="0">
      <selection activeCell="N53" sqref="N53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S2'!B2*Main!$B$4)+(_xlfn.IFNA(VLOOKUP($A2,'[1]Flexible Load, distribution'!A$2:C$15,3,FALSE),0)*'[1]Flexible Load, total'!B$2*Main!$B$5)</f>
        <v>10.203921100475505</v>
      </c>
      <c r="C2" s="4">
        <f>('[1]Pc, Summer, S2'!C2*Main!$B$4)+(_xlfn.IFNA(VLOOKUP($A2,'[1]Flexible Load, distribution'!B$2:D$15,3,FALSE),0)*'[1]Flexible Load, total'!C$2*Main!$B$5)</f>
        <v>9.8267350623616618</v>
      </c>
      <c r="D2" s="4">
        <f>('[1]Pc, Summer, S2'!D2*Main!$B$4)+(_xlfn.IFNA(VLOOKUP($A2,'[1]Flexible Load, distribution'!C$2:E$15,3,FALSE),0)*'[1]Flexible Load, total'!D$2*Main!$B$5)</f>
        <v>9.7127159433440564</v>
      </c>
      <c r="E2" s="4">
        <f>('[1]Pc, Summer, S2'!E2*Main!$B$4)+(_xlfn.IFNA(VLOOKUP($A2,'[1]Flexible Load, distribution'!D$2:F$15,3,FALSE),0)*'[1]Flexible Load, total'!E$2*Main!$B$5)</f>
        <v>9.7687280445593565</v>
      </c>
      <c r="F2" s="4">
        <f>('[1]Pc, Summer, S2'!F2*Main!$B$4)+(_xlfn.IFNA(VLOOKUP($A2,'[1]Flexible Load, distribution'!E$2:G$15,3,FALSE),0)*'[1]Flexible Load, total'!F$2*Main!$B$5)</f>
        <v>9.6926126997858155</v>
      </c>
      <c r="G2" s="4">
        <f>('[1]Pc, Summer, S2'!G2*Main!$B$4)+(_xlfn.IFNA(VLOOKUP($A2,'[1]Flexible Load, distribution'!F$2:H$15,3,FALSE),0)*'[1]Flexible Load, total'!G$2*Main!$B$5)</f>
        <v>9.6608470624312552</v>
      </c>
      <c r="H2" s="4">
        <f>('[1]Pc, Summer, S2'!H2*Main!$B$4)+(_xlfn.IFNA(VLOOKUP($A2,'[1]Flexible Load, distribution'!G$2:I$15,3,FALSE),0)*'[1]Flexible Load, total'!H$2*Main!$B$5)</f>
        <v>10.458839634654957</v>
      </c>
      <c r="I2" s="4">
        <f>('[1]Pc, Summer, S2'!I2*Main!$B$4)+(_xlfn.IFNA(VLOOKUP($A2,'[1]Flexible Load, distribution'!H$2:J$15,3,FALSE),0)*'[1]Flexible Load, total'!I$2*Main!$B$5)</f>
        <v>10.700384392449594</v>
      </c>
      <c r="J2" s="4">
        <f>('[1]Pc, Summer, S2'!J2*Main!$B$4)+(_xlfn.IFNA(VLOOKUP($A2,'[1]Flexible Load, distribution'!I$2:K$15,3,FALSE),0)*'[1]Flexible Load, total'!J$2*Main!$B$5)</f>
        <v>11.287830356142914</v>
      </c>
      <c r="K2" s="4">
        <f>('[1]Pc, Summer, S2'!K2*Main!$B$4)+(_xlfn.IFNA(VLOOKUP($A2,'[1]Flexible Load, distribution'!J$2:L$15,3,FALSE),0)*'[1]Flexible Load, total'!K$2*Main!$B$5)</f>
        <v>11.136058640218591</v>
      </c>
      <c r="L2" s="4">
        <f>('[1]Pc, Summer, S2'!L2*Main!$B$4)+(_xlfn.IFNA(VLOOKUP($A2,'[1]Flexible Load, distribution'!K$2:M$15,3,FALSE),0)*'[1]Flexible Load, total'!L$2*Main!$B$5)</f>
        <v>11.738847211519118</v>
      </c>
      <c r="M2" s="4">
        <f>('[1]Pc, Summer, S2'!M2*Main!$B$4)+(_xlfn.IFNA(VLOOKUP($A2,'[1]Flexible Load, distribution'!L$2:N$15,3,FALSE),0)*'[1]Flexible Load, total'!M$2*Main!$B$5)</f>
        <v>11.663958936151209</v>
      </c>
      <c r="N2" s="4">
        <f>('[1]Pc, Summer, S2'!N2*Main!$B$4)+(_xlfn.IFNA(VLOOKUP($A2,'[1]Flexible Load, distribution'!M$2:O$15,3,FALSE),0)*'[1]Flexible Load, total'!N$2*Main!$B$5)</f>
        <v>11.05303546067409</v>
      </c>
      <c r="O2" s="4">
        <f>('[1]Pc, Summer, S2'!O2*Main!$B$4)+(_xlfn.IFNA(VLOOKUP($A2,'[1]Flexible Load, distribution'!N$2:P$15,3,FALSE),0)*'[1]Flexible Load, total'!O$2*Main!$B$5)</f>
        <v>10.698850963122796</v>
      </c>
      <c r="P2" s="4">
        <f>('[1]Pc, Summer, S2'!P2*Main!$B$4)+(_xlfn.IFNA(VLOOKUP($A2,'[1]Flexible Load, distribution'!O$2:Q$15,3,FALSE),0)*'[1]Flexible Load, total'!P$2*Main!$B$5)</f>
        <v>9.778243294780534</v>
      </c>
      <c r="Q2" s="4">
        <f>('[1]Pc, Summer, S2'!Q2*Main!$B$4)+(_xlfn.IFNA(VLOOKUP($A2,'[1]Flexible Load, distribution'!P$2:R$15,3,FALSE),0)*'[1]Flexible Load, total'!Q$2*Main!$B$5)</f>
        <v>9.8677090928132216</v>
      </c>
      <c r="R2" s="4">
        <f>('[1]Pc, Summer, S2'!R2*Main!$B$4)+(_xlfn.IFNA(VLOOKUP($A2,'[1]Flexible Load, distribution'!Q$2:S$15,3,FALSE),0)*'[1]Flexible Load, total'!R$2*Main!$B$5)</f>
        <v>9.7965043735653179</v>
      </c>
      <c r="S2" s="4">
        <f>('[1]Pc, Summer, S2'!S2*Main!$B$4)+(_xlfn.IFNA(VLOOKUP($A2,'[1]Flexible Load, distribution'!R$2:T$15,3,FALSE),0)*'[1]Flexible Load, total'!S$2*Main!$B$5)</f>
        <v>9.9386075350071295</v>
      </c>
      <c r="T2" s="4">
        <f>('[1]Pc, Summer, S2'!T2*Main!$B$4)+(_xlfn.IFNA(VLOOKUP($A2,'[1]Flexible Load, distribution'!S$2:U$15,3,FALSE),0)*'[1]Flexible Load, total'!T$2*Main!$B$5)</f>
        <v>10.18690649184272</v>
      </c>
      <c r="U2" s="4">
        <f>('[1]Pc, Summer, S2'!U2*Main!$B$4)+(_xlfn.IFNA(VLOOKUP($A2,'[1]Flexible Load, distribution'!T$2:V$15,3,FALSE),0)*'[1]Flexible Load, total'!U$2*Main!$B$5)</f>
        <v>10.279597203841325</v>
      </c>
      <c r="V2" s="4">
        <f>('[1]Pc, Summer, S2'!V2*Main!$B$4)+(_xlfn.IFNA(VLOOKUP($A2,'[1]Flexible Load, distribution'!U$2:W$15,3,FALSE),0)*'[1]Flexible Load, total'!V$2*Main!$B$5)</f>
        <v>10.185065929167855</v>
      </c>
      <c r="W2" s="4">
        <f>('[1]Pc, Summer, S2'!W2*Main!$B$4)+(_xlfn.IFNA(VLOOKUP($A2,'[1]Flexible Load, distribution'!V$2:X$15,3,FALSE),0)*'[1]Flexible Load, total'!W$2*Main!$B$5)</f>
        <v>10.340981859800698</v>
      </c>
      <c r="X2" s="4">
        <f>('[1]Pc, Summer, S2'!X2*Main!$B$4)+(_xlfn.IFNA(VLOOKUP($A2,'[1]Flexible Load, distribution'!W$2:Y$15,3,FALSE),0)*'[1]Flexible Load, total'!X$2*Main!$B$5)</f>
        <v>9.9762036510777268</v>
      </c>
      <c r="Y2" s="4">
        <f>('[1]Pc, Summer, S2'!Y2*Main!$B$4)+(_xlfn.IFNA(VLOOKUP($A2,'[1]Flexible Load, distribution'!X$2:Z$15,3,FALSE),0)*'[1]Flexible Load, total'!Y$2*Main!$B$5)</f>
        <v>9.4510667266060455</v>
      </c>
    </row>
    <row r="3" spans="1:25" x14ac:dyDescent="0.25">
      <c r="A3">
        <v>2</v>
      </c>
      <c r="B3" s="4">
        <f>('[1]Pc, Summer, S2'!B3*Main!$B$4)+(_xlfn.IFNA(VLOOKUP($A3,'[1]Flexible Load, distribution'!A$2:C$15,3,FALSE),0)*'[1]Flexible Load, total'!B$2*Main!$B$5)</f>
        <v>1.7492050071925556</v>
      </c>
      <c r="C3" s="4">
        <f>('[1]Pc, Summer, S2'!C3*Main!$B$4)+(_xlfn.IFNA(VLOOKUP($A3,'[1]Flexible Load, distribution'!B$2:D$15,3,FALSE),0)*'[1]Flexible Load, total'!C$2*Main!$B$5)</f>
        <v>1.6246024370995475</v>
      </c>
      <c r="D3" s="4">
        <f>('[1]Pc, Summer, S2'!D3*Main!$B$4)+(_xlfn.IFNA(VLOOKUP($A3,'[1]Flexible Load, distribution'!C$2:E$15,3,FALSE),0)*'[1]Flexible Load, total'!D$2*Main!$B$5)</f>
        <v>1.5245813782612669</v>
      </c>
      <c r="E3" s="4">
        <f>('[1]Pc, Summer, S2'!E3*Main!$B$4)+(_xlfn.IFNA(VLOOKUP($A3,'[1]Flexible Load, distribution'!D$2:F$15,3,FALSE),0)*'[1]Flexible Load, total'!E$2*Main!$B$5)</f>
        <v>1.502357922957575</v>
      </c>
      <c r="F3" s="4">
        <f>('[1]Pc, Summer, S2'!F3*Main!$B$4)+(_xlfn.IFNA(VLOOKUP($A3,'[1]Flexible Load, distribution'!E$2:G$15,3,FALSE),0)*'[1]Flexible Load, total'!F$2*Main!$B$5)</f>
        <v>1.5620738551267235</v>
      </c>
      <c r="G3" s="4">
        <f>('[1]Pc, Summer, S2'!G3*Main!$B$4)+(_xlfn.IFNA(VLOOKUP($A3,'[1]Flexible Load, distribution'!F$2:H$15,3,FALSE),0)*'[1]Flexible Load, total'!G$2*Main!$B$5)</f>
        <v>1.6789402348019611</v>
      </c>
      <c r="H3" s="4">
        <f>('[1]Pc, Summer, S2'!H3*Main!$B$4)+(_xlfn.IFNA(VLOOKUP($A3,'[1]Flexible Load, distribution'!G$2:I$15,3,FALSE),0)*'[1]Flexible Load, total'!H$2*Main!$B$5)</f>
        <v>2.5284698601742437</v>
      </c>
      <c r="I3" s="4">
        <f>('[1]Pc, Summer, S2'!I3*Main!$B$4)+(_xlfn.IFNA(VLOOKUP($A3,'[1]Flexible Load, distribution'!H$2:J$15,3,FALSE),0)*'[1]Flexible Load, total'!I$2*Main!$B$5)</f>
        <v>3.0277094410585308</v>
      </c>
      <c r="J3" s="4">
        <f>('[1]Pc, Summer, S2'!J3*Main!$B$4)+(_xlfn.IFNA(VLOOKUP($A3,'[1]Flexible Load, distribution'!I$2:K$15,3,FALSE),0)*'[1]Flexible Load, total'!J$2*Main!$B$5)</f>
        <v>3.3437850957466355</v>
      </c>
      <c r="K3" s="4">
        <f>('[1]Pc, Summer, S2'!K3*Main!$B$4)+(_xlfn.IFNA(VLOOKUP($A3,'[1]Flexible Load, distribution'!J$2:L$15,3,FALSE),0)*'[1]Flexible Load, total'!K$2*Main!$B$5)</f>
        <v>3.358592077600409</v>
      </c>
      <c r="L3" s="4">
        <f>('[1]Pc, Summer, S2'!L3*Main!$B$4)+(_xlfn.IFNA(VLOOKUP($A3,'[1]Flexible Load, distribution'!K$2:M$15,3,FALSE),0)*'[1]Flexible Load, total'!L$2*Main!$B$5)</f>
        <v>3.639852914609591</v>
      </c>
      <c r="M3" s="4">
        <f>('[1]Pc, Summer, S2'!M3*Main!$B$4)+(_xlfn.IFNA(VLOOKUP($A3,'[1]Flexible Load, distribution'!L$2:N$15,3,FALSE),0)*'[1]Flexible Load, total'!M$2*Main!$B$5)</f>
        <v>3.7911587513137923</v>
      </c>
      <c r="N3" s="4">
        <f>('[1]Pc, Summer, S2'!N3*Main!$B$4)+(_xlfn.IFNA(VLOOKUP($A3,'[1]Flexible Load, distribution'!M$2:O$15,3,FALSE),0)*'[1]Flexible Load, total'!N$2*Main!$B$5)</f>
        <v>3.3532722263753709</v>
      </c>
      <c r="O3" s="4">
        <f>('[1]Pc, Summer, S2'!O3*Main!$B$4)+(_xlfn.IFNA(VLOOKUP($A3,'[1]Flexible Load, distribution'!N$2:P$15,3,FALSE),0)*'[1]Flexible Load, total'!O$2*Main!$B$5)</f>
        <v>2.8674162732399355</v>
      </c>
      <c r="P3" s="4">
        <f>('[1]Pc, Summer, S2'!P3*Main!$B$4)+(_xlfn.IFNA(VLOOKUP($A3,'[1]Flexible Load, distribution'!O$2:Q$15,3,FALSE),0)*'[1]Flexible Load, total'!P$2*Main!$B$5)</f>
        <v>2.4443051025193907</v>
      </c>
      <c r="Q3" s="4">
        <f>('[1]Pc, Summer, S2'!Q3*Main!$B$4)+(_xlfn.IFNA(VLOOKUP($A3,'[1]Flexible Load, distribution'!P$2:R$15,3,FALSE),0)*'[1]Flexible Load, total'!Q$2*Main!$B$5)</f>
        <v>2.329664175893333</v>
      </c>
      <c r="R3" s="4">
        <f>('[1]Pc, Summer, S2'!R3*Main!$B$4)+(_xlfn.IFNA(VLOOKUP($A3,'[1]Flexible Load, distribution'!Q$2:S$15,3,FALSE),0)*'[1]Flexible Load, total'!R$2*Main!$B$5)</f>
        <v>2.2932225375889499</v>
      </c>
      <c r="S3" s="4">
        <f>('[1]Pc, Summer, S2'!S3*Main!$B$4)+(_xlfn.IFNA(VLOOKUP($A3,'[1]Flexible Load, distribution'!R$2:T$15,3,FALSE),0)*'[1]Flexible Load, total'!S$2*Main!$B$5)</f>
        <v>2.2785408508936293</v>
      </c>
      <c r="T3" s="4">
        <f>('[1]Pc, Summer, S2'!T3*Main!$B$4)+(_xlfn.IFNA(VLOOKUP($A3,'[1]Flexible Load, distribution'!S$2:U$15,3,FALSE),0)*'[1]Flexible Load, total'!T$2*Main!$B$5)</f>
        <v>2.2928825335974596</v>
      </c>
      <c r="U3" s="4">
        <f>('[1]Pc, Summer, S2'!U3*Main!$B$4)+(_xlfn.IFNA(VLOOKUP($A3,'[1]Flexible Load, distribution'!T$2:V$15,3,FALSE),0)*'[1]Flexible Load, total'!U$2*Main!$B$5)</f>
        <v>2.3746983384999925</v>
      </c>
      <c r="V3" s="4">
        <f>('[1]Pc, Summer, S2'!V3*Main!$B$4)+(_xlfn.IFNA(VLOOKUP($A3,'[1]Flexible Load, distribution'!U$2:W$15,3,FALSE),0)*'[1]Flexible Load, total'!V$2*Main!$B$5)</f>
        <v>2.4356197117438518</v>
      </c>
      <c r="W3" s="4">
        <f>('[1]Pc, Summer, S2'!W3*Main!$B$4)+(_xlfn.IFNA(VLOOKUP($A3,'[1]Flexible Load, distribution'!V$2:X$15,3,FALSE),0)*'[1]Flexible Load, total'!W$2*Main!$B$5)</f>
        <v>2.5302934903243899</v>
      </c>
      <c r="X3" s="4">
        <f>('[1]Pc, Summer, S2'!X3*Main!$B$4)+(_xlfn.IFNA(VLOOKUP($A3,'[1]Flexible Load, distribution'!W$2:Y$15,3,FALSE),0)*'[1]Flexible Load, total'!X$2*Main!$B$5)</f>
        <v>2.2798389650848767</v>
      </c>
      <c r="Y3" s="4">
        <f>('[1]Pc, Summer, S2'!Y3*Main!$B$4)+(_xlfn.IFNA(VLOOKUP($A3,'[1]Flexible Load, distribution'!X$2:Z$15,3,FALSE),0)*'[1]Flexible Load, total'!Y$2*Main!$B$5)</f>
        <v>2.0106229814760592</v>
      </c>
    </row>
    <row r="4" spans="1:25" x14ac:dyDescent="0.25">
      <c r="A4">
        <v>3</v>
      </c>
      <c r="B4" s="4">
        <f>('[1]Pc, Summer, S2'!B4*Main!$B$4)+(_xlfn.IFNA(VLOOKUP($A4,'[1]Flexible Load, distribution'!A$2:C$15,3,FALSE),0)*'[1]Flexible Load, total'!B$2*Main!$B$5)</f>
        <v>0.83796273715434366</v>
      </c>
      <c r="C4" s="4">
        <f>('[1]Pc, Summer, S2'!C4*Main!$B$4)+(_xlfn.IFNA(VLOOKUP($A4,'[1]Flexible Load, distribution'!B$2:D$15,3,FALSE),0)*'[1]Flexible Load, total'!C$2*Main!$B$5)</f>
        <v>0.74667644294577795</v>
      </c>
      <c r="D4" s="4">
        <f>('[1]Pc, Summer, S2'!D4*Main!$B$4)+(_xlfn.IFNA(VLOOKUP($A4,'[1]Flexible Load, distribution'!C$2:E$15,3,FALSE),0)*'[1]Flexible Load, total'!D$2*Main!$B$5)</f>
        <v>0.7101222986492477</v>
      </c>
      <c r="E4" s="4">
        <f>('[1]Pc, Summer, S2'!E4*Main!$B$4)+(_xlfn.IFNA(VLOOKUP($A4,'[1]Flexible Load, distribution'!D$2:F$15,3,FALSE),0)*'[1]Flexible Load, total'!E$2*Main!$B$5)</f>
        <v>0.6913667514712819</v>
      </c>
      <c r="F4" s="4">
        <f>('[1]Pc, Summer, S2'!F4*Main!$B$4)+(_xlfn.IFNA(VLOOKUP($A4,'[1]Flexible Load, distribution'!E$2:G$15,3,FALSE),0)*'[1]Flexible Load, total'!F$2*Main!$B$5)</f>
        <v>0.70917788915464741</v>
      </c>
      <c r="G4" s="4">
        <f>('[1]Pc, Summer, S2'!G4*Main!$B$4)+(_xlfn.IFNA(VLOOKUP($A4,'[1]Flexible Load, distribution'!F$2:H$15,3,FALSE),0)*'[1]Flexible Load, total'!G$2*Main!$B$5)</f>
        <v>0.74505859959688225</v>
      </c>
      <c r="H4" s="4">
        <f>('[1]Pc, Summer, S2'!H4*Main!$B$4)+(_xlfn.IFNA(VLOOKUP($A4,'[1]Flexible Load, distribution'!G$2:I$15,3,FALSE),0)*'[1]Flexible Load, total'!H$2*Main!$B$5)</f>
        <v>0.81062511958157102</v>
      </c>
      <c r="I4" s="4">
        <f>('[1]Pc, Summer, S2'!I4*Main!$B$4)+(_xlfn.IFNA(VLOOKUP($A4,'[1]Flexible Load, distribution'!H$2:J$15,3,FALSE),0)*'[1]Flexible Load, total'!I$2*Main!$B$5)</f>
        <v>1.0266579213661353</v>
      </c>
      <c r="J4" s="4">
        <f>('[1]Pc, Summer, S2'!J4*Main!$B$4)+(_xlfn.IFNA(VLOOKUP($A4,'[1]Flexible Load, distribution'!I$2:K$15,3,FALSE),0)*'[1]Flexible Load, total'!J$2*Main!$B$5)</f>
        <v>1.2130443860027407</v>
      </c>
      <c r="K4" s="4">
        <f>('[1]Pc, Summer, S2'!K4*Main!$B$4)+(_xlfn.IFNA(VLOOKUP($A4,'[1]Flexible Load, distribution'!J$2:L$15,3,FALSE),0)*'[1]Flexible Load, total'!K$2*Main!$B$5)</f>
        <v>1.2893535294605216</v>
      </c>
      <c r="L4" s="4">
        <f>('[1]Pc, Summer, S2'!L4*Main!$B$4)+(_xlfn.IFNA(VLOOKUP($A4,'[1]Flexible Load, distribution'!K$2:M$15,3,FALSE),0)*'[1]Flexible Load, total'!L$2*Main!$B$5)</f>
        <v>1.3636389461791276</v>
      </c>
      <c r="M4" s="4">
        <f>('[1]Pc, Summer, S2'!M4*Main!$B$4)+(_xlfn.IFNA(VLOOKUP($A4,'[1]Flexible Load, distribution'!L$2:N$15,3,FALSE),0)*'[1]Flexible Load, total'!M$2*Main!$B$5)</f>
        <v>1.4707551472110916</v>
      </c>
      <c r="N4" s="4">
        <f>('[1]Pc, Summer, S2'!N4*Main!$B$4)+(_xlfn.IFNA(VLOOKUP($A4,'[1]Flexible Load, distribution'!M$2:O$15,3,FALSE),0)*'[1]Flexible Load, total'!N$2*Main!$B$5)</f>
        <v>1.511965210980329</v>
      </c>
      <c r="O4" s="4">
        <f>('[1]Pc, Summer, S2'!O4*Main!$B$4)+(_xlfn.IFNA(VLOOKUP($A4,'[1]Flexible Load, distribution'!N$2:P$15,3,FALSE),0)*'[1]Flexible Load, total'!O$2*Main!$B$5)</f>
        <v>1.3805544831300149</v>
      </c>
      <c r="P4" s="4">
        <f>('[1]Pc, Summer, S2'!P4*Main!$B$4)+(_xlfn.IFNA(VLOOKUP($A4,'[1]Flexible Load, distribution'!O$2:Q$15,3,FALSE),0)*'[1]Flexible Load, total'!P$2*Main!$B$5)</f>
        <v>1.3084274246766645</v>
      </c>
      <c r="Q4" s="4">
        <f>('[1]Pc, Summer, S2'!Q4*Main!$B$4)+(_xlfn.IFNA(VLOOKUP($A4,'[1]Flexible Load, distribution'!P$2:R$15,3,FALSE),0)*'[1]Flexible Load, total'!Q$2*Main!$B$5)</f>
        <v>1.2762075371279331</v>
      </c>
      <c r="R4" s="4">
        <f>('[1]Pc, Summer, S2'!R4*Main!$B$4)+(_xlfn.IFNA(VLOOKUP($A4,'[1]Flexible Load, distribution'!Q$2:S$15,3,FALSE),0)*'[1]Flexible Load, total'!R$2*Main!$B$5)</f>
        <v>1.2238668105588952</v>
      </c>
      <c r="S4" s="4">
        <f>('[1]Pc, Summer, S2'!S4*Main!$B$4)+(_xlfn.IFNA(VLOOKUP($A4,'[1]Flexible Load, distribution'!R$2:T$15,3,FALSE),0)*'[1]Flexible Load, total'!S$2*Main!$B$5)</f>
        <v>1.239096304481385</v>
      </c>
      <c r="T4" s="4">
        <f>('[1]Pc, Summer, S2'!T4*Main!$B$4)+(_xlfn.IFNA(VLOOKUP($A4,'[1]Flexible Load, distribution'!S$2:U$15,3,FALSE),0)*'[1]Flexible Load, total'!T$2*Main!$B$5)</f>
        <v>1.3174801103644496</v>
      </c>
      <c r="U4" s="4">
        <f>('[1]Pc, Summer, S2'!U4*Main!$B$4)+(_xlfn.IFNA(VLOOKUP($A4,'[1]Flexible Load, distribution'!T$2:V$15,3,FALSE),0)*'[1]Flexible Load, total'!U$2*Main!$B$5)</f>
        <v>1.3239370372503607</v>
      </c>
      <c r="V4" s="4">
        <f>('[1]Pc, Summer, S2'!V4*Main!$B$4)+(_xlfn.IFNA(VLOOKUP($A4,'[1]Flexible Load, distribution'!U$2:W$15,3,FALSE),0)*'[1]Flexible Load, total'!V$2*Main!$B$5)</f>
        <v>1.3896161460943648</v>
      </c>
      <c r="W4" s="4">
        <f>('[1]Pc, Summer, S2'!W4*Main!$B$4)+(_xlfn.IFNA(VLOOKUP($A4,'[1]Flexible Load, distribution'!V$2:X$15,3,FALSE),0)*'[1]Flexible Load, total'!W$2*Main!$B$5)</f>
        <v>1.4898208109551843</v>
      </c>
      <c r="X4" s="4">
        <f>('[1]Pc, Summer, S2'!X4*Main!$B$4)+(_xlfn.IFNA(VLOOKUP($A4,'[1]Flexible Load, distribution'!W$2:Y$15,3,FALSE),0)*'[1]Flexible Load, total'!X$2*Main!$B$5)</f>
        <v>1.3462995436624419</v>
      </c>
      <c r="Y4" s="4">
        <f>('[1]Pc, Summer, S2'!Y4*Main!$B$4)+(_xlfn.IFNA(VLOOKUP($A4,'[1]Flexible Load, distribution'!X$2:Z$15,3,FALSE),0)*'[1]Flexible Load, total'!Y$2*Main!$B$5)</f>
        <v>1.1197109010021089</v>
      </c>
    </row>
    <row r="5" spans="1:25" x14ac:dyDescent="0.25">
      <c r="A5">
        <v>4</v>
      </c>
      <c r="B5" s="4">
        <f>('[1]Pc, Summer, S2'!B5*Main!$B$4)+(_xlfn.IFNA(VLOOKUP($A5,'[1]Flexible Load, distribution'!A$2:C$15,3,FALSE),0)*'[1]Flexible Load, total'!B$2*Main!$B$5)</f>
        <v>1.5897056186219678</v>
      </c>
      <c r="C5" s="4">
        <f>('[1]Pc, Summer, S2'!C5*Main!$B$4)+(_xlfn.IFNA(VLOOKUP($A5,'[1]Flexible Load, distribution'!B$2:D$15,3,FALSE),0)*'[1]Flexible Load, total'!C$2*Main!$B$5)</f>
        <v>1.4531236103037977</v>
      </c>
      <c r="D5" s="4">
        <f>('[1]Pc, Summer, S2'!D5*Main!$B$4)+(_xlfn.IFNA(VLOOKUP($A5,'[1]Flexible Load, distribution'!C$2:E$15,3,FALSE),0)*'[1]Flexible Load, total'!D$2*Main!$B$5)</f>
        <v>1.3842353046334652</v>
      </c>
      <c r="E5" s="4">
        <f>('[1]Pc, Summer, S2'!E5*Main!$B$4)+(_xlfn.IFNA(VLOOKUP($A5,'[1]Flexible Load, distribution'!D$2:F$15,3,FALSE),0)*'[1]Flexible Load, total'!E$2*Main!$B$5)</f>
        <v>1.2710606849278925</v>
      </c>
      <c r="F5" s="4">
        <f>('[1]Pc, Summer, S2'!F5*Main!$B$4)+(_xlfn.IFNA(VLOOKUP($A5,'[1]Flexible Load, distribution'!E$2:G$15,3,FALSE),0)*'[1]Flexible Load, total'!F$2*Main!$B$5)</f>
        <v>1.248259093013437</v>
      </c>
      <c r="G5" s="4">
        <f>('[1]Pc, Summer, S2'!G5*Main!$B$4)+(_xlfn.IFNA(VLOOKUP($A5,'[1]Flexible Load, distribution'!F$2:H$15,3,FALSE),0)*'[1]Flexible Load, total'!G$2*Main!$B$5)</f>
        <v>1.2101527914100747</v>
      </c>
      <c r="H5" s="4">
        <f>('[1]Pc, Summer, S2'!H5*Main!$B$4)+(_xlfn.IFNA(VLOOKUP($A5,'[1]Flexible Load, distribution'!G$2:I$15,3,FALSE),0)*'[1]Flexible Load, total'!H$2*Main!$B$5)</f>
        <v>1.2935198144581987</v>
      </c>
      <c r="I5" s="4">
        <f>('[1]Pc, Summer, S2'!I5*Main!$B$4)+(_xlfn.IFNA(VLOOKUP($A5,'[1]Flexible Load, distribution'!H$2:J$15,3,FALSE),0)*'[1]Flexible Load, total'!I$2*Main!$B$5)</f>
        <v>1.5426728555749545</v>
      </c>
      <c r="J5" s="4">
        <f>('[1]Pc, Summer, S2'!J5*Main!$B$4)+(_xlfn.IFNA(VLOOKUP($A5,'[1]Flexible Load, distribution'!I$2:K$15,3,FALSE),0)*'[1]Flexible Load, total'!J$2*Main!$B$5)</f>
        <v>1.7701032629307671</v>
      </c>
      <c r="K5" s="4">
        <f>('[1]Pc, Summer, S2'!K5*Main!$B$4)+(_xlfn.IFNA(VLOOKUP($A5,'[1]Flexible Load, distribution'!J$2:L$15,3,FALSE),0)*'[1]Flexible Load, total'!K$2*Main!$B$5)</f>
        <v>1.9517312185403237</v>
      </c>
      <c r="L5" s="4">
        <f>('[1]Pc, Summer, S2'!L5*Main!$B$4)+(_xlfn.IFNA(VLOOKUP($A5,'[1]Flexible Load, distribution'!K$2:M$15,3,FALSE),0)*'[1]Flexible Load, total'!L$2*Main!$B$5)</f>
        <v>1.9216753518466805</v>
      </c>
      <c r="M5" s="4">
        <f>('[1]Pc, Summer, S2'!M5*Main!$B$4)+(_xlfn.IFNA(VLOOKUP($A5,'[1]Flexible Load, distribution'!L$2:N$15,3,FALSE),0)*'[1]Flexible Load, total'!M$2*Main!$B$5)</f>
        <v>1.9359326757731932</v>
      </c>
      <c r="N5" s="4">
        <f>('[1]Pc, Summer, S2'!N5*Main!$B$4)+(_xlfn.IFNA(VLOOKUP($A5,'[1]Flexible Load, distribution'!M$2:O$15,3,FALSE),0)*'[1]Flexible Load, total'!N$2*Main!$B$5)</f>
        <v>1.9564906667286133</v>
      </c>
      <c r="O5" s="4">
        <f>('[1]Pc, Summer, S2'!O5*Main!$B$4)+(_xlfn.IFNA(VLOOKUP($A5,'[1]Flexible Load, distribution'!N$2:P$15,3,FALSE),0)*'[1]Flexible Load, total'!O$2*Main!$B$5)</f>
        <v>1.8815336392334145</v>
      </c>
      <c r="P5" s="4">
        <f>('[1]Pc, Summer, S2'!P5*Main!$B$4)+(_xlfn.IFNA(VLOOKUP($A5,'[1]Flexible Load, distribution'!O$2:Q$15,3,FALSE),0)*'[1]Flexible Load, total'!P$2*Main!$B$5)</f>
        <v>1.6753138017832976</v>
      </c>
      <c r="Q5" s="4">
        <f>('[1]Pc, Summer, S2'!Q5*Main!$B$4)+(_xlfn.IFNA(VLOOKUP($A5,'[1]Flexible Load, distribution'!P$2:R$15,3,FALSE),0)*'[1]Flexible Load, total'!Q$2*Main!$B$5)</f>
        <v>1.6647044563392033</v>
      </c>
      <c r="R5" s="4">
        <f>('[1]Pc, Summer, S2'!R5*Main!$B$4)+(_xlfn.IFNA(VLOOKUP($A5,'[1]Flexible Load, distribution'!Q$2:S$15,3,FALSE),0)*'[1]Flexible Load, total'!R$2*Main!$B$5)</f>
        <v>1.6291733901023693</v>
      </c>
      <c r="S5" s="4">
        <f>('[1]Pc, Summer, S2'!S5*Main!$B$4)+(_xlfn.IFNA(VLOOKUP($A5,'[1]Flexible Load, distribution'!R$2:T$15,3,FALSE),0)*'[1]Flexible Load, total'!S$2*Main!$B$5)</f>
        <v>1.6289324952441533</v>
      </c>
      <c r="T5" s="4">
        <f>('[1]Pc, Summer, S2'!T5*Main!$B$4)+(_xlfn.IFNA(VLOOKUP($A5,'[1]Flexible Load, distribution'!S$2:U$15,3,FALSE),0)*'[1]Flexible Load, total'!T$2*Main!$B$5)</f>
        <v>1.7319636211033635</v>
      </c>
      <c r="U5" s="4">
        <f>('[1]Pc, Summer, S2'!U5*Main!$B$4)+(_xlfn.IFNA(VLOOKUP($A5,'[1]Flexible Load, distribution'!T$2:V$15,3,FALSE),0)*'[1]Flexible Load, total'!U$2*Main!$B$5)</f>
        <v>1.9057830034450471</v>
      </c>
      <c r="V5" s="4">
        <f>('[1]Pc, Summer, S2'!V5*Main!$B$4)+(_xlfn.IFNA(VLOOKUP($A5,'[1]Flexible Load, distribution'!U$2:W$15,3,FALSE),0)*'[1]Flexible Load, total'!V$2*Main!$B$5)</f>
        <v>1.9315763211138508</v>
      </c>
      <c r="W5" s="4">
        <f>('[1]Pc, Summer, S2'!W5*Main!$B$4)+(_xlfn.IFNA(VLOOKUP($A5,'[1]Flexible Load, distribution'!V$2:X$15,3,FALSE),0)*'[1]Flexible Load, total'!W$2*Main!$B$5)</f>
        <v>1.9675888179760546</v>
      </c>
      <c r="X5" s="4">
        <f>('[1]Pc, Summer, S2'!X5*Main!$B$4)+(_xlfn.IFNA(VLOOKUP($A5,'[1]Flexible Load, distribution'!W$2:Y$15,3,FALSE),0)*'[1]Flexible Load, total'!X$2*Main!$B$5)</f>
        <v>1.740756407729005</v>
      </c>
      <c r="Y5" s="4">
        <f>('[1]Pc, Summer, S2'!Y5*Main!$B$4)+(_xlfn.IFNA(VLOOKUP($A5,'[1]Flexible Load, distribution'!X$2:Z$15,3,FALSE),0)*'[1]Flexible Load, total'!Y$2*Main!$B$5)</f>
        <v>1.4735217504915883</v>
      </c>
    </row>
    <row r="6" spans="1:25" x14ac:dyDescent="0.25">
      <c r="A6">
        <v>5</v>
      </c>
      <c r="B6" s="4">
        <f>('[1]Pc, Summer, S2'!B6*Main!$B$4)+(_xlfn.IFNA(VLOOKUP($A6,'[1]Flexible Load, distribution'!A$2:C$15,3,FALSE),0)*'[1]Flexible Load, total'!B$2*Main!$B$5)</f>
        <v>0.29693525681008986</v>
      </c>
      <c r="C6" s="4">
        <f>('[1]Pc, Summer, S2'!C6*Main!$B$4)+(_xlfn.IFNA(VLOOKUP($A6,'[1]Flexible Load, distribution'!B$2:D$15,3,FALSE),0)*'[1]Flexible Load, total'!C$2*Main!$B$5)</f>
        <v>0.26911273111712924</v>
      </c>
      <c r="D6" s="4">
        <f>('[1]Pc, Summer, S2'!D6*Main!$B$4)+(_xlfn.IFNA(VLOOKUP($A6,'[1]Flexible Load, distribution'!C$2:E$15,3,FALSE),0)*'[1]Flexible Load, total'!D$2*Main!$B$5)</f>
        <v>0.26703779246795145</v>
      </c>
      <c r="E6" s="4">
        <f>('[1]Pc, Summer, S2'!E6*Main!$B$4)+(_xlfn.IFNA(VLOOKUP($A6,'[1]Flexible Load, distribution'!D$2:F$15,3,FALSE),0)*'[1]Flexible Load, total'!E$2*Main!$B$5)</f>
        <v>0.26019826786605016</v>
      </c>
      <c r="F6" s="4">
        <f>('[1]Pc, Summer, S2'!F6*Main!$B$4)+(_xlfn.IFNA(VLOOKUP($A6,'[1]Flexible Load, distribution'!E$2:G$15,3,FALSE),0)*'[1]Flexible Load, total'!F$2*Main!$B$5)</f>
        <v>0.2707055485812016</v>
      </c>
      <c r="G6" s="4">
        <f>('[1]Pc, Summer, S2'!G6*Main!$B$4)+(_xlfn.IFNA(VLOOKUP($A6,'[1]Flexible Load, distribution'!F$2:H$15,3,FALSE),0)*'[1]Flexible Load, total'!G$2*Main!$B$5)</f>
        <v>0.27779908867629816</v>
      </c>
      <c r="H6" s="4">
        <f>('[1]Pc, Summer, S2'!H6*Main!$B$4)+(_xlfn.IFNA(VLOOKUP($A6,'[1]Flexible Load, distribution'!G$2:I$15,3,FALSE),0)*'[1]Flexible Load, total'!H$2*Main!$B$5)</f>
        <v>0.3038138550411596</v>
      </c>
      <c r="I6" s="4">
        <f>('[1]Pc, Summer, S2'!I6*Main!$B$4)+(_xlfn.IFNA(VLOOKUP($A6,'[1]Flexible Load, distribution'!H$2:J$15,3,FALSE),0)*'[1]Flexible Load, total'!I$2*Main!$B$5)</f>
        <v>0.36931256205979857</v>
      </c>
      <c r="J6" s="4">
        <f>('[1]Pc, Summer, S2'!J6*Main!$B$4)+(_xlfn.IFNA(VLOOKUP($A6,'[1]Flexible Load, distribution'!I$2:K$15,3,FALSE),0)*'[1]Flexible Load, total'!J$2*Main!$B$5)</f>
        <v>0.423436617712805</v>
      </c>
      <c r="K6" s="4">
        <f>('[1]Pc, Summer, S2'!K6*Main!$B$4)+(_xlfn.IFNA(VLOOKUP($A6,'[1]Flexible Load, distribution'!J$2:L$15,3,FALSE),0)*'[1]Flexible Load, total'!K$2*Main!$B$5)</f>
        <v>0.47591310832588946</v>
      </c>
      <c r="L6" s="4">
        <f>('[1]Pc, Summer, S2'!L6*Main!$B$4)+(_xlfn.IFNA(VLOOKUP($A6,'[1]Flexible Load, distribution'!K$2:M$15,3,FALSE),0)*'[1]Flexible Load, total'!L$2*Main!$B$5)</f>
        <v>0.51170294110690084</v>
      </c>
      <c r="M6" s="4">
        <f>('[1]Pc, Summer, S2'!M6*Main!$B$4)+(_xlfn.IFNA(VLOOKUP($A6,'[1]Flexible Load, distribution'!L$2:N$15,3,FALSE),0)*'[1]Flexible Load, total'!M$2*Main!$B$5)</f>
        <v>0.52084539956033238</v>
      </c>
      <c r="N6" s="4">
        <f>('[1]Pc, Summer, S2'!N6*Main!$B$4)+(_xlfn.IFNA(VLOOKUP($A6,'[1]Flexible Load, distribution'!M$2:O$15,3,FALSE),0)*'[1]Flexible Load, total'!N$2*Main!$B$5)</f>
        <v>0.51634877840746607</v>
      </c>
      <c r="O6" s="4">
        <f>('[1]Pc, Summer, S2'!O6*Main!$B$4)+(_xlfn.IFNA(VLOOKUP($A6,'[1]Flexible Load, distribution'!N$2:P$15,3,FALSE),0)*'[1]Flexible Load, total'!O$2*Main!$B$5)</f>
        <v>0.49389600202672868</v>
      </c>
      <c r="P6" s="4">
        <f>('[1]Pc, Summer, S2'!P6*Main!$B$4)+(_xlfn.IFNA(VLOOKUP($A6,'[1]Flexible Load, distribution'!O$2:Q$15,3,FALSE),0)*'[1]Flexible Load, total'!P$2*Main!$B$5)</f>
        <v>0.46276620445444949</v>
      </c>
      <c r="Q6" s="4">
        <f>('[1]Pc, Summer, S2'!Q6*Main!$B$4)+(_xlfn.IFNA(VLOOKUP($A6,'[1]Flexible Load, distribution'!P$2:R$15,3,FALSE),0)*'[1]Flexible Load, total'!Q$2*Main!$B$5)</f>
        <v>0.44814003876188252</v>
      </c>
      <c r="R6" s="4">
        <f>('[1]Pc, Summer, S2'!R6*Main!$B$4)+(_xlfn.IFNA(VLOOKUP($A6,'[1]Flexible Load, distribution'!Q$2:S$15,3,FALSE),0)*'[1]Flexible Load, total'!R$2*Main!$B$5)</f>
        <v>0.45692912398734026</v>
      </c>
      <c r="S6" s="4">
        <f>('[1]Pc, Summer, S2'!S6*Main!$B$4)+(_xlfn.IFNA(VLOOKUP($A6,'[1]Flexible Load, distribution'!R$2:T$15,3,FALSE),0)*'[1]Flexible Load, total'!S$2*Main!$B$5)</f>
        <v>0.44192522211932256</v>
      </c>
      <c r="T6" s="4">
        <f>('[1]Pc, Summer, S2'!T6*Main!$B$4)+(_xlfn.IFNA(VLOOKUP($A6,'[1]Flexible Load, distribution'!S$2:U$15,3,FALSE),0)*'[1]Flexible Load, total'!T$2*Main!$B$5)</f>
        <v>0.4295321608778076</v>
      </c>
      <c r="U6" s="4">
        <f>('[1]Pc, Summer, S2'!U6*Main!$B$4)+(_xlfn.IFNA(VLOOKUP($A6,'[1]Flexible Load, distribution'!T$2:V$15,3,FALSE),0)*'[1]Flexible Load, total'!U$2*Main!$B$5)</f>
        <v>0.43746326706519051</v>
      </c>
      <c r="V6" s="4">
        <f>('[1]Pc, Summer, S2'!V6*Main!$B$4)+(_xlfn.IFNA(VLOOKUP($A6,'[1]Flexible Load, distribution'!U$2:W$15,3,FALSE),0)*'[1]Flexible Load, total'!V$2*Main!$B$5)</f>
        <v>0.46031742438673051</v>
      </c>
      <c r="W6" s="4">
        <f>('[1]Pc, Summer, S2'!W6*Main!$B$4)+(_xlfn.IFNA(VLOOKUP($A6,'[1]Flexible Load, distribution'!V$2:X$15,3,FALSE),0)*'[1]Flexible Load, total'!W$2*Main!$B$5)</f>
        <v>0.46425753725975727</v>
      </c>
      <c r="X6" s="4">
        <f>('[1]Pc, Summer, S2'!X6*Main!$B$4)+(_xlfn.IFNA(VLOOKUP($A6,'[1]Flexible Load, distribution'!W$2:Y$15,3,FALSE),0)*'[1]Flexible Load, total'!X$2*Main!$B$5)</f>
        <v>0.42067531793107876</v>
      </c>
      <c r="Y6" s="4">
        <f>('[1]Pc, Summer, S2'!Y6*Main!$B$4)+(_xlfn.IFNA(VLOOKUP($A6,'[1]Flexible Load, distribution'!X$2:Z$15,3,FALSE),0)*'[1]Flexible Load, total'!Y$2*Main!$B$5)</f>
        <v>0.35388835791421902</v>
      </c>
    </row>
    <row r="7" spans="1:25" x14ac:dyDescent="0.25">
      <c r="A7">
        <v>6</v>
      </c>
      <c r="B7" s="4">
        <f>('[1]Pc, Summer, S2'!B7*Main!$B$4)+(_xlfn.IFNA(VLOOKUP($A7,'[1]Flexible Load, distribution'!A$2:C$15,3,FALSE),0)*'[1]Flexible Load, total'!B$2*Main!$B$5)</f>
        <v>6.8903801101261877</v>
      </c>
      <c r="C7" s="4">
        <f>('[1]Pc, Summer, S2'!C7*Main!$B$4)+(_xlfn.IFNA(VLOOKUP($A7,'[1]Flexible Load, distribution'!B$2:D$15,3,FALSE),0)*'[1]Flexible Load, total'!C$2*Main!$B$5)</f>
        <v>6.6583092695450254</v>
      </c>
      <c r="D7" s="4">
        <f>('[1]Pc, Summer, S2'!D7*Main!$B$4)+(_xlfn.IFNA(VLOOKUP($A7,'[1]Flexible Load, distribution'!C$2:E$15,3,FALSE),0)*'[1]Flexible Load, total'!D$2*Main!$B$5)</f>
        <v>6.5867138868434161</v>
      </c>
      <c r="E7" s="4">
        <f>('[1]Pc, Summer, S2'!E7*Main!$B$4)+(_xlfn.IFNA(VLOOKUP($A7,'[1]Flexible Load, distribution'!D$2:F$15,3,FALSE),0)*'[1]Flexible Load, total'!E$2*Main!$B$5)</f>
        <v>6.5914052458417611</v>
      </c>
      <c r="F7" s="4">
        <f>('[1]Pc, Summer, S2'!F7*Main!$B$4)+(_xlfn.IFNA(VLOOKUP($A7,'[1]Flexible Load, distribution'!E$2:G$15,3,FALSE),0)*'[1]Flexible Load, total'!F$2*Main!$B$5)</f>
        <v>6.3098381317785837</v>
      </c>
      <c r="G7" s="4">
        <f>('[1]Pc, Summer, S2'!G7*Main!$B$4)+(_xlfn.IFNA(VLOOKUP($A7,'[1]Flexible Load, distribution'!F$2:H$15,3,FALSE),0)*'[1]Flexible Load, total'!G$2*Main!$B$5)</f>
        <v>6.1947788364422234</v>
      </c>
      <c r="H7" s="4">
        <f>('[1]Pc, Summer, S2'!H7*Main!$B$4)+(_xlfn.IFNA(VLOOKUP($A7,'[1]Flexible Load, distribution'!G$2:I$15,3,FALSE),0)*'[1]Flexible Load, total'!H$2*Main!$B$5)</f>
        <v>5.828582577113103</v>
      </c>
      <c r="I7" s="4">
        <f>('[1]Pc, Summer, S2'!I7*Main!$B$4)+(_xlfn.IFNA(VLOOKUP($A7,'[1]Flexible Load, distribution'!H$2:J$15,3,FALSE),0)*'[1]Flexible Load, total'!I$2*Main!$B$5)</f>
        <v>5.7608652121530826</v>
      </c>
      <c r="J7" s="4">
        <f>('[1]Pc, Summer, S2'!J7*Main!$B$4)+(_xlfn.IFNA(VLOOKUP($A7,'[1]Flexible Load, distribution'!I$2:K$15,3,FALSE),0)*'[1]Flexible Load, total'!J$2*Main!$B$5)</f>
        <v>5.7272752817110293</v>
      </c>
      <c r="K7" s="4">
        <f>('[1]Pc, Summer, S2'!K7*Main!$B$4)+(_xlfn.IFNA(VLOOKUP($A7,'[1]Flexible Load, distribution'!J$2:L$15,3,FALSE),0)*'[1]Flexible Load, total'!K$2*Main!$B$5)</f>
        <v>5.7542588205179674</v>
      </c>
      <c r="L7" s="4">
        <f>('[1]Pc, Summer, S2'!L7*Main!$B$4)+(_xlfn.IFNA(VLOOKUP($A7,'[1]Flexible Load, distribution'!K$2:M$15,3,FALSE),0)*'[1]Flexible Load, total'!L$2*Main!$B$5)</f>
        <v>5.5712521209624191</v>
      </c>
      <c r="M7" s="4">
        <f>('[1]Pc, Summer, S2'!M7*Main!$B$4)+(_xlfn.IFNA(VLOOKUP($A7,'[1]Flexible Load, distribution'!L$2:N$15,3,FALSE),0)*'[1]Flexible Load, total'!M$2*Main!$B$5)</f>
        <v>5.4468361555426013</v>
      </c>
      <c r="N7" s="4">
        <f>('[1]Pc, Summer, S2'!N7*Main!$B$4)+(_xlfn.IFNA(VLOOKUP($A7,'[1]Flexible Load, distribution'!M$2:O$15,3,FALSE),0)*'[1]Flexible Load, total'!N$2*Main!$B$5)</f>
        <v>5.4110816517976703</v>
      </c>
      <c r="O7" s="4">
        <f>('[1]Pc, Summer, S2'!O7*Main!$B$4)+(_xlfn.IFNA(VLOOKUP($A7,'[1]Flexible Load, distribution'!N$2:P$15,3,FALSE),0)*'[1]Flexible Load, total'!O$2*Main!$B$5)</f>
        <v>5.7743936640897147</v>
      </c>
      <c r="P7" s="4">
        <f>('[1]Pc, Summer, S2'!P7*Main!$B$4)+(_xlfn.IFNA(VLOOKUP($A7,'[1]Flexible Load, distribution'!O$2:Q$15,3,FALSE),0)*'[1]Flexible Load, total'!P$2*Main!$B$5)</f>
        <v>5.8623086583126538</v>
      </c>
      <c r="Q7" s="4">
        <f>('[1]Pc, Summer, S2'!Q7*Main!$B$4)+(_xlfn.IFNA(VLOOKUP($A7,'[1]Flexible Load, distribution'!P$2:R$15,3,FALSE),0)*'[1]Flexible Load, total'!Q$2*Main!$B$5)</f>
        <v>5.8098577460321819</v>
      </c>
      <c r="R7" s="4">
        <f>('[1]Pc, Summer, S2'!R7*Main!$B$4)+(_xlfn.IFNA(VLOOKUP($A7,'[1]Flexible Load, distribution'!Q$2:S$15,3,FALSE),0)*'[1]Flexible Load, total'!R$2*Main!$B$5)</f>
        <v>5.6530810188775407</v>
      </c>
      <c r="S7" s="4">
        <f>('[1]Pc, Summer, S2'!S7*Main!$B$4)+(_xlfn.IFNA(VLOOKUP($A7,'[1]Flexible Load, distribution'!R$2:T$15,3,FALSE),0)*'[1]Flexible Load, total'!S$2*Main!$B$5)</f>
        <v>5.800199936659161</v>
      </c>
      <c r="T7" s="4">
        <f>('[1]Pc, Summer, S2'!T7*Main!$B$4)+(_xlfn.IFNA(VLOOKUP($A7,'[1]Flexible Load, distribution'!S$2:U$15,3,FALSE),0)*'[1]Flexible Load, total'!T$2*Main!$B$5)</f>
        <v>5.7902658205246755</v>
      </c>
      <c r="U7" s="4">
        <f>('[1]Pc, Summer, S2'!U7*Main!$B$4)+(_xlfn.IFNA(VLOOKUP($A7,'[1]Flexible Load, distribution'!T$2:V$15,3,FALSE),0)*'[1]Flexible Load, total'!U$2*Main!$B$5)</f>
        <v>5.967691609652686</v>
      </c>
      <c r="V7" s="4">
        <f>('[1]Pc, Summer, S2'!V7*Main!$B$4)+(_xlfn.IFNA(VLOOKUP($A7,'[1]Flexible Load, distribution'!U$2:W$15,3,FALSE),0)*'[1]Flexible Load, total'!V$2*Main!$B$5)</f>
        <v>5.8032366040411123</v>
      </c>
      <c r="W7" s="4">
        <f>('[1]Pc, Summer, S2'!W7*Main!$B$4)+(_xlfn.IFNA(VLOOKUP($A7,'[1]Flexible Load, distribution'!V$2:X$15,3,FALSE),0)*'[1]Flexible Load, total'!W$2*Main!$B$5)</f>
        <v>5.6825974203056218</v>
      </c>
      <c r="X7" s="4">
        <f>('[1]Pc, Summer, S2'!X7*Main!$B$4)+(_xlfn.IFNA(VLOOKUP($A7,'[1]Flexible Load, distribution'!W$2:Y$15,3,FALSE),0)*'[1]Flexible Load, total'!X$2*Main!$B$5)</f>
        <v>5.5147457999554401</v>
      </c>
      <c r="Y7" s="4">
        <f>('[1]Pc, Summer, S2'!Y7*Main!$B$4)+(_xlfn.IFNA(VLOOKUP($A7,'[1]Flexible Load, distribution'!X$2:Z$15,3,FALSE),0)*'[1]Flexible Load, total'!Y$2*Main!$B$5)</f>
        <v>5.4744653677024582</v>
      </c>
    </row>
    <row r="8" spans="1:25" x14ac:dyDescent="0.25">
      <c r="A8">
        <v>7</v>
      </c>
      <c r="B8" s="4">
        <f>('[1]Pc, Summer, S2'!B8*Main!$B$4)+(_xlfn.IFNA(VLOOKUP($A8,'[1]Flexible Load, distribution'!A$2:C$15,3,FALSE),0)*'[1]Flexible Load, total'!B$2*Main!$B$5)</f>
        <v>5.4541605748376751</v>
      </c>
      <c r="C8" s="4">
        <f>('[1]Pc, Summer, S2'!C8*Main!$B$4)+(_xlfn.IFNA(VLOOKUP($A8,'[1]Flexible Load, distribution'!B$2:D$15,3,FALSE),0)*'[1]Flexible Load, total'!C$2*Main!$B$5)</f>
        <v>5.4101641188879857</v>
      </c>
      <c r="D8" s="4">
        <f>('[1]Pc, Summer, S2'!D8*Main!$B$4)+(_xlfn.IFNA(VLOOKUP($A8,'[1]Flexible Load, distribution'!C$2:E$15,3,FALSE),0)*'[1]Flexible Load, total'!D$2*Main!$B$5)</f>
        <v>5.1774423942354142</v>
      </c>
      <c r="E8" s="4">
        <f>('[1]Pc, Summer, S2'!E8*Main!$B$4)+(_xlfn.IFNA(VLOOKUP($A8,'[1]Flexible Load, distribution'!D$2:F$15,3,FALSE),0)*'[1]Flexible Load, total'!E$2*Main!$B$5)</f>
        <v>5.1914776893956907</v>
      </c>
      <c r="F8" s="4">
        <f>('[1]Pc, Summer, S2'!F8*Main!$B$4)+(_xlfn.IFNA(VLOOKUP($A8,'[1]Flexible Load, distribution'!E$2:G$15,3,FALSE),0)*'[1]Flexible Load, total'!F$2*Main!$B$5)</f>
        <v>5.0769921663325661</v>
      </c>
      <c r="G8" s="4">
        <f>('[1]Pc, Summer, S2'!G8*Main!$B$4)+(_xlfn.IFNA(VLOOKUP($A8,'[1]Flexible Load, distribution'!F$2:H$15,3,FALSE),0)*'[1]Flexible Load, total'!G$2*Main!$B$5)</f>
        <v>5.0192704325682911</v>
      </c>
      <c r="H8" s="4">
        <f>('[1]Pc, Summer, S2'!H8*Main!$B$4)+(_xlfn.IFNA(VLOOKUP($A8,'[1]Flexible Load, distribution'!G$2:I$15,3,FALSE),0)*'[1]Flexible Load, total'!H$2*Main!$B$5)</f>
        <v>4.7593806515473913</v>
      </c>
      <c r="I8" s="4">
        <f>('[1]Pc, Summer, S2'!I8*Main!$B$4)+(_xlfn.IFNA(VLOOKUP($A8,'[1]Flexible Load, distribution'!H$2:J$15,3,FALSE),0)*'[1]Flexible Load, total'!I$2*Main!$B$5)</f>
        <v>5.3054783566571588</v>
      </c>
      <c r="J8" s="4">
        <f>('[1]Pc, Summer, S2'!J8*Main!$B$4)+(_xlfn.IFNA(VLOOKUP($A8,'[1]Flexible Load, distribution'!I$2:K$15,3,FALSE),0)*'[1]Flexible Load, total'!J$2*Main!$B$5)</f>
        <v>5.5652363512580889</v>
      </c>
      <c r="K8" s="4">
        <f>('[1]Pc, Summer, S2'!K8*Main!$B$4)+(_xlfn.IFNA(VLOOKUP($A8,'[1]Flexible Load, distribution'!J$2:L$15,3,FALSE),0)*'[1]Flexible Load, total'!K$2*Main!$B$5)</f>
        <v>5.8690581063026253</v>
      </c>
      <c r="L8" s="4">
        <f>('[1]Pc, Summer, S2'!L8*Main!$B$4)+(_xlfn.IFNA(VLOOKUP($A8,'[1]Flexible Load, distribution'!K$2:M$15,3,FALSE),0)*'[1]Flexible Load, total'!L$2*Main!$B$5)</f>
        <v>5.9990796489437423</v>
      </c>
      <c r="M8" s="4">
        <f>('[1]Pc, Summer, S2'!M8*Main!$B$4)+(_xlfn.IFNA(VLOOKUP($A8,'[1]Flexible Load, distribution'!L$2:N$15,3,FALSE),0)*'[1]Flexible Load, total'!M$2*Main!$B$5)</f>
        <v>6.2290913685917575</v>
      </c>
      <c r="N8" s="4">
        <f>('[1]Pc, Summer, S2'!N8*Main!$B$4)+(_xlfn.IFNA(VLOOKUP($A8,'[1]Flexible Load, distribution'!M$2:O$15,3,FALSE),0)*'[1]Flexible Load, total'!N$2*Main!$B$5)</f>
        <v>6.1812951603988582</v>
      </c>
      <c r="O8" s="4">
        <f>('[1]Pc, Summer, S2'!O8*Main!$B$4)+(_xlfn.IFNA(VLOOKUP($A8,'[1]Flexible Load, distribution'!N$2:P$15,3,FALSE),0)*'[1]Flexible Load, total'!O$2*Main!$B$5)</f>
        <v>5.9192355578210893</v>
      </c>
      <c r="P8" s="4">
        <f>('[1]Pc, Summer, S2'!P8*Main!$B$4)+(_xlfn.IFNA(VLOOKUP($A8,'[1]Flexible Load, distribution'!O$2:Q$15,3,FALSE),0)*'[1]Flexible Load, total'!P$2*Main!$B$5)</f>
        <v>5.4365342749152488</v>
      </c>
      <c r="Q8" s="4">
        <f>('[1]Pc, Summer, S2'!Q8*Main!$B$4)+(_xlfn.IFNA(VLOOKUP($A8,'[1]Flexible Load, distribution'!P$2:R$15,3,FALSE),0)*'[1]Flexible Load, total'!Q$2*Main!$B$5)</f>
        <v>5.5657273668525908</v>
      </c>
      <c r="R8" s="4">
        <f>('[1]Pc, Summer, S2'!R8*Main!$B$4)+(_xlfn.IFNA(VLOOKUP($A8,'[1]Flexible Load, distribution'!Q$2:S$15,3,FALSE),0)*'[1]Flexible Load, total'!R$2*Main!$B$5)</f>
        <v>5.4430991777214395</v>
      </c>
      <c r="S8" s="4">
        <f>('[1]Pc, Summer, S2'!S8*Main!$B$4)+(_xlfn.IFNA(VLOOKUP($A8,'[1]Flexible Load, distribution'!R$2:T$15,3,FALSE),0)*'[1]Flexible Load, total'!S$2*Main!$B$5)</f>
        <v>5.2943925802401814</v>
      </c>
      <c r="T8" s="4">
        <f>('[1]Pc, Summer, S2'!T8*Main!$B$4)+(_xlfn.IFNA(VLOOKUP($A8,'[1]Flexible Load, distribution'!S$2:U$15,3,FALSE),0)*'[1]Flexible Load, total'!T$2*Main!$B$5)</f>
        <v>5.1616270018107313</v>
      </c>
      <c r="U8" s="4">
        <f>('[1]Pc, Summer, S2'!U8*Main!$B$4)+(_xlfn.IFNA(VLOOKUP($A8,'[1]Flexible Load, distribution'!T$2:V$15,3,FALSE),0)*'[1]Flexible Load, total'!U$2*Main!$B$5)</f>
        <v>5.4934058191552664</v>
      </c>
      <c r="V8" s="4">
        <f>('[1]Pc, Summer, S2'!V8*Main!$B$4)+(_xlfn.IFNA(VLOOKUP($A8,'[1]Flexible Load, distribution'!U$2:W$15,3,FALSE),0)*'[1]Flexible Load, total'!V$2*Main!$B$5)</f>
        <v>5.3297308421987966</v>
      </c>
      <c r="W8" s="4">
        <f>('[1]Pc, Summer, S2'!W8*Main!$B$4)+(_xlfn.IFNA(VLOOKUP($A8,'[1]Flexible Load, distribution'!V$2:X$15,3,FALSE),0)*'[1]Flexible Load, total'!W$2*Main!$B$5)</f>
        <v>5.6387578155522391</v>
      </c>
      <c r="X8" s="4">
        <f>('[1]Pc, Summer, S2'!X8*Main!$B$4)+(_xlfn.IFNA(VLOOKUP($A8,'[1]Flexible Load, distribution'!W$2:Y$15,3,FALSE),0)*'[1]Flexible Load, total'!X$2*Main!$B$5)</f>
        <v>5.4042529275500364</v>
      </c>
      <c r="Y8" s="4">
        <f>('[1]Pc, Summer, S2'!Y8*Main!$B$4)+(_xlfn.IFNA(VLOOKUP($A8,'[1]Flexible Load, distribution'!X$2:Z$15,3,FALSE),0)*'[1]Flexible Load, total'!Y$2*Main!$B$5)</f>
        <v>5.1162158764555254</v>
      </c>
    </row>
    <row r="9" spans="1:25" x14ac:dyDescent="0.25">
      <c r="A9">
        <v>8</v>
      </c>
      <c r="B9" s="4">
        <f>('[1]Pc, Summer, S2'!B9*Main!$B$4)+(_xlfn.IFNA(VLOOKUP($A9,'[1]Flexible Load, distribution'!A$2:C$15,3,FALSE),0)*'[1]Flexible Load, total'!B$2*Main!$B$5)</f>
        <v>3.472330718708823</v>
      </c>
      <c r="C9" s="4">
        <f>('[1]Pc, Summer, S2'!C9*Main!$B$4)+(_xlfn.IFNA(VLOOKUP($A9,'[1]Flexible Load, distribution'!B$2:D$15,3,FALSE),0)*'[1]Flexible Load, total'!C$2*Main!$B$5)</f>
        <v>3.1640644937495868</v>
      </c>
      <c r="D9" s="4">
        <f>('[1]Pc, Summer, S2'!D9*Main!$B$4)+(_xlfn.IFNA(VLOOKUP($A9,'[1]Flexible Load, distribution'!C$2:E$15,3,FALSE),0)*'[1]Flexible Load, total'!D$2*Main!$B$5)</f>
        <v>2.8823908677527683</v>
      </c>
      <c r="E9" s="4">
        <f>('[1]Pc, Summer, S2'!E9*Main!$B$4)+(_xlfn.IFNA(VLOOKUP($A9,'[1]Flexible Load, distribution'!D$2:F$15,3,FALSE),0)*'[1]Flexible Load, total'!E$2*Main!$B$5)</f>
        <v>2.7820219877867887</v>
      </c>
      <c r="F9" s="4">
        <f>('[1]Pc, Summer, S2'!F9*Main!$B$4)+(_xlfn.IFNA(VLOOKUP($A9,'[1]Flexible Load, distribution'!E$2:G$15,3,FALSE),0)*'[1]Flexible Load, total'!F$2*Main!$B$5)</f>
        <v>2.776795058279792</v>
      </c>
      <c r="G9" s="4">
        <f>('[1]Pc, Summer, S2'!G9*Main!$B$4)+(_xlfn.IFNA(VLOOKUP($A9,'[1]Flexible Load, distribution'!F$2:H$15,3,FALSE),0)*'[1]Flexible Load, total'!G$2*Main!$B$5)</f>
        <v>2.7229593803724312</v>
      </c>
      <c r="H9" s="4">
        <f>('[1]Pc, Summer, S2'!H9*Main!$B$4)+(_xlfn.IFNA(VLOOKUP($A9,'[1]Flexible Load, distribution'!G$2:I$15,3,FALSE),0)*'[1]Flexible Load, total'!H$2*Main!$B$5)</f>
        <v>2.86573108650561</v>
      </c>
      <c r="I9" s="4">
        <f>('[1]Pc, Summer, S2'!I9*Main!$B$4)+(_xlfn.IFNA(VLOOKUP($A9,'[1]Flexible Load, distribution'!H$2:J$15,3,FALSE),0)*'[1]Flexible Load, total'!I$2*Main!$B$5)</f>
        <v>3.3870185547863749</v>
      </c>
      <c r="J9" s="4">
        <f>('[1]Pc, Summer, S2'!J9*Main!$B$4)+(_xlfn.IFNA(VLOOKUP($A9,'[1]Flexible Load, distribution'!I$2:K$15,3,FALSE),0)*'[1]Flexible Load, total'!J$2*Main!$B$5)</f>
        <v>3.9521119837501986</v>
      </c>
      <c r="K9" s="4">
        <f>('[1]Pc, Summer, S2'!K9*Main!$B$4)+(_xlfn.IFNA(VLOOKUP($A9,'[1]Flexible Load, distribution'!J$2:L$15,3,FALSE),0)*'[1]Flexible Load, total'!K$2*Main!$B$5)</f>
        <v>4.4016291643594867</v>
      </c>
      <c r="L9" s="4">
        <f>('[1]Pc, Summer, S2'!L9*Main!$B$4)+(_xlfn.IFNA(VLOOKUP($A9,'[1]Flexible Load, distribution'!K$2:M$15,3,FALSE),0)*'[1]Flexible Load, total'!L$2*Main!$B$5)</f>
        <v>4.7904832963108621</v>
      </c>
      <c r="M9" s="4">
        <f>('[1]Pc, Summer, S2'!M9*Main!$B$4)+(_xlfn.IFNA(VLOOKUP($A9,'[1]Flexible Load, distribution'!L$2:N$15,3,FALSE),0)*'[1]Flexible Load, total'!M$2*Main!$B$5)</f>
        <v>5.0546461228645834</v>
      </c>
      <c r="N9" s="4">
        <f>('[1]Pc, Summer, S2'!N9*Main!$B$4)+(_xlfn.IFNA(VLOOKUP($A9,'[1]Flexible Load, distribution'!M$2:O$15,3,FALSE),0)*'[1]Flexible Load, total'!N$2*Main!$B$5)</f>
        <v>5.1915378785822579</v>
      </c>
      <c r="O9" s="4">
        <f>('[1]Pc, Summer, S2'!O9*Main!$B$4)+(_xlfn.IFNA(VLOOKUP($A9,'[1]Flexible Load, distribution'!N$2:P$15,3,FALSE),0)*'[1]Flexible Load, total'!O$2*Main!$B$5)</f>
        <v>5.02297556177444</v>
      </c>
      <c r="P9" s="4">
        <f>('[1]Pc, Summer, S2'!P9*Main!$B$4)+(_xlfn.IFNA(VLOOKUP($A9,'[1]Flexible Load, distribution'!O$2:Q$15,3,FALSE),0)*'[1]Flexible Load, total'!P$2*Main!$B$5)</f>
        <v>4.6855237133336187</v>
      </c>
      <c r="Q9" s="4">
        <f>('[1]Pc, Summer, S2'!Q9*Main!$B$4)+(_xlfn.IFNA(VLOOKUP($A9,'[1]Flexible Load, distribution'!P$2:R$15,3,FALSE),0)*'[1]Flexible Load, total'!Q$2*Main!$B$5)</f>
        <v>4.5069643013434151</v>
      </c>
      <c r="R9" s="4">
        <f>('[1]Pc, Summer, S2'!R9*Main!$B$4)+(_xlfn.IFNA(VLOOKUP($A9,'[1]Flexible Load, distribution'!Q$2:S$15,3,FALSE),0)*'[1]Flexible Load, total'!R$2*Main!$B$5)</f>
        <v>4.379872637926713</v>
      </c>
      <c r="S9" s="4">
        <f>('[1]Pc, Summer, S2'!S9*Main!$B$4)+(_xlfn.IFNA(VLOOKUP($A9,'[1]Flexible Load, distribution'!R$2:T$15,3,FALSE),0)*'[1]Flexible Load, total'!S$2*Main!$B$5)</f>
        <v>4.3051795699849045</v>
      </c>
      <c r="T9" s="4">
        <f>('[1]Pc, Summer, S2'!T9*Main!$B$4)+(_xlfn.IFNA(VLOOKUP($A9,'[1]Flexible Load, distribution'!S$2:U$15,3,FALSE),0)*'[1]Flexible Load, total'!T$2*Main!$B$5)</f>
        <v>4.3025495594201377</v>
      </c>
      <c r="U9" s="4">
        <f>('[1]Pc, Summer, S2'!U9*Main!$B$4)+(_xlfn.IFNA(VLOOKUP($A9,'[1]Flexible Load, distribution'!T$2:V$15,3,FALSE),0)*'[1]Flexible Load, total'!U$2*Main!$B$5)</f>
        <v>4.4035736148409983</v>
      </c>
      <c r="V9" s="4">
        <f>('[1]Pc, Summer, S2'!V9*Main!$B$4)+(_xlfn.IFNA(VLOOKUP($A9,'[1]Flexible Load, distribution'!U$2:W$15,3,FALSE),0)*'[1]Flexible Load, total'!V$2*Main!$B$5)</f>
        <v>4.6080531865122678</v>
      </c>
      <c r="W9" s="4">
        <f>('[1]Pc, Summer, S2'!W9*Main!$B$4)+(_xlfn.IFNA(VLOOKUP($A9,'[1]Flexible Load, distribution'!V$2:X$15,3,FALSE),0)*'[1]Flexible Load, total'!W$2*Main!$B$5)</f>
        <v>5.0185649843646472</v>
      </c>
      <c r="X9" s="4">
        <f>('[1]Pc, Summer, S2'!X9*Main!$B$4)+(_xlfn.IFNA(VLOOKUP($A9,'[1]Flexible Load, distribution'!W$2:Y$15,3,FALSE),0)*'[1]Flexible Load, total'!X$2*Main!$B$5)</f>
        <v>4.7148580832153586</v>
      </c>
      <c r="Y9" s="4">
        <f>('[1]Pc, Summer, S2'!Y9*Main!$B$4)+(_xlfn.IFNA(VLOOKUP($A9,'[1]Flexible Load, distribution'!X$2:Z$15,3,FALSE),0)*'[1]Flexible Load, total'!Y$2*Main!$B$5)</f>
        <v>4.079170638411532</v>
      </c>
    </row>
    <row r="10" spans="1:25" x14ac:dyDescent="0.25">
      <c r="A10">
        <v>9</v>
      </c>
      <c r="B10" s="4">
        <f>('[1]Pc, Summer, S2'!B10*Main!$B$4)+(_xlfn.IFNA(VLOOKUP($A10,'[1]Flexible Load, distribution'!A$2:C$15,3,FALSE),0)*'[1]Flexible Load, total'!B$2*Main!$B$5)</f>
        <v>2.7878236920325961</v>
      </c>
      <c r="C10" s="4">
        <f>('[1]Pc, Summer, S2'!C10*Main!$B$4)+(_xlfn.IFNA(VLOOKUP($A10,'[1]Flexible Load, distribution'!B$2:D$15,3,FALSE),0)*'[1]Flexible Load, total'!C$2*Main!$B$5)</f>
        <v>2.5830484146229256</v>
      </c>
      <c r="D10" s="4">
        <f>('[1]Pc, Summer, S2'!D10*Main!$B$4)+(_xlfn.IFNA(VLOOKUP($A10,'[1]Flexible Load, distribution'!C$2:E$15,3,FALSE),0)*'[1]Flexible Load, total'!D$2*Main!$B$5)</f>
        <v>2.5487846359907347</v>
      </c>
      <c r="E10" s="4">
        <f>('[1]Pc, Summer, S2'!E10*Main!$B$4)+(_xlfn.IFNA(VLOOKUP($A10,'[1]Flexible Load, distribution'!D$2:F$15,3,FALSE),0)*'[1]Flexible Load, total'!E$2*Main!$B$5)</f>
        <v>2.5300282048963076</v>
      </c>
      <c r="F10" s="4">
        <f>('[1]Pc, Summer, S2'!F10*Main!$B$4)+(_xlfn.IFNA(VLOOKUP($A10,'[1]Flexible Load, distribution'!E$2:G$15,3,FALSE),0)*'[1]Flexible Load, total'!F$2*Main!$B$5)</f>
        <v>2.5541736536789057</v>
      </c>
      <c r="G10" s="4">
        <f>('[1]Pc, Summer, S2'!G10*Main!$B$4)+(_xlfn.IFNA(VLOOKUP($A10,'[1]Flexible Load, distribution'!F$2:H$15,3,FALSE),0)*'[1]Flexible Load, total'!G$2*Main!$B$5)</f>
        <v>2.5685240650577965</v>
      </c>
      <c r="H10" s="4">
        <f>('[1]Pc, Summer, S2'!H10*Main!$B$4)+(_xlfn.IFNA(VLOOKUP($A10,'[1]Flexible Load, distribution'!G$2:I$15,3,FALSE),0)*'[1]Flexible Load, total'!H$2*Main!$B$5)</f>
        <v>2.7394219653814509</v>
      </c>
      <c r="I10" s="4">
        <f>('[1]Pc, Summer, S2'!I10*Main!$B$4)+(_xlfn.IFNA(VLOOKUP($A10,'[1]Flexible Load, distribution'!H$2:J$15,3,FALSE),0)*'[1]Flexible Load, total'!I$2*Main!$B$5)</f>
        <v>3.4111406902722945</v>
      </c>
      <c r="J10" s="4">
        <f>('[1]Pc, Summer, S2'!J10*Main!$B$4)+(_xlfn.IFNA(VLOOKUP($A10,'[1]Flexible Load, distribution'!I$2:K$15,3,FALSE),0)*'[1]Flexible Load, total'!J$2*Main!$B$5)</f>
        <v>3.8813938605144869</v>
      </c>
      <c r="K10" s="4">
        <f>('[1]Pc, Summer, S2'!K10*Main!$B$4)+(_xlfn.IFNA(VLOOKUP($A10,'[1]Flexible Load, distribution'!J$2:L$15,3,FALSE),0)*'[1]Flexible Load, total'!K$2*Main!$B$5)</f>
        <v>4.2810770740178699</v>
      </c>
      <c r="L10" s="4">
        <f>('[1]Pc, Summer, S2'!L10*Main!$B$4)+(_xlfn.IFNA(VLOOKUP($A10,'[1]Flexible Load, distribution'!K$2:M$15,3,FALSE),0)*'[1]Flexible Load, total'!L$2*Main!$B$5)</f>
        <v>4.5090776351138997</v>
      </c>
      <c r="M10" s="4">
        <f>('[1]Pc, Summer, S2'!M10*Main!$B$4)+(_xlfn.IFNA(VLOOKUP($A10,'[1]Flexible Load, distribution'!L$2:N$15,3,FALSE),0)*'[1]Flexible Load, total'!M$2*Main!$B$5)</f>
        <v>4.5320536347952132</v>
      </c>
      <c r="N10" s="4">
        <f>('[1]Pc, Summer, S2'!N10*Main!$B$4)+(_xlfn.IFNA(VLOOKUP($A10,'[1]Flexible Load, distribution'!M$2:O$15,3,FALSE),0)*'[1]Flexible Load, total'!N$2*Main!$B$5)</f>
        <v>4.6624520573177097</v>
      </c>
      <c r="O10" s="4">
        <f>('[1]Pc, Summer, S2'!O10*Main!$B$4)+(_xlfn.IFNA(VLOOKUP($A10,'[1]Flexible Load, distribution'!N$2:P$15,3,FALSE),0)*'[1]Flexible Load, total'!O$2*Main!$B$5)</f>
        <v>4.5436037988232831</v>
      </c>
      <c r="P10" s="4">
        <f>('[1]Pc, Summer, S2'!P10*Main!$B$4)+(_xlfn.IFNA(VLOOKUP($A10,'[1]Flexible Load, distribution'!O$2:Q$15,3,FALSE),0)*'[1]Flexible Load, total'!P$2*Main!$B$5)</f>
        <v>4.1106148340202999</v>
      </c>
      <c r="Q10" s="4">
        <f>('[1]Pc, Summer, S2'!Q10*Main!$B$4)+(_xlfn.IFNA(VLOOKUP($A10,'[1]Flexible Load, distribution'!P$2:R$15,3,FALSE),0)*'[1]Flexible Load, total'!Q$2*Main!$B$5)</f>
        <v>4.1246538029583704</v>
      </c>
      <c r="R10" s="4">
        <f>('[1]Pc, Summer, S2'!R10*Main!$B$4)+(_xlfn.IFNA(VLOOKUP($A10,'[1]Flexible Load, distribution'!Q$2:S$15,3,FALSE),0)*'[1]Flexible Load, total'!R$2*Main!$B$5)</f>
        <v>4.1268318836096789</v>
      </c>
      <c r="S10" s="4">
        <f>('[1]Pc, Summer, S2'!S10*Main!$B$4)+(_xlfn.IFNA(VLOOKUP($A10,'[1]Flexible Load, distribution'!R$2:T$15,3,FALSE),0)*'[1]Flexible Load, total'!S$2*Main!$B$5)</f>
        <v>3.940712085520627</v>
      </c>
      <c r="T10" s="4">
        <f>('[1]Pc, Summer, S2'!T10*Main!$B$4)+(_xlfn.IFNA(VLOOKUP($A10,'[1]Flexible Load, distribution'!S$2:U$15,3,FALSE),0)*'[1]Flexible Load, total'!T$2*Main!$B$5)</f>
        <v>3.8891226879440768</v>
      </c>
      <c r="U10" s="4">
        <f>('[1]Pc, Summer, S2'!U10*Main!$B$4)+(_xlfn.IFNA(VLOOKUP($A10,'[1]Flexible Load, distribution'!T$2:V$15,3,FALSE),0)*'[1]Flexible Load, total'!U$2*Main!$B$5)</f>
        <v>4.0648376843827601</v>
      </c>
      <c r="V10" s="4">
        <f>('[1]Pc, Summer, S2'!V10*Main!$B$4)+(_xlfn.IFNA(VLOOKUP($A10,'[1]Flexible Load, distribution'!U$2:W$15,3,FALSE),0)*'[1]Flexible Load, total'!V$2*Main!$B$5)</f>
        <v>3.9832531893693126</v>
      </c>
      <c r="W10" s="4">
        <f>('[1]Pc, Summer, S2'!W10*Main!$B$4)+(_xlfn.IFNA(VLOOKUP($A10,'[1]Flexible Load, distribution'!V$2:X$15,3,FALSE),0)*'[1]Flexible Load, total'!W$2*Main!$B$5)</f>
        <v>3.6856528527184094</v>
      </c>
      <c r="X10" s="4">
        <f>('[1]Pc, Summer, S2'!X10*Main!$B$4)+(_xlfn.IFNA(VLOOKUP($A10,'[1]Flexible Load, distribution'!W$2:Y$15,3,FALSE),0)*'[1]Flexible Load, total'!X$2*Main!$B$5)</f>
        <v>3.5409046817543688</v>
      </c>
      <c r="Y10" s="4">
        <f>('[1]Pc, Summer, S2'!Y10*Main!$B$4)+(_xlfn.IFNA(VLOOKUP($A10,'[1]Flexible Load, distribution'!X$2:Z$15,3,FALSE),0)*'[1]Flexible Load, total'!Y$2*Main!$B$5)</f>
        <v>2.9990111871829663</v>
      </c>
    </row>
    <row r="11" spans="1:25" x14ac:dyDescent="0.25">
      <c r="A11">
        <v>10</v>
      </c>
      <c r="B11" s="4">
        <f>('[1]Pc, Summer, S2'!B11*Main!$B$4)+(_xlfn.IFNA(VLOOKUP($A11,'[1]Flexible Load, distribution'!A$2:C$15,3,FALSE),0)*'[1]Flexible Load, total'!B$2*Main!$B$5)</f>
        <v>1.6948857474470014</v>
      </c>
      <c r="C11" s="4">
        <f>('[1]Pc, Summer, S2'!C11*Main!$B$4)+(_xlfn.IFNA(VLOOKUP($A11,'[1]Flexible Load, distribution'!B$2:D$15,3,FALSE),0)*'[1]Flexible Load, total'!C$2*Main!$B$5)</f>
        <v>1.5639010485651066</v>
      </c>
      <c r="D11" s="4">
        <f>('[1]Pc, Summer, S2'!D11*Main!$B$4)+(_xlfn.IFNA(VLOOKUP($A11,'[1]Flexible Load, distribution'!C$2:E$15,3,FALSE),0)*'[1]Flexible Load, total'!D$2*Main!$B$5)</f>
        <v>1.4636794235571773</v>
      </c>
      <c r="E11" s="4">
        <f>('[1]Pc, Summer, S2'!E11*Main!$B$4)+(_xlfn.IFNA(VLOOKUP($A11,'[1]Flexible Load, distribution'!D$2:F$15,3,FALSE),0)*'[1]Flexible Load, total'!E$2*Main!$B$5)</f>
        <v>1.3694425206878584</v>
      </c>
      <c r="F11" s="4">
        <f>('[1]Pc, Summer, S2'!F11*Main!$B$4)+(_xlfn.IFNA(VLOOKUP($A11,'[1]Flexible Load, distribution'!E$2:G$15,3,FALSE),0)*'[1]Flexible Load, total'!F$2*Main!$B$5)</f>
        <v>1.3266370429499423</v>
      </c>
      <c r="G11" s="4">
        <f>('[1]Pc, Summer, S2'!G11*Main!$B$4)+(_xlfn.IFNA(VLOOKUP($A11,'[1]Flexible Load, distribution'!F$2:H$15,3,FALSE),0)*'[1]Flexible Load, total'!G$2*Main!$B$5)</f>
        <v>1.4318622152015512</v>
      </c>
      <c r="H11" s="4">
        <f>('[1]Pc, Summer, S2'!H11*Main!$B$4)+(_xlfn.IFNA(VLOOKUP($A11,'[1]Flexible Load, distribution'!G$2:I$15,3,FALSE),0)*'[1]Flexible Load, total'!H$2*Main!$B$5)</f>
        <v>1.4015265060805964</v>
      </c>
      <c r="I11" s="4">
        <f>('[1]Pc, Summer, S2'!I11*Main!$B$4)+(_xlfn.IFNA(VLOOKUP($A11,'[1]Flexible Load, distribution'!H$2:J$15,3,FALSE),0)*'[1]Flexible Load, total'!I$2*Main!$B$5)</f>
        <v>1.5778325111635174</v>
      </c>
      <c r="J11" s="4">
        <f>('[1]Pc, Summer, S2'!J11*Main!$B$4)+(_xlfn.IFNA(VLOOKUP($A11,'[1]Flexible Load, distribution'!I$2:K$15,3,FALSE),0)*'[1]Flexible Load, total'!J$2*Main!$B$5)</f>
        <v>1.7495125670662626</v>
      </c>
      <c r="K11" s="4">
        <f>('[1]Pc, Summer, S2'!K11*Main!$B$4)+(_xlfn.IFNA(VLOOKUP($A11,'[1]Flexible Load, distribution'!J$2:L$15,3,FALSE),0)*'[1]Flexible Load, total'!K$2*Main!$B$5)</f>
        <v>1.9505743376262301</v>
      </c>
      <c r="L11" s="4">
        <f>('[1]Pc, Summer, S2'!L11*Main!$B$4)+(_xlfn.IFNA(VLOOKUP($A11,'[1]Flexible Load, distribution'!K$2:M$15,3,FALSE),0)*'[1]Flexible Load, total'!L$2*Main!$B$5)</f>
        <v>2.0116469986969956</v>
      </c>
      <c r="M11" s="4">
        <f>('[1]Pc, Summer, S2'!M11*Main!$B$4)+(_xlfn.IFNA(VLOOKUP($A11,'[1]Flexible Load, distribution'!L$2:N$15,3,FALSE),0)*'[1]Flexible Load, total'!M$2*Main!$B$5)</f>
        <v>2.1667436216369667</v>
      </c>
      <c r="N11" s="4">
        <f>('[1]Pc, Summer, S2'!N11*Main!$B$4)+(_xlfn.IFNA(VLOOKUP($A11,'[1]Flexible Load, distribution'!M$2:O$15,3,FALSE),0)*'[1]Flexible Load, total'!N$2*Main!$B$5)</f>
        <v>2.1167426771869589</v>
      </c>
      <c r="O11" s="4">
        <f>('[1]Pc, Summer, S2'!O11*Main!$B$4)+(_xlfn.IFNA(VLOOKUP($A11,'[1]Flexible Load, distribution'!N$2:P$15,3,FALSE),0)*'[1]Flexible Load, total'!O$2*Main!$B$5)</f>
        <v>2.0394261728090668</v>
      </c>
      <c r="P11" s="4">
        <f>('[1]Pc, Summer, S2'!P11*Main!$B$4)+(_xlfn.IFNA(VLOOKUP($A11,'[1]Flexible Load, distribution'!O$2:Q$15,3,FALSE),0)*'[1]Flexible Load, total'!P$2*Main!$B$5)</f>
        <v>1.7384369280662064</v>
      </c>
      <c r="Q11" s="4">
        <f>('[1]Pc, Summer, S2'!Q11*Main!$B$4)+(_xlfn.IFNA(VLOOKUP($A11,'[1]Flexible Load, distribution'!P$2:R$15,3,FALSE),0)*'[1]Flexible Load, total'!Q$2*Main!$B$5)</f>
        <v>1.5561338260142097</v>
      </c>
      <c r="R11" s="4">
        <f>('[1]Pc, Summer, S2'!R11*Main!$B$4)+(_xlfn.IFNA(VLOOKUP($A11,'[1]Flexible Load, distribution'!Q$2:S$15,3,FALSE),0)*'[1]Flexible Load, total'!R$2*Main!$B$5)</f>
        <v>1.5483298933077612</v>
      </c>
      <c r="S11" s="4">
        <f>('[1]Pc, Summer, S2'!S11*Main!$B$4)+(_xlfn.IFNA(VLOOKUP($A11,'[1]Flexible Load, distribution'!R$2:T$15,3,FALSE),0)*'[1]Flexible Load, total'!S$2*Main!$B$5)</f>
        <v>1.5925511842382845</v>
      </c>
      <c r="T11" s="4">
        <f>('[1]Pc, Summer, S2'!T11*Main!$B$4)+(_xlfn.IFNA(VLOOKUP($A11,'[1]Flexible Load, distribution'!S$2:U$15,3,FALSE),0)*'[1]Flexible Load, total'!T$2*Main!$B$5)</f>
        <v>1.7340220139412728</v>
      </c>
      <c r="U11" s="4">
        <f>('[1]Pc, Summer, S2'!U11*Main!$B$4)+(_xlfn.IFNA(VLOOKUP($A11,'[1]Flexible Load, distribution'!T$2:V$15,3,FALSE),0)*'[1]Flexible Load, total'!U$2*Main!$B$5)</f>
        <v>1.7809092797876007</v>
      </c>
      <c r="V11" s="4">
        <f>('[1]Pc, Summer, S2'!V11*Main!$B$4)+(_xlfn.IFNA(VLOOKUP($A11,'[1]Flexible Load, distribution'!U$2:W$15,3,FALSE),0)*'[1]Flexible Load, total'!V$2*Main!$B$5)</f>
        <v>1.8829710531345556</v>
      </c>
      <c r="W11" s="4">
        <f>('[1]Pc, Summer, S2'!W11*Main!$B$4)+(_xlfn.IFNA(VLOOKUP($A11,'[1]Flexible Load, distribution'!V$2:X$15,3,FALSE),0)*'[1]Flexible Load, total'!W$2*Main!$B$5)</f>
        <v>2.0078082876155654</v>
      </c>
      <c r="X11" s="4">
        <f>('[1]Pc, Summer, S2'!X11*Main!$B$4)+(_xlfn.IFNA(VLOOKUP($A11,'[1]Flexible Load, distribution'!W$2:Y$15,3,FALSE),0)*'[1]Flexible Load, total'!X$2*Main!$B$5)</f>
        <v>1.9695926013500618</v>
      </c>
      <c r="Y11" s="4">
        <f>('[1]Pc, Summer, S2'!Y11*Main!$B$4)+(_xlfn.IFNA(VLOOKUP($A11,'[1]Flexible Load, distribution'!X$2:Z$15,3,FALSE),0)*'[1]Flexible Load, total'!Y$2*Main!$B$5)</f>
        <v>1.8444243125317374</v>
      </c>
    </row>
    <row r="12" spans="1:25" x14ac:dyDescent="0.25">
      <c r="A12">
        <v>11</v>
      </c>
      <c r="B12" s="4">
        <f>('[1]Pc, Summer, S2'!B12*Main!$B$4)+(_xlfn.IFNA(VLOOKUP($A12,'[1]Flexible Load, distribution'!A$2:C$15,3,FALSE),0)*'[1]Flexible Load, total'!B$2*Main!$B$5)</f>
        <v>7.1481354575224998</v>
      </c>
      <c r="C12" s="4">
        <f>('[1]Pc, Summer, S2'!C12*Main!$B$4)+(_xlfn.IFNA(VLOOKUP($A12,'[1]Flexible Load, distribution'!B$2:D$15,3,FALSE),0)*'[1]Flexible Load, total'!C$2*Main!$B$5)</f>
        <v>6.0443008427492311</v>
      </c>
      <c r="D12" s="4">
        <f>('[1]Pc, Summer, S2'!D12*Main!$B$4)+(_xlfn.IFNA(VLOOKUP($A12,'[1]Flexible Load, distribution'!C$2:E$15,3,FALSE),0)*'[1]Flexible Load, total'!D$2*Main!$B$5)</f>
        <v>5.386740526008353</v>
      </c>
      <c r="E12" s="4">
        <f>('[1]Pc, Summer, S2'!E12*Main!$B$4)+(_xlfn.IFNA(VLOOKUP($A12,'[1]Flexible Load, distribution'!D$2:F$15,3,FALSE),0)*'[1]Flexible Load, total'!E$2*Main!$B$5)</f>
        <v>5.3884389714896042</v>
      </c>
      <c r="F12" s="4">
        <f>('[1]Pc, Summer, S2'!F12*Main!$B$4)+(_xlfn.IFNA(VLOOKUP($A12,'[1]Flexible Load, distribution'!E$2:G$15,3,FALSE),0)*'[1]Flexible Load, total'!F$2*Main!$B$5)</f>
        <v>5.3127496468282347</v>
      </c>
      <c r="G12" s="4">
        <f>('[1]Pc, Summer, S2'!G12*Main!$B$4)+(_xlfn.IFNA(VLOOKUP($A12,'[1]Flexible Load, distribution'!F$2:H$15,3,FALSE),0)*'[1]Flexible Load, total'!G$2*Main!$B$5)</f>
        <v>5.3005980052703352</v>
      </c>
      <c r="H12" s="4">
        <f>('[1]Pc, Summer, S2'!H12*Main!$B$4)+(_xlfn.IFNA(VLOOKUP($A12,'[1]Flexible Load, distribution'!G$2:I$15,3,FALSE),0)*'[1]Flexible Load, total'!H$2*Main!$B$5)</f>
        <v>5.6037819869653305</v>
      </c>
      <c r="I12" s="4">
        <f>('[1]Pc, Summer, S2'!I12*Main!$B$4)+(_xlfn.IFNA(VLOOKUP($A12,'[1]Flexible Load, distribution'!H$2:J$15,3,FALSE),0)*'[1]Flexible Load, total'!I$2*Main!$B$5)</f>
        <v>5.2977562414682007</v>
      </c>
      <c r="J12" s="4">
        <f>('[1]Pc, Summer, S2'!J12*Main!$B$4)+(_xlfn.IFNA(VLOOKUP($A12,'[1]Flexible Load, distribution'!I$2:K$15,3,FALSE),0)*'[1]Flexible Load, total'!J$2*Main!$B$5)</f>
        <v>4.6013559724607074</v>
      </c>
      <c r="K12" s="4">
        <f>('[1]Pc, Summer, S2'!K12*Main!$B$4)+(_xlfn.IFNA(VLOOKUP($A12,'[1]Flexible Load, distribution'!J$2:L$15,3,FALSE),0)*'[1]Flexible Load, total'!K$2*Main!$B$5)</f>
        <v>4.635623645849809</v>
      </c>
      <c r="L12" s="4">
        <f>('[1]Pc, Summer, S2'!L12*Main!$B$4)+(_xlfn.IFNA(VLOOKUP($A12,'[1]Flexible Load, distribution'!K$2:M$15,3,FALSE),0)*'[1]Flexible Load, total'!L$2*Main!$B$5)</f>
        <v>5.4795820562532418</v>
      </c>
      <c r="M12" s="4">
        <f>('[1]Pc, Summer, S2'!M12*Main!$B$4)+(_xlfn.IFNA(VLOOKUP($A12,'[1]Flexible Load, distribution'!L$2:N$15,3,FALSE),0)*'[1]Flexible Load, total'!M$2*Main!$B$5)</f>
        <v>5.5515816926241532</v>
      </c>
      <c r="N12" s="4">
        <f>('[1]Pc, Summer, S2'!N12*Main!$B$4)+(_xlfn.IFNA(VLOOKUP($A12,'[1]Flexible Load, distribution'!M$2:O$15,3,FALSE),0)*'[1]Flexible Load, total'!N$2*Main!$B$5)</f>
        <v>5.5490667569337502</v>
      </c>
      <c r="O12" s="4">
        <f>('[1]Pc, Summer, S2'!O12*Main!$B$4)+(_xlfn.IFNA(VLOOKUP($A12,'[1]Flexible Load, distribution'!N$2:P$15,3,FALSE),0)*'[1]Flexible Load, total'!O$2*Main!$B$5)</f>
        <v>5.0319743838028366</v>
      </c>
      <c r="P12" s="4">
        <f>('[1]Pc, Summer, S2'!P12*Main!$B$4)+(_xlfn.IFNA(VLOOKUP($A12,'[1]Flexible Load, distribution'!O$2:Q$15,3,FALSE),0)*'[1]Flexible Load, total'!P$2*Main!$B$5)</f>
        <v>5.3480299570138268</v>
      </c>
      <c r="Q12" s="4">
        <f>('[1]Pc, Summer, S2'!Q12*Main!$B$4)+(_xlfn.IFNA(VLOOKUP($A12,'[1]Flexible Load, distribution'!P$2:R$15,3,FALSE),0)*'[1]Flexible Load, total'!Q$2*Main!$B$5)</f>
        <v>5.7106032361229637</v>
      </c>
      <c r="R12" s="4">
        <f>('[1]Pc, Summer, S2'!R12*Main!$B$4)+(_xlfn.IFNA(VLOOKUP($A12,'[1]Flexible Load, distribution'!Q$2:S$15,3,FALSE),0)*'[1]Flexible Load, total'!R$2*Main!$B$5)</f>
        <v>5.5544540896561658</v>
      </c>
      <c r="S12" s="4">
        <f>('[1]Pc, Summer, S2'!S12*Main!$B$4)+(_xlfn.IFNA(VLOOKUP($A12,'[1]Flexible Load, distribution'!R$2:T$15,3,FALSE),0)*'[1]Flexible Load, total'!S$2*Main!$B$5)</f>
        <v>5.4214335565722802</v>
      </c>
      <c r="T12" s="4">
        <f>('[1]Pc, Summer, S2'!T12*Main!$B$4)+(_xlfn.IFNA(VLOOKUP($A12,'[1]Flexible Load, distribution'!S$2:U$15,3,FALSE),0)*'[1]Flexible Load, total'!T$2*Main!$B$5)</f>
        <v>6.0093460900454572</v>
      </c>
      <c r="U12" s="4">
        <f>('[1]Pc, Summer, S2'!U12*Main!$B$4)+(_xlfn.IFNA(VLOOKUP($A12,'[1]Flexible Load, distribution'!T$2:V$15,3,FALSE),0)*'[1]Flexible Load, total'!U$2*Main!$B$5)</f>
        <v>6.0210734793241061</v>
      </c>
      <c r="V12" s="4">
        <f>('[1]Pc, Summer, S2'!V12*Main!$B$4)+(_xlfn.IFNA(VLOOKUP($A12,'[1]Flexible Load, distribution'!U$2:W$15,3,FALSE),0)*'[1]Flexible Load, total'!V$2*Main!$B$5)</f>
        <v>5.5731738382174303</v>
      </c>
      <c r="W12" s="4">
        <f>('[1]Pc, Summer, S2'!W12*Main!$B$4)+(_xlfn.IFNA(VLOOKUP($A12,'[1]Flexible Load, distribution'!V$2:X$15,3,FALSE),0)*'[1]Flexible Load, total'!W$2*Main!$B$5)</f>
        <v>5.6295241203465212</v>
      </c>
      <c r="X12" s="4">
        <f>('[1]Pc, Summer, S2'!X12*Main!$B$4)+(_xlfn.IFNA(VLOOKUP($A12,'[1]Flexible Load, distribution'!W$2:Y$15,3,FALSE),0)*'[1]Flexible Load, total'!X$2*Main!$B$5)</f>
        <v>5.9892228478772713</v>
      </c>
      <c r="Y12" s="4">
        <f>('[1]Pc, Summer, S2'!Y12*Main!$B$4)+(_xlfn.IFNA(VLOOKUP($A12,'[1]Flexible Load, distribution'!X$2:Z$15,3,FALSE),0)*'[1]Flexible Load, total'!Y$2*Main!$B$5)</f>
        <v>5.8113835239571072</v>
      </c>
    </row>
    <row r="13" spans="1:25" x14ac:dyDescent="0.25">
      <c r="A13">
        <v>12</v>
      </c>
      <c r="B13" s="4">
        <f>('[1]Pc, Summer, S2'!B13*Main!$B$4)+(_xlfn.IFNA(VLOOKUP($A13,'[1]Flexible Load, distribution'!A$2:C$15,3,FALSE),0)*'[1]Flexible Load, total'!B$2*Main!$B$5)</f>
        <v>0.39438738078376367</v>
      </c>
      <c r="C13" s="4">
        <f>('[1]Pc, Summer, S2'!C13*Main!$B$4)+(_xlfn.IFNA(VLOOKUP($A13,'[1]Flexible Load, distribution'!B$2:D$15,3,FALSE),0)*'[1]Flexible Load, total'!C$2*Main!$B$5)</f>
        <v>0.29296996788841817</v>
      </c>
      <c r="D13" s="4">
        <f>('[1]Pc, Summer, S2'!D13*Main!$B$4)+(_xlfn.IFNA(VLOOKUP($A13,'[1]Flexible Load, distribution'!C$2:E$15,3,FALSE),0)*'[1]Flexible Load, total'!D$2*Main!$B$5)</f>
        <v>0.21336889854796703</v>
      </c>
      <c r="E13" s="4">
        <f>('[1]Pc, Summer, S2'!E13*Main!$B$4)+(_xlfn.IFNA(VLOOKUP($A13,'[1]Flexible Load, distribution'!D$2:F$15,3,FALSE),0)*'[1]Flexible Load, total'!E$2*Main!$B$5)</f>
        <v>0.26443167527004113</v>
      </c>
      <c r="F13" s="4">
        <f>('[1]Pc, Summer, S2'!F13*Main!$B$4)+(_xlfn.IFNA(VLOOKUP($A13,'[1]Flexible Load, distribution'!E$2:G$15,3,FALSE),0)*'[1]Flexible Load, total'!F$2*Main!$B$5)</f>
        <v>0.21929517171054463</v>
      </c>
      <c r="G13" s="4">
        <f>('[1]Pc, Summer, S2'!G13*Main!$B$4)+(_xlfn.IFNA(VLOOKUP($A13,'[1]Flexible Load, distribution'!F$2:H$15,3,FALSE),0)*'[1]Flexible Load, total'!G$2*Main!$B$5)</f>
        <v>0.19784420414964235</v>
      </c>
      <c r="H13" s="4">
        <f>('[1]Pc, Summer, S2'!H13*Main!$B$4)+(_xlfn.IFNA(VLOOKUP($A13,'[1]Flexible Load, distribution'!G$2:I$15,3,FALSE),0)*'[1]Flexible Load, total'!H$2*Main!$B$5)</f>
        <v>0.37090819700759275</v>
      </c>
      <c r="I13" s="4">
        <f>('[1]Pc, Summer, S2'!I13*Main!$B$4)+(_xlfn.IFNA(VLOOKUP($A13,'[1]Flexible Load, distribution'!H$2:J$15,3,FALSE),0)*'[1]Flexible Load, total'!I$2*Main!$B$5)</f>
        <v>0.74703511967252223</v>
      </c>
      <c r="J13" s="4">
        <f>('[1]Pc, Summer, S2'!J13*Main!$B$4)+(_xlfn.IFNA(VLOOKUP($A13,'[1]Flexible Load, distribution'!I$2:K$15,3,FALSE),0)*'[1]Flexible Load, total'!J$2*Main!$B$5)</f>
        <v>0.88640789078638049</v>
      </c>
      <c r="K13" s="4">
        <f>('[1]Pc, Summer, S2'!K13*Main!$B$4)+(_xlfn.IFNA(VLOOKUP($A13,'[1]Flexible Load, distribution'!J$2:L$15,3,FALSE),0)*'[1]Flexible Load, total'!K$2*Main!$B$5)</f>
        <v>0.94983326125442835</v>
      </c>
      <c r="L13" s="4">
        <f>('[1]Pc, Summer, S2'!L13*Main!$B$4)+(_xlfn.IFNA(VLOOKUP($A13,'[1]Flexible Load, distribution'!K$2:M$15,3,FALSE),0)*'[1]Flexible Load, total'!L$2*Main!$B$5)</f>
        <v>1.0113176064172535</v>
      </c>
      <c r="M13" s="4">
        <f>('[1]Pc, Summer, S2'!M13*Main!$B$4)+(_xlfn.IFNA(VLOOKUP($A13,'[1]Flexible Load, distribution'!L$2:N$15,3,FALSE),0)*'[1]Flexible Load, total'!M$2*Main!$B$5)</f>
        <v>0.92971836104784977</v>
      </c>
      <c r="N13" s="4">
        <f>('[1]Pc, Summer, S2'!N13*Main!$B$4)+(_xlfn.IFNA(VLOOKUP($A13,'[1]Flexible Load, distribution'!M$2:O$15,3,FALSE),0)*'[1]Flexible Load, total'!N$2*Main!$B$5)</f>
        <v>0.98428376723916344</v>
      </c>
      <c r="O13" s="4">
        <f>('[1]Pc, Summer, S2'!O13*Main!$B$4)+(_xlfn.IFNA(VLOOKUP($A13,'[1]Flexible Load, distribution'!N$2:P$15,3,FALSE),0)*'[1]Flexible Load, total'!O$2*Main!$B$5)</f>
        <v>0.92842325769705025</v>
      </c>
      <c r="P13" s="4">
        <f>('[1]Pc, Summer, S2'!P13*Main!$B$4)+(_xlfn.IFNA(VLOOKUP($A13,'[1]Flexible Load, distribution'!O$2:Q$15,3,FALSE),0)*'[1]Flexible Load, total'!P$2*Main!$B$5)</f>
        <v>0.74196953254218367</v>
      </c>
      <c r="Q13" s="4">
        <f>('[1]Pc, Summer, S2'!Q13*Main!$B$4)+(_xlfn.IFNA(VLOOKUP($A13,'[1]Flexible Load, distribution'!P$2:R$15,3,FALSE),0)*'[1]Flexible Load, total'!Q$2*Main!$B$5)</f>
        <v>0.70121294554021307</v>
      </c>
      <c r="R13" s="4">
        <f>('[1]Pc, Summer, S2'!R13*Main!$B$4)+(_xlfn.IFNA(VLOOKUP($A13,'[1]Flexible Load, distribution'!Q$2:S$15,3,FALSE),0)*'[1]Flexible Load, total'!R$2*Main!$B$5)</f>
        <v>0.65571011385210043</v>
      </c>
      <c r="S13" s="4">
        <f>('[1]Pc, Summer, S2'!S13*Main!$B$4)+(_xlfn.IFNA(VLOOKUP($A13,'[1]Flexible Load, distribution'!R$2:T$15,3,FALSE),0)*'[1]Flexible Load, total'!S$2*Main!$B$5)</f>
        <v>0.74539733295845834</v>
      </c>
      <c r="T13" s="4">
        <f>('[1]Pc, Summer, S2'!T13*Main!$B$4)+(_xlfn.IFNA(VLOOKUP($A13,'[1]Flexible Load, distribution'!S$2:U$15,3,FALSE),0)*'[1]Flexible Load, total'!T$2*Main!$B$5)</f>
        <v>0.9196536738785297</v>
      </c>
      <c r="U13" s="4">
        <f>('[1]Pc, Summer, S2'!U13*Main!$B$4)+(_xlfn.IFNA(VLOOKUP($A13,'[1]Flexible Load, distribution'!T$2:V$15,3,FALSE),0)*'[1]Flexible Load, total'!U$2*Main!$B$5)</f>
        <v>0.97594904269743421</v>
      </c>
      <c r="V13" s="4">
        <f>('[1]Pc, Summer, S2'!V13*Main!$B$4)+(_xlfn.IFNA(VLOOKUP($A13,'[1]Flexible Load, distribution'!U$2:W$15,3,FALSE),0)*'[1]Flexible Load, total'!V$2*Main!$B$5)</f>
        <v>0.95172412430044695</v>
      </c>
      <c r="W13" s="4">
        <f>('[1]Pc, Summer, S2'!W13*Main!$B$4)+(_xlfn.IFNA(VLOOKUP($A13,'[1]Flexible Load, distribution'!V$2:X$15,3,FALSE),0)*'[1]Flexible Load, total'!W$2*Main!$B$5)</f>
        <v>1.0931625529406346</v>
      </c>
      <c r="X13" s="4">
        <f>('[1]Pc, Summer, S2'!X13*Main!$B$4)+(_xlfn.IFNA(VLOOKUP($A13,'[1]Flexible Load, distribution'!W$2:Y$15,3,FALSE),0)*'[1]Flexible Load, total'!X$2*Main!$B$5)</f>
        <v>0.84020831194729373</v>
      </c>
      <c r="Y13" s="4">
        <f>('[1]Pc, Summer, S2'!Y13*Main!$B$4)+(_xlfn.IFNA(VLOOKUP($A13,'[1]Flexible Load, distribution'!X$2:Z$15,3,FALSE),0)*'[1]Flexible Load, total'!Y$2*Main!$B$5)</f>
        <v>0.62548992156374017</v>
      </c>
    </row>
    <row r="14" spans="1:25" x14ac:dyDescent="0.25">
      <c r="A14">
        <v>13</v>
      </c>
      <c r="B14" s="4">
        <f>('[1]Pc, Summer, S2'!B14*Main!$B$4)+(_xlfn.IFNA(VLOOKUP($A14,'[1]Flexible Load, distribution'!A$2:C$15,3,FALSE),0)*'[1]Flexible Load, total'!B$2*Main!$B$5)</f>
        <v>3.8768377491606447</v>
      </c>
      <c r="C14" s="4">
        <f>('[1]Pc, Summer, S2'!C14*Main!$B$4)+(_xlfn.IFNA(VLOOKUP($A14,'[1]Flexible Load, distribution'!B$2:D$15,3,FALSE),0)*'[1]Flexible Load, total'!C$2*Main!$B$5)</f>
        <v>3.5643347935179075</v>
      </c>
      <c r="D14" s="4">
        <f>('[1]Pc, Summer, S2'!D14*Main!$B$4)+(_xlfn.IFNA(VLOOKUP($A14,'[1]Flexible Load, distribution'!C$2:E$15,3,FALSE),0)*'[1]Flexible Load, total'!D$2*Main!$B$5)</f>
        <v>3.3390803951341956</v>
      </c>
      <c r="E14" s="4">
        <f>('[1]Pc, Summer, S2'!E14*Main!$B$4)+(_xlfn.IFNA(VLOOKUP($A14,'[1]Flexible Load, distribution'!D$2:F$15,3,FALSE),0)*'[1]Flexible Load, total'!E$2*Main!$B$5)</f>
        <v>3.3114868711014811</v>
      </c>
      <c r="F14" s="4">
        <f>('[1]Pc, Summer, S2'!F14*Main!$B$4)+(_xlfn.IFNA(VLOOKUP($A14,'[1]Flexible Load, distribution'!E$2:G$15,3,FALSE),0)*'[1]Flexible Load, total'!F$2*Main!$B$5)</f>
        <v>3.3246258473471553</v>
      </c>
      <c r="G14" s="4">
        <f>('[1]Pc, Summer, S2'!G14*Main!$B$4)+(_xlfn.IFNA(VLOOKUP($A14,'[1]Flexible Load, distribution'!F$2:H$15,3,FALSE),0)*'[1]Flexible Load, total'!G$2*Main!$B$5)</f>
        <v>3.287585742353389</v>
      </c>
      <c r="H14" s="4">
        <f>('[1]Pc, Summer, S2'!H14*Main!$B$4)+(_xlfn.IFNA(VLOOKUP($A14,'[1]Flexible Load, distribution'!G$2:I$15,3,FALSE),0)*'[1]Flexible Load, total'!H$2*Main!$B$5)</f>
        <v>3.639379604966714</v>
      </c>
      <c r="I14" s="4">
        <f>('[1]Pc, Summer, S2'!I14*Main!$B$4)+(_xlfn.IFNA(VLOOKUP($A14,'[1]Flexible Load, distribution'!H$2:J$15,3,FALSE),0)*'[1]Flexible Load, total'!I$2*Main!$B$5)</f>
        <v>4.1982932148553855</v>
      </c>
      <c r="J14" s="4">
        <f>('[1]Pc, Summer, S2'!J14*Main!$B$4)+(_xlfn.IFNA(VLOOKUP($A14,'[1]Flexible Load, distribution'!I$2:K$15,3,FALSE),0)*'[1]Flexible Load, total'!J$2*Main!$B$5)</f>
        <v>4.4922353803621684</v>
      </c>
      <c r="K14" s="4">
        <f>('[1]Pc, Summer, S2'!K14*Main!$B$4)+(_xlfn.IFNA(VLOOKUP($A14,'[1]Flexible Load, distribution'!J$2:L$15,3,FALSE),0)*'[1]Flexible Load, total'!K$2*Main!$B$5)</f>
        <v>4.5210271084035645</v>
      </c>
      <c r="L14" s="4">
        <f>('[1]Pc, Summer, S2'!L14*Main!$B$4)+(_xlfn.IFNA(VLOOKUP($A14,'[1]Flexible Load, distribution'!K$2:M$15,3,FALSE),0)*'[1]Flexible Load, total'!L$2*Main!$B$5)</f>
        <v>4.8015754258774068</v>
      </c>
      <c r="M14" s="4">
        <f>('[1]Pc, Summer, S2'!M14*Main!$B$4)+(_xlfn.IFNA(VLOOKUP($A14,'[1]Flexible Load, distribution'!L$2:N$15,3,FALSE),0)*'[1]Flexible Load, total'!M$2*Main!$B$5)</f>
        <v>5.2126242029802992</v>
      </c>
      <c r="N14" s="4">
        <f>('[1]Pc, Summer, S2'!N14*Main!$B$4)+(_xlfn.IFNA(VLOOKUP($A14,'[1]Flexible Load, distribution'!M$2:O$15,3,FALSE),0)*'[1]Flexible Load, total'!N$2*Main!$B$5)</f>
        <v>5.1458916866930053</v>
      </c>
      <c r="O14" s="4">
        <f>('[1]Pc, Summer, S2'!O14*Main!$B$4)+(_xlfn.IFNA(VLOOKUP($A14,'[1]Flexible Load, distribution'!N$2:P$15,3,FALSE),0)*'[1]Flexible Load, total'!O$2*Main!$B$5)</f>
        <v>4.8475575336445136</v>
      </c>
      <c r="P14" s="4">
        <f>('[1]Pc, Summer, S2'!P14*Main!$B$4)+(_xlfn.IFNA(VLOOKUP($A14,'[1]Flexible Load, distribution'!O$2:Q$15,3,FALSE),0)*'[1]Flexible Load, total'!P$2*Main!$B$5)</f>
        <v>4.3570114645182585</v>
      </c>
      <c r="Q14" s="4">
        <f>('[1]Pc, Summer, S2'!Q14*Main!$B$4)+(_xlfn.IFNA(VLOOKUP($A14,'[1]Flexible Load, distribution'!P$2:R$15,3,FALSE),0)*'[1]Flexible Load, total'!Q$2*Main!$B$5)</f>
        <v>4.0955686422740651</v>
      </c>
      <c r="R14" s="4">
        <f>('[1]Pc, Summer, S2'!R14*Main!$B$4)+(_xlfn.IFNA(VLOOKUP($A14,'[1]Flexible Load, distribution'!Q$2:S$15,3,FALSE),0)*'[1]Flexible Load, total'!R$2*Main!$B$5)</f>
        <v>3.9475801164284201</v>
      </c>
      <c r="S14" s="4">
        <f>('[1]Pc, Summer, S2'!S14*Main!$B$4)+(_xlfn.IFNA(VLOOKUP($A14,'[1]Flexible Load, distribution'!R$2:T$15,3,FALSE),0)*'[1]Flexible Load, total'!S$2*Main!$B$5)</f>
        <v>4.0617740851711162</v>
      </c>
      <c r="T14" s="4">
        <f>('[1]Pc, Summer, S2'!T14*Main!$B$4)+(_xlfn.IFNA(VLOOKUP($A14,'[1]Flexible Load, distribution'!S$2:U$15,3,FALSE),0)*'[1]Flexible Load, total'!T$2*Main!$B$5)</f>
        <v>4.1231296271320312</v>
      </c>
      <c r="U14" s="4">
        <f>('[1]Pc, Summer, S2'!U14*Main!$B$4)+(_xlfn.IFNA(VLOOKUP($A14,'[1]Flexible Load, distribution'!T$2:V$15,3,FALSE),0)*'[1]Flexible Load, total'!U$2*Main!$B$5)</f>
        <v>4.2514663421298851</v>
      </c>
      <c r="V14" s="4">
        <f>('[1]Pc, Summer, S2'!V14*Main!$B$4)+(_xlfn.IFNA(VLOOKUP($A14,'[1]Flexible Load, distribution'!U$2:W$15,3,FALSE),0)*'[1]Flexible Load, total'!V$2*Main!$B$5)</f>
        <v>4.2926266303533698</v>
      </c>
      <c r="W14" s="4">
        <f>('[1]Pc, Summer, S2'!W14*Main!$B$4)+(_xlfn.IFNA(VLOOKUP($A14,'[1]Flexible Load, distribution'!V$2:X$15,3,FALSE),0)*'[1]Flexible Load, total'!W$2*Main!$B$5)</f>
        <v>4.4264786526038673</v>
      </c>
      <c r="X14" s="4">
        <f>('[1]Pc, Summer, S2'!X14*Main!$B$4)+(_xlfn.IFNA(VLOOKUP($A14,'[1]Flexible Load, distribution'!W$2:Y$15,3,FALSE),0)*'[1]Flexible Load, total'!X$2*Main!$B$5)</f>
        <v>4.1691946020674271</v>
      </c>
      <c r="Y14" s="4">
        <f>('[1]Pc, Summer, S2'!Y14*Main!$B$4)+(_xlfn.IFNA(VLOOKUP($A14,'[1]Flexible Load, distribution'!X$2:Z$15,3,FALSE),0)*'[1]Flexible Load, total'!Y$2*Main!$B$5)</f>
        <v>3.7498314305014255</v>
      </c>
    </row>
    <row r="15" spans="1:25" x14ac:dyDescent="0.25">
      <c r="A15">
        <v>14</v>
      </c>
      <c r="B15" s="4">
        <f>('[1]Pc, Summer, S2'!B15*Main!$B$4)+(_xlfn.IFNA(VLOOKUP($A15,'[1]Flexible Load, distribution'!A$2:C$15,3,FALSE),0)*'[1]Flexible Load, total'!B$2*Main!$B$5)</f>
        <v>2.6333254853010479</v>
      </c>
      <c r="C15" s="4">
        <f>('[1]Pc, Summer, S2'!C15*Main!$B$4)+(_xlfn.IFNA(VLOOKUP($A15,'[1]Flexible Load, distribution'!B$2:D$15,3,FALSE),0)*'[1]Flexible Load, total'!C$2*Main!$B$5)</f>
        <v>2.4478844946088549</v>
      </c>
      <c r="D15" s="4">
        <f>('[1]Pc, Summer, S2'!D15*Main!$B$4)+(_xlfn.IFNA(VLOOKUP($A15,'[1]Flexible Load, distribution'!C$2:E$15,3,FALSE),0)*'[1]Flexible Load, total'!D$2*Main!$B$5)</f>
        <v>2.3842765953914564</v>
      </c>
      <c r="E15" s="4">
        <f>('[1]Pc, Summer, S2'!E15*Main!$B$4)+(_xlfn.IFNA(VLOOKUP($A15,'[1]Flexible Load, distribution'!D$2:F$15,3,FALSE),0)*'[1]Flexible Load, total'!E$2*Main!$B$5)</f>
        <v>2.3898851005860346</v>
      </c>
      <c r="F15" s="4">
        <f>('[1]Pc, Summer, S2'!F15*Main!$B$4)+(_xlfn.IFNA(VLOOKUP($A15,'[1]Flexible Load, distribution'!E$2:G$15,3,FALSE),0)*'[1]Flexible Load, total'!F$2*Main!$B$5)</f>
        <v>2.4059994501315147</v>
      </c>
      <c r="G15" s="4">
        <f>('[1]Pc, Summer, S2'!G15*Main!$B$4)+(_xlfn.IFNA(VLOOKUP($A15,'[1]Flexible Load, distribution'!F$2:H$15,3,FALSE),0)*'[1]Flexible Load, total'!G$2*Main!$B$5)</f>
        <v>2.4212607650466271</v>
      </c>
      <c r="H15" s="4">
        <f>('[1]Pc, Summer, S2'!H15*Main!$B$4)+(_xlfn.IFNA(VLOOKUP($A15,'[1]Flexible Load, distribution'!G$2:I$15,3,FALSE),0)*'[1]Flexible Load, total'!H$2*Main!$B$5)</f>
        <v>2.6497587777538967</v>
      </c>
      <c r="I15" s="4">
        <f>('[1]Pc, Summer, S2'!I15*Main!$B$4)+(_xlfn.IFNA(VLOOKUP($A15,'[1]Flexible Load, distribution'!H$2:J$15,3,FALSE),0)*'[1]Flexible Load, total'!I$2*Main!$B$5)</f>
        <v>3.0001015257609236</v>
      </c>
      <c r="J15" s="4">
        <f>('[1]Pc, Summer, S2'!J15*Main!$B$4)+(_xlfn.IFNA(VLOOKUP($A15,'[1]Flexible Load, distribution'!I$2:K$15,3,FALSE),0)*'[1]Flexible Load, total'!J$2*Main!$B$5)</f>
        <v>3.2737503504254137</v>
      </c>
      <c r="K15" s="4">
        <f>('[1]Pc, Summer, S2'!K15*Main!$B$4)+(_xlfn.IFNA(VLOOKUP($A15,'[1]Flexible Load, distribution'!J$2:L$15,3,FALSE),0)*'[1]Flexible Load, total'!K$2*Main!$B$5)</f>
        <v>3.4491371376328952</v>
      </c>
      <c r="L15" s="4">
        <f>('[1]Pc, Summer, S2'!L15*Main!$B$4)+(_xlfn.IFNA(VLOOKUP($A15,'[1]Flexible Load, distribution'!K$2:M$15,3,FALSE),0)*'[1]Flexible Load, total'!L$2*Main!$B$5)</f>
        <v>3.6016127549070527</v>
      </c>
      <c r="M15" s="4">
        <f>('[1]Pc, Summer, S2'!M15*Main!$B$4)+(_xlfn.IFNA(VLOOKUP($A15,'[1]Flexible Load, distribution'!L$2:N$15,3,FALSE),0)*'[1]Flexible Load, total'!M$2*Main!$B$5)</f>
        <v>3.7037572849327396</v>
      </c>
      <c r="N15" s="4">
        <f>('[1]Pc, Summer, S2'!N15*Main!$B$4)+(_xlfn.IFNA(VLOOKUP($A15,'[1]Flexible Load, distribution'!M$2:O$15,3,FALSE),0)*'[1]Flexible Load, total'!N$2*Main!$B$5)</f>
        <v>3.5974264436770391</v>
      </c>
      <c r="O15" s="4">
        <f>('[1]Pc, Summer, S2'!O15*Main!$B$4)+(_xlfn.IFNA(VLOOKUP($A15,'[1]Flexible Load, distribution'!N$2:P$15,3,FALSE),0)*'[1]Flexible Load, total'!O$2*Main!$B$5)</f>
        <v>3.4277083784730942</v>
      </c>
      <c r="P15" s="4">
        <f>('[1]Pc, Summer, S2'!P15*Main!$B$4)+(_xlfn.IFNA(VLOOKUP($A15,'[1]Flexible Load, distribution'!O$2:Q$15,3,FALSE),0)*'[1]Flexible Load, total'!P$2*Main!$B$5)</f>
        <v>3.3017993400374346</v>
      </c>
      <c r="Q15" s="4">
        <f>('[1]Pc, Summer, S2'!Q15*Main!$B$4)+(_xlfn.IFNA(VLOOKUP($A15,'[1]Flexible Load, distribution'!P$2:R$15,3,FALSE),0)*'[1]Flexible Load, total'!Q$2*Main!$B$5)</f>
        <v>3.1757461127289512</v>
      </c>
      <c r="R15" s="4">
        <f>('[1]Pc, Summer, S2'!R15*Main!$B$4)+(_xlfn.IFNA(VLOOKUP($A15,'[1]Flexible Load, distribution'!Q$2:S$15,3,FALSE),0)*'[1]Flexible Load, total'!R$2*Main!$B$5)</f>
        <v>3.1591665469006971</v>
      </c>
      <c r="S15" s="4">
        <f>('[1]Pc, Summer, S2'!S15*Main!$B$4)+(_xlfn.IFNA(VLOOKUP($A15,'[1]Flexible Load, distribution'!R$2:T$15,3,FALSE),0)*'[1]Flexible Load, total'!S$2*Main!$B$5)</f>
        <v>3.1555326282144986</v>
      </c>
      <c r="T15" s="4">
        <f>('[1]Pc, Summer, S2'!T15*Main!$B$4)+(_xlfn.IFNA(VLOOKUP($A15,'[1]Flexible Load, distribution'!S$2:U$15,3,FALSE),0)*'[1]Flexible Load, total'!T$2*Main!$B$5)</f>
        <v>3.2148808511355589</v>
      </c>
      <c r="U15" s="4">
        <f>('[1]Pc, Summer, S2'!U15*Main!$B$4)+(_xlfn.IFNA(VLOOKUP($A15,'[1]Flexible Load, distribution'!T$2:V$15,3,FALSE),0)*'[1]Flexible Load, total'!U$2*Main!$B$5)</f>
        <v>3.350552885003188</v>
      </c>
      <c r="V15" s="4">
        <f>('[1]Pc, Summer, S2'!V15*Main!$B$4)+(_xlfn.IFNA(VLOOKUP($A15,'[1]Flexible Load, distribution'!U$2:W$15,3,FALSE),0)*'[1]Flexible Load, total'!V$2*Main!$B$5)</f>
        <v>3.4230277922066259</v>
      </c>
      <c r="W15" s="4">
        <f>('[1]Pc, Summer, S2'!W15*Main!$B$4)+(_xlfn.IFNA(VLOOKUP($A15,'[1]Flexible Load, distribution'!V$2:X$15,3,FALSE),0)*'[1]Flexible Load, total'!W$2*Main!$B$5)</f>
        <v>3.5830013966019094</v>
      </c>
      <c r="X15" s="4">
        <f>('[1]Pc, Summer, S2'!X15*Main!$B$4)+(_xlfn.IFNA(VLOOKUP($A15,'[1]Flexible Load, distribution'!W$2:Y$15,3,FALSE),0)*'[1]Flexible Load, total'!X$2*Main!$B$5)</f>
        <v>3.2683087120853798</v>
      </c>
      <c r="Y15" s="4">
        <f>('[1]Pc, Summer, S2'!Y15*Main!$B$4)+(_xlfn.IFNA(VLOOKUP($A15,'[1]Flexible Load, distribution'!X$2:Z$15,3,FALSE),0)*'[1]Flexible Load, total'!Y$2*Main!$B$5)</f>
        <v>2.8108697064115575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3746C-03BE-4C59-933C-79A9CD65B755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S3'!B2*Main!$B$4)+(_xlfn.IFNA(VLOOKUP($A2,'[1]Flexible Load, distribution'!A$2:C$15,3,FALSE),0)*'[1]Flexible Load, total'!B$2*Main!$B$5)</f>
        <v>9.466854763036201</v>
      </c>
      <c r="C2" s="4">
        <f>('[1]Pc, Summer, S3'!C2*Main!$B$4)+(_xlfn.IFNA(VLOOKUP($A2,'[1]Flexible Load, distribution'!B$2:D$15,3,FALSE),0)*'[1]Flexible Load, total'!C$2*Main!$B$5)</f>
        <v>9.1291038844364039</v>
      </c>
      <c r="D2" s="4">
        <f>('[1]Pc, Summer, S3'!D2*Main!$B$4)+(_xlfn.IFNA(VLOOKUP($A2,'[1]Flexible Load, distribution'!C$2:E$15,3,FALSE),0)*'[1]Flexible Load, total'!D$2*Main!$B$5)</f>
        <v>9.1177480439179739</v>
      </c>
      <c r="E2" s="4">
        <f>('[1]Pc, Summer, S3'!E2*Main!$B$4)+(_xlfn.IFNA(VLOOKUP($A2,'[1]Flexible Load, distribution'!D$2:F$15,3,FALSE),0)*'[1]Flexible Load, total'!E$2*Main!$B$5)</f>
        <v>9.0187666918178273</v>
      </c>
      <c r="F2" s="4">
        <f>('[1]Pc, Summer, S3'!F2*Main!$B$4)+(_xlfn.IFNA(VLOOKUP($A2,'[1]Flexible Load, distribution'!E$2:G$15,3,FALSE),0)*'[1]Flexible Load, total'!F$2*Main!$B$5)</f>
        <v>8.8915505066695726</v>
      </c>
      <c r="G2" s="4">
        <f>('[1]Pc, Summer, S3'!G2*Main!$B$4)+(_xlfn.IFNA(VLOOKUP($A2,'[1]Flexible Load, distribution'!F$2:H$15,3,FALSE),0)*'[1]Flexible Load, total'!G$2*Main!$B$5)</f>
        <v>8.8588635797603672</v>
      </c>
      <c r="H2" s="4">
        <f>('[1]Pc, Summer, S3'!H2*Main!$B$4)+(_xlfn.IFNA(VLOOKUP($A2,'[1]Flexible Load, distribution'!G$2:I$15,3,FALSE),0)*'[1]Flexible Load, total'!H$2*Main!$B$5)</f>
        <v>9.2575516966845441</v>
      </c>
      <c r="I2" s="4">
        <f>('[1]Pc, Summer, S3'!I2*Main!$B$4)+(_xlfn.IFNA(VLOOKUP($A2,'[1]Flexible Load, distribution'!H$2:J$15,3,FALSE),0)*'[1]Flexible Load, total'!I$2*Main!$B$5)</f>
        <v>9.2228696322092194</v>
      </c>
      <c r="J2" s="4">
        <f>('[1]Pc, Summer, S3'!J2*Main!$B$4)+(_xlfn.IFNA(VLOOKUP($A2,'[1]Flexible Load, distribution'!I$2:K$15,3,FALSE),0)*'[1]Flexible Load, total'!J$2*Main!$B$5)</f>
        <v>9.6407451171253182</v>
      </c>
      <c r="K2" s="4">
        <f>('[1]Pc, Summer, S3'!K2*Main!$B$4)+(_xlfn.IFNA(VLOOKUP($A2,'[1]Flexible Load, distribution'!J$2:L$15,3,FALSE),0)*'[1]Flexible Load, total'!K$2*Main!$B$5)</f>
        <v>9.7960428586827284</v>
      </c>
      <c r="L2" s="4">
        <f>('[1]Pc, Summer, S3'!L2*Main!$B$4)+(_xlfn.IFNA(VLOOKUP($A2,'[1]Flexible Load, distribution'!K$2:M$15,3,FALSE),0)*'[1]Flexible Load, total'!L$2*Main!$B$5)</f>
        <v>10.183685058297876</v>
      </c>
      <c r="M2" s="4">
        <f>('[1]Pc, Summer, S3'!M2*Main!$B$4)+(_xlfn.IFNA(VLOOKUP($A2,'[1]Flexible Load, distribution'!L$2:N$15,3,FALSE),0)*'[1]Flexible Load, total'!M$2*Main!$B$5)</f>
        <v>10.349883892976534</v>
      </c>
      <c r="N2" s="4">
        <f>('[1]Pc, Summer, S3'!N2*Main!$B$4)+(_xlfn.IFNA(VLOOKUP($A2,'[1]Flexible Load, distribution'!M$2:O$15,3,FALSE),0)*'[1]Flexible Load, total'!N$2*Main!$B$5)</f>
        <v>10.274074438543535</v>
      </c>
      <c r="O2" s="4">
        <f>('[1]Pc, Summer, S3'!O2*Main!$B$4)+(_xlfn.IFNA(VLOOKUP($A2,'[1]Flexible Load, distribution'!N$2:P$15,3,FALSE),0)*'[1]Flexible Load, total'!O$2*Main!$B$5)</f>
        <v>9.7302096445280952</v>
      </c>
      <c r="P2" s="4">
        <f>('[1]Pc, Summer, S3'!P2*Main!$B$4)+(_xlfn.IFNA(VLOOKUP($A2,'[1]Flexible Load, distribution'!O$2:Q$15,3,FALSE),0)*'[1]Flexible Load, total'!P$2*Main!$B$5)</f>
        <v>9.6138891937575455</v>
      </c>
      <c r="Q2" s="4">
        <f>('[1]Pc, Summer, S3'!Q2*Main!$B$4)+(_xlfn.IFNA(VLOOKUP($A2,'[1]Flexible Load, distribution'!P$2:R$15,3,FALSE),0)*'[1]Flexible Load, total'!Q$2*Main!$B$5)</f>
        <v>9.612353416527645</v>
      </c>
      <c r="R2" s="4">
        <f>('[1]Pc, Summer, S3'!R2*Main!$B$4)+(_xlfn.IFNA(VLOOKUP($A2,'[1]Flexible Load, distribution'!Q$2:S$15,3,FALSE),0)*'[1]Flexible Load, total'!R$2*Main!$B$5)</f>
        <v>9.4441601900873859</v>
      </c>
      <c r="S2" s="4">
        <f>('[1]Pc, Summer, S3'!S2*Main!$B$4)+(_xlfn.IFNA(VLOOKUP($A2,'[1]Flexible Load, distribution'!R$2:T$15,3,FALSE),0)*'[1]Flexible Load, total'!S$2*Main!$B$5)</f>
        <v>9.5985432714636083</v>
      </c>
      <c r="T2" s="4">
        <f>('[1]Pc, Summer, S3'!T2*Main!$B$4)+(_xlfn.IFNA(VLOOKUP($A2,'[1]Flexible Load, distribution'!S$2:U$15,3,FALSE),0)*'[1]Flexible Load, total'!T$2*Main!$B$5)</f>
        <v>7.6744579213839685</v>
      </c>
      <c r="U2" s="4">
        <f>('[1]Pc, Summer, S3'!U2*Main!$B$4)+(_xlfn.IFNA(VLOOKUP($A2,'[1]Flexible Load, distribution'!T$2:V$15,3,FALSE),0)*'[1]Flexible Load, total'!U$2*Main!$B$5)</f>
        <v>9.1344785937268504</v>
      </c>
      <c r="V2" s="4">
        <f>('[1]Pc, Summer, S3'!V2*Main!$B$4)+(_xlfn.IFNA(VLOOKUP($A2,'[1]Flexible Load, distribution'!U$2:W$15,3,FALSE),0)*'[1]Flexible Load, total'!V$2*Main!$B$5)</f>
        <v>10.093293799729734</v>
      </c>
      <c r="W2" s="4">
        <f>('[1]Pc, Summer, S3'!W2*Main!$B$4)+(_xlfn.IFNA(VLOOKUP($A2,'[1]Flexible Load, distribution'!V$2:X$15,3,FALSE),0)*'[1]Flexible Load, total'!W$2*Main!$B$5)</f>
        <v>10.227881599567469</v>
      </c>
      <c r="X2" s="4">
        <f>('[1]Pc, Summer, S3'!X2*Main!$B$4)+(_xlfn.IFNA(VLOOKUP($A2,'[1]Flexible Load, distribution'!W$2:Y$15,3,FALSE),0)*'[1]Flexible Load, total'!X$2*Main!$B$5)</f>
        <v>10.025618448424037</v>
      </c>
      <c r="Y2" s="4">
        <f>('[1]Pc, Summer, S3'!Y2*Main!$B$4)+(_xlfn.IFNA(VLOOKUP($A2,'[1]Flexible Load, distribution'!X$2:Z$15,3,FALSE),0)*'[1]Flexible Load, total'!Y$2*Main!$B$5)</f>
        <v>9.51766883759284</v>
      </c>
    </row>
    <row r="3" spans="1:25" x14ac:dyDescent="0.25">
      <c r="A3">
        <v>2</v>
      </c>
      <c r="B3" s="4">
        <f>('[1]Pc, Summer, S3'!B3*Main!$B$4)+(_xlfn.IFNA(VLOOKUP($A3,'[1]Flexible Load, distribution'!A$2:C$15,3,FALSE),0)*'[1]Flexible Load, total'!B$2*Main!$B$5)</f>
        <v>1.7306596663981495</v>
      </c>
      <c r="C3" s="4">
        <f>('[1]Pc, Summer, S3'!C3*Main!$B$4)+(_xlfn.IFNA(VLOOKUP($A3,'[1]Flexible Load, distribution'!B$2:D$15,3,FALSE),0)*'[1]Flexible Load, total'!C$2*Main!$B$5)</f>
        <v>1.5710065491548262</v>
      </c>
      <c r="D3" s="4">
        <f>('[1]Pc, Summer, S3'!D3*Main!$B$4)+(_xlfn.IFNA(VLOOKUP($A3,'[1]Flexible Load, distribution'!C$2:E$15,3,FALSE),0)*'[1]Flexible Load, total'!D$2*Main!$B$5)</f>
        <v>1.4864089762799999</v>
      </c>
      <c r="E3" s="4">
        <f>('[1]Pc, Summer, S3'!E3*Main!$B$4)+(_xlfn.IFNA(VLOOKUP($A3,'[1]Flexible Load, distribution'!D$2:F$15,3,FALSE),0)*'[1]Flexible Load, total'!E$2*Main!$B$5)</f>
        <v>1.4559328625535739</v>
      </c>
      <c r="F3" s="4">
        <f>('[1]Pc, Summer, S3'!F3*Main!$B$4)+(_xlfn.IFNA(VLOOKUP($A3,'[1]Flexible Load, distribution'!E$2:G$15,3,FALSE),0)*'[1]Flexible Load, total'!F$2*Main!$B$5)</f>
        <v>1.4922507801757012</v>
      </c>
      <c r="G3" s="4">
        <f>('[1]Pc, Summer, S3'!G3*Main!$B$4)+(_xlfn.IFNA(VLOOKUP($A3,'[1]Flexible Load, distribution'!F$2:H$15,3,FALSE),0)*'[1]Flexible Load, total'!G$2*Main!$B$5)</f>
        <v>1.5154632827553127</v>
      </c>
      <c r="H3" s="4">
        <f>('[1]Pc, Summer, S3'!H3*Main!$B$4)+(_xlfn.IFNA(VLOOKUP($A3,'[1]Flexible Load, distribution'!G$2:I$15,3,FALSE),0)*'[1]Flexible Load, total'!H$2*Main!$B$5)</f>
        <v>1.6790947544484307</v>
      </c>
      <c r="I3" s="4">
        <f>('[1]Pc, Summer, S3'!I3*Main!$B$4)+(_xlfn.IFNA(VLOOKUP($A3,'[1]Flexible Load, distribution'!H$2:J$15,3,FALSE),0)*'[1]Flexible Load, total'!I$2*Main!$B$5)</f>
        <v>1.827426295126013</v>
      </c>
      <c r="J3" s="4">
        <f>('[1]Pc, Summer, S3'!J3*Main!$B$4)+(_xlfn.IFNA(VLOOKUP($A3,'[1]Flexible Load, distribution'!I$2:K$15,3,FALSE),0)*'[1]Flexible Load, total'!J$2*Main!$B$5)</f>
        <v>2.1065640752836305</v>
      </c>
      <c r="K3" s="4">
        <f>('[1]Pc, Summer, S3'!K3*Main!$B$4)+(_xlfn.IFNA(VLOOKUP($A3,'[1]Flexible Load, distribution'!J$2:L$15,3,FALSE),0)*'[1]Flexible Load, total'!K$2*Main!$B$5)</f>
        <v>2.4692176526788399</v>
      </c>
      <c r="L3" s="4">
        <f>('[1]Pc, Summer, S3'!L3*Main!$B$4)+(_xlfn.IFNA(VLOOKUP($A3,'[1]Flexible Load, distribution'!K$2:M$15,3,FALSE),0)*'[1]Flexible Load, total'!L$2*Main!$B$5)</f>
        <v>2.6988085728462838</v>
      </c>
      <c r="M3" s="4">
        <f>('[1]Pc, Summer, S3'!M3*Main!$B$4)+(_xlfn.IFNA(VLOOKUP($A3,'[1]Flexible Load, distribution'!L$2:N$15,3,FALSE),0)*'[1]Flexible Load, total'!M$2*Main!$B$5)</f>
        <v>2.7928330871632774</v>
      </c>
      <c r="N3" s="4">
        <f>('[1]Pc, Summer, S3'!N3*Main!$B$4)+(_xlfn.IFNA(VLOOKUP($A3,'[1]Flexible Load, distribution'!M$2:O$15,3,FALSE),0)*'[1]Flexible Load, total'!N$2*Main!$B$5)</f>
        <v>2.624287288544338</v>
      </c>
      <c r="O3" s="4">
        <f>('[1]Pc, Summer, S3'!O3*Main!$B$4)+(_xlfn.IFNA(VLOOKUP($A3,'[1]Flexible Load, distribution'!N$2:P$15,3,FALSE),0)*'[1]Flexible Load, total'!O$2*Main!$B$5)</f>
        <v>2.2374012242174377</v>
      </c>
      <c r="P3" s="4">
        <f>('[1]Pc, Summer, S3'!P3*Main!$B$4)+(_xlfn.IFNA(VLOOKUP($A3,'[1]Flexible Load, distribution'!O$2:Q$15,3,FALSE),0)*'[1]Flexible Load, total'!P$2*Main!$B$5)</f>
        <v>2.0832278796441535</v>
      </c>
      <c r="Q3" s="4">
        <f>('[1]Pc, Summer, S3'!Q3*Main!$B$4)+(_xlfn.IFNA(VLOOKUP($A3,'[1]Flexible Load, distribution'!P$2:R$15,3,FALSE),0)*'[1]Flexible Load, total'!Q$2*Main!$B$5)</f>
        <v>2.0107156822149852</v>
      </c>
      <c r="R3" s="4">
        <f>('[1]Pc, Summer, S3'!R3*Main!$B$4)+(_xlfn.IFNA(VLOOKUP($A3,'[1]Flexible Load, distribution'!Q$2:S$15,3,FALSE),0)*'[1]Flexible Load, total'!R$2*Main!$B$5)</f>
        <v>2.0038230397582106</v>
      </c>
      <c r="S3" s="4">
        <f>('[1]Pc, Summer, S3'!S3*Main!$B$4)+(_xlfn.IFNA(VLOOKUP($A3,'[1]Flexible Load, distribution'!R$2:T$15,3,FALSE),0)*'[1]Flexible Load, total'!S$2*Main!$B$5)</f>
        <v>1.9618179483764084</v>
      </c>
      <c r="T3" s="4">
        <f>('[1]Pc, Summer, S3'!T3*Main!$B$4)+(_xlfn.IFNA(VLOOKUP($A3,'[1]Flexible Load, distribution'!S$2:U$15,3,FALSE),0)*'[1]Flexible Load, total'!T$2*Main!$B$5)</f>
        <v>2.0735224768941452</v>
      </c>
      <c r="U3" s="4">
        <f>('[1]Pc, Summer, S3'!U3*Main!$B$4)+(_xlfn.IFNA(VLOOKUP($A3,'[1]Flexible Load, distribution'!T$2:V$15,3,FALSE),0)*'[1]Flexible Load, total'!U$2*Main!$B$5)</f>
        <v>2.1972814714037683</v>
      </c>
      <c r="V3" s="4">
        <f>('[1]Pc, Summer, S3'!V3*Main!$B$4)+(_xlfn.IFNA(VLOOKUP($A3,'[1]Flexible Load, distribution'!U$2:W$15,3,FALSE),0)*'[1]Flexible Load, total'!V$2*Main!$B$5)</f>
        <v>2.3344240936622431</v>
      </c>
      <c r="W3" s="4">
        <f>('[1]Pc, Summer, S3'!W3*Main!$B$4)+(_xlfn.IFNA(VLOOKUP($A3,'[1]Flexible Load, distribution'!V$2:X$15,3,FALSE),0)*'[1]Flexible Load, total'!W$2*Main!$B$5)</f>
        <v>2.5524859533071429</v>
      </c>
      <c r="X3" s="4">
        <f>('[1]Pc, Summer, S3'!X3*Main!$B$4)+(_xlfn.IFNA(VLOOKUP($A3,'[1]Flexible Load, distribution'!W$2:Y$15,3,FALSE),0)*'[1]Flexible Load, total'!X$2*Main!$B$5)</f>
        <v>2.2557920177429844</v>
      </c>
      <c r="Y3" s="4">
        <f>('[1]Pc, Summer, S3'!Y3*Main!$B$4)+(_xlfn.IFNA(VLOOKUP($A3,'[1]Flexible Load, distribution'!X$2:Z$15,3,FALSE),0)*'[1]Flexible Load, total'!Y$2*Main!$B$5)</f>
        <v>1.916814639978742</v>
      </c>
    </row>
    <row r="4" spans="1:25" x14ac:dyDescent="0.25">
      <c r="A4">
        <v>3</v>
      </c>
      <c r="B4" s="4">
        <f>('[1]Pc, Summer, S3'!B4*Main!$B$4)+(_xlfn.IFNA(VLOOKUP($A4,'[1]Flexible Load, distribution'!A$2:C$15,3,FALSE),0)*'[1]Flexible Load, total'!B$2*Main!$B$5)</f>
        <v>0.89289999595215952</v>
      </c>
      <c r="C4" s="4">
        <f>('[1]Pc, Summer, S3'!C4*Main!$B$4)+(_xlfn.IFNA(VLOOKUP($A4,'[1]Flexible Load, distribution'!B$2:D$15,3,FALSE),0)*'[1]Flexible Load, total'!C$2*Main!$B$5)</f>
        <v>0.77157866233158057</v>
      </c>
      <c r="D4" s="4">
        <f>('[1]Pc, Summer, S3'!D4*Main!$B$4)+(_xlfn.IFNA(VLOOKUP($A4,'[1]Flexible Load, distribution'!C$2:E$15,3,FALSE),0)*'[1]Flexible Load, total'!D$2*Main!$B$5)</f>
        <v>0.72150090001656864</v>
      </c>
      <c r="E4" s="4">
        <f>('[1]Pc, Summer, S3'!E4*Main!$B$4)+(_xlfn.IFNA(VLOOKUP($A4,'[1]Flexible Load, distribution'!D$2:F$15,3,FALSE),0)*'[1]Flexible Load, total'!E$2*Main!$B$5)</f>
        <v>0.68717919723374421</v>
      </c>
      <c r="F4" s="4">
        <f>('[1]Pc, Summer, S3'!F4*Main!$B$4)+(_xlfn.IFNA(VLOOKUP($A4,'[1]Flexible Load, distribution'!E$2:G$15,3,FALSE),0)*'[1]Flexible Load, total'!F$2*Main!$B$5)</f>
        <v>0.68487897037637802</v>
      </c>
      <c r="G4" s="4">
        <f>('[1]Pc, Summer, S3'!G4*Main!$B$4)+(_xlfn.IFNA(VLOOKUP($A4,'[1]Flexible Load, distribution'!F$2:H$15,3,FALSE),0)*'[1]Flexible Load, total'!G$2*Main!$B$5)</f>
        <v>0.68477472347867041</v>
      </c>
      <c r="H4" s="4">
        <f>('[1]Pc, Summer, S3'!H4*Main!$B$4)+(_xlfn.IFNA(VLOOKUP($A4,'[1]Flexible Load, distribution'!G$2:I$15,3,FALSE),0)*'[1]Flexible Load, total'!H$2*Main!$B$5)</f>
        <v>0.81755889177620644</v>
      </c>
      <c r="I4" s="4">
        <f>('[1]Pc, Summer, S3'!I4*Main!$B$4)+(_xlfn.IFNA(VLOOKUP($A4,'[1]Flexible Load, distribution'!H$2:J$15,3,FALSE),0)*'[1]Flexible Load, total'!I$2*Main!$B$5)</f>
        <v>1.0441011840670764</v>
      </c>
      <c r="J4" s="4">
        <f>('[1]Pc, Summer, S3'!J4*Main!$B$4)+(_xlfn.IFNA(VLOOKUP($A4,'[1]Flexible Load, distribution'!I$2:K$15,3,FALSE),0)*'[1]Flexible Load, total'!J$2*Main!$B$5)</f>
        <v>1.2949722549391893</v>
      </c>
      <c r="K4" s="4">
        <f>('[1]Pc, Summer, S3'!K4*Main!$B$4)+(_xlfn.IFNA(VLOOKUP($A4,'[1]Flexible Load, distribution'!J$2:L$15,3,FALSE),0)*'[1]Flexible Load, total'!K$2*Main!$B$5)</f>
        <v>1.4999582278758727</v>
      </c>
      <c r="L4" s="4">
        <f>('[1]Pc, Summer, S3'!L4*Main!$B$4)+(_xlfn.IFNA(VLOOKUP($A4,'[1]Flexible Load, distribution'!K$2:M$15,3,FALSE),0)*'[1]Flexible Load, total'!L$2*Main!$B$5)</f>
        <v>1.6462990781920377</v>
      </c>
      <c r="M4" s="4">
        <f>('[1]Pc, Summer, S3'!M4*Main!$B$4)+(_xlfn.IFNA(VLOOKUP($A4,'[1]Flexible Load, distribution'!L$2:N$15,3,FALSE),0)*'[1]Flexible Load, total'!M$2*Main!$B$5)</f>
        <v>1.7340727010258763</v>
      </c>
      <c r="N4" s="4">
        <f>('[1]Pc, Summer, S3'!N4*Main!$B$4)+(_xlfn.IFNA(VLOOKUP($A4,'[1]Flexible Load, distribution'!M$2:O$15,3,FALSE),0)*'[1]Flexible Load, total'!N$2*Main!$B$5)</f>
        <v>1.5101684021703183</v>
      </c>
      <c r="O4" s="4">
        <f>('[1]Pc, Summer, S3'!O4*Main!$B$4)+(_xlfn.IFNA(VLOOKUP($A4,'[1]Flexible Load, distribution'!N$2:P$15,3,FALSE),0)*'[1]Flexible Load, total'!O$2*Main!$B$5)</f>
        <v>1.3384548955539739</v>
      </c>
      <c r="P4" s="4">
        <f>('[1]Pc, Summer, S3'!P4*Main!$B$4)+(_xlfn.IFNA(VLOOKUP($A4,'[1]Flexible Load, distribution'!O$2:Q$15,3,FALSE),0)*'[1]Flexible Load, total'!P$2*Main!$B$5)</f>
        <v>1.1996277494985199</v>
      </c>
      <c r="Q4" s="4">
        <f>('[1]Pc, Summer, S3'!Q4*Main!$B$4)+(_xlfn.IFNA(VLOOKUP($A4,'[1]Flexible Load, distribution'!P$2:R$15,3,FALSE),0)*'[1]Flexible Load, total'!Q$2*Main!$B$5)</f>
        <v>1.0904769661283351</v>
      </c>
      <c r="R4" s="4">
        <f>('[1]Pc, Summer, S3'!R4*Main!$B$4)+(_xlfn.IFNA(VLOOKUP($A4,'[1]Flexible Load, distribution'!Q$2:S$15,3,FALSE),0)*'[1]Flexible Load, total'!R$2*Main!$B$5)</f>
        <v>1.0524466537182937</v>
      </c>
      <c r="S4" s="4">
        <f>('[1]Pc, Summer, S3'!S4*Main!$B$4)+(_xlfn.IFNA(VLOOKUP($A4,'[1]Flexible Load, distribution'!R$2:T$15,3,FALSE),0)*'[1]Flexible Load, total'!S$2*Main!$B$5)</f>
        <v>1.0932024949157499</v>
      </c>
      <c r="T4" s="4">
        <f>('[1]Pc, Summer, S3'!T4*Main!$B$4)+(_xlfn.IFNA(VLOOKUP($A4,'[1]Flexible Load, distribution'!S$2:U$15,3,FALSE),0)*'[1]Flexible Load, total'!T$2*Main!$B$5)</f>
        <v>1.1711198967532945</v>
      </c>
      <c r="U4" s="4">
        <f>('[1]Pc, Summer, S3'!U4*Main!$B$4)+(_xlfn.IFNA(VLOOKUP($A4,'[1]Flexible Load, distribution'!T$2:V$15,3,FALSE),0)*'[1]Flexible Load, total'!U$2*Main!$B$5)</f>
        <v>1.2647808451806151</v>
      </c>
      <c r="V4" s="4">
        <f>('[1]Pc, Summer, S3'!V4*Main!$B$4)+(_xlfn.IFNA(VLOOKUP($A4,'[1]Flexible Load, distribution'!U$2:W$15,3,FALSE),0)*'[1]Flexible Load, total'!V$2*Main!$B$5)</f>
        <v>1.3830383436323095</v>
      </c>
      <c r="W4" s="4">
        <f>('[1]Pc, Summer, S3'!W4*Main!$B$4)+(_xlfn.IFNA(VLOOKUP($A4,'[1]Flexible Load, distribution'!V$2:X$15,3,FALSE),0)*'[1]Flexible Load, total'!W$2*Main!$B$5)</f>
        <v>1.4756152513864627</v>
      </c>
      <c r="X4" s="4">
        <f>('[1]Pc, Summer, S3'!X4*Main!$B$4)+(_xlfn.IFNA(VLOOKUP($A4,'[1]Flexible Load, distribution'!W$2:Y$15,3,FALSE),0)*'[1]Flexible Load, total'!X$2*Main!$B$5)</f>
        <v>1.3399145731009954</v>
      </c>
      <c r="Y4" s="4">
        <f>('[1]Pc, Summer, S3'!Y4*Main!$B$4)+(_xlfn.IFNA(VLOOKUP($A4,'[1]Flexible Load, distribution'!X$2:Z$15,3,FALSE),0)*'[1]Flexible Load, total'!Y$2*Main!$B$5)</f>
        <v>1.0817820456284428</v>
      </c>
    </row>
    <row r="5" spans="1:25" x14ac:dyDescent="0.25">
      <c r="A5">
        <v>4</v>
      </c>
      <c r="B5" s="4">
        <f>('[1]Pc, Summer, S3'!B5*Main!$B$4)+(_xlfn.IFNA(VLOOKUP($A5,'[1]Flexible Load, distribution'!A$2:C$15,3,FALSE),0)*'[1]Flexible Load, total'!B$2*Main!$B$5)</f>
        <v>1.251599202418832</v>
      </c>
      <c r="C5" s="4">
        <f>('[1]Pc, Summer, S3'!C5*Main!$B$4)+(_xlfn.IFNA(VLOOKUP($A5,'[1]Flexible Load, distribution'!B$2:D$15,3,FALSE),0)*'[1]Flexible Load, total'!C$2*Main!$B$5)</f>
        <v>1.1275424560979872</v>
      </c>
      <c r="D5" s="4">
        <f>('[1]Pc, Summer, S3'!D5*Main!$B$4)+(_xlfn.IFNA(VLOOKUP($A5,'[1]Flexible Load, distribution'!C$2:E$15,3,FALSE),0)*'[1]Flexible Load, total'!D$2*Main!$B$5)</f>
        <v>1.0545308182455413</v>
      </c>
      <c r="E5" s="4">
        <f>('[1]Pc, Summer, S3'!E5*Main!$B$4)+(_xlfn.IFNA(VLOOKUP($A5,'[1]Flexible Load, distribution'!D$2:F$15,3,FALSE),0)*'[1]Flexible Load, total'!E$2*Main!$B$5)</f>
        <v>1.013628191670656</v>
      </c>
      <c r="F5" s="4">
        <f>('[1]Pc, Summer, S3'!F5*Main!$B$4)+(_xlfn.IFNA(VLOOKUP($A5,'[1]Flexible Load, distribution'!E$2:G$15,3,FALSE),0)*'[1]Flexible Load, total'!F$2*Main!$B$5)</f>
        <v>0.99935335514924495</v>
      </c>
      <c r="G5" s="4">
        <f>('[1]Pc, Summer, S3'!G5*Main!$B$4)+(_xlfn.IFNA(VLOOKUP($A5,'[1]Flexible Load, distribution'!F$2:H$15,3,FALSE),0)*'[1]Flexible Load, total'!G$2*Main!$B$5)</f>
        <v>0.97569030377564636</v>
      </c>
      <c r="H5" s="4">
        <f>('[1]Pc, Summer, S3'!H5*Main!$B$4)+(_xlfn.IFNA(VLOOKUP($A5,'[1]Flexible Load, distribution'!G$2:I$15,3,FALSE),0)*'[1]Flexible Load, total'!H$2*Main!$B$5)</f>
        <v>1.0781260842754792</v>
      </c>
      <c r="I5" s="4">
        <f>('[1]Pc, Summer, S3'!I5*Main!$B$4)+(_xlfn.IFNA(VLOOKUP($A5,'[1]Flexible Load, distribution'!H$2:J$15,3,FALSE),0)*'[1]Flexible Load, total'!I$2*Main!$B$5)</f>
        <v>1.3858897476483552</v>
      </c>
      <c r="J5" s="4">
        <f>('[1]Pc, Summer, S3'!J5*Main!$B$4)+(_xlfn.IFNA(VLOOKUP($A5,'[1]Flexible Load, distribution'!I$2:K$15,3,FALSE),0)*'[1]Flexible Load, total'!J$2*Main!$B$5)</f>
        <v>1.7049652766956902</v>
      </c>
      <c r="K5" s="4">
        <f>('[1]Pc, Summer, S3'!K5*Main!$B$4)+(_xlfn.IFNA(VLOOKUP($A5,'[1]Flexible Load, distribution'!J$2:L$15,3,FALSE),0)*'[1]Flexible Load, total'!K$2*Main!$B$5)</f>
        <v>1.9079081872205974</v>
      </c>
      <c r="L5" s="4">
        <f>('[1]Pc, Summer, S3'!L5*Main!$B$4)+(_xlfn.IFNA(VLOOKUP($A5,'[1]Flexible Load, distribution'!K$2:M$15,3,FALSE),0)*'[1]Flexible Load, total'!L$2*Main!$B$5)</f>
        <v>1.9072702757591085</v>
      </c>
      <c r="M5" s="4">
        <f>('[1]Pc, Summer, S3'!M5*Main!$B$4)+(_xlfn.IFNA(VLOOKUP($A5,'[1]Flexible Load, distribution'!L$2:N$15,3,FALSE),0)*'[1]Flexible Load, total'!M$2*Main!$B$5)</f>
        <v>1.8716205161148951</v>
      </c>
      <c r="N5" s="4">
        <f>('[1]Pc, Summer, S3'!N5*Main!$B$4)+(_xlfn.IFNA(VLOOKUP($A5,'[1]Flexible Load, distribution'!M$2:O$15,3,FALSE),0)*'[1]Flexible Load, total'!N$2*Main!$B$5)</f>
        <v>1.8065445697664773</v>
      </c>
      <c r="O5" s="4">
        <f>('[1]Pc, Summer, S3'!O5*Main!$B$4)+(_xlfn.IFNA(VLOOKUP($A5,'[1]Flexible Load, distribution'!N$2:P$15,3,FALSE),0)*'[1]Flexible Load, total'!O$2*Main!$B$5)</f>
        <v>1.5685744253879332</v>
      </c>
      <c r="P5" s="4">
        <f>('[1]Pc, Summer, S3'!P5*Main!$B$4)+(_xlfn.IFNA(VLOOKUP($A5,'[1]Flexible Load, distribution'!O$2:Q$15,3,FALSE),0)*'[1]Flexible Load, total'!P$2*Main!$B$5)</f>
        <v>1.4066080865744144</v>
      </c>
      <c r="Q5" s="4">
        <f>('[1]Pc, Summer, S3'!Q5*Main!$B$4)+(_xlfn.IFNA(VLOOKUP($A5,'[1]Flexible Load, distribution'!P$2:R$15,3,FALSE),0)*'[1]Flexible Load, total'!Q$2*Main!$B$5)</f>
        <v>1.3100426715209539</v>
      </c>
      <c r="R5" s="4">
        <f>('[1]Pc, Summer, S3'!R5*Main!$B$4)+(_xlfn.IFNA(VLOOKUP($A5,'[1]Flexible Load, distribution'!Q$2:S$15,3,FALSE),0)*'[1]Flexible Load, total'!R$2*Main!$B$5)</f>
        <v>1.3003841163434182</v>
      </c>
      <c r="S5" s="4">
        <f>('[1]Pc, Summer, S3'!S5*Main!$B$4)+(_xlfn.IFNA(VLOOKUP($A5,'[1]Flexible Load, distribution'!R$2:T$15,3,FALSE),0)*'[1]Flexible Load, total'!S$2*Main!$B$5)</f>
        <v>1.339124710875254</v>
      </c>
      <c r="T5" s="4">
        <f>('[1]Pc, Summer, S3'!T5*Main!$B$4)+(_xlfn.IFNA(VLOOKUP($A5,'[1]Flexible Load, distribution'!S$2:U$15,3,FALSE),0)*'[1]Flexible Load, total'!T$2*Main!$B$5)</f>
        <v>1.4585628178735619</v>
      </c>
      <c r="U5" s="4">
        <f>('[1]Pc, Summer, S3'!U5*Main!$B$4)+(_xlfn.IFNA(VLOOKUP($A5,'[1]Flexible Load, distribution'!T$2:V$15,3,FALSE),0)*'[1]Flexible Load, total'!U$2*Main!$B$5)</f>
        <v>1.6843864032138613</v>
      </c>
      <c r="V5" s="4">
        <f>('[1]Pc, Summer, S3'!V5*Main!$B$4)+(_xlfn.IFNA(VLOOKUP($A5,'[1]Flexible Load, distribution'!U$2:W$15,3,FALSE),0)*'[1]Flexible Load, total'!V$2*Main!$B$5)</f>
        <v>1.7601884272241033</v>
      </c>
      <c r="W5" s="4">
        <f>('[1]Pc, Summer, S3'!W5*Main!$B$4)+(_xlfn.IFNA(VLOOKUP($A5,'[1]Flexible Load, distribution'!V$2:X$15,3,FALSE),0)*'[1]Flexible Load, total'!W$2*Main!$B$5)</f>
        <v>1.831401902769457</v>
      </c>
      <c r="X5" s="4">
        <f>('[1]Pc, Summer, S3'!X5*Main!$B$4)+(_xlfn.IFNA(VLOOKUP($A5,'[1]Flexible Load, distribution'!W$2:Y$15,3,FALSE),0)*'[1]Flexible Load, total'!X$2*Main!$B$5)</f>
        <v>1.6620650541620305</v>
      </c>
      <c r="Y5" s="4">
        <f>('[1]Pc, Summer, S3'!Y5*Main!$B$4)+(_xlfn.IFNA(VLOOKUP($A5,'[1]Flexible Load, distribution'!X$2:Z$15,3,FALSE),0)*'[1]Flexible Load, total'!Y$2*Main!$B$5)</f>
        <v>1.3667753303869192</v>
      </c>
    </row>
    <row r="6" spans="1:25" x14ac:dyDescent="0.25">
      <c r="A6">
        <v>5</v>
      </c>
      <c r="B6" s="4">
        <f>('[1]Pc, Summer, S3'!B6*Main!$B$4)+(_xlfn.IFNA(VLOOKUP($A6,'[1]Flexible Load, distribution'!A$2:C$15,3,FALSE),0)*'[1]Flexible Load, total'!B$2*Main!$B$5)</f>
        <v>0.31147040672948612</v>
      </c>
      <c r="C6" s="4">
        <f>('[1]Pc, Summer, S3'!C6*Main!$B$4)+(_xlfn.IFNA(VLOOKUP($A6,'[1]Flexible Load, distribution'!B$2:D$15,3,FALSE),0)*'[1]Flexible Load, total'!C$2*Main!$B$5)</f>
        <v>0.27618867575015904</v>
      </c>
      <c r="D6" s="4">
        <f>('[1]Pc, Summer, S3'!D6*Main!$B$4)+(_xlfn.IFNA(VLOOKUP($A6,'[1]Flexible Load, distribution'!C$2:E$15,3,FALSE),0)*'[1]Flexible Load, total'!D$2*Main!$B$5)</f>
        <v>0.26305704706007366</v>
      </c>
      <c r="E6" s="4">
        <f>('[1]Pc, Summer, S3'!E6*Main!$B$4)+(_xlfn.IFNA(VLOOKUP($A6,'[1]Flexible Load, distribution'!D$2:F$15,3,FALSE),0)*'[1]Flexible Load, total'!E$2*Main!$B$5)</f>
        <v>0.25848987832460402</v>
      </c>
      <c r="F6" s="4">
        <f>('[1]Pc, Summer, S3'!F6*Main!$B$4)+(_xlfn.IFNA(VLOOKUP($A6,'[1]Flexible Load, distribution'!E$2:G$15,3,FALSE),0)*'[1]Flexible Load, total'!F$2*Main!$B$5)</f>
        <v>0.24811869312217255</v>
      </c>
      <c r="G6" s="4">
        <f>('[1]Pc, Summer, S3'!G6*Main!$B$4)+(_xlfn.IFNA(VLOOKUP($A6,'[1]Flexible Load, distribution'!F$2:H$15,3,FALSE),0)*'[1]Flexible Load, total'!G$2*Main!$B$5)</f>
        <v>0.26032629764105664</v>
      </c>
      <c r="H6" s="4">
        <f>('[1]Pc, Summer, S3'!H6*Main!$B$4)+(_xlfn.IFNA(VLOOKUP($A6,'[1]Flexible Load, distribution'!G$2:I$15,3,FALSE),0)*'[1]Flexible Load, total'!H$2*Main!$B$5)</f>
        <v>0.30212358578717941</v>
      </c>
      <c r="I6" s="4">
        <f>('[1]Pc, Summer, S3'!I6*Main!$B$4)+(_xlfn.IFNA(VLOOKUP($A6,'[1]Flexible Load, distribution'!H$2:J$15,3,FALSE),0)*'[1]Flexible Load, total'!I$2*Main!$B$5)</f>
        <v>0.35519547700442028</v>
      </c>
      <c r="J6" s="4">
        <f>('[1]Pc, Summer, S3'!J6*Main!$B$4)+(_xlfn.IFNA(VLOOKUP($A6,'[1]Flexible Load, distribution'!I$2:K$15,3,FALSE),0)*'[1]Flexible Load, total'!J$2*Main!$B$5)</f>
        <v>0.41533657299167026</v>
      </c>
      <c r="K6" s="4">
        <f>('[1]Pc, Summer, S3'!K6*Main!$B$4)+(_xlfn.IFNA(VLOOKUP($A6,'[1]Flexible Load, distribution'!J$2:L$15,3,FALSE),0)*'[1]Flexible Load, total'!K$2*Main!$B$5)</f>
        <v>0.49551602754438923</v>
      </c>
      <c r="L6" s="4">
        <f>('[1]Pc, Summer, S3'!L6*Main!$B$4)+(_xlfn.IFNA(VLOOKUP($A6,'[1]Flexible Load, distribution'!K$2:M$15,3,FALSE),0)*'[1]Flexible Load, total'!L$2*Main!$B$5)</f>
        <v>0.54908277386826265</v>
      </c>
      <c r="M6" s="4">
        <f>('[1]Pc, Summer, S3'!M6*Main!$B$4)+(_xlfn.IFNA(VLOOKUP($A6,'[1]Flexible Load, distribution'!L$2:N$15,3,FALSE),0)*'[1]Flexible Load, total'!M$2*Main!$B$5)</f>
        <v>0.58108278719713424</v>
      </c>
      <c r="N6" s="4">
        <f>('[1]Pc, Summer, S3'!N6*Main!$B$4)+(_xlfn.IFNA(VLOOKUP($A6,'[1]Flexible Load, distribution'!M$2:O$15,3,FALSE),0)*'[1]Flexible Load, total'!N$2*Main!$B$5)</f>
        <v>0.52814820687774811</v>
      </c>
      <c r="O6" s="4">
        <f>('[1]Pc, Summer, S3'!O6*Main!$B$4)+(_xlfn.IFNA(VLOOKUP($A6,'[1]Flexible Load, distribution'!N$2:P$15,3,FALSE),0)*'[1]Flexible Load, total'!O$2*Main!$B$5)</f>
        <v>0.45974854127642656</v>
      </c>
      <c r="P6" s="4">
        <f>('[1]Pc, Summer, S3'!P6*Main!$B$4)+(_xlfn.IFNA(VLOOKUP($A6,'[1]Flexible Load, distribution'!O$2:Q$15,3,FALSE),0)*'[1]Flexible Load, total'!P$2*Main!$B$5)</f>
        <v>0.39033250985604034</v>
      </c>
      <c r="Q6" s="4">
        <f>('[1]Pc, Summer, S3'!Q6*Main!$B$4)+(_xlfn.IFNA(VLOOKUP($A6,'[1]Flexible Load, distribution'!P$2:R$15,3,FALSE),0)*'[1]Flexible Load, total'!Q$2*Main!$B$5)</f>
        <v>0.37623796467043663</v>
      </c>
      <c r="R6" s="4">
        <f>('[1]Pc, Summer, S3'!R6*Main!$B$4)+(_xlfn.IFNA(VLOOKUP($A6,'[1]Flexible Load, distribution'!Q$2:S$15,3,FALSE),0)*'[1]Flexible Load, total'!R$2*Main!$B$5)</f>
        <v>0.37089107112614633</v>
      </c>
      <c r="S6" s="4">
        <f>('[1]Pc, Summer, S3'!S6*Main!$B$4)+(_xlfn.IFNA(VLOOKUP($A6,'[1]Flexible Load, distribution'!R$2:T$15,3,FALSE),0)*'[1]Flexible Load, total'!S$2*Main!$B$5)</f>
        <v>0.3768836104009658</v>
      </c>
      <c r="T6" s="4">
        <f>('[1]Pc, Summer, S3'!T6*Main!$B$4)+(_xlfn.IFNA(VLOOKUP($A6,'[1]Flexible Load, distribution'!S$2:U$15,3,FALSE),0)*'[1]Flexible Load, total'!T$2*Main!$B$5)</f>
        <v>0.37738760851849945</v>
      </c>
      <c r="U6" s="4">
        <f>('[1]Pc, Summer, S3'!U6*Main!$B$4)+(_xlfn.IFNA(VLOOKUP($A6,'[1]Flexible Load, distribution'!T$2:V$15,3,FALSE),0)*'[1]Flexible Load, total'!U$2*Main!$B$5)</f>
        <v>0.42072097774080597</v>
      </c>
      <c r="V6" s="4">
        <f>('[1]Pc, Summer, S3'!V6*Main!$B$4)+(_xlfn.IFNA(VLOOKUP($A6,'[1]Flexible Load, distribution'!U$2:W$15,3,FALSE),0)*'[1]Flexible Load, total'!V$2*Main!$B$5)</f>
        <v>0.44893255273700905</v>
      </c>
      <c r="W6" s="4">
        <f>('[1]Pc, Summer, S3'!W6*Main!$B$4)+(_xlfn.IFNA(VLOOKUP($A6,'[1]Flexible Load, distribution'!V$2:X$15,3,FALSE),0)*'[1]Flexible Load, total'!W$2*Main!$B$5)</f>
        <v>0.4678475363467629</v>
      </c>
      <c r="X6" s="4">
        <f>('[1]Pc, Summer, S3'!X6*Main!$B$4)+(_xlfn.IFNA(VLOOKUP($A6,'[1]Flexible Load, distribution'!W$2:Y$15,3,FALSE),0)*'[1]Flexible Load, total'!X$2*Main!$B$5)</f>
        <v>0.41561343220092384</v>
      </c>
      <c r="Y6" s="4">
        <f>('[1]Pc, Summer, S3'!Y6*Main!$B$4)+(_xlfn.IFNA(VLOOKUP($A6,'[1]Flexible Load, distribution'!X$2:Z$15,3,FALSE),0)*'[1]Flexible Load, total'!Y$2*Main!$B$5)</f>
        <v>0.35179571331341675</v>
      </c>
    </row>
    <row r="7" spans="1:25" x14ac:dyDescent="0.25">
      <c r="A7">
        <v>6</v>
      </c>
      <c r="B7" s="4">
        <f>('[1]Pc, Summer, S3'!B7*Main!$B$4)+(_xlfn.IFNA(VLOOKUP($A7,'[1]Flexible Load, distribution'!A$2:C$15,3,FALSE),0)*'[1]Flexible Load, total'!B$2*Main!$B$5)</f>
        <v>5.4359526677965304</v>
      </c>
      <c r="C7" s="4">
        <f>('[1]Pc, Summer, S3'!C7*Main!$B$4)+(_xlfn.IFNA(VLOOKUP($A7,'[1]Flexible Load, distribution'!B$2:D$15,3,FALSE),0)*'[1]Flexible Load, total'!C$2*Main!$B$5)</f>
        <v>5.0794637901163417</v>
      </c>
      <c r="D7" s="4">
        <f>('[1]Pc, Summer, S3'!D7*Main!$B$4)+(_xlfn.IFNA(VLOOKUP($A7,'[1]Flexible Load, distribution'!C$2:E$15,3,FALSE),0)*'[1]Flexible Load, total'!D$2*Main!$B$5)</f>
        <v>4.928468622426057</v>
      </c>
      <c r="E7" s="4">
        <f>('[1]Pc, Summer, S3'!E7*Main!$B$4)+(_xlfn.IFNA(VLOOKUP($A7,'[1]Flexible Load, distribution'!D$2:F$15,3,FALSE),0)*'[1]Flexible Load, total'!E$2*Main!$B$5)</f>
        <v>4.9495238716359902</v>
      </c>
      <c r="F7" s="4">
        <f>('[1]Pc, Summer, S3'!F7*Main!$B$4)+(_xlfn.IFNA(VLOOKUP($A7,'[1]Flexible Load, distribution'!E$2:G$15,3,FALSE),0)*'[1]Flexible Load, total'!F$2*Main!$B$5)</f>
        <v>4.9059043620815812</v>
      </c>
      <c r="G7" s="4">
        <f>('[1]Pc, Summer, S3'!G7*Main!$B$4)+(_xlfn.IFNA(VLOOKUP($A7,'[1]Flexible Load, distribution'!F$2:H$15,3,FALSE),0)*'[1]Flexible Load, total'!G$2*Main!$B$5)</f>
        <v>4.9187386909942354</v>
      </c>
      <c r="H7" s="4">
        <f>('[1]Pc, Summer, S3'!H7*Main!$B$4)+(_xlfn.IFNA(VLOOKUP($A7,'[1]Flexible Load, distribution'!G$2:I$15,3,FALSE),0)*'[1]Flexible Load, total'!H$2*Main!$B$5)</f>
        <v>4.8974277689477415</v>
      </c>
      <c r="I7" s="4">
        <f>('[1]Pc, Summer, S3'!I7*Main!$B$4)+(_xlfn.IFNA(VLOOKUP($A7,'[1]Flexible Load, distribution'!H$2:J$15,3,FALSE),0)*'[1]Flexible Load, total'!I$2*Main!$B$5)</f>
        <v>5.05733571492335</v>
      </c>
      <c r="J7" s="4">
        <f>('[1]Pc, Summer, S3'!J7*Main!$B$4)+(_xlfn.IFNA(VLOOKUP($A7,'[1]Flexible Load, distribution'!I$2:K$15,3,FALSE),0)*'[1]Flexible Load, total'!J$2*Main!$B$5)</f>
        <v>5.3086867800565827</v>
      </c>
      <c r="K7" s="4">
        <f>('[1]Pc, Summer, S3'!K7*Main!$B$4)+(_xlfn.IFNA(VLOOKUP($A7,'[1]Flexible Load, distribution'!J$2:L$15,3,FALSE),0)*'[1]Flexible Load, total'!K$2*Main!$B$5)</f>
        <v>5.6997117832156245</v>
      </c>
      <c r="L7" s="4">
        <f>('[1]Pc, Summer, S3'!L7*Main!$B$4)+(_xlfn.IFNA(VLOOKUP($A7,'[1]Flexible Load, distribution'!K$2:M$15,3,FALSE),0)*'[1]Flexible Load, total'!L$2*Main!$B$5)</f>
        <v>5.6798991271941848</v>
      </c>
      <c r="M7" s="4">
        <f>('[1]Pc, Summer, S3'!M7*Main!$B$4)+(_xlfn.IFNA(VLOOKUP($A7,'[1]Flexible Load, distribution'!L$2:N$15,3,FALSE),0)*'[1]Flexible Load, total'!M$2*Main!$B$5)</f>
        <v>5.6192654687586252</v>
      </c>
      <c r="N7" s="4">
        <f>('[1]Pc, Summer, S3'!N7*Main!$B$4)+(_xlfn.IFNA(VLOOKUP($A7,'[1]Flexible Load, distribution'!M$2:O$15,3,FALSE),0)*'[1]Flexible Load, total'!N$2*Main!$B$5)</f>
        <v>5.5348564186916578</v>
      </c>
      <c r="O7" s="4">
        <f>('[1]Pc, Summer, S3'!O7*Main!$B$4)+(_xlfn.IFNA(VLOOKUP($A7,'[1]Flexible Load, distribution'!N$2:P$15,3,FALSE),0)*'[1]Flexible Load, total'!O$2*Main!$B$5)</f>
        <v>5.6490740321997057</v>
      </c>
      <c r="P7" s="4">
        <f>('[1]Pc, Summer, S3'!P7*Main!$B$4)+(_xlfn.IFNA(VLOOKUP($A7,'[1]Flexible Load, distribution'!O$2:Q$15,3,FALSE),0)*'[1]Flexible Load, total'!P$2*Main!$B$5)</f>
        <v>5.5953297844013568</v>
      </c>
      <c r="Q7" s="4">
        <f>('[1]Pc, Summer, S3'!Q7*Main!$B$4)+(_xlfn.IFNA(VLOOKUP($A7,'[1]Flexible Load, distribution'!P$2:R$15,3,FALSE),0)*'[1]Flexible Load, total'!Q$2*Main!$B$5)</f>
        <v>5.7004976125725086</v>
      </c>
      <c r="R7" s="4">
        <f>('[1]Pc, Summer, S3'!R7*Main!$B$4)+(_xlfn.IFNA(VLOOKUP($A7,'[1]Flexible Load, distribution'!Q$2:S$15,3,FALSE),0)*'[1]Flexible Load, total'!R$2*Main!$B$5)</f>
        <v>6.0032890801137082</v>
      </c>
      <c r="S7" s="4">
        <f>('[1]Pc, Summer, S3'!S7*Main!$B$4)+(_xlfn.IFNA(VLOOKUP($A7,'[1]Flexible Load, distribution'!R$2:T$15,3,FALSE),0)*'[1]Flexible Load, total'!S$2*Main!$B$5)</f>
        <v>5.7109214184268042</v>
      </c>
      <c r="T7" s="4">
        <f>('[1]Pc, Summer, S3'!T7*Main!$B$4)+(_xlfn.IFNA(VLOOKUP($A7,'[1]Flexible Load, distribution'!S$2:U$15,3,FALSE),0)*'[1]Flexible Load, total'!T$2*Main!$B$5)</f>
        <v>5.6575394106434356</v>
      </c>
      <c r="U7" s="4">
        <f>('[1]Pc, Summer, S3'!U7*Main!$B$4)+(_xlfn.IFNA(VLOOKUP($A7,'[1]Flexible Load, distribution'!T$2:V$15,3,FALSE),0)*'[1]Flexible Load, total'!U$2*Main!$B$5)</f>
        <v>5.7439622433893849</v>
      </c>
      <c r="V7" s="4">
        <f>('[1]Pc, Summer, S3'!V7*Main!$B$4)+(_xlfn.IFNA(VLOOKUP($A7,'[1]Flexible Load, distribution'!U$2:W$15,3,FALSE),0)*'[1]Flexible Load, total'!V$2*Main!$B$5)</f>
        <v>5.8479704560298922</v>
      </c>
      <c r="W7" s="4">
        <f>('[1]Pc, Summer, S3'!W7*Main!$B$4)+(_xlfn.IFNA(VLOOKUP($A7,'[1]Flexible Load, distribution'!V$2:X$15,3,FALSE),0)*'[1]Flexible Load, total'!W$2*Main!$B$5)</f>
        <v>5.4614097558280843</v>
      </c>
      <c r="X7" s="4">
        <f>('[1]Pc, Summer, S3'!X7*Main!$B$4)+(_xlfn.IFNA(VLOOKUP($A7,'[1]Flexible Load, distribution'!W$2:Y$15,3,FALSE),0)*'[1]Flexible Load, total'!X$2*Main!$B$5)</f>
        <v>5.309047942798375</v>
      </c>
      <c r="Y7" s="4">
        <f>('[1]Pc, Summer, S3'!Y7*Main!$B$4)+(_xlfn.IFNA(VLOOKUP($A7,'[1]Flexible Load, distribution'!X$2:Z$15,3,FALSE),0)*'[1]Flexible Load, total'!Y$2*Main!$B$5)</f>
        <v>5.2008622028476958</v>
      </c>
    </row>
    <row r="8" spans="1:25" x14ac:dyDescent="0.25">
      <c r="A8">
        <v>7</v>
      </c>
      <c r="B8" s="4">
        <f>('[1]Pc, Summer, S3'!B8*Main!$B$4)+(_xlfn.IFNA(VLOOKUP($A8,'[1]Flexible Load, distribution'!A$2:C$15,3,FALSE),0)*'[1]Flexible Load, total'!B$2*Main!$B$5)</f>
        <v>4.8774418765689234</v>
      </c>
      <c r="C8" s="4">
        <f>('[1]Pc, Summer, S3'!C8*Main!$B$4)+(_xlfn.IFNA(VLOOKUP($A8,'[1]Flexible Load, distribution'!B$2:D$15,3,FALSE),0)*'[1]Flexible Load, total'!C$2*Main!$B$5)</f>
        <v>4.7611976247016852</v>
      </c>
      <c r="D8" s="4">
        <f>('[1]Pc, Summer, S3'!D8*Main!$B$4)+(_xlfn.IFNA(VLOOKUP($A8,'[1]Flexible Load, distribution'!C$2:E$15,3,FALSE),0)*'[1]Flexible Load, total'!D$2*Main!$B$5)</f>
        <v>4.6257404930238195</v>
      </c>
      <c r="E8" s="4">
        <f>('[1]Pc, Summer, S3'!E8*Main!$B$4)+(_xlfn.IFNA(VLOOKUP($A8,'[1]Flexible Load, distribution'!D$2:F$15,3,FALSE),0)*'[1]Flexible Load, total'!E$2*Main!$B$5)</f>
        <v>4.5962000048721556</v>
      </c>
      <c r="F8" s="4">
        <f>('[1]Pc, Summer, S3'!F8*Main!$B$4)+(_xlfn.IFNA(VLOOKUP($A8,'[1]Flexible Load, distribution'!E$2:G$15,3,FALSE),0)*'[1]Flexible Load, total'!F$2*Main!$B$5)</f>
        <v>4.6202281689892351</v>
      </c>
      <c r="G8" s="4">
        <f>('[1]Pc, Summer, S3'!G8*Main!$B$4)+(_xlfn.IFNA(VLOOKUP($A8,'[1]Flexible Load, distribution'!F$2:H$15,3,FALSE),0)*'[1]Flexible Load, total'!G$2*Main!$B$5)</f>
        <v>4.3474756356169584</v>
      </c>
      <c r="H8" s="4">
        <f>('[1]Pc, Summer, S3'!H8*Main!$B$4)+(_xlfn.IFNA(VLOOKUP($A8,'[1]Flexible Load, distribution'!G$2:I$15,3,FALSE),0)*'[1]Flexible Load, total'!H$2*Main!$B$5)</f>
        <v>4.1832758608837146</v>
      </c>
      <c r="I8" s="4">
        <f>('[1]Pc, Summer, S3'!I8*Main!$B$4)+(_xlfn.IFNA(VLOOKUP($A8,'[1]Flexible Load, distribution'!H$2:J$15,3,FALSE),0)*'[1]Flexible Load, total'!I$2*Main!$B$5)</f>
        <v>4.5227611591447898</v>
      </c>
      <c r="J8" s="4">
        <f>('[1]Pc, Summer, S3'!J8*Main!$B$4)+(_xlfn.IFNA(VLOOKUP($A8,'[1]Flexible Load, distribution'!I$2:K$15,3,FALSE),0)*'[1]Flexible Load, total'!J$2*Main!$B$5)</f>
        <v>4.9373669542017096</v>
      </c>
      <c r="K8" s="4">
        <f>('[1]Pc, Summer, S3'!K8*Main!$B$4)+(_xlfn.IFNA(VLOOKUP($A8,'[1]Flexible Load, distribution'!J$2:L$15,3,FALSE),0)*'[1]Flexible Load, total'!K$2*Main!$B$5)</f>
        <v>5.4491209691066649</v>
      </c>
      <c r="L8" s="4">
        <f>('[1]Pc, Summer, S3'!L8*Main!$B$4)+(_xlfn.IFNA(VLOOKUP($A8,'[1]Flexible Load, distribution'!K$2:M$15,3,FALSE),0)*'[1]Flexible Load, total'!L$2*Main!$B$5)</f>
        <v>5.7547349752669561</v>
      </c>
      <c r="M8" s="4">
        <f>('[1]Pc, Summer, S3'!M8*Main!$B$4)+(_xlfn.IFNA(VLOOKUP($A8,'[1]Flexible Load, distribution'!L$2:N$15,3,FALSE),0)*'[1]Flexible Load, total'!M$2*Main!$B$5)</f>
        <v>6.0349367698654044</v>
      </c>
      <c r="N8" s="4">
        <f>('[1]Pc, Summer, S3'!N8*Main!$B$4)+(_xlfn.IFNA(VLOOKUP($A8,'[1]Flexible Load, distribution'!M$2:O$15,3,FALSE),0)*'[1]Flexible Load, total'!N$2*Main!$B$5)</f>
        <v>5.8700584511358223</v>
      </c>
      <c r="O8" s="4">
        <f>('[1]Pc, Summer, S3'!O8*Main!$B$4)+(_xlfn.IFNA(VLOOKUP($A8,'[1]Flexible Load, distribution'!N$2:P$15,3,FALSE),0)*'[1]Flexible Load, total'!O$2*Main!$B$5)</f>
        <v>5.4034979247797548</v>
      </c>
      <c r="P8" s="4">
        <f>('[1]Pc, Summer, S3'!P8*Main!$B$4)+(_xlfn.IFNA(VLOOKUP($A8,'[1]Flexible Load, distribution'!O$2:Q$15,3,FALSE),0)*'[1]Flexible Load, total'!P$2*Main!$B$5)</f>
        <v>5.2098250052802761</v>
      </c>
      <c r="Q8" s="4">
        <f>('[1]Pc, Summer, S3'!Q8*Main!$B$4)+(_xlfn.IFNA(VLOOKUP($A8,'[1]Flexible Load, distribution'!P$2:R$15,3,FALSE),0)*'[1]Flexible Load, total'!Q$2*Main!$B$5)</f>
        <v>5.1016711415669977</v>
      </c>
      <c r="R8" s="4">
        <f>('[1]Pc, Summer, S3'!R8*Main!$B$4)+(_xlfn.IFNA(VLOOKUP($A8,'[1]Flexible Load, distribution'!Q$2:S$15,3,FALSE),0)*'[1]Flexible Load, total'!R$2*Main!$B$5)</f>
        <v>5.0838148412769142</v>
      </c>
      <c r="S8" s="4">
        <f>('[1]Pc, Summer, S3'!S8*Main!$B$4)+(_xlfn.IFNA(VLOOKUP($A8,'[1]Flexible Load, distribution'!R$2:T$15,3,FALSE),0)*'[1]Flexible Load, total'!S$2*Main!$B$5)</f>
        <v>4.8525357787794769</v>
      </c>
      <c r="T8" s="4">
        <f>('[1]Pc, Summer, S3'!T8*Main!$B$4)+(_xlfn.IFNA(VLOOKUP($A8,'[1]Flexible Load, distribution'!S$2:U$15,3,FALSE),0)*'[1]Flexible Load, total'!T$2*Main!$B$5)</f>
        <v>4.9308757203081255</v>
      </c>
      <c r="U8" s="4">
        <f>('[1]Pc, Summer, S3'!U8*Main!$B$4)+(_xlfn.IFNA(VLOOKUP($A8,'[1]Flexible Load, distribution'!T$2:V$15,3,FALSE),0)*'[1]Flexible Load, total'!U$2*Main!$B$5)</f>
        <v>4.967933006428118</v>
      </c>
      <c r="V8" s="4">
        <f>('[1]Pc, Summer, S3'!V8*Main!$B$4)+(_xlfn.IFNA(VLOOKUP($A8,'[1]Flexible Load, distribution'!U$2:W$15,3,FALSE),0)*'[1]Flexible Load, total'!V$2*Main!$B$5)</f>
        <v>5.1208379861235711</v>
      </c>
      <c r="W8" s="4">
        <f>('[1]Pc, Summer, S3'!W8*Main!$B$4)+(_xlfn.IFNA(VLOOKUP($A8,'[1]Flexible Load, distribution'!V$2:X$15,3,FALSE),0)*'[1]Flexible Load, total'!W$2*Main!$B$5)</f>
        <v>5.4184969927296223</v>
      </c>
      <c r="X8" s="4">
        <f>('[1]Pc, Summer, S3'!X8*Main!$B$4)+(_xlfn.IFNA(VLOOKUP($A8,'[1]Flexible Load, distribution'!W$2:Y$15,3,FALSE),0)*'[1]Flexible Load, total'!X$2*Main!$B$5)</f>
        <v>4.8440278066112441</v>
      </c>
      <c r="Y8" s="4">
        <f>('[1]Pc, Summer, S3'!Y8*Main!$B$4)+(_xlfn.IFNA(VLOOKUP($A8,'[1]Flexible Load, distribution'!X$2:Z$15,3,FALSE),0)*'[1]Flexible Load, total'!Y$2*Main!$B$5)</f>
        <v>4.9817930927722429</v>
      </c>
    </row>
    <row r="9" spans="1:25" x14ac:dyDescent="0.25">
      <c r="A9">
        <v>8</v>
      </c>
      <c r="B9" s="4">
        <f>('[1]Pc, Summer, S3'!B9*Main!$B$4)+(_xlfn.IFNA(VLOOKUP($A9,'[1]Flexible Load, distribution'!A$2:C$15,3,FALSE),0)*'[1]Flexible Load, total'!B$2*Main!$B$5)</f>
        <v>3.3971310285224847</v>
      </c>
      <c r="C9" s="4">
        <f>('[1]Pc, Summer, S3'!C9*Main!$B$4)+(_xlfn.IFNA(VLOOKUP($A9,'[1]Flexible Load, distribution'!B$2:D$15,3,FALSE),0)*'[1]Flexible Load, total'!C$2*Main!$B$5)</f>
        <v>2.9828914236491584</v>
      </c>
      <c r="D9" s="4">
        <f>('[1]Pc, Summer, S3'!D9*Main!$B$4)+(_xlfn.IFNA(VLOOKUP($A9,'[1]Flexible Load, distribution'!C$2:E$15,3,FALSE),0)*'[1]Flexible Load, total'!D$2*Main!$B$5)</f>
        <v>2.829846122215403</v>
      </c>
      <c r="E9" s="4">
        <f>('[1]Pc, Summer, S3'!E9*Main!$B$4)+(_xlfn.IFNA(VLOOKUP($A9,'[1]Flexible Load, distribution'!D$2:F$15,3,FALSE),0)*'[1]Flexible Load, total'!E$2*Main!$B$5)</f>
        <v>2.7437200367990968</v>
      </c>
      <c r="F9" s="4">
        <f>('[1]Pc, Summer, S3'!F9*Main!$B$4)+(_xlfn.IFNA(VLOOKUP($A9,'[1]Flexible Load, distribution'!E$2:G$15,3,FALSE),0)*'[1]Flexible Load, total'!F$2*Main!$B$5)</f>
        <v>2.6850167690488296</v>
      </c>
      <c r="G9" s="4">
        <f>('[1]Pc, Summer, S3'!G9*Main!$B$4)+(_xlfn.IFNA(VLOOKUP($A9,'[1]Flexible Load, distribution'!F$2:H$15,3,FALSE),0)*'[1]Flexible Load, total'!G$2*Main!$B$5)</f>
        <v>2.5563891626678914</v>
      </c>
      <c r="H9" s="4">
        <f>('[1]Pc, Summer, S3'!H9*Main!$B$4)+(_xlfn.IFNA(VLOOKUP($A9,'[1]Flexible Load, distribution'!G$2:I$15,3,FALSE),0)*'[1]Flexible Load, total'!H$2*Main!$B$5)</f>
        <v>2.7374635932156663</v>
      </c>
      <c r="I9" s="4">
        <f>('[1]Pc, Summer, S3'!I9*Main!$B$4)+(_xlfn.IFNA(VLOOKUP($A9,'[1]Flexible Load, distribution'!H$2:J$15,3,FALSE),0)*'[1]Flexible Load, total'!I$2*Main!$B$5)</f>
        <v>3.267652183133416</v>
      </c>
      <c r="J9" s="4">
        <f>('[1]Pc, Summer, S3'!J9*Main!$B$4)+(_xlfn.IFNA(VLOOKUP($A9,'[1]Flexible Load, distribution'!I$2:K$15,3,FALSE),0)*'[1]Flexible Load, total'!J$2*Main!$B$5)</f>
        <v>3.8110379220489778</v>
      </c>
      <c r="K9" s="4">
        <f>('[1]Pc, Summer, S3'!K9*Main!$B$4)+(_xlfn.IFNA(VLOOKUP($A9,'[1]Flexible Load, distribution'!J$2:L$15,3,FALSE),0)*'[1]Flexible Load, total'!K$2*Main!$B$5)</f>
        <v>4.5425063889136315</v>
      </c>
      <c r="L9" s="4">
        <f>('[1]Pc, Summer, S3'!L9*Main!$B$4)+(_xlfn.IFNA(VLOOKUP($A9,'[1]Flexible Load, distribution'!K$2:M$15,3,FALSE),0)*'[1]Flexible Load, total'!L$2*Main!$B$5)</f>
        <v>5.1081388135623964</v>
      </c>
      <c r="M9" s="4">
        <f>('[1]Pc, Summer, S3'!M9*Main!$B$4)+(_xlfn.IFNA(VLOOKUP($A9,'[1]Flexible Load, distribution'!L$2:N$15,3,FALSE),0)*'[1]Flexible Load, total'!M$2*Main!$B$5)</f>
        <v>5.5156297716619687</v>
      </c>
      <c r="N9" s="4">
        <f>('[1]Pc, Summer, S3'!N9*Main!$B$4)+(_xlfn.IFNA(VLOOKUP($A9,'[1]Flexible Load, distribution'!M$2:O$15,3,FALSE),0)*'[1]Flexible Load, total'!N$2*Main!$B$5)</f>
        <v>5.3209166758437361</v>
      </c>
      <c r="O9" s="4">
        <f>('[1]Pc, Summer, S3'!O9*Main!$B$4)+(_xlfn.IFNA(VLOOKUP($A9,'[1]Flexible Load, distribution'!N$2:P$15,3,FALSE),0)*'[1]Flexible Load, total'!O$2*Main!$B$5)</f>
        <v>4.6187840428474622</v>
      </c>
      <c r="P9" s="4">
        <f>('[1]Pc, Summer, S3'!P9*Main!$B$4)+(_xlfn.IFNA(VLOOKUP($A9,'[1]Flexible Load, distribution'!O$2:Q$15,3,FALSE),0)*'[1]Flexible Load, total'!P$2*Main!$B$5)</f>
        <v>4.114696373527206</v>
      </c>
      <c r="Q9" s="4">
        <f>('[1]Pc, Summer, S3'!Q9*Main!$B$4)+(_xlfn.IFNA(VLOOKUP($A9,'[1]Flexible Load, distribution'!P$2:R$15,3,FALSE),0)*'[1]Flexible Load, total'!Q$2*Main!$B$5)</f>
        <v>3.995036154895494</v>
      </c>
      <c r="R9" s="4">
        <f>('[1]Pc, Summer, S3'!R9*Main!$B$4)+(_xlfn.IFNA(VLOOKUP($A9,'[1]Flexible Load, distribution'!Q$2:S$15,3,FALSE),0)*'[1]Flexible Load, total'!R$2*Main!$B$5)</f>
        <v>3.7982491977012725</v>
      </c>
      <c r="S9" s="4">
        <f>('[1]Pc, Summer, S3'!S9*Main!$B$4)+(_xlfn.IFNA(VLOOKUP($A9,'[1]Flexible Load, distribution'!R$2:T$15,3,FALSE),0)*'[1]Flexible Load, total'!S$2*Main!$B$5)</f>
        <v>3.7423400175089845</v>
      </c>
      <c r="T9" s="4">
        <f>('[1]Pc, Summer, S3'!T9*Main!$B$4)+(_xlfn.IFNA(VLOOKUP($A9,'[1]Flexible Load, distribution'!S$2:U$15,3,FALSE),0)*'[1]Flexible Load, total'!T$2*Main!$B$5)</f>
        <v>3.9293263851992228</v>
      </c>
      <c r="U9" s="4">
        <f>('[1]Pc, Summer, S3'!U9*Main!$B$4)+(_xlfn.IFNA(VLOOKUP($A9,'[1]Flexible Load, distribution'!T$2:V$15,3,FALSE),0)*'[1]Flexible Load, total'!U$2*Main!$B$5)</f>
        <v>4.0655815277077121</v>
      </c>
      <c r="V9" s="4">
        <f>('[1]Pc, Summer, S3'!V9*Main!$B$4)+(_xlfn.IFNA(VLOOKUP($A9,'[1]Flexible Load, distribution'!U$2:W$15,3,FALSE),0)*'[1]Flexible Load, total'!V$2*Main!$B$5)</f>
        <v>4.448555571131636</v>
      </c>
      <c r="W9" s="4">
        <f>('[1]Pc, Summer, S3'!W9*Main!$B$4)+(_xlfn.IFNA(VLOOKUP($A9,'[1]Flexible Load, distribution'!V$2:X$15,3,FALSE),0)*'[1]Flexible Load, total'!W$2*Main!$B$5)</f>
        <v>4.9789564114897633</v>
      </c>
      <c r="X9" s="4">
        <f>('[1]Pc, Summer, S3'!X9*Main!$B$4)+(_xlfn.IFNA(VLOOKUP($A9,'[1]Flexible Load, distribution'!W$2:Y$15,3,FALSE),0)*'[1]Flexible Load, total'!X$2*Main!$B$5)</f>
        <v>4.7577012931372353</v>
      </c>
      <c r="Y9" s="4">
        <f>('[1]Pc, Summer, S3'!Y9*Main!$B$4)+(_xlfn.IFNA(VLOOKUP($A9,'[1]Flexible Load, distribution'!X$2:Z$15,3,FALSE),0)*'[1]Flexible Load, total'!Y$2*Main!$B$5)</f>
        <v>3.9985317682778185</v>
      </c>
    </row>
    <row r="10" spans="1:25" x14ac:dyDescent="0.25">
      <c r="A10">
        <v>9</v>
      </c>
      <c r="B10" s="4">
        <f>('[1]Pc, Summer, S3'!B10*Main!$B$4)+(_xlfn.IFNA(VLOOKUP($A10,'[1]Flexible Load, distribution'!A$2:C$15,3,FALSE),0)*'[1]Flexible Load, total'!B$2*Main!$B$5)</f>
        <v>2.7431661883281988</v>
      </c>
      <c r="C10" s="4">
        <f>('[1]Pc, Summer, S3'!C10*Main!$B$4)+(_xlfn.IFNA(VLOOKUP($A10,'[1]Flexible Load, distribution'!B$2:D$15,3,FALSE),0)*'[1]Flexible Load, total'!C$2*Main!$B$5)</f>
        <v>2.4877728546662725</v>
      </c>
      <c r="D10" s="4">
        <f>('[1]Pc, Summer, S3'!D10*Main!$B$4)+(_xlfn.IFNA(VLOOKUP($A10,'[1]Flexible Load, distribution'!C$2:E$15,3,FALSE),0)*'[1]Flexible Load, total'!D$2*Main!$B$5)</f>
        <v>2.4641383095985661</v>
      </c>
      <c r="E10" s="4">
        <f>('[1]Pc, Summer, S3'!E10*Main!$B$4)+(_xlfn.IFNA(VLOOKUP($A10,'[1]Flexible Load, distribution'!D$2:F$15,3,FALSE),0)*'[1]Flexible Load, total'!E$2*Main!$B$5)</f>
        <v>2.5034182312840154</v>
      </c>
      <c r="F10" s="4">
        <f>('[1]Pc, Summer, S3'!F10*Main!$B$4)+(_xlfn.IFNA(VLOOKUP($A10,'[1]Flexible Load, distribution'!E$2:G$15,3,FALSE),0)*'[1]Flexible Load, total'!F$2*Main!$B$5)</f>
        <v>2.4229660608804577</v>
      </c>
      <c r="G10" s="4">
        <f>('[1]Pc, Summer, S3'!G10*Main!$B$4)+(_xlfn.IFNA(VLOOKUP($A10,'[1]Flexible Load, distribution'!F$2:H$15,3,FALSE),0)*'[1]Flexible Load, total'!G$2*Main!$B$5)</f>
        <v>2.2945847081012847</v>
      </c>
      <c r="H10" s="4">
        <f>('[1]Pc, Summer, S3'!H10*Main!$B$4)+(_xlfn.IFNA(VLOOKUP($A10,'[1]Flexible Load, distribution'!G$2:I$15,3,FALSE),0)*'[1]Flexible Load, total'!H$2*Main!$B$5)</f>
        <v>2.4351389164334387</v>
      </c>
      <c r="I10" s="4">
        <f>('[1]Pc, Summer, S3'!I10*Main!$B$4)+(_xlfn.IFNA(VLOOKUP($A10,'[1]Flexible Load, distribution'!H$2:J$15,3,FALSE),0)*'[1]Flexible Load, total'!I$2*Main!$B$5)</f>
        <v>2.6852063138850957</v>
      </c>
      <c r="J10" s="4">
        <f>('[1]Pc, Summer, S3'!J10*Main!$B$4)+(_xlfn.IFNA(VLOOKUP($A10,'[1]Flexible Load, distribution'!I$2:K$15,3,FALSE),0)*'[1]Flexible Load, total'!J$2*Main!$B$5)</f>
        <v>3.1915781614544603</v>
      </c>
      <c r="K10" s="4">
        <f>('[1]Pc, Summer, S3'!K10*Main!$B$4)+(_xlfn.IFNA(VLOOKUP($A10,'[1]Flexible Load, distribution'!J$2:L$15,3,FALSE),0)*'[1]Flexible Load, total'!K$2*Main!$B$5)</f>
        <v>3.6507042874298681</v>
      </c>
      <c r="L10" s="4">
        <f>('[1]Pc, Summer, S3'!L10*Main!$B$4)+(_xlfn.IFNA(VLOOKUP($A10,'[1]Flexible Load, distribution'!K$2:M$15,3,FALSE),0)*'[1]Flexible Load, total'!L$2*Main!$B$5)</f>
        <v>3.9066966874141889</v>
      </c>
      <c r="M10" s="4">
        <f>('[1]Pc, Summer, S3'!M10*Main!$B$4)+(_xlfn.IFNA(VLOOKUP($A10,'[1]Flexible Load, distribution'!L$2:N$15,3,FALSE),0)*'[1]Flexible Load, total'!M$2*Main!$B$5)</f>
        <v>4.0687084650583181</v>
      </c>
      <c r="N10" s="4">
        <f>('[1]Pc, Summer, S3'!N10*Main!$B$4)+(_xlfn.IFNA(VLOOKUP($A10,'[1]Flexible Load, distribution'!M$2:O$15,3,FALSE),0)*'[1]Flexible Load, total'!N$2*Main!$B$5)</f>
        <v>4.0438905768274456</v>
      </c>
      <c r="O10" s="4">
        <f>('[1]Pc, Summer, S3'!O10*Main!$B$4)+(_xlfn.IFNA(VLOOKUP($A10,'[1]Flexible Load, distribution'!N$2:P$15,3,FALSE),0)*'[1]Flexible Load, total'!O$2*Main!$B$5)</f>
        <v>3.8769378442740825</v>
      </c>
      <c r="P10" s="4">
        <f>('[1]Pc, Summer, S3'!P10*Main!$B$4)+(_xlfn.IFNA(VLOOKUP($A10,'[1]Flexible Load, distribution'!O$2:Q$15,3,FALSE),0)*'[1]Flexible Load, total'!P$2*Main!$B$5)</f>
        <v>3.5467784723770301</v>
      </c>
      <c r="Q10" s="4">
        <f>('[1]Pc, Summer, S3'!Q10*Main!$B$4)+(_xlfn.IFNA(VLOOKUP($A10,'[1]Flexible Load, distribution'!P$2:R$15,3,FALSE),0)*'[1]Flexible Load, total'!Q$2*Main!$B$5)</f>
        <v>3.1032978611313129</v>
      </c>
      <c r="R10" s="4">
        <f>('[1]Pc, Summer, S3'!R10*Main!$B$4)+(_xlfn.IFNA(VLOOKUP($A10,'[1]Flexible Load, distribution'!Q$2:S$15,3,FALSE),0)*'[1]Flexible Load, total'!R$2*Main!$B$5)</f>
        <v>3.0246131369378011</v>
      </c>
      <c r="S10" s="4">
        <f>('[1]Pc, Summer, S3'!S10*Main!$B$4)+(_xlfn.IFNA(VLOOKUP($A10,'[1]Flexible Load, distribution'!R$2:T$15,3,FALSE),0)*'[1]Flexible Load, total'!S$2*Main!$B$5)</f>
        <v>2.9727379028754326</v>
      </c>
      <c r="T10" s="4">
        <f>('[1]Pc, Summer, S3'!T10*Main!$B$4)+(_xlfn.IFNA(VLOOKUP($A10,'[1]Flexible Load, distribution'!S$2:U$15,3,FALSE),0)*'[1]Flexible Load, total'!T$2*Main!$B$5)</f>
        <v>2.8393031720620492</v>
      </c>
      <c r="U10" s="4">
        <f>('[1]Pc, Summer, S3'!U10*Main!$B$4)+(_xlfn.IFNA(VLOOKUP($A10,'[1]Flexible Load, distribution'!T$2:V$15,3,FALSE),0)*'[1]Flexible Load, total'!U$2*Main!$B$5)</f>
        <v>2.9572048941378895</v>
      </c>
      <c r="V10" s="4">
        <f>('[1]Pc, Summer, S3'!V10*Main!$B$4)+(_xlfn.IFNA(VLOOKUP($A10,'[1]Flexible Load, distribution'!U$2:W$15,3,FALSE),0)*'[1]Flexible Load, total'!V$2*Main!$B$5)</f>
        <v>3.2619116981621423</v>
      </c>
      <c r="W10" s="4">
        <f>('[1]Pc, Summer, S3'!W10*Main!$B$4)+(_xlfn.IFNA(VLOOKUP($A10,'[1]Flexible Load, distribution'!V$2:X$15,3,FALSE),0)*'[1]Flexible Load, total'!W$2*Main!$B$5)</f>
        <v>3.4266736990098376</v>
      </c>
      <c r="X10" s="4">
        <f>('[1]Pc, Summer, S3'!X10*Main!$B$4)+(_xlfn.IFNA(VLOOKUP($A10,'[1]Flexible Load, distribution'!W$2:Y$15,3,FALSE),0)*'[1]Flexible Load, total'!X$2*Main!$B$5)</f>
        <v>3.3091573921337094</v>
      </c>
      <c r="Y10" s="4">
        <f>('[1]Pc, Summer, S3'!Y10*Main!$B$4)+(_xlfn.IFNA(VLOOKUP($A10,'[1]Flexible Load, distribution'!X$2:Z$15,3,FALSE),0)*'[1]Flexible Load, total'!Y$2*Main!$B$5)</f>
        <v>3.0597490372714549</v>
      </c>
    </row>
    <row r="11" spans="1:25" x14ac:dyDescent="0.25">
      <c r="A11">
        <v>10</v>
      </c>
      <c r="B11" s="4">
        <f>('[1]Pc, Summer, S3'!B11*Main!$B$4)+(_xlfn.IFNA(VLOOKUP($A11,'[1]Flexible Load, distribution'!A$2:C$15,3,FALSE),0)*'[1]Flexible Load, total'!B$2*Main!$B$5)</f>
        <v>1.7162766086885046</v>
      </c>
      <c r="C11" s="4">
        <f>('[1]Pc, Summer, S3'!C11*Main!$B$4)+(_xlfn.IFNA(VLOOKUP($A11,'[1]Flexible Load, distribution'!B$2:D$15,3,FALSE),0)*'[1]Flexible Load, total'!C$2*Main!$B$5)</f>
        <v>1.57879037276177</v>
      </c>
      <c r="D11" s="4">
        <f>('[1]Pc, Summer, S3'!D11*Main!$B$4)+(_xlfn.IFNA(VLOOKUP($A11,'[1]Flexible Load, distribution'!C$2:E$15,3,FALSE),0)*'[1]Flexible Load, total'!D$2*Main!$B$5)</f>
        <v>1.5419602807948374</v>
      </c>
      <c r="E11" s="4">
        <f>('[1]Pc, Summer, S3'!E11*Main!$B$4)+(_xlfn.IFNA(VLOOKUP($A11,'[1]Flexible Load, distribution'!D$2:F$15,3,FALSE),0)*'[1]Flexible Load, total'!E$2*Main!$B$5)</f>
        <v>1.4789928895435331</v>
      </c>
      <c r="F11" s="4">
        <f>('[1]Pc, Summer, S3'!F11*Main!$B$4)+(_xlfn.IFNA(VLOOKUP($A11,'[1]Flexible Load, distribution'!E$2:G$15,3,FALSE),0)*'[1]Flexible Load, total'!F$2*Main!$B$5)</f>
        <v>1.454080422251252</v>
      </c>
      <c r="G11" s="4">
        <f>('[1]Pc, Summer, S3'!G11*Main!$B$4)+(_xlfn.IFNA(VLOOKUP($A11,'[1]Flexible Load, distribution'!F$2:H$15,3,FALSE),0)*'[1]Flexible Load, total'!G$2*Main!$B$5)</f>
        <v>1.3927944334669213</v>
      </c>
      <c r="H11" s="4">
        <f>('[1]Pc, Summer, S3'!H11*Main!$B$4)+(_xlfn.IFNA(VLOOKUP($A11,'[1]Flexible Load, distribution'!G$2:I$15,3,FALSE),0)*'[1]Flexible Load, total'!H$2*Main!$B$5)</f>
        <v>1.2811220297880912</v>
      </c>
      <c r="I11" s="4">
        <f>('[1]Pc, Summer, S3'!I11*Main!$B$4)+(_xlfn.IFNA(VLOOKUP($A11,'[1]Flexible Load, distribution'!H$2:J$15,3,FALSE),0)*'[1]Flexible Load, total'!I$2*Main!$B$5)</f>
        <v>1.579732710577163</v>
      </c>
      <c r="J11" s="4">
        <f>('[1]Pc, Summer, S3'!J11*Main!$B$4)+(_xlfn.IFNA(VLOOKUP($A11,'[1]Flexible Load, distribution'!I$2:K$15,3,FALSE),0)*'[1]Flexible Load, total'!J$2*Main!$B$5)</f>
        <v>1.4219658588734159</v>
      </c>
      <c r="K11" s="4">
        <f>('[1]Pc, Summer, S3'!K11*Main!$B$4)+(_xlfn.IFNA(VLOOKUP($A11,'[1]Flexible Load, distribution'!J$2:L$15,3,FALSE),0)*'[1]Flexible Load, total'!K$2*Main!$B$5)</f>
        <v>1.5952471018242305</v>
      </c>
      <c r="L11" s="4">
        <f>('[1]Pc, Summer, S3'!L11*Main!$B$4)+(_xlfn.IFNA(VLOOKUP($A11,'[1]Flexible Load, distribution'!K$2:M$15,3,FALSE),0)*'[1]Flexible Load, total'!L$2*Main!$B$5)</f>
        <v>1.7507191682813295</v>
      </c>
      <c r="M11" s="4">
        <f>('[1]Pc, Summer, S3'!M11*Main!$B$4)+(_xlfn.IFNA(VLOOKUP($A11,'[1]Flexible Load, distribution'!L$2:N$15,3,FALSE),0)*'[1]Flexible Load, total'!M$2*Main!$B$5)</f>
        <v>2.0919866907307965</v>
      </c>
      <c r="N11" s="4">
        <f>('[1]Pc, Summer, S3'!N11*Main!$B$4)+(_xlfn.IFNA(VLOOKUP($A11,'[1]Flexible Load, distribution'!M$2:O$15,3,FALSE),0)*'[1]Flexible Load, total'!N$2*Main!$B$5)</f>
        <v>1.9829892116219459</v>
      </c>
      <c r="O11" s="4">
        <f>('[1]Pc, Summer, S3'!O11*Main!$B$4)+(_xlfn.IFNA(VLOOKUP($A11,'[1]Flexible Load, distribution'!N$2:P$15,3,FALSE),0)*'[1]Flexible Load, total'!O$2*Main!$B$5)</f>
        <v>1.7389237450575148</v>
      </c>
      <c r="P11" s="4">
        <f>('[1]Pc, Summer, S3'!P11*Main!$B$4)+(_xlfn.IFNA(VLOOKUP($A11,'[1]Flexible Load, distribution'!O$2:Q$15,3,FALSE),0)*'[1]Flexible Load, total'!P$2*Main!$B$5)</f>
        <v>1.5427113335634299</v>
      </c>
      <c r="Q11" s="4">
        <f>('[1]Pc, Summer, S3'!Q11*Main!$B$4)+(_xlfn.IFNA(VLOOKUP($A11,'[1]Flexible Load, distribution'!P$2:R$15,3,FALSE),0)*'[1]Flexible Load, total'!Q$2*Main!$B$5)</f>
        <v>1.473077444357612</v>
      </c>
      <c r="R11" s="4">
        <f>('[1]Pc, Summer, S3'!R11*Main!$B$4)+(_xlfn.IFNA(VLOOKUP($A11,'[1]Flexible Load, distribution'!Q$2:S$15,3,FALSE),0)*'[1]Flexible Load, total'!R$2*Main!$B$5)</f>
        <v>1.4642308493173617</v>
      </c>
      <c r="S11" s="4">
        <f>('[1]Pc, Summer, S3'!S11*Main!$B$4)+(_xlfn.IFNA(VLOOKUP($A11,'[1]Flexible Load, distribution'!R$2:T$15,3,FALSE),0)*'[1]Flexible Load, total'!S$2*Main!$B$5)</f>
        <v>1.4947432588634986</v>
      </c>
      <c r="T11" s="4">
        <f>('[1]Pc, Summer, S3'!T11*Main!$B$4)+(_xlfn.IFNA(VLOOKUP($A11,'[1]Flexible Load, distribution'!S$2:U$15,3,FALSE),0)*'[1]Flexible Load, total'!T$2*Main!$B$5)</f>
        <v>1.539546056336295</v>
      </c>
      <c r="U11" s="4">
        <f>('[1]Pc, Summer, S3'!U11*Main!$B$4)+(_xlfn.IFNA(VLOOKUP($A11,'[1]Flexible Load, distribution'!T$2:V$15,3,FALSE),0)*'[1]Flexible Load, total'!U$2*Main!$B$5)</f>
        <v>1.585216196837183</v>
      </c>
      <c r="V11" s="4">
        <f>('[1]Pc, Summer, S3'!V11*Main!$B$4)+(_xlfn.IFNA(VLOOKUP($A11,'[1]Flexible Load, distribution'!U$2:W$15,3,FALSE),0)*'[1]Flexible Load, total'!V$2*Main!$B$5)</f>
        <v>1.74997957880435</v>
      </c>
      <c r="W11" s="4">
        <f>('[1]Pc, Summer, S3'!W11*Main!$B$4)+(_xlfn.IFNA(VLOOKUP($A11,'[1]Flexible Load, distribution'!V$2:X$15,3,FALSE),0)*'[1]Flexible Load, total'!W$2*Main!$B$5)</f>
        <v>1.8857549204084456</v>
      </c>
      <c r="X11" s="4">
        <f>('[1]Pc, Summer, S3'!X11*Main!$B$4)+(_xlfn.IFNA(VLOOKUP($A11,'[1]Flexible Load, distribution'!W$2:Y$15,3,FALSE),0)*'[1]Flexible Load, total'!X$2*Main!$B$5)</f>
        <v>1.8890503543345734</v>
      </c>
      <c r="Y11" s="4">
        <f>('[1]Pc, Summer, S3'!Y11*Main!$B$4)+(_xlfn.IFNA(VLOOKUP($A11,'[1]Flexible Load, distribution'!X$2:Z$15,3,FALSE),0)*'[1]Flexible Load, total'!Y$2*Main!$B$5)</f>
        <v>1.7640172218677288</v>
      </c>
    </row>
    <row r="12" spans="1:25" x14ac:dyDescent="0.25">
      <c r="A12">
        <v>11</v>
      </c>
      <c r="B12" s="4">
        <f>('[1]Pc, Summer, S3'!B12*Main!$B$4)+(_xlfn.IFNA(VLOOKUP($A12,'[1]Flexible Load, distribution'!A$2:C$15,3,FALSE),0)*'[1]Flexible Load, total'!B$2*Main!$B$5)</f>
        <v>5.5019673370787476</v>
      </c>
      <c r="C12" s="4">
        <f>('[1]Pc, Summer, S3'!C12*Main!$B$4)+(_xlfn.IFNA(VLOOKUP($A12,'[1]Flexible Load, distribution'!B$2:D$15,3,FALSE),0)*'[1]Flexible Load, total'!C$2*Main!$B$5)</f>
        <v>5.4092487405246752</v>
      </c>
      <c r="D12" s="4">
        <f>('[1]Pc, Summer, S3'!D12*Main!$B$4)+(_xlfn.IFNA(VLOOKUP($A12,'[1]Flexible Load, distribution'!C$2:E$15,3,FALSE),0)*'[1]Flexible Load, total'!D$2*Main!$B$5)</f>
        <v>5.799392838062416</v>
      </c>
      <c r="E12" s="4">
        <f>('[1]Pc, Summer, S3'!E12*Main!$B$4)+(_xlfn.IFNA(VLOOKUP($A12,'[1]Flexible Load, distribution'!D$2:F$15,3,FALSE),0)*'[1]Flexible Load, total'!E$2*Main!$B$5)</f>
        <v>4.8359715709997442</v>
      </c>
      <c r="F12" s="4">
        <f>('[1]Pc, Summer, S3'!F12*Main!$B$4)+(_xlfn.IFNA(VLOOKUP($A12,'[1]Flexible Load, distribution'!E$2:G$15,3,FALSE),0)*'[1]Flexible Load, total'!F$2*Main!$B$5)</f>
        <v>2.7667655620346059</v>
      </c>
      <c r="G12" s="4">
        <f>('[1]Pc, Summer, S3'!G12*Main!$B$4)+(_xlfn.IFNA(VLOOKUP($A12,'[1]Flexible Load, distribution'!F$2:H$15,3,FALSE),0)*'[1]Flexible Load, total'!G$2*Main!$B$5)</f>
        <v>3.3280218543931963</v>
      </c>
      <c r="H12" s="4">
        <f>('[1]Pc, Summer, S3'!H12*Main!$B$4)+(_xlfn.IFNA(VLOOKUP($A12,'[1]Flexible Load, distribution'!G$2:I$15,3,FALSE),0)*'[1]Flexible Load, total'!H$2*Main!$B$5)</f>
        <v>3.7731766034174674</v>
      </c>
      <c r="I12" s="4">
        <f>('[1]Pc, Summer, S3'!I12*Main!$B$4)+(_xlfn.IFNA(VLOOKUP($A12,'[1]Flexible Load, distribution'!H$2:J$15,3,FALSE),0)*'[1]Flexible Load, total'!I$2*Main!$B$5)</f>
        <v>3.9198193388277089</v>
      </c>
      <c r="J12" s="4">
        <f>('[1]Pc, Summer, S3'!J12*Main!$B$4)+(_xlfn.IFNA(VLOOKUP($A12,'[1]Flexible Load, distribution'!I$2:K$15,3,FALSE),0)*'[1]Flexible Load, total'!J$2*Main!$B$5)</f>
        <v>3.6786061049510064</v>
      </c>
      <c r="K12" s="4">
        <f>('[1]Pc, Summer, S3'!K12*Main!$B$4)+(_xlfn.IFNA(VLOOKUP($A12,'[1]Flexible Load, distribution'!J$2:L$15,3,FALSE),0)*'[1]Flexible Load, total'!K$2*Main!$B$5)</f>
        <v>3.8300828690009987</v>
      </c>
      <c r="L12" s="4">
        <f>('[1]Pc, Summer, S3'!L12*Main!$B$4)+(_xlfn.IFNA(VLOOKUP($A12,'[1]Flexible Load, distribution'!K$2:M$15,3,FALSE),0)*'[1]Flexible Load, total'!L$2*Main!$B$5)</f>
        <v>4.514558773470819</v>
      </c>
      <c r="M12" s="4">
        <f>('[1]Pc, Summer, S3'!M12*Main!$B$4)+(_xlfn.IFNA(VLOOKUP($A12,'[1]Flexible Load, distribution'!L$2:N$15,3,FALSE),0)*'[1]Flexible Load, total'!M$2*Main!$B$5)</f>
        <v>4.6303310026783571</v>
      </c>
      <c r="N12" s="4">
        <f>('[1]Pc, Summer, S3'!N12*Main!$B$4)+(_xlfn.IFNA(VLOOKUP($A12,'[1]Flexible Load, distribution'!M$2:O$15,3,FALSE),0)*'[1]Flexible Load, total'!N$2*Main!$B$5)</f>
        <v>4.5973388759883411</v>
      </c>
      <c r="O12" s="4">
        <f>('[1]Pc, Summer, S3'!O12*Main!$B$4)+(_xlfn.IFNA(VLOOKUP($A12,'[1]Flexible Load, distribution'!N$2:P$15,3,FALSE),0)*'[1]Flexible Load, total'!O$2*Main!$B$5)</f>
        <v>4.2023580151942967</v>
      </c>
      <c r="P12" s="4">
        <f>('[1]Pc, Summer, S3'!P12*Main!$B$4)+(_xlfn.IFNA(VLOOKUP($A12,'[1]Flexible Load, distribution'!O$2:Q$15,3,FALSE),0)*'[1]Flexible Load, total'!P$2*Main!$B$5)</f>
        <v>4.5465738133795393</v>
      </c>
      <c r="Q12" s="4">
        <f>('[1]Pc, Summer, S3'!Q12*Main!$B$4)+(_xlfn.IFNA(VLOOKUP($A12,'[1]Flexible Load, distribution'!P$2:R$15,3,FALSE),0)*'[1]Flexible Load, total'!Q$2*Main!$B$5)</f>
        <v>4.5083204225524645</v>
      </c>
      <c r="R12" s="4">
        <f>('[1]Pc, Summer, S3'!R12*Main!$B$4)+(_xlfn.IFNA(VLOOKUP($A12,'[1]Flexible Load, distribution'!Q$2:S$15,3,FALSE),0)*'[1]Flexible Load, total'!R$2*Main!$B$5)</f>
        <v>4.171979242768221</v>
      </c>
      <c r="S12" s="4">
        <f>('[1]Pc, Summer, S3'!S12*Main!$B$4)+(_xlfn.IFNA(VLOOKUP($A12,'[1]Flexible Load, distribution'!R$2:T$15,3,FALSE),0)*'[1]Flexible Load, total'!S$2*Main!$B$5)</f>
        <v>4.1146479791009254</v>
      </c>
      <c r="T12" s="4">
        <f>('[1]Pc, Summer, S3'!T12*Main!$B$4)+(_xlfn.IFNA(VLOOKUP($A12,'[1]Flexible Load, distribution'!S$2:U$15,3,FALSE),0)*'[1]Flexible Load, total'!T$2*Main!$B$5)</f>
        <v>4.3720319674423225</v>
      </c>
      <c r="U12" s="4">
        <f>('[1]Pc, Summer, S3'!U12*Main!$B$4)+(_xlfn.IFNA(VLOOKUP($A12,'[1]Flexible Load, distribution'!T$2:V$15,3,FALSE),0)*'[1]Flexible Load, total'!U$2*Main!$B$5)</f>
        <v>4.6261837218846082</v>
      </c>
      <c r="V12" s="4">
        <f>('[1]Pc, Summer, S3'!V12*Main!$B$4)+(_xlfn.IFNA(VLOOKUP($A12,'[1]Flexible Load, distribution'!U$2:W$15,3,FALSE),0)*'[1]Flexible Load, total'!V$2*Main!$B$5)</f>
        <v>4.1856011412482941</v>
      </c>
      <c r="W12" s="4">
        <f>('[1]Pc, Summer, S3'!W12*Main!$B$4)+(_xlfn.IFNA(VLOOKUP($A12,'[1]Flexible Load, distribution'!V$2:X$15,3,FALSE),0)*'[1]Flexible Load, total'!W$2*Main!$B$5)</f>
        <v>4.2172887729751052</v>
      </c>
      <c r="X12" s="4">
        <f>('[1]Pc, Summer, S3'!X12*Main!$B$4)+(_xlfn.IFNA(VLOOKUP($A12,'[1]Flexible Load, distribution'!W$2:Y$15,3,FALSE),0)*'[1]Flexible Load, total'!X$2*Main!$B$5)</f>
        <v>3.9888787928229474</v>
      </c>
      <c r="Y12" s="4">
        <f>('[1]Pc, Summer, S3'!Y12*Main!$B$4)+(_xlfn.IFNA(VLOOKUP($A12,'[1]Flexible Load, distribution'!X$2:Z$15,3,FALSE),0)*'[1]Flexible Load, total'!Y$2*Main!$B$5)</f>
        <v>4.291310810210498</v>
      </c>
    </row>
    <row r="13" spans="1:25" x14ac:dyDescent="0.25">
      <c r="A13">
        <v>12</v>
      </c>
      <c r="B13" s="4">
        <f>('[1]Pc, Summer, S3'!B13*Main!$B$4)+(_xlfn.IFNA(VLOOKUP($A13,'[1]Flexible Load, distribution'!A$2:C$15,3,FALSE),0)*'[1]Flexible Load, total'!B$2*Main!$B$5)</f>
        <v>0.4083384276562802</v>
      </c>
      <c r="C13" s="4">
        <f>('[1]Pc, Summer, S3'!C13*Main!$B$4)+(_xlfn.IFNA(VLOOKUP($A13,'[1]Flexible Load, distribution'!B$2:D$15,3,FALSE),0)*'[1]Flexible Load, total'!C$2*Main!$B$5)</f>
        <v>0.296831909399359</v>
      </c>
      <c r="D13" s="4">
        <f>('[1]Pc, Summer, S3'!D13*Main!$B$4)+(_xlfn.IFNA(VLOOKUP($A13,'[1]Flexible Load, distribution'!C$2:E$15,3,FALSE),0)*'[1]Flexible Load, total'!D$2*Main!$B$5)</f>
        <v>0.21197429935044196</v>
      </c>
      <c r="E13" s="4">
        <f>('[1]Pc, Summer, S3'!E13*Main!$B$4)+(_xlfn.IFNA(VLOOKUP($A13,'[1]Flexible Load, distribution'!D$2:F$15,3,FALSE),0)*'[1]Flexible Load, total'!E$2*Main!$B$5)</f>
        <v>0.50939879187023562</v>
      </c>
      <c r="F13" s="4">
        <f>('[1]Pc, Summer, S3'!F13*Main!$B$4)+(_xlfn.IFNA(VLOOKUP($A13,'[1]Flexible Load, distribution'!E$2:G$15,3,FALSE),0)*'[1]Flexible Load, total'!F$2*Main!$B$5)</f>
        <v>0.33819171414169458</v>
      </c>
      <c r="G13" s="4">
        <f>('[1]Pc, Summer, S3'!G13*Main!$B$4)+(_xlfn.IFNA(VLOOKUP($A13,'[1]Flexible Load, distribution'!F$2:H$15,3,FALSE),0)*'[1]Flexible Load, total'!G$2*Main!$B$5)</f>
        <v>9.0761647188003725E-2</v>
      </c>
      <c r="H13" s="4">
        <f>('[1]Pc, Summer, S3'!H13*Main!$B$4)+(_xlfn.IFNA(VLOOKUP($A13,'[1]Flexible Load, distribution'!G$2:I$15,3,FALSE),0)*'[1]Flexible Load, total'!H$2*Main!$B$5)</f>
        <v>0.28118796914586636</v>
      </c>
      <c r="I13" s="4">
        <f>('[1]Pc, Summer, S3'!I13*Main!$B$4)+(_xlfn.IFNA(VLOOKUP($A13,'[1]Flexible Load, distribution'!H$2:J$15,3,FALSE),0)*'[1]Flexible Load, total'!I$2*Main!$B$5)</f>
        <v>0.63515469177889738</v>
      </c>
      <c r="J13" s="4">
        <f>('[1]Pc, Summer, S3'!J13*Main!$B$4)+(_xlfn.IFNA(VLOOKUP($A13,'[1]Flexible Load, distribution'!I$2:K$15,3,FALSE),0)*'[1]Flexible Load, total'!J$2*Main!$B$5)</f>
        <v>0.84383869496764552</v>
      </c>
      <c r="K13" s="4">
        <f>('[1]Pc, Summer, S3'!K13*Main!$B$4)+(_xlfn.IFNA(VLOOKUP($A13,'[1]Flexible Load, distribution'!J$2:L$15,3,FALSE),0)*'[1]Flexible Load, total'!K$2*Main!$B$5)</f>
        <v>1.0060981349554023</v>
      </c>
      <c r="L13" s="4">
        <f>('[1]Pc, Summer, S3'!L13*Main!$B$4)+(_xlfn.IFNA(VLOOKUP($A13,'[1]Flexible Load, distribution'!K$2:M$15,3,FALSE),0)*'[1]Flexible Load, total'!L$2*Main!$B$5)</f>
        <v>1.121527929401182</v>
      </c>
      <c r="M13" s="4">
        <f>('[1]Pc, Summer, S3'!M13*Main!$B$4)+(_xlfn.IFNA(VLOOKUP($A13,'[1]Flexible Load, distribution'!L$2:N$15,3,FALSE),0)*'[1]Flexible Load, total'!M$2*Main!$B$5)</f>
        <v>1.142783192332975</v>
      </c>
      <c r="N13" s="4">
        <f>('[1]Pc, Summer, S3'!N13*Main!$B$4)+(_xlfn.IFNA(VLOOKUP($A13,'[1]Flexible Load, distribution'!M$2:O$15,3,FALSE),0)*'[1]Flexible Load, total'!N$2*Main!$B$5)</f>
        <v>0.97130906134342798</v>
      </c>
      <c r="O13" s="4">
        <f>('[1]Pc, Summer, S3'!O13*Main!$B$4)+(_xlfn.IFNA(VLOOKUP($A13,'[1]Flexible Load, distribution'!N$2:P$15,3,FALSE),0)*'[1]Flexible Load, total'!O$2*Main!$B$5)</f>
        <v>0.73561801269433613</v>
      </c>
      <c r="P13" s="4">
        <f>('[1]Pc, Summer, S3'!P13*Main!$B$4)+(_xlfn.IFNA(VLOOKUP($A13,'[1]Flexible Load, distribution'!O$2:Q$15,3,FALSE),0)*'[1]Flexible Load, total'!P$2*Main!$B$5)</f>
        <v>0.57427889547759714</v>
      </c>
      <c r="Q13" s="4">
        <f>('[1]Pc, Summer, S3'!Q13*Main!$B$4)+(_xlfn.IFNA(VLOOKUP($A13,'[1]Flexible Load, distribution'!P$2:R$15,3,FALSE),0)*'[1]Flexible Load, total'!Q$2*Main!$B$5)</f>
        <v>0.54211041319559417</v>
      </c>
      <c r="R13" s="4">
        <f>('[1]Pc, Summer, S3'!R13*Main!$B$4)+(_xlfn.IFNA(VLOOKUP($A13,'[1]Flexible Load, distribution'!Q$2:S$15,3,FALSE),0)*'[1]Flexible Load, total'!R$2*Main!$B$5)</f>
        <v>0.4969469501840143</v>
      </c>
      <c r="S13" s="4">
        <f>('[1]Pc, Summer, S3'!S13*Main!$B$4)+(_xlfn.IFNA(VLOOKUP($A13,'[1]Flexible Load, distribution'!R$2:T$15,3,FALSE),0)*'[1]Flexible Load, total'!S$2*Main!$B$5)</f>
        <v>0.54701786214644776</v>
      </c>
      <c r="T13" s="4">
        <f>('[1]Pc, Summer, S3'!T13*Main!$B$4)+(_xlfn.IFNA(VLOOKUP($A13,'[1]Flexible Load, distribution'!S$2:U$15,3,FALSE),0)*'[1]Flexible Load, total'!T$2*Main!$B$5)</f>
        <v>0.75031154939472233</v>
      </c>
      <c r="U13" s="4">
        <f>('[1]Pc, Summer, S3'!U13*Main!$B$4)+(_xlfn.IFNA(VLOOKUP($A13,'[1]Flexible Load, distribution'!T$2:V$15,3,FALSE),0)*'[1]Flexible Load, total'!U$2*Main!$B$5)</f>
        <v>0.87304854311783686</v>
      </c>
      <c r="V13" s="4">
        <f>('[1]Pc, Summer, S3'!V13*Main!$B$4)+(_xlfn.IFNA(VLOOKUP($A13,'[1]Flexible Load, distribution'!U$2:W$15,3,FALSE),0)*'[1]Flexible Load, total'!V$2*Main!$B$5)</f>
        <v>0.9480206524376642</v>
      </c>
      <c r="W13" s="4">
        <f>('[1]Pc, Summer, S3'!W13*Main!$B$4)+(_xlfn.IFNA(VLOOKUP($A13,'[1]Flexible Load, distribution'!V$2:X$15,3,FALSE),0)*'[1]Flexible Load, total'!W$2*Main!$B$5)</f>
        <v>1.2354386857850554</v>
      </c>
      <c r="X13" s="4">
        <f>('[1]Pc, Summer, S3'!X13*Main!$B$4)+(_xlfn.IFNA(VLOOKUP($A13,'[1]Flexible Load, distribution'!W$2:Y$15,3,FALSE),0)*'[1]Flexible Load, total'!X$2*Main!$B$5)</f>
        <v>0.9066907627430808</v>
      </c>
      <c r="Y13" s="4">
        <f>('[1]Pc, Summer, S3'!Y13*Main!$B$4)+(_xlfn.IFNA(VLOOKUP($A13,'[1]Flexible Load, distribution'!X$2:Z$15,3,FALSE),0)*'[1]Flexible Load, total'!Y$2*Main!$B$5)</f>
        <v>0.56510116323286397</v>
      </c>
    </row>
    <row r="14" spans="1:25" x14ac:dyDescent="0.25">
      <c r="A14">
        <v>13</v>
      </c>
      <c r="B14" s="4">
        <f>('[1]Pc, Summer, S3'!B14*Main!$B$4)+(_xlfn.IFNA(VLOOKUP($A14,'[1]Flexible Load, distribution'!A$2:C$15,3,FALSE),0)*'[1]Flexible Load, total'!B$2*Main!$B$5)</f>
        <v>3.4367518743310539</v>
      </c>
      <c r="C14" s="4">
        <f>('[1]Pc, Summer, S3'!C14*Main!$B$4)+(_xlfn.IFNA(VLOOKUP($A14,'[1]Flexible Load, distribution'!B$2:D$15,3,FALSE),0)*'[1]Flexible Load, total'!C$2*Main!$B$5)</f>
        <v>3.1261645313952644</v>
      </c>
      <c r="D14" s="4">
        <f>('[1]Pc, Summer, S3'!D14*Main!$B$4)+(_xlfn.IFNA(VLOOKUP($A14,'[1]Flexible Load, distribution'!C$2:E$15,3,FALSE),0)*'[1]Flexible Load, total'!D$2*Main!$B$5)</f>
        <v>3.049806441063414</v>
      </c>
      <c r="E14" s="4">
        <f>('[1]Pc, Summer, S3'!E14*Main!$B$4)+(_xlfn.IFNA(VLOOKUP($A14,'[1]Flexible Load, distribution'!D$2:F$15,3,FALSE),0)*'[1]Flexible Load, total'!E$2*Main!$B$5)</f>
        <v>2.8778643591745388</v>
      </c>
      <c r="F14" s="4">
        <f>('[1]Pc, Summer, S3'!F14*Main!$B$4)+(_xlfn.IFNA(VLOOKUP($A14,'[1]Flexible Load, distribution'!E$2:G$15,3,FALSE),0)*'[1]Flexible Load, total'!F$2*Main!$B$5)</f>
        <v>2.6946203004266209</v>
      </c>
      <c r="G14" s="4">
        <f>('[1]Pc, Summer, S3'!G14*Main!$B$4)+(_xlfn.IFNA(VLOOKUP($A14,'[1]Flexible Load, distribution'!F$2:H$15,3,FALSE),0)*'[1]Flexible Load, total'!G$2*Main!$B$5)</f>
        <v>2.6480443112867764</v>
      </c>
      <c r="H14" s="4">
        <f>('[1]Pc, Summer, S3'!H14*Main!$B$4)+(_xlfn.IFNA(VLOOKUP($A14,'[1]Flexible Load, distribution'!G$2:I$15,3,FALSE),0)*'[1]Flexible Load, total'!H$2*Main!$B$5)</f>
        <v>2.739618084346402</v>
      </c>
      <c r="I14" s="4">
        <f>('[1]Pc, Summer, S3'!I14*Main!$B$4)+(_xlfn.IFNA(VLOOKUP($A14,'[1]Flexible Load, distribution'!H$2:J$15,3,FALSE),0)*'[1]Flexible Load, total'!I$2*Main!$B$5)</f>
        <v>3.2162381048625752</v>
      </c>
      <c r="J14" s="4">
        <f>('[1]Pc, Summer, S3'!J14*Main!$B$4)+(_xlfn.IFNA(VLOOKUP($A14,'[1]Flexible Load, distribution'!I$2:K$15,3,FALSE),0)*'[1]Flexible Load, total'!J$2*Main!$B$5)</f>
        <v>3.6038072432576818</v>
      </c>
      <c r="K14" s="4">
        <f>('[1]Pc, Summer, S3'!K14*Main!$B$4)+(_xlfn.IFNA(VLOOKUP($A14,'[1]Flexible Load, distribution'!J$2:L$15,3,FALSE),0)*'[1]Flexible Load, total'!K$2*Main!$B$5)</f>
        <v>3.9260530491846386</v>
      </c>
      <c r="L14" s="4">
        <f>('[1]Pc, Summer, S3'!L14*Main!$B$4)+(_xlfn.IFNA(VLOOKUP($A14,'[1]Flexible Load, distribution'!K$2:M$15,3,FALSE),0)*'[1]Flexible Load, total'!L$2*Main!$B$5)</f>
        <v>4.1891870522216639</v>
      </c>
      <c r="M14" s="4">
        <f>('[1]Pc, Summer, S3'!M14*Main!$B$4)+(_xlfn.IFNA(VLOOKUP($A14,'[1]Flexible Load, distribution'!L$2:N$15,3,FALSE),0)*'[1]Flexible Load, total'!M$2*Main!$B$5)</f>
        <v>4.3109495556680884</v>
      </c>
      <c r="N14" s="4">
        <f>('[1]Pc, Summer, S3'!N14*Main!$B$4)+(_xlfn.IFNA(VLOOKUP($A14,'[1]Flexible Load, distribution'!M$2:O$15,3,FALSE),0)*'[1]Flexible Load, total'!N$2*Main!$B$5)</f>
        <v>4.1792398706969776</v>
      </c>
      <c r="O14" s="4">
        <f>('[1]Pc, Summer, S3'!O14*Main!$B$4)+(_xlfn.IFNA(VLOOKUP($A14,'[1]Flexible Load, distribution'!N$2:P$15,3,FALSE),0)*'[1]Flexible Load, total'!O$2*Main!$B$5)</f>
        <v>3.810413407446362</v>
      </c>
      <c r="P14" s="4">
        <f>('[1]Pc, Summer, S3'!P14*Main!$B$4)+(_xlfn.IFNA(VLOOKUP($A14,'[1]Flexible Load, distribution'!O$2:Q$15,3,FALSE),0)*'[1]Flexible Load, total'!P$2*Main!$B$5)</f>
        <v>3.515010487119369</v>
      </c>
      <c r="Q14" s="4">
        <f>('[1]Pc, Summer, S3'!Q14*Main!$B$4)+(_xlfn.IFNA(VLOOKUP($A14,'[1]Flexible Load, distribution'!P$2:R$15,3,FALSE),0)*'[1]Flexible Load, total'!Q$2*Main!$B$5)</f>
        <v>3.3313860956913937</v>
      </c>
      <c r="R14" s="4">
        <f>('[1]Pc, Summer, S3'!R14*Main!$B$4)+(_xlfn.IFNA(VLOOKUP($A14,'[1]Flexible Load, distribution'!Q$2:S$15,3,FALSE),0)*'[1]Flexible Load, total'!R$2*Main!$B$5)</f>
        <v>3.2951331183068144</v>
      </c>
      <c r="S14" s="4">
        <f>('[1]Pc, Summer, S3'!S14*Main!$B$4)+(_xlfn.IFNA(VLOOKUP($A14,'[1]Flexible Load, distribution'!R$2:T$15,3,FALSE),0)*'[1]Flexible Load, total'!S$2*Main!$B$5)</f>
        <v>3.3576241890747931</v>
      </c>
      <c r="T14" s="4">
        <f>('[1]Pc, Summer, S3'!T14*Main!$B$4)+(_xlfn.IFNA(VLOOKUP($A14,'[1]Flexible Load, distribution'!S$2:U$15,3,FALSE),0)*'[1]Flexible Load, total'!T$2*Main!$B$5)</f>
        <v>3.4982957925620242</v>
      </c>
      <c r="U14" s="4">
        <f>('[1]Pc, Summer, S3'!U14*Main!$B$4)+(_xlfn.IFNA(VLOOKUP($A14,'[1]Flexible Load, distribution'!T$2:V$15,3,FALSE),0)*'[1]Flexible Load, total'!U$2*Main!$B$5)</f>
        <v>3.6196716378012126</v>
      </c>
      <c r="V14" s="4">
        <f>('[1]Pc, Summer, S3'!V14*Main!$B$4)+(_xlfn.IFNA(VLOOKUP($A14,'[1]Flexible Load, distribution'!U$2:W$15,3,FALSE),0)*'[1]Flexible Load, total'!V$2*Main!$B$5)</f>
        <v>3.8539310180061643</v>
      </c>
      <c r="W14" s="4">
        <f>('[1]Pc, Summer, S3'!W14*Main!$B$4)+(_xlfn.IFNA(VLOOKUP($A14,'[1]Flexible Load, distribution'!V$2:X$15,3,FALSE),0)*'[1]Flexible Load, total'!W$2*Main!$B$5)</f>
        <v>4.0699963037206981</v>
      </c>
      <c r="X14" s="4">
        <f>('[1]Pc, Summer, S3'!X14*Main!$B$4)+(_xlfn.IFNA(VLOOKUP($A14,'[1]Flexible Load, distribution'!W$2:Y$15,3,FALSE),0)*'[1]Flexible Load, total'!X$2*Main!$B$5)</f>
        <v>3.8047786057370465</v>
      </c>
      <c r="Y14" s="4">
        <f>('[1]Pc, Summer, S3'!Y14*Main!$B$4)+(_xlfn.IFNA(VLOOKUP($A14,'[1]Flexible Load, distribution'!X$2:Z$15,3,FALSE),0)*'[1]Flexible Load, total'!Y$2*Main!$B$5)</f>
        <v>3.301686364464667</v>
      </c>
    </row>
    <row r="15" spans="1:25" x14ac:dyDescent="0.25">
      <c r="A15">
        <v>14</v>
      </c>
      <c r="B15" s="4">
        <f>('[1]Pc, Summer, S3'!B15*Main!$B$4)+(_xlfn.IFNA(VLOOKUP($A15,'[1]Flexible Load, distribution'!A$2:C$15,3,FALSE),0)*'[1]Flexible Load, total'!B$2*Main!$B$5)</f>
        <v>2.4716885158590882</v>
      </c>
      <c r="C15" s="4">
        <f>('[1]Pc, Summer, S3'!C15*Main!$B$4)+(_xlfn.IFNA(VLOOKUP($A15,'[1]Flexible Load, distribution'!B$2:D$15,3,FALSE),0)*'[1]Flexible Load, total'!C$2*Main!$B$5)</f>
        <v>2.2118778325381405</v>
      </c>
      <c r="D15" s="4">
        <f>('[1]Pc, Summer, S3'!D15*Main!$B$4)+(_xlfn.IFNA(VLOOKUP($A15,'[1]Flexible Load, distribution'!C$2:E$15,3,FALSE),0)*'[1]Flexible Load, total'!D$2*Main!$B$5)</f>
        <v>2.0922784660303417</v>
      </c>
      <c r="E15" s="4">
        <f>('[1]Pc, Summer, S3'!E15*Main!$B$4)+(_xlfn.IFNA(VLOOKUP($A15,'[1]Flexible Load, distribution'!D$2:F$15,3,FALSE),0)*'[1]Flexible Load, total'!E$2*Main!$B$5)</f>
        <v>2.007135489076227</v>
      </c>
      <c r="F15" s="4">
        <f>('[1]Pc, Summer, S3'!F15*Main!$B$4)+(_xlfn.IFNA(VLOOKUP($A15,'[1]Flexible Load, distribution'!E$2:G$15,3,FALSE),0)*'[1]Flexible Load, total'!F$2*Main!$B$5)</f>
        <v>2.0019035599167427</v>
      </c>
      <c r="G15" s="4">
        <f>('[1]Pc, Summer, S3'!G15*Main!$B$4)+(_xlfn.IFNA(VLOOKUP($A15,'[1]Flexible Load, distribution'!F$2:H$15,3,FALSE),0)*'[1]Flexible Load, total'!G$2*Main!$B$5)</f>
        <v>1.9790260340537456</v>
      </c>
      <c r="H15" s="4">
        <f>('[1]Pc, Summer, S3'!H15*Main!$B$4)+(_xlfn.IFNA(VLOOKUP($A15,'[1]Flexible Load, distribution'!G$2:I$15,3,FALSE),0)*'[1]Flexible Load, total'!H$2*Main!$B$5)</f>
        <v>2.1509827281866292</v>
      </c>
      <c r="I15" s="4">
        <f>('[1]Pc, Summer, S3'!I15*Main!$B$4)+(_xlfn.IFNA(VLOOKUP($A15,'[1]Flexible Load, distribution'!H$2:J$15,3,FALSE),0)*'[1]Flexible Load, total'!I$2*Main!$B$5)</f>
        <v>2.4936387729079468</v>
      </c>
      <c r="J15" s="4">
        <f>('[1]Pc, Summer, S3'!J15*Main!$B$4)+(_xlfn.IFNA(VLOOKUP($A15,'[1]Flexible Load, distribution'!I$2:K$15,3,FALSE),0)*'[1]Flexible Load, total'!J$2*Main!$B$5)</f>
        <v>2.9979346874221129</v>
      </c>
      <c r="K15" s="4">
        <f>('[1]Pc, Summer, S3'!K15*Main!$B$4)+(_xlfn.IFNA(VLOOKUP($A15,'[1]Flexible Load, distribution'!J$2:L$15,3,FALSE),0)*'[1]Flexible Load, total'!K$2*Main!$B$5)</f>
        <v>3.4138019693818955</v>
      </c>
      <c r="L15" s="4">
        <f>('[1]Pc, Summer, S3'!L15*Main!$B$4)+(_xlfn.IFNA(VLOOKUP($A15,'[1]Flexible Load, distribution'!K$2:M$15,3,FALSE),0)*'[1]Flexible Load, total'!L$2*Main!$B$5)</f>
        <v>3.8050209093371237</v>
      </c>
      <c r="M15" s="4">
        <f>('[1]Pc, Summer, S3'!M15*Main!$B$4)+(_xlfn.IFNA(VLOOKUP($A15,'[1]Flexible Load, distribution'!L$2:N$15,3,FALSE),0)*'[1]Flexible Load, total'!M$2*Main!$B$5)</f>
        <v>3.8837141412265797</v>
      </c>
      <c r="N15" s="4">
        <f>('[1]Pc, Summer, S3'!N15*Main!$B$4)+(_xlfn.IFNA(VLOOKUP($A15,'[1]Flexible Load, distribution'!M$2:O$15,3,FALSE),0)*'[1]Flexible Load, total'!N$2*Main!$B$5)</f>
        <v>3.5366540932241533</v>
      </c>
      <c r="O15" s="4">
        <f>('[1]Pc, Summer, S3'!O15*Main!$B$4)+(_xlfn.IFNA(VLOOKUP($A15,'[1]Flexible Load, distribution'!N$2:P$15,3,FALSE),0)*'[1]Flexible Load, total'!O$2*Main!$B$5)</f>
        <v>3.0957670586115444</v>
      </c>
      <c r="P15" s="4">
        <f>('[1]Pc, Summer, S3'!P15*Main!$B$4)+(_xlfn.IFNA(VLOOKUP($A15,'[1]Flexible Load, distribution'!O$2:Q$15,3,FALSE),0)*'[1]Flexible Load, total'!P$2*Main!$B$5)</f>
        <v>2.8220045954369404</v>
      </c>
      <c r="Q15" s="4">
        <f>('[1]Pc, Summer, S3'!Q15*Main!$B$4)+(_xlfn.IFNA(VLOOKUP($A15,'[1]Flexible Load, distribution'!P$2:R$15,3,FALSE),0)*'[1]Flexible Load, total'!Q$2*Main!$B$5)</f>
        <v>2.7175336249063191</v>
      </c>
      <c r="R15" s="4">
        <f>('[1]Pc, Summer, S3'!R15*Main!$B$4)+(_xlfn.IFNA(VLOOKUP($A15,'[1]Flexible Load, distribution'!Q$2:S$15,3,FALSE),0)*'[1]Flexible Load, total'!R$2*Main!$B$5)</f>
        <v>2.6599716590425073</v>
      </c>
      <c r="S15" s="4">
        <f>('[1]Pc, Summer, S3'!S15*Main!$B$4)+(_xlfn.IFNA(VLOOKUP($A15,'[1]Flexible Load, distribution'!R$2:T$15,3,FALSE),0)*'[1]Flexible Load, total'!S$2*Main!$B$5)</f>
        <v>2.701432865576439</v>
      </c>
      <c r="T15" s="4">
        <f>('[1]Pc, Summer, S3'!T15*Main!$B$4)+(_xlfn.IFNA(VLOOKUP($A15,'[1]Flexible Load, distribution'!S$2:U$15,3,FALSE),0)*'[1]Flexible Load, total'!T$2*Main!$B$5)</f>
        <v>2.7420899567316837</v>
      </c>
      <c r="U15" s="4">
        <f>('[1]Pc, Summer, S3'!U15*Main!$B$4)+(_xlfn.IFNA(VLOOKUP($A15,'[1]Flexible Load, distribution'!T$2:V$15,3,FALSE),0)*'[1]Flexible Load, total'!U$2*Main!$B$5)</f>
        <v>2.8553417533933234</v>
      </c>
      <c r="V15" s="4">
        <f>('[1]Pc, Summer, S3'!V15*Main!$B$4)+(_xlfn.IFNA(VLOOKUP($A15,'[1]Flexible Load, distribution'!U$2:W$15,3,FALSE),0)*'[1]Flexible Load, total'!V$2*Main!$B$5)</f>
        <v>3.1059535328958603</v>
      </c>
      <c r="W15" s="4">
        <f>('[1]Pc, Summer, S3'!W15*Main!$B$4)+(_xlfn.IFNA(VLOOKUP($A15,'[1]Flexible Load, distribution'!V$2:X$15,3,FALSE),0)*'[1]Flexible Load, total'!W$2*Main!$B$5)</f>
        <v>3.3069862170797588</v>
      </c>
      <c r="X15" s="4">
        <f>('[1]Pc, Summer, S3'!X15*Main!$B$4)+(_xlfn.IFNA(VLOOKUP($A15,'[1]Flexible Load, distribution'!W$2:Y$15,3,FALSE),0)*'[1]Flexible Load, total'!X$2*Main!$B$5)</f>
        <v>3.0608369174567533</v>
      </c>
      <c r="Y15" s="4">
        <f>('[1]Pc, Summer, S3'!Y15*Main!$B$4)+(_xlfn.IFNA(VLOOKUP($A15,'[1]Flexible Load, distribution'!X$2:Z$15,3,FALSE),0)*'[1]Flexible Load, total'!Y$2*Main!$B$5)</f>
        <v>2.6141096258022509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D1B1C-C218-4F77-B520-01388A0A2021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S1'!B2*Main!$B$4)</f>
        <v>0.46459765174080475</v>
      </c>
      <c r="C2" s="4">
        <f>('[1]Qc, Summer, S1'!C2*Main!$B$4)</f>
        <v>0.43267699753676475</v>
      </c>
      <c r="D2" s="4">
        <f>('[1]Qc, Summer, S1'!D2*Main!$B$4)</f>
        <v>0.32525363553434289</v>
      </c>
      <c r="E2" s="4">
        <f>('[1]Qc, Summer, S1'!E2*Main!$B$4)</f>
        <v>0.29318042287348278</v>
      </c>
      <c r="F2" s="4">
        <f>('[1]Qc, Summer, S1'!F2*Main!$B$4)</f>
        <v>0.26954745228197335</v>
      </c>
      <c r="G2" s="4">
        <f>('[1]Qc, Summer, S1'!G2*Main!$B$4)</f>
        <v>0.33845183418295377</v>
      </c>
      <c r="H2" s="4">
        <f>('[1]Qc, Summer, S1'!H2*Main!$B$4)</f>
        <v>1.1144994400331922</v>
      </c>
      <c r="I2" s="4">
        <f>('[1]Qc, Summer, S1'!I2*Main!$B$4)</f>
        <v>1.4884849369575865</v>
      </c>
      <c r="J2" s="4">
        <f>('[1]Qc, Summer, S1'!J2*Main!$B$4)</f>
        <v>1.9094229161897522</v>
      </c>
      <c r="K2" s="4">
        <f>('[1]Qc, Summer, S1'!K2*Main!$B$4)</f>
        <v>1.8204174176545185</v>
      </c>
      <c r="L2" s="4">
        <f>('[1]Qc, Summer, S1'!L2*Main!$B$4)</f>
        <v>1.7756077422067538</v>
      </c>
      <c r="M2" s="4">
        <f>('[1]Qc, Summer, S1'!M2*Main!$B$4)</f>
        <v>1.7533565816464634</v>
      </c>
      <c r="N2" s="4">
        <f>('[1]Qc, Summer, S1'!N2*Main!$B$4)</f>
        <v>1.8949983386952429</v>
      </c>
      <c r="O2" s="4">
        <f>('[1]Qc, Summer, S1'!O2*Main!$B$4)</f>
        <v>1.7395441991688838</v>
      </c>
      <c r="P2" s="4">
        <f>('[1]Qc, Summer, S1'!P2*Main!$B$4)</f>
        <v>1.5977500770200106</v>
      </c>
      <c r="Q2" s="4">
        <f>('[1]Qc, Summer, S1'!Q2*Main!$B$4)</f>
        <v>1.4844977279105824</v>
      </c>
      <c r="R2" s="4">
        <f>('[1]Qc, Summer, S1'!R2*Main!$B$4)</f>
        <v>1.4694576130900225</v>
      </c>
      <c r="S2" s="4">
        <f>('[1]Qc, Summer, S1'!S2*Main!$B$4)</f>
        <v>1.4886410310802538</v>
      </c>
      <c r="T2" s="4">
        <f>('[1]Qc, Summer, S1'!T2*Main!$B$4)</f>
        <v>1.2381884117856106</v>
      </c>
      <c r="U2" s="4">
        <f>('[1]Qc, Summer, S1'!U2*Main!$B$4)</f>
        <v>1.1347566784125018</v>
      </c>
      <c r="V2" s="4">
        <f>('[1]Qc, Summer, S1'!V2*Main!$B$4)</f>
        <v>1.2028923844604336</v>
      </c>
      <c r="W2" s="4">
        <f>('[1]Qc, Summer, S1'!W2*Main!$B$4)</f>
        <v>0.84180240004127971</v>
      </c>
      <c r="X2" s="4">
        <f>('[1]Qc, Summer, S1'!X2*Main!$B$4)</f>
        <v>0.36944967960092739</v>
      </c>
      <c r="Y2" s="4">
        <f>('[1]Qc, Summer, S1'!Y2*Main!$B$4)</f>
        <v>0.39584372899504772</v>
      </c>
    </row>
    <row r="3" spans="1:25" x14ac:dyDescent="0.25">
      <c r="A3">
        <v>2</v>
      </c>
      <c r="B3" s="4">
        <f>('[1]Qc, Summer, S1'!B3*Main!$B$4)</f>
        <v>-1.6552021886410611</v>
      </c>
      <c r="C3" s="4">
        <f>('[1]Qc, Summer, S1'!C3*Main!$B$4)</f>
        <v>-1.6666693750112831</v>
      </c>
      <c r="D3" s="4">
        <f>('[1]Qc, Summer, S1'!D3*Main!$B$4)</f>
        <v>-1.6822474082435965</v>
      </c>
      <c r="E3" s="4">
        <f>('[1]Qc, Summer, S1'!E3*Main!$B$4)</f>
        <v>-1.6913655313719405</v>
      </c>
      <c r="F3" s="4">
        <f>('[1]Qc, Summer, S1'!F3*Main!$B$4)</f>
        <v>-1.6686784618840607</v>
      </c>
      <c r="G3" s="4">
        <f>('[1]Qc, Summer, S1'!G3*Main!$B$4)</f>
        <v>-1.628960587214203</v>
      </c>
      <c r="H3" s="4">
        <f>('[1]Qc, Summer, S1'!H3*Main!$B$4)</f>
        <v>-1.3845391509171916</v>
      </c>
      <c r="I3" s="4">
        <f>('[1]Qc, Summer, S1'!I3*Main!$B$4)</f>
        <v>-1.142483544652442</v>
      </c>
      <c r="J3" s="4">
        <f>('[1]Qc, Summer, S1'!J3*Main!$B$4)</f>
        <v>-1.120971006785501</v>
      </c>
      <c r="K3" s="4">
        <f>('[1]Qc, Summer, S1'!K3*Main!$B$4)</f>
        <v>-1.1031057015964638</v>
      </c>
      <c r="L3" s="4">
        <f>('[1]Qc, Summer, S1'!L3*Main!$B$4)</f>
        <v>-1.0848694829621652</v>
      </c>
      <c r="M3" s="4">
        <f>('[1]Qc, Summer, S1'!M3*Main!$B$4)</f>
        <v>-1.0728768082554334</v>
      </c>
      <c r="N3" s="4">
        <f>('[1]Qc, Summer, S1'!N3*Main!$B$4)</f>
        <v>-1.0981911536915268</v>
      </c>
      <c r="O3" s="4">
        <f>('[1]Qc, Summer, S1'!O3*Main!$B$4)</f>
        <v>-1.1405362490648185</v>
      </c>
      <c r="P3" s="4">
        <f>('[1]Qc, Summer, S1'!P3*Main!$B$4)</f>
        <v>-1.2539099157086218</v>
      </c>
      <c r="Q3" s="4">
        <f>('[1]Qc, Summer, S1'!Q3*Main!$B$4)</f>
        <v>-1.310102142525396</v>
      </c>
      <c r="R3" s="4">
        <f>('[1]Qc, Summer, S1'!R3*Main!$B$4)</f>
        <v>-1.3563463039010222</v>
      </c>
      <c r="S3" s="4">
        <f>('[1]Qc, Summer, S1'!S3*Main!$B$4)</f>
        <v>-1.360732849832011</v>
      </c>
      <c r="T3" s="4">
        <f>('[1]Qc, Summer, S1'!T3*Main!$B$4)</f>
        <v>-1.3864556751629902</v>
      </c>
      <c r="U3" s="4">
        <f>('[1]Qc, Summer, S1'!U3*Main!$B$4)</f>
        <v>-1.4330513590664986</v>
      </c>
      <c r="V3" s="4">
        <f>('[1]Qc, Summer, S1'!V3*Main!$B$4)</f>
        <v>-1.5239941815067717</v>
      </c>
      <c r="W3" s="4">
        <f>('[1]Qc, Summer, S1'!W3*Main!$B$4)</f>
        <v>-1.5887482165287761</v>
      </c>
      <c r="X3" s="4">
        <f>('[1]Qc, Summer, S1'!X3*Main!$B$4)</f>
        <v>-1.611064372571394</v>
      </c>
      <c r="Y3" s="4">
        <f>('[1]Qc, Summer, S1'!Y3*Main!$B$4)</f>
        <v>-1.6422204942807999</v>
      </c>
    </row>
    <row r="4" spans="1:25" x14ac:dyDescent="0.25">
      <c r="A4">
        <v>3</v>
      </c>
      <c r="B4" s="4">
        <f>('[1]Qc, Summer, S1'!B4*Main!$B$4)</f>
        <v>-0.29346181215460287</v>
      </c>
      <c r="C4" s="4">
        <f>('[1]Qc, Summer, S1'!C4*Main!$B$4)</f>
        <v>-0.31559378210450417</v>
      </c>
      <c r="D4" s="4">
        <f>('[1]Qc, Summer, S1'!D4*Main!$B$4)</f>
        <v>-0.32965520804518167</v>
      </c>
      <c r="E4" s="4">
        <f>('[1]Qc, Summer, S1'!E4*Main!$B$4)</f>
        <v>-0.33465665598726452</v>
      </c>
      <c r="F4" s="4">
        <f>('[1]Qc, Summer, S1'!F4*Main!$B$4)</f>
        <v>-0.32595637674382305</v>
      </c>
      <c r="G4" s="4">
        <f>('[1]Qc, Summer, S1'!G4*Main!$B$4)</f>
        <v>-0.3270477649725787</v>
      </c>
      <c r="H4" s="4">
        <f>('[1]Qc, Summer, S1'!H4*Main!$B$4)</f>
        <v>-0.25793665710910663</v>
      </c>
      <c r="I4" s="4">
        <f>('[1]Qc, Summer, S1'!I4*Main!$B$4)</f>
        <v>-0.21412909432746094</v>
      </c>
      <c r="J4" s="4">
        <f>('[1]Qc, Summer, S1'!J4*Main!$B$4)</f>
        <v>-0.18018283506176452</v>
      </c>
      <c r="K4" s="4">
        <f>('[1]Qc, Summer, S1'!K4*Main!$B$4)</f>
        <v>-0.13919540775133024</v>
      </c>
      <c r="L4" s="4">
        <f>('[1]Qc, Summer, S1'!L4*Main!$B$4)</f>
        <v>-0.13991894862005097</v>
      </c>
      <c r="M4" s="4">
        <f>('[1]Qc, Summer, S1'!M4*Main!$B$4)</f>
        <v>-0.14972531120342461</v>
      </c>
      <c r="N4" s="4">
        <f>('[1]Qc, Summer, S1'!N4*Main!$B$4)</f>
        <v>-0.17582288949179622</v>
      </c>
      <c r="O4" s="4">
        <f>('[1]Qc, Summer, S1'!O4*Main!$B$4)</f>
        <v>-0.18096816721563941</v>
      </c>
      <c r="P4" s="4">
        <f>('[1]Qc, Summer, S1'!P4*Main!$B$4)</f>
        <v>-0.20300359691448405</v>
      </c>
      <c r="Q4" s="4">
        <f>('[1]Qc, Summer, S1'!Q4*Main!$B$4)</f>
        <v>-0.20319397042243331</v>
      </c>
      <c r="R4" s="4">
        <f>('[1]Qc, Summer, S1'!R4*Main!$B$4)</f>
        <v>-0.20623215703580253</v>
      </c>
      <c r="S4" s="4">
        <f>('[1]Qc, Summer, S1'!S4*Main!$B$4)</f>
        <v>-0.15953543043176072</v>
      </c>
      <c r="T4" s="4">
        <f>('[1]Qc, Summer, S1'!T4*Main!$B$4)</f>
        <v>-0.14390938948661855</v>
      </c>
      <c r="U4" s="4">
        <f>('[1]Qc, Summer, S1'!U4*Main!$B$4)</f>
        <v>-0.16394407427429347</v>
      </c>
      <c r="V4" s="4">
        <f>('[1]Qc, Summer, S1'!V4*Main!$B$4)</f>
        <v>-0.13586044618592868</v>
      </c>
      <c r="W4" s="4">
        <f>('[1]Qc, Summer, S1'!W4*Main!$B$4)</f>
        <v>-0.17265095526880861</v>
      </c>
      <c r="X4" s="4">
        <f>('[1]Qc, Summer, S1'!X4*Main!$B$4)</f>
        <v>-0.19768374568944541</v>
      </c>
      <c r="Y4" s="4">
        <f>('[1]Qc, Summer, S1'!Y4*Main!$B$4)</f>
        <v>-0.22330746188715109</v>
      </c>
    </row>
    <row r="5" spans="1:25" x14ac:dyDescent="0.25">
      <c r="A5">
        <v>4</v>
      </c>
      <c r="B5" s="4">
        <f>('[1]Qc, Summer, S1'!B5*Main!$B$4)</f>
        <v>6.3595579631713674E-3</v>
      </c>
      <c r="C5" s="4">
        <f>('[1]Qc, Summer, S1'!C5*Main!$B$4)</f>
        <v>-3.1424445600325437E-2</v>
      </c>
      <c r="D5" s="4">
        <f>('[1]Qc, Summer, S1'!D5*Main!$B$4)</f>
        <v>-3.7318593923996328E-2</v>
      </c>
      <c r="E5" s="4">
        <f>('[1]Qc, Summer, S1'!E5*Main!$B$4)</f>
        <v>-5.0576898892006172E-2</v>
      </c>
      <c r="F5" s="4">
        <f>('[1]Qc, Summer, S1'!F5*Main!$B$4)</f>
        <v>-6.43215512707042E-2</v>
      </c>
      <c r="G5" s="4">
        <f>('[1]Qc, Summer, S1'!G5*Main!$B$4)</f>
        <v>-5.2179660416273248E-2</v>
      </c>
      <c r="H5" s="4">
        <f>('[1]Qc, Summer, S1'!H5*Main!$B$4)</f>
        <v>-6.0908666944721537E-2</v>
      </c>
      <c r="I5" s="4">
        <f>('[1]Qc, Summer, S1'!I5*Main!$B$4)</f>
        <v>0.15959526052726536</v>
      </c>
      <c r="J5" s="4">
        <f>('[1]Qc, Summer, S1'!J5*Main!$B$4)</f>
        <v>0.20515687266008439</v>
      </c>
      <c r="K5" s="4">
        <f>('[1]Qc, Summer, S1'!K5*Main!$B$4)</f>
        <v>0.26336453949920469</v>
      </c>
      <c r="L5" s="4">
        <f>('[1]Qc, Summer, S1'!L5*Main!$B$4)</f>
        <v>0.15192002053316947</v>
      </c>
      <c r="M5" s="4">
        <f>('[1]Qc, Summer, S1'!M5*Main!$B$4)</f>
        <v>0.1366567720507966</v>
      </c>
      <c r="N5" s="4">
        <f>('[1]Qc, Summer, S1'!N5*Main!$B$4)</f>
        <v>9.4292092403399058E-2</v>
      </c>
      <c r="O5" s="4">
        <f>('[1]Qc, Summer, S1'!O5*Main!$B$4)</f>
        <v>0.12515585874308108</v>
      </c>
      <c r="P5" s="4">
        <f>('[1]Qc, Summer, S1'!P5*Main!$B$4)</f>
        <v>5.3541333725598161E-2</v>
      </c>
      <c r="Q5" s="4">
        <f>('[1]Qc, Summer, S1'!Q5*Main!$B$4)</f>
        <v>4.7223015989845296E-2</v>
      </c>
      <c r="R5" s="4">
        <f>('[1]Qc, Summer, S1'!R5*Main!$B$4)</f>
        <v>5.5207737235111187E-2</v>
      </c>
      <c r="S5" s="4">
        <f>('[1]Qc, Summer, S1'!S5*Main!$B$4)</f>
        <v>0.10008972809840266</v>
      </c>
      <c r="T5" s="4">
        <f>('[1]Qc, Summer, S1'!T5*Main!$B$4)</f>
        <v>0.1901271162355605</v>
      </c>
      <c r="U5" s="4">
        <f>('[1]Qc, Summer, S1'!U5*Main!$B$4)</f>
        <v>0.19420357322281209</v>
      </c>
      <c r="V5" s="4">
        <f>('[1]Qc, Summer, S1'!V5*Main!$B$4)</f>
        <v>0.15434139919057419</v>
      </c>
      <c r="W5" s="4">
        <f>('[1]Qc, Summer, S1'!W5*Main!$B$4)</f>
        <v>0.11775347271177145</v>
      </c>
      <c r="X5" s="4">
        <f>('[1]Qc, Summer, S1'!X5*Main!$B$4)</f>
        <v>5.7678559969595006E-2</v>
      </c>
      <c r="Y5" s="4">
        <f>('[1]Qc, Summer, S1'!Y5*Main!$B$4)</f>
        <v>1.0596998236019043E-2</v>
      </c>
    </row>
    <row r="6" spans="1:25" x14ac:dyDescent="0.25">
      <c r="A6">
        <v>5</v>
      </c>
      <c r="B6" s="4">
        <f>('[1]Qc, Summer, S1'!B6*Main!$B$4)</f>
        <v>0.12579628384200794</v>
      </c>
      <c r="C6" s="4">
        <f>('[1]Qc, Summer, S1'!C6*Main!$B$4)</f>
        <v>0.12743445726952385</v>
      </c>
      <c r="D6" s="4">
        <f>('[1]Qc, Summer, S1'!D6*Main!$B$4)</f>
        <v>0.12949859556443466</v>
      </c>
      <c r="E6" s="4">
        <f>('[1]Qc, Summer, S1'!E6*Main!$B$4)</f>
        <v>0.12993732197574606</v>
      </c>
      <c r="F6" s="4">
        <f>('[1]Qc, Summer, S1'!F6*Main!$B$4)</f>
        <v>0.13557281424479753</v>
      </c>
      <c r="G6" s="4">
        <f>('[1]Qc, Summer, S1'!G6*Main!$B$4)</f>
        <v>0.12706622319603694</v>
      </c>
      <c r="H6" s="4">
        <f>('[1]Qc, Summer, S1'!H6*Main!$B$4)</f>
        <v>0.11627760844454429</v>
      </c>
      <c r="I6" s="4">
        <f>('[1]Qc, Summer, S1'!I6*Main!$B$4)</f>
        <v>0.10418963649428004</v>
      </c>
      <c r="J6" s="4">
        <f>('[1]Qc, Summer, S1'!J6*Main!$B$4)</f>
        <v>8.450777248679027E-2</v>
      </c>
      <c r="K6" s="4">
        <f>('[1]Qc, Summer, S1'!K6*Main!$B$4)</f>
        <v>5.8000940876628673E-2</v>
      </c>
      <c r="L6" s="4">
        <f>('[1]Qc, Summer, S1'!L6*Main!$B$4)</f>
        <v>6.4233739694707276E-2</v>
      </c>
      <c r="M6" s="4">
        <f>('[1]Qc, Summer, S1'!M6*Main!$B$4)</f>
        <v>7.7331282356236472E-2</v>
      </c>
      <c r="N6" s="4">
        <f>('[1]Qc, Summer, S1'!N6*Main!$B$4)</f>
        <v>5.6094333068635253E-2</v>
      </c>
      <c r="O6" s="4">
        <f>('[1]Qc, Summer, S1'!O6*Main!$B$4)</f>
        <v>7.9750395977707944E-2</v>
      </c>
      <c r="P6" s="4">
        <f>('[1]Qc, Summer, S1'!P6*Main!$B$4)</f>
        <v>9.092348676767216E-2</v>
      </c>
      <c r="Q6" s="4">
        <f>('[1]Qc, Summer, S1'!Q6*Main!$B$4)</f>
        <v>9.1259706491810075E-2</v>
      </c>
      <c r="R6" s="4">
        <f>('[1]Qc, Summer, S1'!R6*Main!$B$4)</f>
        <v>8.6740379734832646E-2</v>
      </c>
      <c r="S6" s="4">
        <f>('[1]Qc, Summer, S1'!S6*Main!$B$4)</f>
        <v>8.9167531471628148E-2</v>
      </c>
      <c r="T6" s="4">
        <f>('[1]Qc, Summer, S1'!T6*Main!$B$4)</f>
        <v>8.0585448432556245E-2</v>
      </c>
      <c r="U6" s="4">
        <f>('[1]Qc, Summer, S1'!U6*Main!$B$4)</f>
        <v>9.8351119662920497E-2</v>
      </c>
      <c r="V6" s="4">
        <f>('[1]Qc, Summer, S1'!V6*Main!$B$4)</f>
        <v>0.10425355470342028</v>
      </c>
      <c r="W6" s="4">
        <f>('[1]Qc, Summer, S1'!W6*Main!$B$4)</f>
        <v>0.12055468684622353</v>
      </c>
      <c r="X6" s="4">
        <f>('[1]Qc, Summer, S1'!X6*Main!$B$4)</f>
        <v>0.11010723622657671</v>
      </c>
      <c r="Y6" s="4">
        <f>('[1]Qc, Summer, S1'!Y6*Main!$B$4)</f>
        <v>0.11178336281716897</v>
      </c>
    </row>
    <row r="7" spans="1:25" x14ac:dyDescent="0.25">
      <c r="A7">
        <v>6</v>
      </c>
      <c r="B7" s="4">
        <f>('[1]Qc, Summer, S1'!B7*Main!$B$4)</f>
        <v>0.6097603242806261</v>
      </c>
      <c r="C7" s="4">
        <f>('[1]Qc, Summer, S1'!C7*Main!$B$4)</f>
        <v>0.66843450565482421</v>
      </c>
      <c r="D7" s="4">
        <f>('[1]Qc, Summer, S1'!D7*Main!$B$4)</f>
        <v>0.63409540076665905</v>
      </c>
      <c r="E7" s="4">
        <f>('[1]Qc, Summer, S1'!E7*Main!$B$4)</f>
        <v>0.63297418035731934</v>
      </c>
      <c r="F7" s="4">
        <f>('[1]Qc, Summer, S1'!F7*Main!$B$4)</f>
        <v>0.62036353755426699</v>
      </c>
      <c r="G7" s="4">
        <f>('[1]Qc, Summer, S1'!G7*Main!$B$4)</f>
        <v>0.65621944309079405</v>
      </c>
      <c r="H7" s="4">
        <f>('[1]Qc, Summer, S1'!H7*Main!$B$4)</f>
        <v>0.67286527503129012</v>
      </c>
      <c r="I7" s="4">
        <f>('[1]Qc, Summer, S1'!I7*Main!$B$4)</f>
        <v>1.2623468154688515</v>
      </c>
      <c r="J7" s="4">
        <f>('[1]Qc, Summer, S1'!J7*Main!$B$4)</f>
        <v>1.4678521169492014</v>
      </c>
      <c r="K7" s="4">
        <f>('[1]Qc, Summer, S1'!K7*Main!$B$4)</f>
        <v>1.4154984354795215</v>
      </c>
      <c r="L7" s="4">
        <f>('[1]Qc, Summer, S1'!L7*Main!$B$4)</f>
        <v>1.3786725144933927</v>
      </c>
      <c r="M7" s="4">
        <f>('[1]Qc, Summer, S1'!M7*Main!$B$4)</f>
        <v>1.3817124136949066</v>
      </c>
      <c r="N7" s="4">
        <f>('[1]Qc, Summer, S1'!N7*Main!$B$4)</f>
        <v>1.468558587181255</v>
      </c>
      <c r="O7" s="4">
        <f>('[1]Qc, Summer, S1'!O7*Main!$B$4)</f>
        <v>1.4203356406940557</v>
      </c>
      <c r="P7" s="4">
        <f>('[1]Qc, Summer, S1'!P7*Main!$B$4)</f>
        <v>0.99765722994870554</v>
      </c>
      <c r="Q7" s="4">
        <f>('[1]Qc, Summer, S1'!Q7*Main!$B$4)</f>
        <v>1.3045666156836904</v>
      </c>
      <c r="R7" s="4">
        <f>('[1]Qc, Summer, S1'!R7*Main!$B$4)</f>
        <v>1.3206450285005222</v>
      </c>
      <c r="S7" s="4">
        <f>('[1]Qc, Summer, S1'!S7*Main!$B$4)</f>
        <v>1.2401883556474871</v>
      </c>
      <c r="T7" s="4">
        <f>('[1]Qc, Summer, S1'!T7*Main!$B$4)</f>
        <v>0.97988956990630249</v>
      </c>
      <c r="U7" s="4">
        <f>('[1]Qc, Summer, S1'!U7*Main!$B$4)</f>
        <v>0.88873488373910381</v>
      </c>
      <c r="V7" s="4">
        <f>('[1]Qc, Summer, S1'!V7*Main!$B$4)</f>
        <v>0.93186169273325536</v>
      </c>
      <c r="W7" s="4">
        <f>('[1]Qc, Summer, S1'!W7*Main!$B$4)</f>
        <v>0.93737139264084401</v>
      </c>
      <c r="X7" s="4">
        <f>('[1]Qc, Summer, S1'!X7*Main!$B$4)</f>
        <v>0.64698235033117635</v>
      </c>
      <c r="Y7" s="4">
        <f>('[1]Qc, Summer, S1'!Y7*Main!$B$4)</f>
        <v>0.63889923813476202</v>
      </c>
    </row>
    <row r="8" spans="1:25" x14ac:dyDescent="0.25">
      <c r="A8">
        <v>7</v>
      </c>
      <c r="B8" s="4">
        <f>('[1]Qc, Summer, S1'!B8*Main!$B$4)</f>
        <v>0.70636128934928299</v>
      </c>
      <c r="C8" s="4">
        <f>('[1]Qc, Summer, S1'!C8*Main!$B$4)</f>
        <v>0.78504151109331721</v>
      </c>
      <c r="D8" s="4">
        <f>('[1]Qc, Summer, S1'!D8*Main!$B$4)</f>
        <v>0.59448842999036178</v>
      </c>
      <c r="E8" s="4">
        <f>('[1]Qc, Summer, S1'!E8*Main!$B$4)</f>
        <v>0.70048846551025168</v>
      </c>
      <c r="F8" s="4">
        <f>('[1]Qc, Summer, S1'!F8*Main!$B$4)</f>
        <v>0.71708366561092318</v>
      </c>
      <c r="G8" s="4">
        <f>('[1]Qc, Summer, S1'!G8*Main!$B$4)</f>
        <v>0.7362588245067152</v>
      </c>
      <c r="H8" s="4">
        <f>('[1]Qc, Summer, S1'!H8*Main!$B$4)</f>
        <v>0.71318495869965159</v>
      </c>
      <c r="I8" s="4">
        <f>('[1]Qc, Summer, S1'!I8*Main!$B$4)</f>
        <v>1.318729443415964</v>
      </c>
      <c r="J8" s="4">
        <f>('[1]Qc, Summer, S1'!J8*Main!$B$4)</f>
        <v>1.5145132106708794</v>
      </c>
      <c r="K8" s="4">
        <f>('[1]Qc, Summer, S1'!K8*Main!$B$4)</f>
        <v>1.5111426714678924</v>
      </c>
      <c r="L8" s="4">
        <f>('[1]Qc, Summer, S1'!L8*Main!$B$4)</f>
        <v>1.3206353054194429</v>
      </c>
      <c r="M8" s="4">
        <f>('[1]Qc, Summer, S1'!M8*Main!$B$4)</f>
        <v>1.577230508808287</v>
      </c>
      <c r="N8" s="4">
        <f>('[1]Qc, Summer, S1'!N8*Main!$B$4)</f>
        <v>1.6434339458484453</v>
      </c>
      <c r="O8" s="4">
        <f>('[1]Qc, Summer, S1'!O8*Main!$B$4)</f>
        <v>1.5168193763419726</v>
      </c>
      <c r="P8" s="4">
        <f>('[1]Qc, Summer, S1'!P8*Main!$B$4)</f>
        <v>1.3173721896889479</v>
      </c>
      <c r="Q8" s="4">
        <f>('[1]Qc, Summer, S1'!Q8*Main!$B$4)</f>
        <v>1.1585468756446451</v>
      </c>
      <c r="R8" s="4">
        <f>('[1]Qc, Summer, S1'!R8*Main!$B$4)</f>
        <v>1.4124727065637852</v>
      </c>
      <c r="S8" s="4">
        <f>('[1]Qc, Summer, S1'!S8*Main!$B$4)</f>
        <v>1.3696009350912379</v>
      </c>
      <c r="T8" s="4">
        <f>('[1]Qc, Summer, S1'!T8*Main!$B$4)</f>
        <v>1.0747613733966619</v>
      </c>
      <c r="U8" s="4">
        <f>('[1]Qc, Summer, S1'!U8*Main!$B$4)</f>
        <v>0.9967974830777071</v>
      </c>
      <c r="V8" s="4">
        <f>('[1]Qc, Summer, S1'!V8*Main!$B$4)</f>
        <v>1.1742842348191891</v>
      </c>
      <c r="W8" s="4">
        <f>('[1]Qc, Summer, S1'!W8*Main!$B$4)</f>
        <v>0.92384893476271834</v>
      </c>
      <c r="X8" s="4">
        <f>('[1]Qc, Summer, S1'!X8*Main!$B$4)</f>
        <v>0.70546908617070458</v>
      </c>
      <c r="Y8" s="4">
        <f>('[1]Qc, Summer, S1'!Y8*Main!$B$4)</f>
        <v>0.78559177671314562</v>
      </c>
    </row>
    <row r="9" spans="1:25" x14ac:dyDescent="0.25">
      <c r="A9">
        <v>8</v>
      </c>
      <c r="B9" s="4">
        <f>('[1]Qc, Summer, S1'!B9*Main!$B$4)</f>
        <v>-0.24992047396228034</v>
      </c>
      <c r="C9" s="4">
        <f>('[1]Qc, Summer, S1'!C9*Main!$B$4)</f>
        <v>-0.3266387602522936</v>
      </c>
      <c r="D9" s="4">
        <f>('[1]Qc, Summer, S1'!D9*Main!$B$4)</f>
        <v>-0.38349652091998598</v>
      </c>
      <c r="E9" s="4">
        <f>('[1]Qc, Summer, S1'!E9*Main!$B$4)</f>
        <v>-0.38254901771776956</v>
      </c>
      <c r="F9" s="4">
        <f>('[1]Qc, Summer, S1'!F9*Main!$B$4)</f>
        <v>-0.38495020440850114</v>
      </c>
      <c r="G9" s="4">
        <f>('[1]Qc, Summer, S1'!G9*Main!$B$4)</f>
        <v>-0.41616364257597344</v>
      </c>
      <c r="H9" s="4">
        <f>('[1]Qc, Summer, S1'!H9*Main!$B$4)</f>
        <v>-0.37433329042970337</v>
      </c>
      <c r="I9" s="4">
        <f>('[1]Qc, Summer, S1'!I9*Main!$B$4)</f>
        <v>-0.14943604954131712</v>
      </c>
      <c r="J9" s="4">
        <f>('[1]Qc, Summer, S1'!J9*Main!$B$4)</f>
        <v>4.6680816107730339E-2</v>
      </c>
      <c r="K9" s="4">
        <f>('[1]Qc, Summer, S1'!K9*Main!$B$4)</f>
        <v>0.16601459334116253</v>
      </c>
      <c r="L9" s="4">
        <f>('[1]Qc, Summer, S1'!L9*Main!$B$4)</f>
        <v>0.27386657196036451</v>
      </c>
      <c r="M9" s="4">
        <f>('[1]Qc, Summer, S1'!M9*Main!$B$4)</f>
        <v>0.29075545330545227</v>
      </c>
      <c r="N9" s="4">
        <f>('[1]Qc, Summer, S1'!N9*Main!$B$4)</f>
        <v>0.2552124541963845</v>
      </c>
      <c r="O9" s="4">
        <f>('[1]Qc, Summer, S1'!O9*Main!$B$4)</f>
        <v>0.20851459507437603</v>
      </c>
      <c r="P9" s="4">
        <f>('[1]Qc, Summer, S1'!P9*Main!$B$4)</f>
        <v>0.13775733091284287</v>
      </c>
      <c r="Q9" s="4">
        <f>('[1]Qc, Summer, S1'!Q9*Main!$B$4)</f>
        <v>9.1467371615542331E-2</v>
      </c>
      <c r="R9" s="4">
        <f>('[1]Qc, Summer, S1'!R9*Main!$B$4)</f>
        <v>7.640745154176122E-2</v>
      </c>
      <c r="S9" s="4">
        <f>('[1]Qc, Summer, S1'!S9*Main!$B$4)</f>
        <v>6.7244303918646817E-2</v>
      </c>
      <c r="T9" s="4">
        <f>('[1]Qc, Summer, S1'!T9*Main!$B$4)</f>
        <v>6.8011874876118442E-2</v>
      </c>
      <c r="U9" s="4">
        <f>('[1]Qc, Summer, S1'!U9*Main!$B$4)</f>
        <v>1.858729920394973E-2</v>
      </c>
      <c r="V9" s="4">
        <f>('[1]Qc, Summer, S1'!V9*Main!$B$4)</f>
        <v>0.14466610484504433</v>
      </c>
      <c r="W9" s="4">
        <f>('[1]Qc, Summer, S1'!W9*Main!$B$4)</f>
        <v>6.598660128313516E-2</v>
      </c>
      <c r="X9" s="4">
        <f>('[1]Qc, Summer, S1'!X9*Main!$B$4)</f>
        <v>3.7827923162689972E-2</v>
      </c>
      <c r="Y9" s="4">
        <f>('[1]Qc, Summer, S1'!Y9*Main!$B$4)</f>
        <v>-6.0597942686027216E-2</v>
      </c>
    </row>
    <row r="10" spans="1:25" x14ac:dyDescent="0.25">
      <c r="A10">
        <v>9</v>
      </c>
      <c r="B10" s="4">
        <f>('[1]Qc, Summer, S1'!B10*Main!$B$4)</f>
        <v>-0.39159269850660067</v>
      </c>
      <c r="C10" s="4">
        <f>('[1]Qc, Summer, S1'!C10*Main!$B$4)</f>
        <v>-0.40456201803639735</v>
      </c>
      <c r="D10" s="4">
        <f>('[1]Qc, Summer, S1'!D10*Main!$B$4)</f>
        <v>-0.42575736800551744</v>
      </c>
      <c r="E10" s="4">
        <f>('[1]Qc, Summer, S1'!E10*Main!$B$4)</f>
        <v>-0.4400085045167979</v>
      </c>
      <c r="F10" s="4">
        <f>('[1]Qc, Summer, S1'!F10*Main!$B$4)</f>
        <v>-0.41170668717432812</v>
      </c>
      <c r="G10" s="4">
        <f>('[1]Qc, Summer, S1'!G10*Main!$B$4)</f>
        <v>-0.4439915149606089</v>
      </c>
      <c r="H10" s="4">
        <f>('[1]Qc, Summer, S1'!H10*Main!$B$4)</f>
        <v>-0.38507199152349658</v>
      </c>
      <c r="I10" s="4">
        <f>('[1]Qc, Summer, S1'!I10*Main!$B$4)</f>
        <v>-0.17554086489571938</v>
      </c>
      <c r="J10" s="4">
        <f>('[1]Qc, Summer, S1'!J10*Main!$B$4)</f>
        <v>-3.1550900899134454E-2</v>
      </c>
      <c r="K10" s="4">
        <f>('[1]Qc, Summer, S1'!K10*Main!$B$4)</f>
        <v>-2.3498587666934162E-2</v>
      </c>
      <c r="L10" s="4">
        <f>('[1]Qc, Summer, S1'!L10*Main!$B$4)</f>
        <v>5.3742148496751858E-2</v>
      </c>
      <c r="M10" s="4">
        <f>('[1]Qc, Summer, S1'!M10*Main!$B$4)</f>
        <v>1.8045458412897359E-2</v>
      </c>
      <c r="N10" s="4">
        <f>('[1]Qc, Summer, S1'!N10*Main!$B$4)</f>
        <v>4.5916974172831738E-3</v>
      </c>
      <c r="O10" s="4">
        <f>('[1]Qc, Summer, S1'!O10*Main!$B$4)</f>
        <v>3.1362460958445268E-3</v>
      </c>
      <c r="P10" s="4">
        <f>('[1]Qc, Summer, S1'!P10*Main!$B$4)</f>
        <v>-4.530356377076708E-2</v>
      </c>
      <c r="Q10" s="4">
        <f>('[1]Qc, Summer, S1'!Q10*Main!$B$4)</f>
        <v>-7.8747288905569562E-2</v>
      </c>
      <c r="R10" s="4">
        <f>('[1]Qc, Summer, S1'!R10*Main!$B$4)</f>
        <v>-0.1161232545324113</v>
      </c>
      <c r="S10" s="4">
        <f>('[1]Qc, Summer, S1'!S10*Main!$B$4)</f>
        <v>-0.14748740045661179</v>
      </c>
      <c r="T10" s="4">
        <f>('[1]Qc, Summer, S1'!T10*Main!$B$4)</f>
        <v>-0.12813311036536842</v>
      </c>
      <c r="U10" s="4">
        <f>('[1]Qc, Summer, S1'!U10*Main!$B$4)</f>
        <v>-0.15792949233270923</v>
      </c>
      <c r="V10" s="4">
        <f>('[1]Qc, Summer, S1'!V10*Main!$B$4)</f>
        <v>-0.1123893151740876</v>
      </c>
      <c r="W10" s="4">
        <f>('[1]Qc, Summer, S1'!W10*Main!$B$4)</f>
        <v>-0.20758999083299673</v>
      </c>
      <c r="X10" s="4">
        <f>('[1]Qc, Summer, S1'!X10*Main!$B$4)</f>
        <v>-0.26070953067200392</v>
      </c>
      <c r="Y10" s="4">
        <f>('[1]Qc, Summer, S1'!Y10*Main!$B$4)</f>
        <v>-0.28296370207274202</v>
      </c>
    </row>
    <row r="11" spans="1:25" x14ac:dyDescent="0.25">
      <c r="A11">
        <v>10</v>
      </c>
      <c r="B11" s="4">
        <f>('[1]Qc, Summer, S1'!B11*Main!$B$4)</f>
        <v>5.0766913308892877E-3</v>
      </c>
      <c r="C11" s="4">
        <f>('[1]Qc, Summer, S1'!C11*Main!$B$4)</f>
        <v>-4.6811414764953811E-2</v>
      </c>
      <c r="D11" s="4">
        <f>('[1]Qc, Summer, S1'!D11*Main!$B$4)</f>
        <v>-5.9939949747423088E-2</v>
      </c>
      <c r="E11" s="4">
        <f>('[1]Qc, Summer, S1'!E11*Main!$B$4)</f>
        <v>-7.6033140542599784E-2</v>
      </c>
      <c r="F11" s="4">
        <f>('[1]Qc, Summer, S1'!F11*Main!$B$4)</f>
        <v>-7.2401404025165872E-2</v>
      </c>
      <c r="G11" s="4">
        <f>('[1]Qc, Summer, S1'!G11*Main!$B$4)</f>
        <v>-8.3658687858111702E-2</v>
      </c>
      <c r="H11" s="4">
        <f>('[1]Qc, Summer, S1'!H11*Main!$B$4)</f>
        <v>-0.15740027497362621</v>
      </c>
      <c r="I11" s="4">
        <f>('[1]Qc, Summer, S1'!I11*Main!$B$4)</f>
        <v>-5.125884044224583E-2</v>
      </c>
      <c r="J11" s="4">
        <f>('[1]Qc, Summer, S1'!J11*Main!$B$4)</f>
        <v>-7.8993818731229334E-2</v>
      </c>
      <c r="K11" s="4">
        <f>('[1]Qc, Summer, S1'!K11*Main!$B$4)</f>
        <v>-2.7110905644599021E-2</v>
      </c>
      <c r="L11" s="4">
        <f>('[1]Qc, Summer, S1'!L11*Main!$B$4)</f>
        <v>-5.0490965638490487E-4</v>
      </c>
      <c r="M11" s="4">
        <f>('[1]Qc, Summer, S1'!M11*Main!$B$4)</f>
        <v>2.1246865725406468E-2</v>
      </c>
      <c r="N11" s="4">
        <f>('[1]Qc, Summer, S1'!N11*Main!$B$4)</f>
        <v>7.2759942639962966E-2</v>
      </c>
      <c r="O11" s="4">
        <f>('[1]Qc, Summer, S1'!O11*Main!$B$4)</f>
        <v>7.3688386393472971E-2</v>
      </c>
      <c r="P11" s="4">
        <f>('[1]Qc, Summer, S1'!P11*Main!$B$4)</f>
        <v>5.6438729020044355E-2</v>
      </c>
      <c r="Q11" s="4">
        <f>('[1]Qc, Summer, S1'!Q11*Main!$B$4)</f>
        <v>0.12968960438734081</v>
      </c>
      <c r="R11" s="4">
        <f>('[1]Qc, Summer, S1'!R11*Main!$B$4)</f>
        <v>0.11009303831840986</v>
      </c>
      <c r="S11" s="4">
        <f>('[1]Qc, Summer, S1'!S11*Main!$B$4)</f>
        <v>9.5661223757869979E-2</v>
      </c>
      <c r="T11" s="4">
        <f>('[1]Qc, Summer, S1'!T11*Main!$B$4)</f>
        <v>7.9223775123231324E-2</v>
      </c>
      <c r="U11" s="4">
        <f>('[1]Qc, Summer, S1'!U11*Main!$B$4)</f>
        <v>8.1075138152365403E-2</v>
      </c>
      <c r="V11" s="4">
        <f>('[1]Qc, Summer, S1'!V11*Main!$B$4)</f>
        <v>0.1145915101713679</v>
      </c>
      <c r="W11" s="4">
        <f>('[1]Qc, Summer, S1'!W11*Main!$B$4)</f>
        <v>0.10313675387638938</v>
      </c>
      <c r="X11" s="4">
        <f>('[1]Qc, Summer, S1'!X11*Main!$B$4)</f>
        <v>-1.0148686855575529E-2</v>
      </c>
      <c r="Y11" s="4">
        <f>('[1]Qc, Summer, S1'!Y11*Main!$B$4)</f>
        <v>-1.6555120013609041E-2</v>
      </c>
    </row>
    <row r="12" spans="1:25" x14ac:dyDescent="0.25">
      <c r="A12">
        <v>11</v>
      </c>
      <c r="B12" s="4">
        <f>('[1]Qc, Summer, S1'!B12*Main!$B$4)</f>
        <v>-0.51632115601803652</v>
      </c>
      <c r="C12" s="4">
        <f>('[1]Qc, Summer, S1'!C12*Main!$B$4)</f>
        <v>-0.31228207859100243</v>
      </c>
      <c r="D12" s="4">
        <f>('[1]Qc, Summer, S1'!D12*Main!$B$4)</f>
        <v>-0.39470126696823665</v>
      </c>
      <c r="E12" s="4">
        <f>('[1]Qc, Summer, S1'!E12*Main!$B$4)</f>
        <v>-0.31084447133313531</v>
      </c>
      <c r="F12" s="4">
        <f>('[1]Qc, Summer, S1'!F12*Main!$B$4)</f>
        <v>-0.3565785576655533</v>
      </c>
      <c r="G12" s="4">
        <f>('[1]Qc, Summer, S1'!G12*Main!$B$4)</f>
        <v>-0.19134835731702501</v>
      </c>
      <c r="H12" s="4">
        <f>('[1]Qc, Summer, S1'!H12*Main!$B$4)</f>
        <v>-0.64486700012626297</v>
      </c>
      <c r="I12" s="4">
        <f>('[1]Qc, Summer, S1'!I12*Main!$B$4)</f>
        <v>-0.5070440660385247</v>
      </c>
      <c r="J12" s="4">
        <f>('[1]Qc, Summer, S1'!J12*Main!$B$4)</f>
        <v>-0.37598292714883252</v>
      </c>
      <c r="K12" s="4">
        <f>('[1]Qc, Summer, S1'!K12*Main!$B$4)</f>
        <v>-0.44242764576065879</v>
      </c>
      <c r="L12" s="4">
        <f>('[1]Qc, Summer, S1'!L12*Main!$B$4)</f>
        <v>-0.45820630040739985</v>
      </c>
      <c r="M12" s="4">
        <f>('[1]Qc, Summer, S1'!M12*Main!$B$4)</f>
        <v>-0.41724166156824505</v>
      </c>
      <c r="N12" s="4">
        <f>('[1]Qc, Summer, S1'!N12*Main!$B$4)</f>
        <v>0.20898975541734516</v>
      </c>
      <c r="O12" s="4">
        <f>('[1]Qc, Summer, S1'!O12*Main!$B$4)</f>
        <v>0.10605450687184523</v>
      </c>
      <c r="P12" s="4">
        <f>('[1]Qc, Summer, S1'!P12*Main!$B$4)</f>
        <v>-0.5933504704130278</v>
      </c>
      <c r="Q12" s="4">
        <f>('[1]Qc, Summer, S1'!Q12*Main!$B$4)</f>
        <v>-0.19984215919947965</v>
      </c>
      <c r="R12" s="4">
        <f>('[1]Qc, Summer, S1'!R12*Main!$B$4)</f>
        <v>-0.23025526625561665</v>
      </c>
      <c r="S12" s="4">
        <f>('[1]Qc, Summer, S1'!S12*Main!$B$4)</f>
        <v>-0.13401748036318123</v>
      </c>
      <c r="T12" s="4">
        <f>('[1]Qc, Summer, S1'!T12*Main!$B$4)</f>
        <v>6.1900393592414955E-3</v>
      </c>
      <c r="U12" s="4">
        <f>('[1]Qc, Summer, S1'!U12*Main!$B$4)</f>
        <v>0.4072782657009637</v>
      </c>
      <c r="V12" s="4">
        <f>('[1]Qc, Summer, S1'!V12*Main!$B$4)</f>
        <v>0.90855483207135257</v>
      </c>
      <c r="W12" s="4">
        <f>('[1]Qc, Summer, S1'!W12*Main!$B$4)</f>
        <v>0.9049293934587086</v>
      </c>
      <c r="X12" s="4">
        <f>('[1]Qc, Summer, S1'!X12*Main!$B$4)</f>
        <v>0.85880359402178863</v>
      </c>
      <c r="Y12" s="4">
        <f>('[1]Qc, Summer, S1'!Y12*Main!$B$4)</f>
        <v>0.90205481425793133</v>
      </c>
    </row>
    <row r="13" spans="1:25" x14ac:dyDescent="0.25">
      <c r="A13">
        <v>12</v>
      </c>
      <c r="B13" s="4">
        <f>('[1]Qc, Summer, S1'!B13*Main!$B$4)</f>
        <v>-0.5736228361062532</v>
      </c>
      <c r="C13" s="4">
        <f>('[1]Qc, Summer, S1'!C13*Main!$B$4)</f>
        <v>-0.57864577426731223</v>
      </c>
      <c r="D13" s="4">
        <f>('[1]Qc, Summer, S1'!D13*Main!$B$4)</f>
        <v>-0.59588882988966718</v>
      </c>
      <c r="E13" s="4">
        <f>('[1]Qc, Summer, S1'!E13*Main!$B$4)</f>
        <v>-0.59590451940686318</v>
      </c>
      <c r="F13" s="4">
        <f>('[1]Qc, Summer, S1'!F13*Main!$B$4)</f>
        <v>-0.6093263212979072</v>
      </c>
      <c r="G13" s="4">
        <f>('[1]Qc, Summer, S1'!G13*Main!$B$4)</f>
        <v>-0.62768330501879244</v>
      </c>
      <c r="H13" s="4">
        <f>('[1]Qc, Summer, S1'!H13*Main!$B$4)</f>
        <v>-0.56613918500524152</v>
      </c>
      <c r="I13" s="4">
        <f>('[1]Qc, Summer, S1'!I13*Main!$B$4)</f>
        <v>-0.38434963841752129</v>
      </c>
      <c r="J13" s="4">
        <f>('[1]Qc, Summer, S1'!J13*Main!$B$4)</f>
        <v>-0.28668159282280709</v>
      </c>
      <c r="K13" s="4">
        <f>('[1]Qc, Summer, S1'!K13*Main!$B$4)</f>
        <v>-0.30227498410364334</v>
      </c>
      <c r="L13" s="4">
        <f>('[1]Qc, Summer, S1'!L13*Main!$B$4)</f>
        <v>-0.38095213976245101</v>
      </c>
      <c r="M13" s="4">
        <f>('[1]Qc, Summer, S1'!M13*Main!$B$4)</f>
        <v>-0.41769588414002651</v>
      </c>
      <c r="N13" s="4">
        <f>('[1]Qc, Summer, S1'!N13*Main!$B$4)</f>
        <v>-0.3860436366940746</v>
      </c>
      <c r="O13" s="4">
        <f>('[1]Qc, Summer, S1'!O13*Main!$B$4)</f>
        <v>-0.41857620969115006</v>
      </c>
      <c r="P13" s="4">
        <f>('[1]Qc, Summer, S1'!P13*Main!$B$4)</f>
        <v>-0.39628314596609493</v>
      </c>
      <c r="Q13" s="4">
        <f>('[1]Qc, Summer, S1'!Q13*Main!$B$4)</f>
        <v>-0.46693942267187316</v>
      </c>
      <c r="R13" s="4">
        <f>('[1]Qc, Summer, S1'!R13*Main!$B$4)</f>
        <v>-0.52272369441916045</v>
      </c>
      <c r="S13" s="4">
        <f>('[1]Qc, Summer, S1'!S13*Main!$B$4)</f>
        <v>-0.4650694145298741</v>
      </c>
      <c r="T13" s="4">
        <f>('[1]Qc, Summer, S1'!T13*Main!$B$4)</f>
        <v>-0.32882846992955167</v>
      </c>
      <c r="U13" s="4">
        <f>('[1]Qc, Summer, S1'!U13*Main!$B$4)</f>
        <v>-0.29381341754965312</v>
      </c>
      <c r="V13" s="4">
        <f>('[1]Qc, Summer, S1'!V13*Main!$B$4)</f>
        <v>-0.29472713856959715</v>
      </c>
      <c r="W13" s="4">
        <f>('[1]Qc, Summer, S1'!W13*Main!$B$4)</f>
        <v>-0.38931274648307579</v>
      </c>
      <c r="X13" s="4">
        <f>('[1]Qc, Summer, S1'!X13*Main!$B$4)</f>
        <v>-0.48534115466363442</v>
      </c>
      <c r="Y13" s="4">
        <f>('[1]Qc, Summer, S1'!Y13*Main!$B$4)</f>
        <v>-0.50353094006130183</v>
      </c>
    </row>
    <row r="14" spans="1:25" x14ac:dyDescent="0.25">
      <c r="A14">
        <v>13</v>
      </c>
      <c r="B14" s="4">
        <f>('[1]Qc, Summer, S1'!B14*Main!$B$4)</f>
        <v>-0.10468045873205581</v>
      </c>
      <c r="C14" s="4">
        <f>('[1]Qc, Summer, S1'!C14*Main!$B$4)</f>
        <v>-0.24706125281002597</v>
      </c>
      <c r="D14" s="4">
        <f>('[1]Qc, Summer, S1'!D14*Main!$B$4)</f>
        <v>-0.43519350770336529</v>
      </c>
      <c r="E14" s="4">
        <f>('[1]Qc, Summer, S1'!E14*Main!$B$4)</f>
        <v>-0.40226767474797959</v>
      </c>
      <c r="F14" s="4">
        <f>('[1]Qc, Summer, S1'!F14*Main!$B$4)</f>
        <v>-0.40869880232216321</v>
      </c>
      <c r="G14" s="4">
        <f>('[1]Qc, Summer, S1'!G14*Main!$B$4)</f>
        <v>-0.39131437531070729</v>
      </c>
      <c r="H14" s="4">
        <f>('[1]Qc, Summer, S1'!H14*Main!$B$4)</f>
        <v>-2.4260219810678399E-2</v>
      </c>
      <c r="I14" s="4">
        <f>('[1]Qc, Summer, S1'!I14*Main!$B$4)</f>
        <v>0.46865480067784504</v>
      </c>
      <c r="J14" s="4">
        <f>('[1]Qc, Summer, S1'!J14*Main!$B$4)</f>
        <v>0.61194975773398996</v>
      </c>
      <c r="K14" s="4">
        <f>('[1]Qc, Summer, S1'!K14*Main!$B$4)</f>
        <v>0.61894924359307857</v>
      </c>
      <c r="L14" s="4">
        <f>('[1]Qc, Summer, S1'!L14*Main!$B$4)</f>
        <v>0.51685407477730305</v>
      </c>
      <c r="M14" s="4">
        <f>('[1]Qc, Summer, S1'!M14*Main!$B$4)</f>
        <v>0.64862577201268401</v>
      </c>
      <c r="N14" s="4">
        <f>('[1]Qc, Summer, S1'!N14*Main!$B$4)</f>
        <v>0.58588339274567391</v>
      </c>
      <c r="O14" s="4">
        <f>('[1]Qc, Summer, S1'!O14*Main!$B$4)</f>
        <v>0.51019285269917025</v>
      </c>
      <c r="P14" s="4">
        <f>('[1]Qc, Summer, S1'!P14*Main!$B$4)</f>
        <v>0.36939611978782333</v>
      </c>
      <c r="Q14" s="4">
        <f>('[1]Qc, Summer, S1'!Q14*Main!$B$4)</f>
        <v>0.23062327934998814</v>
      </c>
      <c r="R14" s="4">
        <f>('[1]Qc, Summer, S1'!R14*Main!$B$4)</f>
        <v>0.28437876946083451</v>
      </c>
      <c r="S14" s="4">
        <f>('[1]Qc, Summer, S1'!S14*Main!$B$4)</f>
        <v>0.25329645477598495</v>
      </c>
      <c r="T14" s="4">
        <f>('[1]Qc, Summer, S1'!T14*Main!$B$4)</f>
        <v>4.8923975108534835E-2</v>
      </c>
      <c r="U14" s="4">
        <f>('[1]Qc, Summer, S1'!U14*Main!$B$4)</f>
        <v>0.20361057129981158</v>
      </c>
      <c r="V14" s="4">
        <f>('[1]Qc, Summer, S1'!V14*Main!$B$4)</f>
        <v>0.28436995791860648</v>
      </c>
      <c r="W14" s="4">
        <f>('[1]Qc, Summer, S1'!W14*Main!$B$4)</f>
        <v>0.18503194552614277</v>
      </c>
      <c r="X14" s="4">
        <f>('[1]Qc, Summer, S1'!X14*Main!$B$4)</f>
        <v>-0.17436205180441885</v>
      </c>
      <c r="Y14" s="4">
        <f>('[1]Qc, Summer, S1'!Y14*Main!$B$4)</f>
        <v>-0.35917741017504357</v>
      </c>
    </row>
    <row r="15" spans="1:25" x14ac:dyDescent="0.25">
      <c r="A15">
        <v>14</v>
      </c>
      <c r="B15" s="4">
        <f>('[1]Qc, Summer, S1'!B15*Main!$B$4)</f>
        <v>-0.23582648122446528</v>
      </c>
      <c r="C15" s="4">
        <f>('[1]Qc, Summer, S1'!C15*Main!$B$4)</f>
        <v>-0.26352201474134324</v>
      </c>
      <c r="D15" s="4">
        <f>('[1]Qc, Summer, S1'!D15*Main!$B$4)</f>
        <v>-0.2702832851139903</v>
      </c>
      <c r="E15" s="4">
        <f>('[1]Qc, Summer, S1'!E15*Main!$B$4)</f>
        <v>-0.26693967774069727</v>
      </c>
      <c r="F15" s="4">
        <f>('[1]Qc, Summer, S1'!F15*Main!$B$4)</f>
        <v>-0.27588869660095283</v>
      </c>
      <c r="G15" s="4">
        <f>('[1]Qc, Summer, S1'!G15*Main!$B$4)</f>
        <v>-0.28356932296098752</v>
      </c>
      <c r="H15" s="4">
        <f>('[1]Qc, Summer, S1'!H15*Main!$B$4)</f>
        <v>-8.9652249161339972E-2</v>
      </c>
      <c r="I15" s="4">
        <f>('[1]Qc, Summer, S1'!I15*Main!$B$4)</f>
        <v>7.9126185221376308E-2</v>
      </c>
      <c r="J15" s="4">
        <f>('[1]Qc, Summer, S1'!J15*Main!$B$4)</f>
        <v>0.1800138136608444</v>
      </c>
      <c r="K15" s="4">
        <f>('[1]Qc, Summer, S1'!K15*Main!$B$4)</f>
        <v>0.19034066492824128</v>
      </c>
      <c r="L15" s="4">
        <f>('[1]Qc, Summer, S1'!L15*Main!$B$4)</f>
        <v>8.0698203026208157E-2</v>
      </c>
      <c r="M15" s="4">
        <f>('[1]Qc, Summer, S1'!M15*Main!$B$4)</f>
        <v>0.19612426844941461</v>
      </c>
      <c r="N15" s="4">
        <f>('[1]Qc, Summer, S1'!N15*Main!$B$4)</f>
        <v>0.21083780375974767</v>
      </c>
      <c r="O15" s="4">
        <f>('[1]Qc, Summer, S1'!O15*Main!$B$4)</f>
        <v>0.20257260477221295</v>
      </c>
      <c r="P15" s="4">
        <f>('[1]Qc, Summer, S1'!P15*Main!$B$4)</f>
        <v>0.16032214370510711</v>
      </c>
      <c r="Q15" s="4">
        <f>('[1]Qc, Summer, S1'!Q15*Main!$B$4)</f>
        <v>6.8740360152547086E-2</v>
      </c>
      <c r="R15" s="4">
        <f>('[1]Qc, Summer, S1'!R15*Main!$B$4)</f>
        <v>3.4502795167925371E-2</v>
      </c>
      <c r="S15" s="4">
        <f>('[1]Qc, Summer, S1'!S15*Main!$B$4)</f>
        <v>3.4389073790643432E-2</v>
      </c>
      <c r="T15" s="4">
        <f>('[1]Qc, Summer, S1'!T15*Main!$B$4)</f>
        <v>3.5095405910749479E-2</v>
      </c>
      <c r="U15" s="4">
        <f>('[1]Qc, Summer, S1'!U15*Main!$B$4)</f>
        <v>7.0100099894611925E-2</v>
      </c>
      <c r="V15" s="4">
        <f>('[1]Qc, Summer, S1'!V15*Main!$B$4)</f>
        <v>0.10056922515651229</v>
      </c>
      <c r="W15" s="4">
        <f>('[1]Qc, Summer, S1'!W15*Main!$B$4)</f>
        <v>1.3763297491563046E-2</v>
      </c>
      <c r="X15" s="4">
        <f>('[1]Qc, Summer, S1'!X15*Main!$B$4)</f>
        <v>-0.10386272551537991</v>
      </c>
      <c r="Y15" s="4">
        <f>('[1]Qc, Summer, S1'!Y15*Main!$B$4)</f>
        <v>-0.17462595611302986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B6C78-F0F2-4F76-A3D7-6F59E20C4CAD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S2'!B2*Main!$B$4)</f>
        <v>0.34428043457650809</v>
      </c>
      <c r="C2" s="4">
        <f>('[1]Qc, Summer, S2'!C2*Main!$B$4)</f>
        <v>0.33584074495494609</v>
      </c>
      <c r="D2" s="4">
        <f>('[1]Qc, Summer, S2'!D2*Main!$B$4)</f>
        <v>0.30023821959665736</v>
      </c>
      <c r="E2" s="4">
        <f>('[1]Qc, Summer, S2'!E2*Main!$B$4)</f>
        <v>0.27706610095039241</v>
      </c>
      <c r="F2" s="4">
        <f>('[1]Qc, Summer, S2'!F2*Main!$B$4)</f>
        <v>0.27046907330529424</v>
      </c>
      <c r="G2" s="4">
        <f>('[1]Qc, Summer, S2'!G2*Main!$B$4)</f>
        <v>0.212921388216817</v>
      </c>
      <c r="H2" s="4">
        <f>('[1]Qc, Summer, S2'!H2*Main!$B$4)</f>
        <v>0.77965230004842079</v>
      </c>
      <c r="I2" s="4">
        <f>('[1]Qc, Summer, S2'!I2*Main!$B$4)</f>
        <v>0.8193987638913377</v>
      </c>
      <c r="J2" s="4">
        <f>('[1]Qc, Summer, S2'!J2*Main!$B$4)</f>
        <v>1.0010931237250831</v>
      </c>
      <c r="K2" s="4">
        <f>('[1]Qc, Summer, S2'!K2*Main!$B$4)</f>
        <v>0.94063133179655467</v>
      </c>
      <c r="L2" s="4">
        <f>('[1]Qc, Summer, S2'!L2*Main!$B$4)</f>
        <v>1.0865694752972246</v>
      </c>
      <c r="M2" s="4">
        <f>('[1]Qc, Summer, S2'!M2*Main!$B$4)</f>
        <v>1.0165927922385847</v>
      </c>
      <c r="N2" s="4">
        <f>('[1]Qc, Summer, S2'!N2*Main!$B$4)</f>
        <v>0.81878579544750396</v>
      </c>
      <c r="O2" s="4">
        <f>('[1]Qc, Summer, S2'!O2*Main!$B$4)</f>
        <v>0.60087182607561096</v>
      </c>
      <c r="P2" s="4">
        <f>('[1]Qc, Summer, S2'!P2*Main!$B$4)</f>
        <v>0.29241257569211698</v>
      </c>
      <c r="Q2" s="4">
        <f>('[1]Qc, Summer, S2'!Q2*Main!$B$4)</f>
        <v>0.41057751151683269</v>
      </c>
      <c r="R2" s="4">
        <f>('[1]Qc, Summer, S2'!R2*Main!$B$4)</f>
        <v>0.46321636653498482</v>
      </c>
      <c r="S2" s="4">
        <f>('[1]Qc, Summer, S2'!S2*Main!$B$4)</f>
        <v>0.56572993168345143</v>
      </c>
      <c r="T2" s="4">
        <f>('[1]Qc, Summer, S2'!T2*Main!$B$4)</f>
        <v>0.62220382400523977</v>
      </c>
      <c r="U2" s="4">
        <f>('[1]Qc, Summer, S2'!U2*Main!$B$4)</f>
        <v>0.56803142917073124</v>
      </c>
      <c r="V2" s="4">
        <f>('[1]Qc, Summer, S2'!V2*Main!$B$4)</f>
        <v>0.49068669471084264</v>
      </c>
      <c r="W2" s="4">
        <f>('[1]Qc, Summer, S2'!W2*Main!$B$4)</f>
        <v>0.42822722395637125</v>
      </c>
      <c r="X2" s="4">
        <f>('[1]Qc, Summer, S2'!X2*Main!$B$4)</f>
        <v>0.21952001796050216</v>
      </c>
      <c r="Y2" s="4">
        <f>('[1]Qc, Summer, S2'!Y2*Main!$B$4)</f>
        <v>0.14846907255455277</v>
      </c>
    </row>
    <row r="3" spans="1:25" x14ac:dyDescent="0.25">
      <c r="A3">
        <v>2</v>
      </c>
      <c r="B3" s="4">
        <f>('[1]Qc, Summer, S2'!B3*Main!$B$4)</f>
        <v>-1.6668548593563035</v>
      </c>
      <c r="C3" s="4">
        <f>('[1]Qc, Summer, S2'!C3*Main!$B$4)</f>
        <v>-1.6913655313719405</v>
      </c>
      <c r="D3" s="4">
        <f>('[1]Qc, Summer, S2'!D3*Main!$B$4)</f>
        <v>-1.6913655313719405</v>
      </c>
      <c r="E3" s="4">
        <f>('[1]Qc, Summer, S2'!E3*Main!$B$4)</f>
        <v>-1.6913655313719405</v>
      </c>
      <c r="F3" s="4">
        <f>('[1]Qc, Summer, S2'!F3*Main!$B$4)</f>
        <v>-1.6914274055242629</v>
      </c>
      <c r="G3" s="4">
        <f>('[1]Qc, Summer, S2'!G3*Main!$B$4)</f>
        <v>-1.6773638526595993</v>
      </c>
      <c r="H3" s="4">
        <f>('[1]Qc, Summer, S2'!H3*Main!$B$4)</f>
        <v>-1.5342868638784439</v>
      </c>
      <c r="I3" s="4">
        <f>('[1]Qc, Summer, S2'!I3*Main!$B$4)</f>
        <v>-1.4922188210711314</v>
      </c>
      <c r="J3" s="4">
        <f>('[1]Qc, Summer, S2'!J3*Main!$B$4)</f>
        <v>-1.4436829405340836</v>
      </c>
      <c r="K3" s="4">
        <f>('[1]Qc, Summer, S2'!K3*Main!$B$4)</f>
        <v>-1.4381135486429373</v>
      </c>
      <c r="L3" s="4">
        <f>('[1]Qc, Summer, S2'!L3*Main!$B$4)</f>
        <v>-1.3737487407103861</v>
      </c>
      <c r="M3" s="4">
        <f>('[1]Qc, Summer, S2'!M3*Main!$B$4)</f>
        <v>-1.3722343984546832</v>
      </c>
      <c r="N3" s="4">
        <f>('[1]Qc, Summer, S2'!N3*Main!$B$4)</f>
        <v>-1.5072713659669348</v>
      </c>
      <c r="O3" s="4">
        <f>('[1]Qc, Summer, S2'!O3*Main!$B$4)</f>
        <v>-1.5897682008808558</v>
      </c>
      <c r="P3" s="4">
        <f>('[1]Qc, Summer, S2'!P3*Main!$B$4)</f>
        <v>-1.6572421849676104</v>
      </c>
      <c r="Q3" s="4">
        <f>('[1]Qc, Summer, S2'!Q3*Main!$B$4)</f>
        <v>-1.6178952237430146</v>
      </c>
      <c r="R3" s="4">
        <f>('[1]Qc, Summer, S2'!R3*Main!$B$4)</f>
        <v>-1.5871100431012599</v>
      </c>
      <c r="S3" s="4">
        <f>('[1]Qc, Summer, S2'!S3*Main!$B$4)</f>
        <v>-1.5755501559921123</v>
      </c>
      <c r="T3" s="4">
        <f>('[1]Qc, Summer, S2'!T3*Main!$B$4)</f>
        <v>-1.5335140999117591</v>
      </c>
      <c r="U3" s="4">
        <f>('[1]Qc, Summer, S2'!U3*Main!$B$4)</f>
        <v>-1.5928900004670288</v>
      </c>
      <c r="V3" s="4">
        <f>('[1]Qc, Summer, S2'!V3*Main!$B$4)</f>
        <v>-1.6329169144298252</v>
      </c>
      <c r="W3" s="4">
        <f>('[1]Qc, Summer, S2'!W3*Main!$B$4)</f>
        <v>-1.6372441827130981</v>
      </c>
      <c r="X3" s="4">
        <f>('[1]Qc, Summer, S2'!X3*Main!$B$4)</f>
        <v>-1.6827728965801061</v>
      </c>
      <c r="Y3" s="4">
        <f>('[1]Qc, Summer, S2'!Y3*Main!$B$4)</f>
        <v>-1.6825874674798651</v>
      </c>
    </row>
    <row r="4" spans="1:25" x14ac:dyDescent="0.25">
      <c r="A4">
        <v>3</v>
      </c>
      <c r="B4" s="4">
        <f>('[1]Qc, Summer, S2'!B4*Main!$B$4)</f>
        <v>-0.31213684006738124</v>
      </c>
      <c r="C4" s="4">
        <f>('[1]Qc, Summer, S2'!C4*Main!$B$4)</f>
        <v>-0.32947367370184988</v>
      </c>
      <c r="D4" s="4">
        <f>('[1]Qc, Summer, S2'!D4*Main!$B$4)</f>
        <v>-0.33791079444119487</v>
      </c>
      <c r="E4" s="4">
        <f>('[1]Qc, Summer, S2'!E4*Main!$B$4)</f>
        <v>-0.34741424990208281</v>
      </c>
      <c r="F4" s="4">
        <f>('[1]Qc, Summer, S2'!F4*Main!$B$4)</f>
        <v>-0.33580558165320212</v>
      </c>
      <c r="G4" s="4">
        <f>('[1]Qc, Summer, S2'!G4*Main!$B$4)</f>
        <v>-0.34144455434332177</v>
      </c>
      <c r="H4" s="4">
        <f>('[1]Qc, Summer, S2'!H4*Main!$B$4)</f>
        <v>-0.31438419767137904</v>
      </c>
      <c r="I4" s="4">
        <f>('[1]Qc, Summer, S2'!I4*Main!$B$4)</f>
        <v>-0.25559093617634976</v>
      </c>
      <c r="J4" s="4">
        <f>('[1]Qc, Summer, S2'!J4*Main!$B$4)</f>
        <v>-0.22429037699261642</v>
      </c>
      <c r="K4" s="4">
        <f>('[1]Qc, Summer, S2'!K4*Main!$B$4)</f>
        <v>-0.23477779720976796</v>
      </c>
      <c r="L4" s="4">
        <f>('[1]Qc, Summer, S2'!L4*Main!$B$4)</f>
        <v>-0.25193235069639019</v>
      </c>
      <c r="M4" s="4">
        <f>('[1]Qc, Summer, S2'!M4*Main!$B$4)</f>
        <v>-0.2466479113746004</v>
      </c>
      <c r="N4" s="4">
        <f>('[1]Qc, Summer, S2'!N4*Main!$B$4)</f>
        <v>-0.23524914566299582</v>
      </c>
      <c r="O4" s="4">
        <f>('[1]Qc, Summer, S2'!O4*Main!$B$4)</f>
        <v>-0.26098768813356066</v>
      </c>
      <c r="P4" s="4">
        <f>('[1]Qc, Summer, S2'!P4*Main!$B$4)</f>
        <v>-0.27815762729109522</v>
      </c>
      <c r="Q4" s="4">
        <f>('[1]Qc, Summer, S2'!Q4*Main!$B$4)</f>
        <v>-0.27596424383604296</v>
      </c>
      <c r="R4" s="4">
        <f>('[1]Qc, Summer, S2'!R4*Main!$B$4)</f>
        <v>-0.26990060453083164</v>
      </c>
      <c r="S4" s="4">
        <f>('[1]Qc, Summer, S2'!S4*Main!$B$4)</f>
        <v>-0.24228257943869339</v>
      </c>
      <c r="T4" s="4">
        <f>('[1]Qc, Summer, S2'!T4*Main!$B$4)</f>
        <v>-0.20083921696833298</v>
      </c>
      <c r="U4" s="4">
        <f>('[1]Qc, Summer, S2'!U4*Main!$B$4)</f>
        <v>-0.20808940363388512</v>
      </c>
      <c r="V4" s="4">
        <f>('[1]Qc, Summer, S2'!V4*Main!$B$4)</f>
        <v>-0.21232259005876067</v>
      </c>
      <c r="W4" s="4">
        <f>('[1]Qc, Summer, S2'!W4*Main!$B$4)</f>
        <v>-0.20442394017895762</v>
      </c>
      <c r="X4" s="4">
        <f>('[1]Qc, Summer, S2'!X4*Main!$B$4)</f>
        <v>-0.23517539388321862</v>
      </c>
      <c r="Y4" s="4">
        <f>('[1]Qc, Summer, S2'!Y4*Main!$B$4)</f>
        <v>-0.24769772790726438</v>
      </c>
    </row>
    <row r="5" spans="1:25" x14ac:dyDescent="0.25">
      <c r="A5">
        <v>4</v>
      </c>
      <c r="B5" s="4">
        <f>('[1]Qc, Summer, S2'!B5*Main!$B$4)</f>
        <v>-3.8052741790258048E-2</v>
      </c>
      <c r="C5" s="4">
        <f>('[1]Qc, Summer, S2'!C5*Main!$B$4)</f>
        <v>-4.2049287204889582E-2</v>
      </c>
      <c r="D5" s="4">
        <f>('[1]Qc, Summer, S2'!D5*Main!$B$4)</f>
        <v>-4.2022465864753375E-2</v>
      </c>
      <c r="E5" s="4">
        <f>('[1]Qc, Summer, S2'!E5*Main!$B$4)</f>
        <v>-5.4134773140105161E-2</v>
      </c>
      <c r="F5" s="4">
        <f>('[1]Qc, Summer, S2'!F5*Main!$B$4)</f>
        <v>-5.0665870608359143E-2</v>
      </c>
      <c r="G5" s="4">
        <f>('[1]Qc, Summer, S2'!G5*Main!$B$4)</f>
        <v>-7.6463801216197752E-2</v>
      </c>
      <c r="H5" s="4">
        <f>('[1]Qc, Summer, S2'!H5*Main!$B$4)</f>
        <v>-7.0541229453803728E-2</v>
      </c>
      <c r="I5" s="4">
        <f>('[1]Qc, Summer, S2'!I5*Main!$B$4)</f>
        <v>4.6875443463651779E-2</v>
      </c>
      <c r="J5" s="4">
        <f>('[1]Qc, Summer, S2'!J5*Main!$B$4)</f>
        <v>8.4784024003476399E-2</v>
      </c>
      <c r="K5" s="4">
        <f>('[1]Qc, Summer, S2'!K5*Main!$B$4)</f>
        <v>0.10106013026145635</v>
      </c>
      <c r="L5" s="4">
        <f>('[1]Qc, Summer, S2'!L5*Main!$B$4)</f>
        <v>2.6899014295284036E-2</v>
      </c>
      <c r="M5" s="4">
        <f>('[1]Qc, Summer, S2'!M5*Main!$B$4)</f>
        <v>-3.589430065783434E-2</v>
      </c>
      <c r="N5" s="4">
        <f>('[1]Qc, Summer, S2'!N5*Main!$B$4)</f>
        <v>-4.3088634851959705E-2</v>
      </c>
      <c r="O5" s="4">
        <f>('[1]Qc, Summer, S2'!O5*Main!$B$4)</f>
        <v>-3.7827343092511949E-2</v>
      </c>
      <c r="P5" s="4">
        <f>('[1]Qc, Summer, S2'!P5*Main!$B$4)</f>
        <v>-6.4150706792081708E-2</v>
      </c>
      <c r="Q5" s="4">
        <f>('[1]Qc, Summer, S2'!Q5*Main!$B$4)</f>
        <v>-4.5942138169602152E-2</v>
      </c>
      <c r="R5" s="4">
        <f>('[1]Qc, Summer, S2'!R5*Main!$B$4)</f>
        <v>-2.8071695216131173E-2</v>
      </c>
      <c r="S5" s="4">
        <f>('[1]Qc, Summer, S2'!S5*Main!$B$4)</f>
        <v>-9.3159546814393229E-3</v>
      </c>
      <c r="T5" s="4">
        <f>('[1]Qc, Summer, S2'!T5*Main!$B$4)</f>
        <v>8.494489679951478E-2</v>
      </c>
      <c r="U5" s="4">
        <f>('[1]Qc, Summer, S2'!U5*Main!$B$4)</f>
        <v>0.1482153056628624</v>
      </c>
      <c r="V5" s="4">
        <f>('[1]Qc, Summer, S2'!V5*Main!$B$4)</f>
        <v>7.3803185043942662E-2</v>
      </c>
      <c r="W5" s="4">
        <f>('[1]Qc, Summer, S2'!W5*Main!$B$4)</f>
        <v>4.2130469407423383E-2</v>
      </c>
      <c r="X5" s="4">
        <f>('[1]Qc, Summer, S2'!X5*Main!$B$4)</f>
        <v>-2.7532533796853477E-2</v>
      </c>
      <c r="Y5" s="4">
        <f>('[1]Qc, Summer, S2'!Y5*Main!$B$4)</f>
        <v>-5.6848451922454621E-2</v>
      </c>
    </row>
    <row r="6" spans="1:25" x14ac:dyDescent="0.25">
      <c r="A6">
        <v>5</v>
      </c>
      <c r="B6" s="4">
        <f>('[1]Qc, Summer, S2'!B6*Main!$B$4)</f>
        <v>0.12859169727467978</v>
      </c>
      <c r="C6" s="4">
        <f>('[1]Qc, Summer, S2'!C6*Main!$B$4)</f>
        <v>0.12247342088317657</v>
      </c>
      <c r="D6" s="4">
        <f>('[1]Qc, Summer, S2'!D6*Main!$B$4)</f>
        <v>0.12274494897127021</v>
      </c>
      <c r="E6" s="4">
        <f>('[1]Qc, Summer, S2'!E6*Main!$B$4)</f>
        <v>0.12274494897127021</v>
      </c>
      <c r="F6" s="4">
        <f>('[1]Qc, Summer, S2'!F6*Main!$B$4)</f>
        <v>0.12274494897127021</v>
      </c>
      <c r="G6" s="4">
        <f>('[1]Qc, Summer, S2'!G6*Main!$B$4)</f>
        <v>0.12274494897127021</v>
      </c>
      <c r="H6" s="4">
        <f>('[1]Qc, Summer, S2'!H6*Main!$B$4)</f>
        <v>0.12274494897127021</v>
      </c>
      <c r="I6" s="4">
        <f>('[1]Qc, Summer, S2'!I6*Main!$B$4)</f>
        <v>0.11710506474229941</v>
      </c>
      <c r="J6" s="4">
        <f>('[1]Qc, Summer, S2'!J6*Main!$B$4)</f>
        <v>0.10892474935748205</v>
      </c>
      <c r="K6" s="4">
        <f>('[1]Qc, Summer, S2'!K6*Main!$B$4)</f>
        <v>9.9405632001787522E-2</v>
      </c>
      <c r="L6" s="4">
        <f>('[1]Qc, Summer, S2'!L6*Main!$B$4)</f>
        <v>9.8556326393993504E-2</v>
      </c>
      <c r="M6" s="4">
        <f>('[1]Qc, Summer, S2'!M6*Main!$B$4)</f>
        <v>8.6905257777338332E-2</v>
      </c>
      <c r="N6" s="4">
        <f>('[1]Qc, Summer, S2'!N6*Main!$B$4)</f>
        <v>9.6995385167322964E-2</v>
      </c>
      <c r="O6" s="4">
        <f>('[1]Qc, Summer, S2'!O6*Main!$B$4)</f>
        <v>0.10936118311047081</v>
      </c>
      <c r="P6" s="4">
        <f>('[1]Qc, Summer, S2'!P6*Main!$B$4)</f>
        <v>0.10094093965106733</v>
      </c>
      <c r="Q6" s="4">
        <f>('[1]Qc, Summer, S2'!Q6*Main!$B$4)</f>
        <v>0.10813220775996601</v>
      </c>
      <c r="R6" s="4">
        <f>('[1]Qc, Summer, S2'!R6*Main!$B$4)</f>
        <v>0.10113515267114734</v>
      </c>
      <c r="S6" s="4">
        <f>('[1]Qc, Summer, S2'!S6*Main!$B$4)</f>
        <v>9.9529960376610452E-2</v>
      </c>
      <c r="T6" s="4">
        <f>('[1]Qc, Summer, S2'!T6*Main!$B$4)</f>
        <v>0.10463073843108241</v>
      </c>
      <c r="U6" s="4">
        <f>('[1]Qc, Summer, S2'!U6*Main!$B$4)</f>
        <v>0.10435470789351174</v>
      </c>
      <c r="V6" s="4">
        <f>('[1]Qc, Summer, S2'!V6*Main!$B$4)</f>
        <v>0.10466634369105726</v>
      </c>
      <c r="W6" s="4">
        <f>('[1]Qc, Summer, S2'!W6*Main!$B$4)</f>
        <v>0.12351740909167089</v>
      </c>
      <c r="X6" s="4">
        <f>('[1]Qc, Summer, S2'!X6*Main!$B$4)</f>
        <v>0.11870799200090307</v>
      </c>
      <c r="Y6" s="4">
        <f>('[1]Qc, Summer, S2'!Y6*Main!$B$4)</f>
        <v>0.12931907765553124</v>
      </c>
    </row>
    <row r="7" spans="1:25" x14ac:dyDescent="0.25">
      <c r="A7">
        <v>6</v>
      </c>
      <c r="B7" s="4">
        <f>('[1]Qc, Summer, S2'!B7*Main!$B$4)</f>
        <v>0.4578285089871702</v>
      </c>
      <c r="C7" s="4">
        <f>('[1]Qc, Summer, S2'!C7*Main!$B$4)</f>
        <v>0.48143963026864089</v>
      </c>
      <c r="D7" s="4">
        <f>('[1]Qc, Summer, S2'!D7*Main!$B$4)</f>
        <v>0.4988441111348228</v>
      </c>
      <c r="E7" s="4">
        <f>('[1]Qc, Summer, S2'!E7*Main!$B$4)</f>
        <v>0.42632923433387987</v>
      </c>
      <c r="F7" s="4">
        <f>('[1]Qc, Summer, S2'!F7*Main!$B$4)</f>
        <v>0.3614263975000177</v>
      </c>
      <c r="G7" s="4">
        <f>('[1]Qc, Summer, S2'!G7*Main!$B$4)</f>
        <v>0.38584657856788335</v>
      </c>
      <c r="H7" s="4">
        <f>('[1]Qc, Summer, S2'!H7*Main!$B$4)</f>
        <v>0.25804565505779614</v>
      </c>
      <c r="I7" s="4">
        <f>('[1]Qc, Summer, S2'!I7*Main!$B$4)</f>
        <v>0.20886454312606048</v>
      </c>
      <c r="J7" s="4">
        <f>('[1]Qc, Summer, S2'!J7*Main!$B$4)</f>
        <v>0.29520379052159551</v>
      </c>
      <c r="K7" s="4">
        <f>('[1]Qc, Summer, S2'!K7*Main!$B$4)</f>
        <v>0.33790394408861635</v>
      </c>
      <c r="L7" s="4">
        <f>('[1]Qc, Summer, S2'!L7*Main!$B$4)</f>
        <v>0.29002506208415302</v>
      </c>
      <c r="M7" s="4">
        <f>('[1]Qc, Summer, S2'!M7*Main!$B$4)</f>
        <v>0.29652767640218064</v>
      </c>
      <c r="N7" s="4">
        <f>('[1]Qc, Summer, S2'!N7*Main!$B$4)</f>
        <v>0.3137720302768387</v>
      </c>
      <c r="O7" s="4">
        <f>('[1]Qc, Summer, S2'!O7*Main!$B$4)</f>
        <v>0.39793410855991668</v>
      </c>
      <c r="P7" s="4">
        <f>('[1]Qc, Summer, S2'!P7*Main!$B$4)</f>
        <v>0.357849187579318</v>
      </c>
      <c r="Q7" s="4">
        <f>('[1]Qc, Summer, S2'!Q7*Main!$B$4)</f>
        <v>0.38707472524670522</v>
      </c>
      <c r="R7" s="4">
        <f>('[1]Qc, Summer, S2'!R7*Main!$B$4)</f>
        <v>0.28621306185330109</v>
      </c>
      <c r="S7" s="4">
        <f>('[1]Qc, Summer, S2'!S7*Main!$B$4)</f>
        <v>0.29305744799574196</v>
      </c>
      <c r="T7" s="4">
        <f>('[1]Qc, Summer, S2'!T7*Main!$B$4)</f>
        <v>0.25027238320361433</v>
      </c>
      <c r="U7" s="4">
        <f>('[1]Qc, Summer, S2'!U7*Main!$B$4)</f>
        <v>0.30493095971447426</v>
      </c>
      <c r="V7" s="4">
        <f>('[1]Qc, Summer, S2'!V7*Main!$B$4)</f>
        <v>0.30606284236613379</v>
      </c>
      <c r="W7" s="4">
        <f>('[1]Qc, Summer, S2'!W7*Main!$B$4)</f>
        <v>0.25218371444020021</v>
      </c>
      <c r="X7" s="4">
        <f>('[1]Qc, Summer, S2'!X7*Main!$B$4)</f>
        <v>0.22901328075969052</v>
      </c>
      <c r="Y7" s="4">
        <f>('[1]Qc, Summer, S2'!Y7*Main!$B$4)</f>
        <v>0.24187981737841938</v>
      </c>
    </row>
    <row r="8" spans="1:25" x14ac:dyDescent="0.25">
      <c r="A8">
        <v>7</v>
      </c>
      <c r="B8" s="4">
        <f>('[1]Qc, Summer, S2'!B8*Main!$B$4)</f>
        <v>0.6653199431346819</v>
      </c>
      <c r="C8" s="4">
        <f>('[1]Qc, Summer, S2'!C8*Main!$B$4)</f>
        <v>0.71699284319447854</v>
      </c>
      <c r="D8" s="4">
        <f>('[1]Qc, Summer, S2'!D8*Main!$B$4)</f>
        <v>0.66379488339188053</v>
      </c>
      <c r="E8" s="4">
        <f>('[1]Qc, Summer, S2'!E8*Main!$B$4)</f>
        <v>0.72757956590162975</v>
      </c>
      <c r="F8" s="4">
        <f>('[1]Qc, Summer, S2'!F8*Main!$B$4)</f>
        <v>0.69680825169936866</v>
      </c>
      <c r="G8" s="4">
        <f>('[1]Qc, Summer, S2'!G8*Main!$B$4)</f>
        <v>0.74649504671439326</v>
      </c>
      <c r="H8" s="4">
        <f>('[1]Qc, Summer, S2'!H8*Main!$B$4)</f>
        <v>0.57102108324587264</v>
      </c>
      <c r="I8" s="4">
        <f>('[1]Qc, Summer, S2'!I8*Main!$B$4)</f>
        <v>0.75654777338909018</v>
      </c>
      <c r="J8" s="4">
        <f>('[1]Qc, Summer, S2'!J8*Main!$B$4)</f>
        <v>0.76889194300131458</v>
      </c>
      <c r="K8" s="4">
        <f>('[1]Qc, Summer, S2'!K8*Main!$B$4)</f>
        <v>0.96678821535503201</v>
      </c>
      <c r="L8" s="4">
        <f>('[1]Qc, Summer, S2'!L8*Main!$B$4)</f>
        <v>0.88604001580395608</v>
      </c>
      <c r="M8" s="4">
        <f>('[1]Qc, Summer, S2'!M8*Main!$B$4)</f>
        <v>0.95111311704626256</v>
      </c>
      <c r="N8" s="4">
        <f>('[1]Qc, Summer, S2'!N8*Main!$B$4)</f>
        <v>0.91431338208531321</v>
      </c>
      <c r="O8" s="4">
        <f>('[1]Qc, Summer, S2'!O8*Main!$B$4)</f>
        <v>0.89360855050768517</v>
      </c>
      <c r="P8" s="4">
        <f>('[1]Qc, Summer, S2'!P8*Main!$B$4)</f>
        <v>0.73231343575730745</v>
      </c>
      <c r="Q8" s="4">
        <f>('[1]Qc, Summer, S2'!Q8*Main!$B$4)</f>
        <v>0.77709084825421815</v>
      </c>
      <c r="R8" s="4">
        <f>('[1]Qc, Summer, S2'!R8*Main!$B$4)</f>
        <v>0.69563830539507521</v>
      </c>
      <c r="S8" s="4">
        <f>('[1]Qc, Summer, S2'!S8*Main!$B$4)</f>
        <v>0.71392888489177142</v>
      </c>
      <c r="T8" s="4">
        <f>('[1]Qc, Summer, S2'!T8*Main!$B$4)</f>
        <v>0.57377995225732903</v>
      </c>
      <c r="U8" s="4">
        <f>('[1]Qc, Summer, S2'!U8*Main!$B$4)</f>
        <v>0.76144306848859478</v>
      </c>
      <c r="V8" s="4">
        <f>('[1]Qc, Summer, S2'!V8*Main!$B$4)</f>
        <v>0.66961152329081164</v>
      </c>
      <c r="W8" s="4">
        <f>('[1]Qc, Summer, S2'!W8*Main!$B$4)</f>
        <v>0.69652374108824322</v>
      </c>
      <c r="X8" s="4">
        <f>('[1]Qc, Summer, S2'!X8*Main!$B$4)</f>
        <v>0.73882430916977448</v>
      </c>
      <c r="Y8" s="4">
        <f>('[1]Qc, Summer, S2'!Y8*Main!$B$4)</f>
        <v>0.66069990514584387</v>
      </c>
    </row>
    <row r="9" spans="1:25" x14ac:dyDescent="0.25">
      <c r="A9">
        <v>8</v>
      </c>
      <c r="B9" s="4">
        <f>('[1]Qc, Summer, S2'!B9*Main!$B$4)</f>
        <v>-0.27865065932002542</v>
      </c>
      <c r="C9" s="4">
        <f>('[1]Qc, Summer, S2'!C9*Main!$B$4)</f>
        <v>-0.31081237411661805</v>
      </c>
      <c r="D9" s="4">
        <f>('[1]Qc, Summer, S2'!D9*Main!$B$4)</f>
        <v>-0.36987412523690372</v>
      </c>
      <c r="E9" s="4">
        <f>('[1]Qc, Summer, S2'!E9*Main!$B$4)</f>
        <v>-0.41113272154436903</v>
      </c>
      <c r="F9" s="4">
        <f>('[1]Qc, Summer, S2'!F9*Main!$B$4)</f>
        <v>-0.41732306474989433</v>
      </c>
      <c r="G9" s="4">
        <f>('[1]Qc, Summer, S2'!G9*Main!$B$4)</f>
        <v>-0.45268538580970263</v>
      </c>
      <c r="H9" s="4">
        <f>('[1]Qc, Summer, S2'!H9*Main!$B$4)</f>
        <v>-0.47542195461944053</v>
      </c>
      <c r="I9" s="4">
        <f>('[1]Qc, Summer, S2'!I9*Main!$B$4)</f>
        <v>-0.37791050035040302</v>
      </c>
      <c r="J9" s="4">
        <f>('[1]Qc, Summer, S2'!J9*Main!$B$4)</f>
        <v>-0.27551507616152715</v>
      </c>
      <c r="K9" s="4">
        <f>('[1]Qc, Summer, S2'!K9*Main!$B$4)</f>
        <v>-0.19325930184015885</v>
      </c>
      <c r="L9" s="4">
        <f>('[1]Qc, Summer, S2'!L9*Main!$B$4)</f>
        <v>-0.13793767749342917</v>
      </c>
      <c r="M9" s="4">
        <f>('[1]Qc, Summer, S2'!M9*Main!$B$4)</f>
        <v>-0.11222852524521751</v>
      </c>
      <c r="N9" s="4">
        <f>('[1]Qc, Summer, S2'!N9*Main!$B$4)</f>
        <v>-0.14215111390986243</v>
      </c>
      <c r="O9" s="4">
        <f>('[1]Qc, Summer, S2'!O9*Main!$B$4)</f>
        <v>-0.17566776215275925</v>
      </c>
      <c r="P9" s="4">
        <f>('[1]Qc, Summer, S2'!P9*Main!$B$4)</f>
        <v>-0.23381510169336514</v>
      </c>
      <c r="Q9" s="4">
        <f>('[1]Qc, Summer, S2'!Q9*Main!$B$4)</f>
        <v>-0.23232893427488072</v>
      </c>
      <c r="R9" s="4">
        <f>('[1]Qc, Summer, S2'!R9*Main!$B$4)</f>
        <v>-0.24678386877537323</v>
      </c>
      <c r="S9" s="4">
        <f>('[1]Qc, Summer, S2'!S9*Main!$B$4)</f>
        <v>-0.2337501338334266</v>
      </c>
      <c r="T9" s="4">
        <f>('[1]Qc, Summer, S2'!T9*Main!$B$4)</f>
        <v>-0.20263461703648253</v>
      </c>
      <c r="U9" s="4">
        <f>('[1]Qc, Summer, S2'!U9*Main!$B$4)</f>
        <v>-0.20702837241111269</v>
      </c>
      <c r="V9" s="4">
        <f>('[1]Qc, Summer, S2'!V9*Main!$B$4)</f>
        <v>-0.186872646312957</v>
      </c>
      <c r="W9" s="4">
        <f>('[1]Qc, Summer, S2'!W9*Main!$B$4)</f>
        <v>-9.2709716202531073E-2</v>
      </c>
      <c r="X9" s="4">
        <f>('[1]Qc, Summer, S2'!X9*Main!$B$4)</f>
        <v>-0.14531959533417141</v>
      </c>
      <c r="Y9" s="4">
        <f>('[1]Qc, Summer, S2'!Y9*Main!$B$4)</f>
        <v>-0.20341939674256884</v>
      </c>
    </row>
    <row r="10" spans="1:25" x14ac:dyDescent="0.25">
      <c r="A10">
        <v>9</v>
      </c>
      <c r="B10" s="4">
        <f>('[1]Qc, Summer, S2'!B10*Main!$B$4)</f>
        <v>-0.3223309105087897</v>
      </c>
      <c r="C10" s="4">
        <f>('[1]Qc, Summer, S2'!C10*Main!$B$4)</f>
        <v>-0.34727285089059229</v>
      </c>
      <c r="D10" s="4">
        <f>('[1]Qc, Summer, S2'!D10*Main!$B$4)</f>
        <v>-0.3871002759569277</v>
      </c>
      <c r="E10" s="4">
        <f>('[1]Qc, Summer, S2'!E10*Main!$B$4)</f>
        <v>-0.38316709630364781</v>
      </c>
      <c r="F10" s="4">
        <f>('[1]Qc, Summer, S2'!F10*Main!$B$4)</f>
        <v>-0.39948397320842605</v>
      </c>
      <c r="G10" s="4">
        <f>('[1]Qc, Summer, S2'!G10*Main!$B$4)</f>
        <v>-0.39576290588357654</v>
      </c>
      <c r="H10" s="4">
        <f>('[1]Qc, Summer, S2'!H10*Main!$B$4)</f>
        <v>-0.4326160073009041</v>
      </c>
      <c r="I10" s="4">
        <f>('[1]Qc, Summer, S2'!I10*Main!$B$4)</f>
        <v>-0.32814315844780162</v>
      </c>
      <c r="J10" s="4">
        <f>('[1]Qc, Summer, S2'!J10*Main!$B$4)</f>
        <v>-0.28334950398590625</v>
      </c>
      <c r="K10" s="4">
        <f>('[1]Qc, Summer, S2'!K10*Main!$B$4)</f>
        <v>-0.2102160790184647</v>
      </c>
      <c r="L10" s="4">
        <f>('[1]Qc, Summer, S2'!L10*Main!$B$4)</f>
        <v>-0.21721075858179242</v>
      </c>
      <c r="M10" s="4">
        <f>('[1]Qc, Summer, S2'!M10*Main!$B$4)</f>
        <v>-0.20220100076721562</v>
      </c>
      <c r="N10" s="4">
        <f>('[1]Qc, Summer, S2'!N10*Main!$B$4)</f>
        <v>-0.22304786667129106</v>
      </c>
      <c r="O10" s="4">
        <f>('[1]Qc, Summer, S2'!O10*Main!$B$4)</f>
        <v>-0.24638384133165278</v>
      </c>
      <c r="P10" s="4">
        <f>('[1]Qc, Summer, S2'!P10*Main!$B$4)</f>
        <v>-0.30875224106817456</v>
      </c>
      <c r="Q10" s="4">
        <f>('[1]Qc, Summer, S2'!Q10*Main!$B$4)</f>
        <v>-0.32019028581754816</v>
      </c>
      <c r="R10" s="4">
        <f>('[1]Qc, Summer, S2'!R10*Main!$B$4)</f>
        <v>-0.2926347425702997</v>
      </c>
      <c r="S10" s="4">
        <f>('[1]Qc, Summer, S2'!S10*Main!$B$4)</f>
        <v>-0.31019556616065358</v>
      </c>
      <c r="T10" s="4">
        <f>('[1]Qc, Summer, S2'!T10*Main!$B$4)</f>
        <v>-0.28151946544141188</v>
      </c>
      <c r="U10" s="4">
        <f>('[1]Qc, Summer, S2'!U10*Main!$B$4)</f>
        <v>-0.32943773697320183</v>
      </c>
      <c r="V10" s="4">
        <f>('[1]Qc, Summer, S2'!V10*Main!$B$4)</f>
        <v>-0.29923077580937851</v>
      </c>
      <c r="W10" s="4">
        <f>('[1]Qc, Summer, S2'!W10*Main!$B$4)</f>
        <v>-0.31854799665400724</v>
      </c>
      <c r="X10" s="4">
        <f>('[1]Qc, Summer, S2'!X10*Main!$B$4)</f>
        <v>-0.32216920904106838</v>
      </c>
      <c r="Y10" s="4">
        <f>('[1]Qc, Summer, S2'!Y10*Main!$B$4)</f>
        <v>-0.36411201193470666</v>
      </c>
    </row>
    <row r="11" spans="1:25" x14ac:dyDescent="0.25">
      <c r="A11">
        <v>10</v>
      </c>
      <c r="B11" s="4">
        <f>('[1]Qc, Summer, S2'!B11*Main!$B$4)</f>
        <v>-6.5160968063082386E-2</v>
      </c>
      <c r="C11" s="4">
        <f>('[1]Qc, Summer, S2'!C11*Main!$B$4)</f>
        <v>-9.3114439452454595E-2</v>
      </c>
      <c r="D11" s="4">
        <f>('[1]Qc, Summer, S2'!D11*Main!$B$4)</f>
        <v>-9.7628683689776952E-2</v>
      </c>
      <c r="E11" s="4">
        <f>('[1]Qc, Summer, S2'!E11*Main!$B$4)</f>
        <v>-0.11570590785051843</v>
      </c>
      <c r="F11" s="4">
        <f>('[1]Qc, Summer, S2'!F11*Main!$B$4)</f>
        <v>-0.13037726377219241</v>
      </c>
      <c r="G11" s="4">
        <f>('[1]Qc, Summer, S2'!G11*Main!$B$4)</f>
        <v>-0.11479003228419893</v>
      </c>
      <c r="H11" s="4">
        <f>('[1]Qc, Summer, S2'!H11*Main!$B$4)</f>
        <v>-0.13758618258793662</v>
      </c>
      <c r="I11" s="4">
        <f>('[1]Qc, Summer, S2'!I11*Main!$B$4)</f>
        <v>-0.10156785740156309</v>
      </c>
      <c r="J11" s="4">
        <f>('[1]Qc, Summer, S2'!J11*Main!$B$4)</f>
        <v>3.1836516405837227E-2</v>
      </c>
      <c r="K11" s="4">
        <f>('[1]Qc, Summer, S2'!K11*Main!$B$4)</f>
        <v>7.7766003521080596E-2</v>
      </c>
      <c r="L11" s="4">
        <f>('[1]Qc, Summer, S2'!L11*Main!$B$4)</f>
        <v>3.8344434222635344E-2</v>
      </c>
      <c r="M11" s="4">
        <f>('[1]Qc, Summer, S2'!M11*Main!$B$4)</f>
        <v>9.1872951159538141E-2</v>
      </c>
      <c r="N11" s="4">
        <f>('[1]Qc, Summer, S2'!N11*Main!$B$4)</f>
        <v>3.8526300034640269E-2</v>
      </c>
      <c r="O11" s="4">
        <f>('[1]Qc, Summer, S2'!O11*Main!$B$4)</f>
        <v>-2.8905559908233992E-2</v>
      </c>
      <c r="P11" s="4">
        <f>('[1]Qc, Summer, S2'!P11*Main!$B$4)</f>
        <v>-9.0031283589093875E-2</v>
      </c>
      <c r="Q11" s="4">
        <f>('[1]Qc, Summer, S2'!Q11*Main!$B$4)</f>
        <v>-0.12328452472638936</v>
      </c>
      <c r="R11" s="4">
        <f>('[1]Qc, Summer, S2'!R11*Main!$B$4)</f>
        <v>-0.11368171153072291</v>
      </c>
      <c r="S11" s="4">
        <f>('[1]Qc, Summer, S2'!S11*Main!$B$4)</f>
        <v>-9.8126190545794703E-2</v>
      </c>
      <c r="T11" s="4">
        <f>('[1]Qc, Summer, S2'!T11*Main!$B$4)</f>
        <v>-5.4208055339262068E-2</v>
      </c>
      <c r="U11" s="4">
        <f>('[1]Qc, Summer, S2'!U11*Main!$B$4)</f>
        <v>-5.9039349362458179E-2</v>
      </c>
      <c r="V11" s="4">
        <f>('[1]Qc, Summer, S2'!V11*Main!$B$4)</f>
        <v>-3.5086953459584E-2</v>
      </c>
      <c r="W11" s="4">
        <f>('[1]Qc, Summer, S2'!W11*Main!$B$4)</f>
        <v>7.695514827937267E-3</v>
      </c>
      <c r="X11" s="4">
        <f>('[1]Qc, Summer, S2'!X11*Main!$B$4)</f>
        <v>4.6342082746154241E-4</v>
      </c>
      <c r="Y11" s="4">
        <f>('[1]Qc, Summer, S2'!Y11*Main!$B$4)</f>
        <v>-7.6603239038038713E-3</v>
      </c>
    </row>
    <row r="12" spans="1:25" x14ac:dyDescent="0.25">
      <c r="A12">
        <v>11</v>
      </c>
      <c r="B12" s="4">
        <f>('[1]Qc, Summer, S2'!B12*Main!$B$4)</f>
        <v>0.91267117578894053</v>
      </c>
      <c r="C12" s="4">
        <f>('[1]Qc, Summer, S2'!C12*Main!$B$4)</f>
        <v>0.2602757762907898</v>
      </c>
      <c r="D12" s="4">
        <f>('[1]Qc, Summer, S2'!D12*Main!$B$4)</f>
        <v>-0.16188311255416704</v>
      </c>
      <c r="E12" s="4">
        <f>('[1]Qc, Summer, S2'!E12*Main!$B$4)</f>
        <v>-8.031206964437082E-2</v>
      </c>
      <c r="F12" s="4">
        <f>('[1]Qc, Summer, S2'!F12*Main!$B$4)</f>
        <v>-4.7873302281798542E-2</v>
      </c>
      <c r="G12" s="4">
        <f>('[1]Qc, Summer, S2'!G12*Main!$B$4)</f>
        <v>6.8126065834020685E-2</v>
      </c>
      <c r="H12" s="4">
        <f>('[1]Qc, Summer, S2'!H12*Main!$B$4)</f>
        <v>-0.26501260174213642</v>
      </c>
      <c r="I12" s="4">
        <f>('[1]Qc, Summer, S2'!I12*Main!$B$4)</f>
        <v>-0.31051800231246612</v>
      </c>
      <c r="J12" s="4">
        <f>('[1]Qc, Summer, S2'!J12*Main!$B$4)</f>
        <v>-0.54938037749197799</v>
      </c>
      <c r="K12" s="4">
        <f>('[1]Qc, Summer, S2'!K12*Main!$B$4)</f>
        <v>-0.71408868041462203</v>
      </c>
      <c r="L12" s="4">
        <f>('[1]Qc, Summer, S2'!L12*Main!$B$4)</f>
        <v>-0.40107157004089616</v>
      </c>
      <c r="M12" s="4">
        <f>('[1]Qc, Summer, S2'!M12*Main!$B$4)</f>
        <v>-4.4345315459062465E-2</v>
      </c>
      <c r="N12" s="4">
        <f>('[1]Qc, Summer, S2'!N12*Main!$B$4)</f>
        <v>0.16501753557230925</v>
      </c>
      <c r="O12" s="4">
        <f>('[1]Qc, Summer, S2'!O12*Main!$B$4)</f>
        <v>-3.0102907622841815E-2</v>
      </c>
      <c r="P12" s="4">
        <f>('[1]Qc, Summer, S2'!P12*Main!$B$4)</f>
        <v>0.23626653351046936</v>
      </c>
      <c r="Q12" s="4">
        <f>('[1]Qc, Summer, S2'!Q12*Main!$B$4)</f>
        <v>0.15655646622132871</v>
      </c>
      <c r="R12" s="4">
        <f>('[1]Qc, Summer, S2'!R12*Main!$B$4)</f>
        <v>3.9575785098631085E-2</v>
      </c>
      <c r="S12" s="4">
        <f>('[1]Qc, Summer, S2'!S12*Main!$B$4)</f>
        <v>-4.8722386910477117E-2</v>
      </c>
      <c r="T12" s="4">
        <f>('[1]Qc, Summer, S2'!T12*Main!$B$4)</f>
        <v>-4.6547593323511037E-3</v>
      </c>
      <c r="U12" s="4">
        <f>('[1]Qc, Summer, S2'!U12*Main!$B$4)</f>
        <v>-4.6893315149612778E-2</v>
      </c>
      <c r="V12" s="4">
        <f>('[1]Qc, Summer, S2'!V12*Main!$B$4)</f>
        <v>1.1906382362153608E-2</v>
      </c>
      <c r="W12" s="4">
        <f>('[1]Qc, Summer, S2'!W12*Main!$B$4)</f>
        <v>-1.9845057084240249E-2</v>
      </c>
      <c r="X12" s="4">
        <f>('[1]Qc, Summer, S2'!X12*Main!$B$4)</f>
        <v>0.29986918447387695</v>
      </c>
      <c r="Y12" s="4">
        <f>('[1]Qc, Summer, S2'!Y12*Main!$B$4)</f>
        <v>0.30715290472019674</v>
      </c>
    </row>
    <row r="13" spans="1:25" x14ac:dyDescent="0.25">
      <c r="A13">
        <v>12</v>
      </c>
      <c r="B13" s="4">
        <f>('[1]Qc, Summer, S2'!B13*Main!$B$4)</f>
        <v>-0.56724421869437525</v>
      </c>
      <c r="C13" s="4">
        <f>('[1]Qc, Summer, S2'!C13*Main!$B$4)</f>
        <v>-0.57913151398543294</v>
      </c>
      <c r="D13" s="4">
        <f>('[1]Qc, Summer, S2'!D13*Main!$B$4)</f>
        <v>-0.58967323982020314</v>
      </c>
      <c r="E13" s="4">
        <f>('[1]Qc, Summer, S2'!E13*Main!$B$4)</f>
        <v>-0.59509758654445422</v>
      </c>
      <c r="F13" s="4">
        <f>('[1]Qc, Summer, S2'!F13*Main!$B$4)</f>
        <v>-0.59602257749928556</v>
      </c>
      <c r="G13" s="4">
        <f>('[1]Qc, Summer, S2'!G13*Main!$B$4)</f>
        <v>-0.6365776315479772</v>
      </c>
      <c r="H13" s="4">
        <f>('[1]Qc, Summer, S2'!H13*Main!$B$4)</f>
        <v>-0.59480440250304789</v>
      </c>
      <c r="I13" s="4">
        <f>('[1]Qc, Summer, S2'!I13*Main!$B$4)</f>
        <v>-0.41461568387233477</v>
      </c>
      <c r="J13" s="4">
        <f>('[1]Qc, Summer, S2'!J13*Main!$B$4)</f>
        <v>-0.3802388468002087</v>
      </c>
      <c r="K13" s="4">
        <f>('[1]Qc, Summer, S2'!K13*Main!$B$4)</f>
        <v>-0.43236193656292998</v>
      </c>
      <c r="L13" s="4">
        <f>('[1]Qc, Summer, S2'!L13*Main!$B$4)</f>
        <v>-0.4617270777864948</v>
      </c>
      <c r="M13" s="4">
        <f>('[1]Qc, Summer, S2'!M13*Main!$B$4)</f>
        <v>-0.55433608275716528</v>
      </c>
      <c r="N13" s="4">
        <f>('[1]Qc, Summer, S2'!N13*Main!$B$4)</f>
        <v>-0.5622308102576693</v>
      </c>
      <c r="O13" s="4">
        <f>('[1]Qc, Summer, S2'!O13*Main!$B$4)</f>
        <v>-0.59122423698667914</v>
      </c>
      <c r="P13" s="4">
        <f>('[1]Qc, Summer, S2'!P13*Main!$B$4)</f>
        <v>-0.59881859862452502</v>
      </c>
      <c r="Q13" s="4">
        <f>('[1]Qc, Summer, S2'!Q13*Main!$B$4)</f>
        <v>-0.61739802544748712</v>
      </c>
      <c r="R13" s="4">
        <f>('[1]Qc, Summer, S2'!R13*Main!$B$4)</f>
        <v>-0.60330510998285991</v>
      </c>
      <c r="S13" s="4">
        <f>('[1]Qc, Summer, S2'!S13*Main!$B$4)</f>
        <v>-0.54025217219149213</v>
      </c>
      <c r="T13" s="4">
        <f>('[1]Qc, Summer, S2'!T13*Main!$B$4)</f>
        <v>-0.43339551113060937</v>
      </c>
      <c r="U13" s="4">
        <f>('[1]Qc, Summer, S2'!U13*Main!$B$4)</f>
        <v>-0.44451460014923855</v>
      </c>
      <c r="V13" s="4">
        <f>('[1]Qc, Summer, S2'!V13*Main!$B$4)</f>
        <v>-0.47355189123266261</v>
      </c>
      <c r="W13" s="4">
        <f>('[1]Qc, Summer, S2'!W13*Main!$B$4)</f>
        <v>-0.44988403356330342</v>
      </c>
      <c r="X13" s="4">
        <f>('[1]Qc, Summer, S2'!X13*Main!$B$4)</f>
        <v>-0.51265572018549832</v>
      </c>
      <c r="Y13" s="4">
        <f>('[1]Qc, Summer, S2'!Y13*Main!$B$4)</f>
        <v>-0.53720412438509646</v>
      </c>
    </row>
    <row r="14" spans="1:25" x14ac:dyDescent="0.25">
      <c r="A14">
        <v>13</v>
      </c>
      <c r="B14" s="4">
        <f>('[1]Qc, Summer, S2'!B14*Main!$B$4)</f>
        <v>-0.17385661732263477</v>
      </c>
      <c r="C14" s="4">
        <f>('[1]Qc, Summer, S2'!C14*Main!$B$4)</f>
        <v>-0.33194399923332396</v>
      </c>
      <c r="D14" s="4">
        <f>('[1]Qc, Summer, S2'!D14*Main!$B$4)</f>
        <v>-0.38563540540069352</v>
      </c>
      <c r="E14" s="4">
        <f>('[1]Qc, Summer, S2'!E14*Main!$B$4)</f>
        <v>-0.40541847784305363</v>
      </c>
      <c r="F14" s="4">
        <f>('[1]Qc, Summer, S2'!F14*Main!$B$4)</f>
        <v>-0.40105974765822022</v>
      </c>
      <c r="G14" s="4">
        <f>('[1]Qc, Summer, S2'!G14*Main!$B$4)</f>
        <v>-0.44447335992182002</v>
      </c>
      <c r="H14" s="4">
        <f>('[1]Qc, Summer, S2'!H14*Main!$B$4)</f>
        <v>-0.34036454653901116</v>
      </c>
      <c r="I14" s="4">
        <f>('[1]Qc, Summer, S2'!I14*Main!$B$4)</f>
        <v>-0.10337085362680581</v>
      </c>
      <c r="J14" s="4">
        <f>('[1]Qc, Summer, S2'!J14*Main!$B$4)</f>
        <v>-8.9719675413937786E-2</v>
      </c>
      <c r="K14" s="4">
        <f>('[1]Qc, Summer, S2'!K14*Main!$B$4)</f>
        <v>-0.10627305521701277</v>
      </c>
      <c r="L14" s="4">
        <f>('[1]Qc, Summer, S2'!L14*Main!$B$4)</f>
        <v>-4.06950995631001E-2</v>
      </c>
      <c r="M14" s="4">
        <f>('[1]Qc, Summer, S2'!M14*Main!$B$4)</f>
        <v>-2.0586524883700826E-2</v>
      </c>
      <c r="N14" s="4">
        <f>('[1]Qc, Summer, S2'!N14*Main!$B$4)</f>
        <v>-8.9715449188355043E-2</v>
      </c>
      <c r="O14" s="4">
        <f>('[1]Qc, Summer, S2'!O14*Main!$B$4)</f>
        <v>-0.23973513219593168</v>
      </c>
      <c r="P14" s="4">
        <f>('[1]Qc, Summer, S2'!P14*Main!$B$4)</f>
        <v>-0.34611616333322492</v>
      </c>
      <c r="Q14" s="4">
        <f>('[1]Qc, Summer, S2'!Q14*Main!$B$4)</f>
        <v>-0.37386832274843373</v>
      </c>
      <c r="R14" s="4">
        <f>('[1]Qc, Summer, S2'!R14*Main!$B$4)</f>
        <v>-0.33306386614558159</v>
      </c>
      <c r="S14" s="4">
        <f>('[1]Qc, Summer, S2'!S14*Main!$B$4)</f>
        <v>-0.33840857752110692</v>
      </c>
      <c r="T14" s="4">
        <f>('[1]Qc, Summer, S2'!T14*Main!$B$4)</f>
        <v>-0.29267606566488652</v>
      </c>
      <c r="U14" s="4">
        <f>('[1]Qc, Summer, S2'!U14*Main!$B$4)</f>
        <v>-0.28618720729679492</v>
      </c>
      <c r="V14" s="4">
        <f>('[1]Qc, Summer, S2'!V14*Main!$B$4)</f>
        <v>-0.3157318664292631</v>
      </c>
      <c r="W14" s="4">
        <f>('[1]Qc, Summer, S2'!W14*Main!$B$4)</f>
        <v>-0.31033290468089786</v>
      </c>
      <c r="X14" s="4">
        <f>('[1]Qc, Summer, S2'!X14*Main!$B$4)</f>
        <v>-0.3746440146883977</v>
      </c>
      <c r="Y14" s="4">
        <f>('[1]Qc, Summer, S2'!Y14*Main!$B$4)</f>
        <v>-0.42580711592888026</v>
      </c>
    </row>
    <row r="15" spans="1:25" x14ac:dyDescent="0.25">
      <c r="A15">
        <v>14</v>
      </c>
      <c r="B15" s="4">
        <f>('[1]Qc, Summer, S2'!B15*Main!$B$4)</f>
        <v>-0.20556071199354617</v>
      </c>
      <c r="C15" s="4">
        <f>('[1]Qc, Summer, S2'!C15*Main!$B$4)</f>
        <v>-0.25461321408009724</v>
      </c>
      <c r="D15" s="4">
        <f>('[1]Qc, Summer, S2'!D15*Main!$B$4)</f>
        <v>-0.2685601728389781</v>
      </c>
      <c r="E15" s="4">
        <f>('[1]Qc, Summer, S2'!E15*Main!$B$4)</f>
        <v>-0.24044099473541738</v>
      </c>
      <c r="F15" s="4">
        <f>('[1]Qc, Summer, S2'!F15*Main!$B$4)</f>
        <v>-0.23949871216480315</v>
      </c>
      <c r="G15" s="4">
        <f>('[1]Qc, Summer, S2'!G15*Main!$B$4)</f>
        <v>-0.26370249943387669</v>
      </c>
      <c r="H15" s="4">
        <f>('[1]Qc, Summer, S2'!H15*Main!$B$4)</f>
        <v>-0.17757876192067198</v>
      </c>
      <c r="I15" s="4">
        <f>('[1]Qc, Summer, S2'!I15*Main!$B$4)</f>
        <v>-7.2529820513624388E-2</v>
      </c>
      <c r="J15" s="4">
        <f>('[1]Qc, Summer, S2'!J15*Main!$B$4)</f>
        <v>-5.1944897728510492E-2</v>
      </c>
      <c r="K15" s="4">
        <f>('[1]Qc, Summer, S2'!K15*Main!$B$4)</f>
        <v>-4.4419343462733969E-2</v>
      </c>
      <c r="L15" s="4">
        <f>('[1]Qc, Summer, S2'!L15*Main!$B$4)</f>
        <v>-2.1098091535938283E-2</v>
      </c>
      <c r="M15" s="4">
        <f>('[1]Qc, Summer, S2'!M15*Main!$B$4)</f>
        <v>9.172566857909915E-3</v>
      </c>
      <c r="N15" s="4">
        <f>('[1]Qc, Summer, S2'!N15*Main!$B$4)</f>
        <v>-7.6653401297242976E-2</v>
      </c>
      <c r="O15" s="4">
        <f>('[1]Qc, Summer, S2'!O15*Main!$B$4)</f>
        <v>-0.1318761651122039</v>
      </c>
      <c r="P15" s="4">
        <f>('[1]Qc, Summer, S2'!P15*Main!$B$4)</f>
        <v>-0.16803334805024039</v>
      </c>
      <c r="Q15" s="4">
        <f>('[1]Qc, Summer, S2'!Q15*Main!$B$4)</f>
        <v>-0.16868545741989602</v>
      </c>
      <c r="R15" s="4">
        <f>('[1]Qc, Summer, S2'!R15*Main!$B$4)</f>
        <v>-0.18170576788057985</v>
      </c>
      <c r="S15" s="4">
        <f>('[1]Qc, Summer, S2'!S15*Main!$B$4)</f>
        <v>-0.17427324582240247</v>
      </c>
      <c r="T15" s="4">
        <f>('[1]Qc, Summer, S2'!T15*Main!$B$4)</f>
        <v>-0.14351444456255316</v>
      </c>
      <c r="U15" s="4">
        <f>('[1]Qc, Summer, S2'!U15*Main!$B$4)</f>
        <v>-0.14244338641241777</v>
      </c>
      <c r="V15" s="4">
        <f>('[1]Qc, Summer, S2'!V15*Main!$B$4)</f>
        <v>-0.15273722892444619</v>
      </c>
      <c r="W15" s="4">
        <f>('[1]Qc, Summer, S2'!W15*Main!$B$4)</f>
        <v>-0.10271186628218222</v>
      </c>
      <c r="X15" s="4">
        <f>('[1]Qc, Summer, S2'!X15*Main!$B$4)</f>
        <v>-0.16433755521171908</v>
      </c>
      <c r="Y15" s="4">
        <f>('[1]Qc, Summer, S2'!Y15*Main!$B$4)</f>
        <v>-0.21444432103563232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A9752-DCA5-494D-96D5-E7AF1C0E5D9D}">
  <dimension ref="A1:Y15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S3'!B2*Main!$B$4)</f>
        <v>0.13849432388521582</v>
      </c>
      <c r="C2" s="4">
        <f>('[1]Qc, Summer, S3'!C2*Main!$B$4)</f>
        <v>7.956504974463488E-2</v>
      </c>
      <c r="D2" s="4">
        <f>('[1]Qc, Summer, S3'!D2*Main!$B$4)</f>
        <v>3.8592483279713756E-2</v>
      </c>
      <c r="E2" s="4">
        <f>('[1]Qc, Summer, S3'!E2*Main!$B$4)</f>
        <v>5.2096765625594801E-2</v>
      </c>
      <c r="F2" s="4">
        <f>('[1]Qc, Summer, S3'!F2*Main!$B$4)</f>
        <v>-1.9197008205830803E-3</v>
      </c>
      <c r="G2" s="4">
        <f>('[1]Qc, Summer, S3'!G2*Main!$B$4)</f>
        <v>-2.6933818505965414E-2</v>
      </c>
      <c r="H2" s="4">
        <f>('[1]Qc, Summer, S3'!H2*Main!$B$4)</f>
        <v>8.6931195201012793E-2</v>
      </c>
      <c r="I2" s="4">
        <f>('[1]Qc, Summer, S3'!I2*Main!$B$4)</f>
        <v>0.16273987620710706</v>
      </c>
      <c r="J2" s="4">
        <f>('[1]Qc, Summer, S3'!J2*Main!$B$4)</f>
        <v>0.33630082347328671</v>
      </c>
      <c r="K2" s="4">
        <f>('[1]Qc, Summer, S3'!K2*Main!$B$4)</f>
        <v>0.39983491566612983</v>
      </c>
      <c r="L2" s="4">
        <f>('[1]Qc, Summer, S3'!L2*Main!$B$4)</f>
        <v>0.55038533526420819</v>
      </c>
      <c r="M2" s="4">
        <f>('[1]Qc, Summer, S3'!M2*Main!$B$4)</f>
        <v>0.58123136802987629</v>
      </c>
      <c r="N2" s="4">
        <f>('[1]Qc, Summer, S3'!N2*Main!$B$4)</f>
        <v>0.48239981214760558</v>
      </c>
      <c r="O2" s="4">
        <f>('[1]Qc, Summer, S3'!O2*Main!$B$4)</f>
        <v>0.4087351257642633</v>
      </c>
      <c r="P2" s="4">
        <f>('[1]Qc, Summer, S3'!P2*Main!$B$4)</f>
        <v>0.35410284576814038</v>
      </c>
      <c r="Q2" s="4">
        <f>('[1]Qc, Summer, S3'!Q2*Main!$B$4)</f>
        <v>0.33706767624863315</v>
      </c>
      <c r="R2" s="4">
        <f>('[1]Qc, Summer, S3'!R2*Main!$B$4)</f>
        <v>0.26402214572435684</v>
      </c>
      <c r="S2" s="4">
        <f>('[1]Qc, Summer, S3'!S2*Main!$B$4)</f>
        <v>0.39507588181368181</v>
      </c>
      <c r="T2" s="4">
        <f>('[1]Qc, Summer, S3'!T2*Main!$B$4)</f>
        <v>-0.3402993853223466</v>
      </c>
      <c r="U2" s="4">
        <f>('[1]Qc, Summer, S3'!U2*Main!$B$4)</f>
        <v>6.0382874761927822E-2</v>
      </c>
      <c r="V2" s="4">
        <f>('[1]Qc, Summer, S3'!V2*Main!$B$4)</f>
        <v>0.35578944124432654</v>
      </c>
      <c r="W2" s="4">
        <f>('[1]Qc, Summer, S3'!W2*Main!$B$4)</f>
        <v>0.34351424473850795</v>
      </c>
      <c r="X2" s="4">
        <f>('[1]Qc, Summer, S3'!X2*Main!$B$4)</f>
        <v>0.25588975518519991</v>
      </c>
      <c r="Y2" s="4">
        <f>('[1]Qc, Summer, S3'!Y2*Main!$B$4)</f>
        <v>0.13220219217464227</v>
      </c>
    </row>
    <row r="3" spans="1:25" x14ac:dyDescent="0.25">
      <c r="A3">
        <v>2</v>
      </c>
      <c r="B3" s="4">
        <f>('[1]Qc, Summer, S3'!B3*Main!$B$4)</f>
        <v>-1.7199563893974021</v>
      </c>
      <c r="C3" s="4">
        <f>('[1]Qc, Summer, S3'!C3*Main!$B$4)</f>
        <v>-1.7358744818659841</v>
      </c>
      <c r="D3" s="4">
        <f>('[1]Qc, Summer, S3'!D3*Main!$B$4)</f>
        <v>-1.763877811668277</v>
      </c>
      <c r="E3" s="4">
        <f>('[1]Qc, Summer, S3'!E3*Main!$B$4)</f>
        <v>-1.7683903709398441</v>
      </c>
      <c r="F3" s="4">
        <f>('[1]Qc, Summer, S3'!F3*Main!$B$4)</f>
        <v>-1.7774157657068728</v>
      </c>
      <c r="G3" s="4">
        <f>('[1]Qc, Summer, S3'!G3*Main!$B$4)</f>
        <v>-1.762115889936116</v>
      </c>
      <c r="H3" s="4">
        <f>('[1]Qc, Summer, S3'!H3*Main!$B$4)</f>
        <v>-1.7318252329323207</v>
      </c>
      <c r="I3" s="4">
        <f>('[1]Qc, Summer, S3'!I3*Main!$B$4)</f>
        <v>-1.6361932612848566</v>
      </c>
      <c r="J3" s="4">
        <f>('[1]Qc, Summer, S3'!J3*Main!$B$4)</f>
        <v>-1.5899227481497149</v>
      </c>
      <c r="K3" s="4">
        <f>('[1]Qc, Summer, S3'!K3*Main!$B$4)</f>
        <v>-1.4965471113828133</v>
      </c>
      <c r="L3" s="4">
        <f>('[1]Qc, Summer, S3'!L3*Main!$B$4)</f>
        <v>-1.4537074647491726</v>
      </c>
      <c r="M3" s="4">
        <f>('[1]Qc, Summer, S3'!M3*Main!$B$4)</f>
        <v>-1.4801035858225</v>
      </c>
      <c r="N3" s="4">
        <f>('[1]Qc, Summer, S3'!N3*Main!$B$4)</f>
        <v>-1.5305777570482175</v>
      </c>
      <c r="O3" s="4">
        <f>('[1]Qc, Summer, S3'!O3*Main!$B$4)</f>
        <v>-1.5455994753574172</v>
      </c>
      <c r="P3" s="4">
        <f>('[1]Qc, Summer, S3'!P3*Main!$B$4)</f>
        <v>-1.5709138207935107</v>
      </c>
      <c r="Q3" s="4">
        <f>('[1]Qc, Summer, S3'!Q3*Main!$B$4)</f>
        <v>-1.6003699501678568</v>
      </c>
      <c r="R3" s="4">
        <f>('[1]Qc, Summer, S3'!R3*Main!$B$4)</f>
        <v>-1.589953685225876</v>
      </c>
      <c r="S3" s="4">
        <f>('[1]Qc, Summer, S3'!S3*Main!$B$4)</f>
        <v>-1.5694920411647868</v>
      </c>
      <c r="T3" s="4">
        <f>('[1]Qc, Summer, S3'!T3*Main!$B$4)</f>
        <v>-1.5956717684393222</v>
      </c>
      <c r="U3" s="4">
        <f>('[1]Qc, Summer, S3'!U3*Main!$B$4)</f>
        <v>-1.5973717607743818</v>
      </c>
      <c r="V3" s="4">
        <f>('[1]Qc, Summer, S3'!V3*Main!$B$4)</f>
        <v>-1.6106007583872066</v>
      </c>
      <c r="W3" s="4">
        <f>('[1]Qc, Summer, S3'!W3*Main!$B$4)</f>
        <v>-1.6149280266704795</v>
      </c>
      <c r="X3" s="4">
        <f>('[1]Qc, Summer, S3'!X3*Main!$B$4)</f>
        <v>-1.6741184152583393</v>
      </c>
      <c r="Y3" s="4">
        <f>('[1]Qc, Summer, S3'!Y3*Main!$B$4)</f>
        <v>-1.6805474435309262</v>
      </c>
    </row>
    <row r="4" spans="1:25" x14ac:dyDescent="0.25">
      <c r="A4">
        <v>3</v>
      </c>
      <c r="B4" s="4">
        <f>('[1]Qc, Summer, S3'!B4*Main!$B$4)</f>
        <v>-0.33653765784025669</v>
      </c>
      <c r="C4" s="4">
        <f>('[1]Qc, Summer, S3'!C4*Main!$B$4)</f>
        <v>-0.36044729428429367</v>
      </c>
      <c r="D4" s="4">
        <f>('[1]Qc, Summer, S3'!D4*Main!$B$4)</f>
        <v>-0.37917469424743078</v>
      </c>
      <c r="E4" s="4">
        <f>('[1]Qc, Summer, S3'!E4*Main!$B$4)</f>
        <v>-0.38360242516105941</v>
      </c>
      <c r="F4" s="4">
        <f>('[1]Qc, Summer, S3'!F4*Main!$B$4)</f>
        <v>-0.37424407011184552</v>
      </c>
      <c r="G4" s="4">
        <f>('[1]Qc, Summer, S3'!G4*Main!$B$4)</f>
        <v>-0.38264271286271501</v>
      </c>
      <c r="H4" s="4">
        <f>('[1]Qc, Summer, S3'!H4*Main!$B$4)</f>
        <v>-0.33596065374746031</v>
      </c>
      <c r="I4" s="4">
        <f>('[1]Qc, Summer, S3'!I4*Main!$B$4)</f>
        <v>-0.26475847575938349</v>
      </c>
      <c r="J4" s="4">
        <f>('[1]Qc, Summer, S3'!J4*Main!$B$4)</f>
        <v>-0.23039387540577475</v>
      </c>
      <c r="K4" s="4">
        <f>('[1]Qc, Summer, S3'!K4*Main!$B$4)</f>
        <v>-0.21339801254642593</v>
      </c>
      <c r="L4" s="4">
        <f>('[1]Qc, Summer, S3'!L4*Main!$B$4)</f>
        <v>-0.19393555317817601</v>
      </c>
      <c r="M4" s="4">
        <f>('[1]Qc, Summer, S3'!M4*Main!$B$4)</f>
        <v>-0.1933657585290208</v>
      </c>
      <c r="N4" s="4">
        <f>('[1]Qc, Summer, S3'!N4*Main!$B$4)</f>
        <v>-0.21832200730854803</v>
      </c>
      <c r="O4" s="4">
        <f>('[1]Qc, Summer, S3'!O4*Main!$B$4)</f>
        <v>-0.25629743403079241</v>
      </c>
      <c r="P4" s="4">
        <f>('[1]Qc, Summer, S3'!P4*Main!$B$4)</f>
        <v>-0.26605012631150421</v>
      </c>
      <c r="Q4" s="4">
        <f>('[1]Qc, Summer, S3'!Q4*Main!$B$4)</f>
        <v>-0.27660107802434403</v>
      </c>
      <c r="R4" s="4">
        <f>('[1]Qc, Summer, S3'!R4*Main!$B$4)</f>
        <v>-0.27629620971220875</v>
      </c>
      <c r="S4" s="4">
        <f>('[1]Qc, Summer, S3'!S4*Main!$B$4)</f>
        <v>-0.24421830124514562</v>
      </c>
      <c r="T4" s="4">
        <f>('[1]Qc, Summer, S3'!T4*Main!$B$4)</f>
        <v>-0.20759941006779223</v>
      </c>
      <c r="U4" s="4">
        <f>('[1]Qc, Summer, S3'!U4*Main!$B$4)</f>
        <v>-0.19168363787992229</v>
      </c>
      <c r="V4" s="4">
        <f>('[1]Qc, Summer, S3'!V4*Main!$B$4)</f>
        <v>-0.21071430405660763</v>
      </c>
      <c r="W4" s="4">
        <f>('[1]Qc, Summer, S3'!W4*Main!$B$4)</f>
        <v>-0.18501575880593701</v>
      </c>
      <c r="X4" s="4">
        <f>('[1]Qc, Summer, S3'!X4*Main!$B$4)</f>
        <v>-0.22109452178038264</v>
      </c>
      <c r="Y4" s="4">
        <f>('[1]Qc, Summer, S3'!Y4*Main!$B$4)</f>
        <v>-0.24809634660912394</v>
      </c>
    </row>
    <row r="5" spans="1:25" x14ac:dyDescent="0.25">
      <c r="A5">
        <v>4</v>
      </c>
      <c r="B5" s="4">
        <f>('[1]Qc, Summer, S3'!B5*Main!$B$4)</f>
        <v>-0.14093619835557736</v>
      </c>
      <c r="C5" s="4">
        <f>('[1]Qc, Summer, S3'!C5*Main!$B$4)</f>
        <v>-0.15907529666864129</v>
      </c>
      <c r="D5" s="4">
        <f>('[1]Qc, Summer, S3'!D5*Main!$B$4)</f>
        <v>-0.16301400079980713</v>
      </c>
      <c r="E5" s="4">
        <f>('[1]Qc, Summer, S3'!E5*Main!$B$4)</f>
        <v>-0.17861001620763922</v>
      </c>
      <c r="F5" s="4">
        <f>('[1]Qc, Summer, S3'!F5*Main!$B$4)</f>
        <v>-0.17399983941182759</v>
      </c>
      <c r="G5" s="4">
        <f>('[1]Qc, Summer, S3'!G5*Main!$B$4)</f>
        <v>-0.17348189198763189</v>
      </c>
      <c r="H5" s="4">
        <f>('[1]Qc, Summer, S3'!H5*Main!$B$4)</f>
        <v>-0.14602849633649442</v>
      </c>
      <c r="I5" s="4">
        <f>('[1]Qc, Summer, S3'!I5*Main!$B$4)</f>
        <v>-2.7240427028634735E-2</v>
      </c>
      <c r="J5" s="4">
        <f>('[1]Qc, Summer, S3'!J5*Main!$B$4)</f>
        <v>3.1234679784943611E-2</v>
      </c>
      <c r="K5" s="4">
        <f>('[1]Qc, Summer, S3'!K5*Main!$B$4)</f>
        <v>4.7469518193115651E-2</v>
      </c>
      <c r="L5" s="4">
        <f>('[1]Qc, Summer, S3'!L5*Main!$B$4)</f>
        <v>-5.5106666912188042E-4</v>
      </c>
      <c r="M5" s="4">
        <f>('[1]Qc, Summer, S3'!M5*Main!$B$4)</f>
        <v>-4.3666301882102361E-2</v>
      </c>
      <c r="N5" s="4">
        <f>('[1]Qc, Summer, S3'!N5*Main!$B$4)</f>
        <v>-7.2003365393484356E-2</v>
      </c>
      <c r="O5" s="4">
        <f>('[1]Qc, Summer, S3'!O5*Main!$B$4)</f>
        <v>-0.11454353008092857</v>
      </c>
      <c r="P5" s="4">
        <f>('[1]Qc, Summer, S3'!P5*Main!$B$4)</f>
        <v>-0.1064438444508564</v>
      </c>
      <c r="Q5" s="4">
        <f>('[1]Qc, Summer, S3'!Q5*Main!$B$4)</f>
        <v>-0.11311611548476104</v>
      </c>
      <c r="R5" s="4">
        <f>('[1]Qc, Summer, S3'!R5*Main!$B$4)</f>
        <v>-0.11369381013729311</v>
      </c>
      <c r="S5" s="4">
        <f>('[1]Qc, Summer, S3'!S5*Main!$B$4)</f>
        <v>-0.10461004926139959</v>
      </c>
      <c r="T5" s="4">
        <f>('[1]Qc, Summer, S3'!T5*Main!$B$4)</f>
        <v>-7.062879242829577E-3</v>
      </c>
      <c r="U5" s="4">
        <f>('[1]Qc, Summer, S3'!U5*Main!$B$4)</f>
        <v>5.2729677434596799E-2</v>
      </c>
      <c r="V5" s="4">
        <f>('[1]Qc, Summer, S3'!V5*Main!$B$4)</f>
        <v>-1.6417090933628985E-3</v>
      </c>
      <c r="W5" s="4">
        <f>('[1]Qc, Summer, S3'!W5*Main!$B$4)</f>
        <v>-1.6508852511314349E-2</v>
      </c>
      <c r="X5" s="4">
        <f>('[1]Qc, Summer, S3'!X5*Main!$B$4)</f>
        <v>-6.4381989058776304E-2</v>
      </c>
      <c r="Y5" s="4">
        <f>('[1]Qc, Summer, S3'!Y5*Main!$B$4)</f>
        <v>-0.11325710016041006</v>
      </c>
    </row>
    <row r="6" spans="1:25" x14ac:dyDescent="0.25">
      <c r="A6">
        <v>5</v>
      </c>
      <c r="B6" s="4">
        <f>('[1]Qc, Summer, S3'!B6*Main!$B$4)</f>
        <v>0.14091727701881804</v>
      </c>
      <c r="C6" s="4">
        <f>('[1]Qc, Summer, S3'!C6*Main!$B$4)</f>
        <v>0.14091727701881804</v>
      </c>
      <c r="D6" s="4">
        <f>('[1]Qc, Summer, S3'!D6*Main!$B$4)</f>
        <v>0.14091727701881804</v>
      </c>
      <c r="E6" s="4">
        <f>('[1]Qc, Summer, S3'!E6*Main!$B$4)</f>
        <v>0.14379597195562033</v>
      </c>
      <c r="F6" s="4">
        <f>('[1]Qc, Summer, S3'!F6*Main!$B$4)</f>
        <v>0.14604089878934831</v>
      </c>
      <c r="G6" s="4">
        <f>('[1]Qc, Summer, S3'!G6*Main!$B$4)</f>
        <v>0.14604089878934831</v>
      </c>
      <c r="H6" s="4">
        <f>('[1]Qc, Summer, S3'!H6*Main!$B$4)</f>
        <v>0.13936995363013632</v>
      </c>
      <c r="I6" s="4">
        <f>('[1]Qc, Summer, S3'!I6*Main!$B$4)</f>
        <v>0.13511486265044309</v>
      </c>
      <c r="J6" s="4">
        <f>('[1]Qc, Summer, S3'!J6*Main!$B$4)</f>
        <v>0.11978747497981448</v>
      </c>
      <c r="K6" s="4">
        <f>('[1]Qc, Summer, S3'!K6*Main!$B$4)</f>
        <v>9.9778865727761193E-2</v>
      </c>
      <c r="L6" s="4">
        <f>('[1]Qc, Summer, S3'!L6*Main!$B$4)</f>
        <v>9.7515984340903916E-2</v>
      </c>
      <c r="M6" s="4">
        <f>('[1]Qc, Summer, S3'!M6*Main!$B$4)</f>
        <v>9.7515984340903916E-2</v>
      </c>
      <c r="N6" s="4">
        <f>('[1]Qc, Summer, S3'!N6*Main!$B$4)</f>
        <v>9.7465159144353344E-2</v>
      </c>
      <c r="O6" s="4">
        <f>('[1]Qc, Summer, S3'!O6*Main!$B$4)</f>
        <v>0.11856214578471443</v>
      </c>
      <c r="P6" s="4">
        <f>('[1]Qc, Summer, S3'!P6*Main!$B$4)</f>
        <v>0.11297112556264471</v>
      </c>
      <c r="Q6" s="4">
        <f>('[1]Qc, Summer, S3'!Q6*Main!$B$4)</f>
        <v>0.10871247129471504</v>
      </c>
      <c r="R6" s="4">
        <f>('[1]Qc, Summer, S3'!R6*Main!$B$4)</f>
        <v>0.11153373928389305</v>
      </c>
      <c r="S6" s="4">
        <f>('[1]Qc, Summer, S3'!S6*Main!$B$4)</f>
        <v>0.11226247316182658</v>
      </c>
      <c r="T6" s="4">
        <f>('[1]Qc, Summer, S3'!T6*Main!$B$4)</f>
        <v>0.11226247316182658</v>
      </c>
      <c r="U6" s="4">
        <f>('[1]Qc, Summer, S3'!U6*Main!$B$4)</f>
        <v>0.11087442047059631</v>
      </c>
      <c r="V6" s="4">
        <f>('[1]Qc, Summer, S3'!V6*Main!$B$4)</f>
        <v>0.11327480611203447</v>
      </c>
      <c r="W6" s="4">
        <f>('[1]Qc, Summer, S3'!W6*Main!$B$4)</f>
        <v>0.12219797041578392</v>
      </c>
      <c r="X6" s="4">
        <f>('[1]Qc, Summer, S3'!X6*Main!$B$4)</f>
        <v>0.11851463527489539</v>
      </c>
      <c r="Y6" s="4">
        <f>('[1]Qc, Summer, S3'!Y6*Main!$B$4)</f>
        <v>0.12225191694234007</v>
      </c>
    </row>
    <row r="7" spans="1:25" x14ac:dyDescent="0.25">
      <c r="A7">
        <v>6</v>
      </c>
      <c r="B7" s="4">
        <f>('[1]Qc, Summer, S3'!B7*Main!$B$4)</f>
        <v>0.14341091584697074</v>
      </c>
      <c r="C7" s="4">
        <f>('[1]Qc, Summer, S3'!C7*Main!$B$4)</f>
        <v>0.13011733708765921</v>
      </c>
      <c r="D7" s="4">
        <f>('[1]Qc, Summer, S3'!D7*Main!$B$4)</f>
        <v>9.8661042872321372E-2</v>
      </c>
      <c r="E7" s="4">
        <f>('[1]Qc, Summer, S3'!E7*Main!$B$4)</f>
        <v>0.10252640955955142</v>
      </c>
      <c r="F7" s="4">
        <f>('[1]Qc, Summer, S3'!F7*Main!$B$4)</f>
        <v>0.13233820482019398</v>
      </c>
      <c r="G7" s="4">
        <f>('[1]Qc, Summer, S3'!G7*Main!$B$4)</f>
        <v>0.1357123349338068</v>
      </c>
      <c r="H7" s="4">
        <f>('[1]Qc, Summer, S3'!H7*Main!$B$4)</f>
        <v>0.10733129657845279</v>
      </c>
      <c r="I7" s="4">
        <f>('[1]Qc, Summer, S3'!I7*Main!$B$4)</f>
        <v>0.14049600795762618</v>
      </c>
      <c r="J7" s="4">
        <f>('[1]Qc, Summer, S3'!J7*Main!$B$4)</f>
        <v>0.16082608657786196</v>
      </c>
      <c r="K7" s="4">
        <f>('[1]Qc, Summer, S3'!K7*Main!$B$4)</f>
        <v>0.29111418527697541</v>
      </c>
      <c r="L7" s="4">
        <f>('[1]Qc, Summer, S3'!L7*Main!$B$4)</f>
        <v>0.27249244095340691</v>
      </c>
      <c r="M7" s="4">
        <f>('[1]Qc, Summer, S3'!M7*Main!$B$4)</f>
        <v>0.29081520053378862</v>
      </c>
      <c r="N7" s="4">
        <f>('[1]Qc, Summer, S3'!N7*Main!$B$4)</f>
        <v>0.28774008278575197</v>
      </c>
      <c r="O7" s="4">
        <f>('[1]Qc, Summer, S3'!O7*Main!$B$4)</f>
        <v>0.25961529733713701</v>
      </c>
      <c r="P7" s="4">
        <f>('[1]Qc, Summer, S3'!P7*Main!$B$4)</f>
        <v>0.25080613063456381</v>
      </c>
      <c r="Q7" s="4">
        <f>('[1]Qc, Summer, S3'!Q7*Main!$B$4)</f>
        <v>0.30817714292024889</v>
      </c>
      <c r="R7" s="4">
        <f>('[1]Qc, Summer, S3'!R7*Main!$B$4)</f>
        <v>0.36752431619051129</v>
      </c>
      <c r="S7" s="4">
        <f>('[1]Qc, Summer, S3'!S7*Main!$B$4)</f>
        <v>0.2222863173947151</v>
      </c>
      <c r="T7" s="4">
        <f>('[1]Qc, Summer, S3'!T7*Main!$B$4)</f>
        <v>0.22349286336500304</v>
      </c>
      <c r="U7" s="4">
        <f>('[1]Qc, Summer, S3'!U7*Main!$B$4)</f>
        <v>0.23128759781577166</v>
      </c>
      <c r="V7" s="4">
        <f>('[1]Qc, Summer, S3'!V7*Main!$B$4)</f>
        <v>0.21496149503292397</v>
      </c>
      <c r="W7" s="4">
        <f>('[1]Qc, Summer, S3'!W7*Main!$B$4)</f>
        <v>0.1930616636437896</v>
      </c>
      <c r="X7" s="4">
        <f>('[1]Qc, Summer, S3'!X7*Main!$B$4)</f>
        <v>0.22221157120891843</v>
      </c>
      <c r="Y7" s="4">
        <f>('[1]Qc, Summer, S3'!Y7*Main!$B$4)</f>
        <v>0.17544379981926353</v>
      </c>
    </row>
    <row r="8" spans="1:25" x14ac:dyDescent="0.25">
      <c r="A8">
        <v>7</v>
      </c>
      <c r="B8" s="4">
        <f>('[1]Qc, Summer, S3'!B8*Main!$B$4)</f>
        <v>0.59564340495958445</v>
      </c>
      <c r="C8" s="4">
        <f>('[1]Qc, Summer, S3'!C8*Main!$B$4)</f>
        <v>0.68133051536307454</v>
      </c>
      <c r="D8" s="4">
        <f>('[1]Qc, Summer, S3'!D8*Main!$B$4)</f>
        <v>0.57824646500571686</v>
      </c>
      <c r="E8" s="4">
        <f>('[1]Qc, Summer, S3'!E8*Main!$B$4)</f>
        <v>0.55967010426798136</v>
      </c>
      <c r="F8" s="4">
        <f>('[1]Qc, Summer, S3'!F8*Main!$B$4)</f>
        <v>0.61632180191052854</v>
      </c>
      <c r="G8" s="4">
        <f>('[1]Qc, Summer, S3'!G8*Main!$B$4)</f>
        <v>0.50824920326695167</v>
      </c>
      <c r="H8" s="4">
        <f>('[1]Qc, Summer, S3'!H8*Main!$B$4)</f>
        <v>0.41355503936301441</v>
      </c>
      <c r="I8" s="4">
        <f>('[1]Qc, Summer, S3'!I8*Main!$B$4)</f>
        <v>0.49417990494528674</v>
      </c>
      <c r="J8" s="4">
        <f>('[1]Qc, Summer, S3'!J8*Main!$B$4)</f>
        <v>0.63737464797258092</v>
      </c>
      <c r="K8" s="4">
        <f>('[1]Qc, Summer, S3'!K8*Main!$B$4)</f>
        <v>0.79466946066336464</v>
      </c>
      <c r="L8" s="4">
        <f>('[1]Qc, Summer, S3'!L8*Main!$B$4)</f>
        <v>0.81406711790601261</v>
      </c>
      <c r="M8" s="4">
        <f>('[1]Qc, Summer, S3'!M8*Main!$B$4)</f>
        <v>0.92264120102968505</v>
      </c>
      <c r="N8" s="4">
        <f>('[1]Qc, Summer, S3'!N8*Main!$B$4)</f>
        <v>0.90528972752881864</v>
      </c>
      <c r="O8" s="4">
        <f>('[1]Qc, Summer, S3'!O8*Main!$B$4)</f>
        <v>0.76671372423805917</v>
      </c>
      <c r="P8" s="4">
        <f>('[1]Qc, Summer, S3'!P8*Main!$B$4)</f>
        <v>0.74897556490756689</v>
      </c>
      <c r="Q8" s="4">
        <f>('[1]Qc, Summer, S3'!Q8*Main!$B$4)</f>
        <v>0.75007894125333507</v>
      </c>
      <c r="R8" s="4">
        <f>('[1]Qc, Summer, S3'!R8*Main!$B$4)</f>
        <v>0.70186099441862249</v>
      </c>
      <c r="S8" s="4">
        <f>('[1]Qc, Summer, S3'!S8*Main!$B$4)</f>
        <v>0.63226666047446789</v>
      </c>
      <c r="T8" s="4">
        <f>('[1]Qc, Summer, S3'!T8*Main!$B$4)</f>
        <v>0.71889663351875022</v>
      </c>
      <c r="U8" s="4">
        <f>('[1]Qc, Summer, S3'!U8*Main!$B$4)</f>
        <v>0.65746195341211933</v>
      </c>
      <c r="V8" s="4">
        <f>('[1]Qc, Summer, S3'!V8*Main!$B$4)</f>
        <v>0.65815803762574698</v>
      </c>
      <c r="W8" s="4">
        <f>('[1]Qc, Summer, S3'!W8*Main!$B$4)</f>
        <v>0.7340232340406142</v>
      </c>
      <c r="X8" s="4">
        <f>('[1]Qc, Summer, S3'!X8*Main!$B$4)</f>
        <v>0.60175623974037018</v>
      </c>
      <c r="Y8" s="4">
        <f>('[1]Qc, Summer, S3'!Y8*Main!$B$4)</f>
        <v>0.61544863055826726</v>
      </c>
    </row>
    <row r="9" spans="1:25" x14ac:dyDescent="0.25">
      <c r="A9">
        <v>8</v>
      </c>
      <c r="B9" s="4">
        <f>('[1]Qc, Summer, S3'!B9*Main!$B$4)</f>
        <v>-0.44180730213884728</v>
      </c>
      <c r="C9" s="4">
        <f>('[1]Qc, Summer, S3'!C9*Main!$B$4)</f>
        <v>-0.48416004891401121</v>
      </c>
      <c r="D9" s="4">
        <f>('[1]Qc, Summer, S3'!D9*Main!$B$4)</f>
        <v>-0.50730506999624569</v>
      </c>
      <c r="E9" s="4">
        <f>('[1]Qc, Summer, S3'!E9*Main!$B$4)</f>
        <v>-0.5373595003256384</v>
      </c>
      <c r="F9" s="4">
        <f>('[1]Qc, Summer, S3'!F9*Main!$B$4)</f>
        <v>-0.56824613800376811</v>
      </c>
      <c r="G9" s="4">
        <f>('[1]Qc, Summer, S3'!G9*Main!$B$4)</f>
        <v>-0.62480955448969799</v>
      </c>
      <c r="H9" s="4">
        <f>('[1]Qc, Summer, S3'!H9*Main!$B$4)</f>
        <v>-0.62080740173001236</v>
      </c>
      <c r="I9" s="4">
        <f>('[1]Qc, Summer, S3'!I9*Main!$B$4)</f>
        <v>-0.48558141420689366</v>
      </c>
      <c r="J9" s="4">
        <f>('[1]Qc, Summer, S3'!J9*Main!$B$4)</f>
        <v>-0.34788910639876824</v>
      </c>
      <c r="K9" s="4">
        <f>('[1]Qc, Summer, S3'!K9*Main!$B$4)</f>
        <v>-0.17442674344046308</v>
      </c>
      <c r="L9" s="4">
        <f>('[1]Qc, Summer, S3'!L9*Main!$B$4)</f>
        <v>-7.9266783183573317E-2</v>
      </c>
      <c r="M9" s="4">
        <f>('[1]Qc, Summer, S3'!M9*Main!$B$4)</f>
        <v>-1.0371765272609529E-2</v>
      </c>
      <c r="N9" s="4">
        <f>('[1]Qc, Summer, S3'!N9*Main!$B$4)</f>
        <v>-8.7335946073325718E-2</v>
      </c>
      <c r="O9" s="4">
        <f>('[1]Qc, Summer, S3'!O9*Main!$B$4)</f>
        <v>-0.17922897870997923</v>
      </c>
      <c r="P9" s="4">
        <f>('[1]Qc, Summer, S3'!P9*Main!$B$4)</f>
        <v>-0.24480734869973331</v>
      </c>
      <c r="Q9" s="4">
        <f>('[1]Qc, Summer, S3'!Q9*Main!$B$4)</f>
        <v>-0.24227617104434571</v>
      </c>
      <c r="R9" s="4">
        <f>('[1]Qc, Summer, S3'!R9*Main!$B$4)</f>
        <v>-0.28467800280552613</v>
      </c>
      <c r="S9" s="4">
        <f>('[1]Qc, Summer, S3'!S9*Main!$B$4)</f>
        <v>-0.2824568588490971</v>
      </c>
      <c r="T9" s="4">
        <f>('[1]Qc, Summer, S3'!T9*Main!$B$4)</f>
        <v>-0.25250145478580965</v>
      </c>
      <c r="U9" s="4">
        <f>('[1]Qc, Summer, S3'!U9*Main!$B$4)</f>
        <v>-0.26961882853625962</v>
      </c>
      <c r="V9" s="4">
        <f>('[1]Qc, Summer, S3'!V9*Main!$B$4)</f>
        <v>-0.2124023358970441</v>
      </c>
      <c r="W9" s="4">
        <f>('[1]Qc, Summer, S3'!W9*Main!$B$4)</f>
        <v>-8.6486557598363406E-2</v>
      </c>
      <c r="X9" s="4">
        <f>('[1]Qc, Summer, S3'!X9*Main!$B$4)</f>
        <v>-0.14607125579533156</v>
      </c>
      <c r="Y9" s="4">
        <f>('[1]Qc, Summer, S3'!Y9*Main!$B$4)</f>
        <v>-0.22432623085409611</v>
      </c>
    </row>
    <row r="10" spans="1:25" x14ac:dyDescent="0.25">
      <c r="A10">
        <v>9</v>
      </c>
      <c r="B10" s="4">
        <f>('[1]Qc, Summer, S3'!B10*Main!$B$4)</f>
        <v>-0.40946579320945686</v>
      </c>
      <c r="C10" s="4">
        <f>('[1]Qc, Summer, S3'!C10*Main!$B$4)</f>
        <v>-0.40827057241883508</v>
      </c>
      <c r="D10" s="4">
        <f>('[1]Qc, Summer, S3'!D10*Main!$B$4)</f>
        <v>-0.45196941347568564</v>
      </c>
      <c r="E10" s="4">
        <f>('[1]Qc, Summer, S3'!E10*Main!$B$4)</f>
        <v>-0.4396228130931914</v>
      </c>
      <c r="F10" s="4">
        <f>('[1]Qc, Summer, S3'!F10*Main!$B$4)</f>
        <v>-0.4722317896194293</v>
      </c>
      <c r="G10" s="4">
        <f>('[1]Qc, Summer, S3'!G10*Main!$B$4)</f>
        <v>-0.49096289098274992</v>
      </c>
      <c r="H10" s="4">
        <f>('[1]Qc, Summer, S3'!H10*Main!$B$4)</f>
        <v>-0.54047409046816997</v>
      </c>
      <c r="I10" s="4">
        <f>('[1]Qc, Summer, S3'!I10*Main!$B$4)</f>
        <v>-0.49217087331728815</v>
      </c>
      <c r="J10" s="4">
        <f>('[1]Qc, Summer, S3'!J10*Main!$B$4)</f>
        <v>-0.4016121125796453</v>
      </c>
      <c r="K10" s="4">
        <f>('[1]Qc, Summer, S3'!K10*Main!$B$4)</f>
        <v>-0.32310218286644488</v>
      </c>
      <c r="L10" s="4">
        <f>('[1]Qc, Summer, S3'!L10*Main!$B$4)</f>
        <v>-0.2907807830365593</v>
      </c>
      <c r="M10" s="4">
        <f>('[1]Qc, Summer, S3'!M10*Main!$B$4)</f>
        <v>-0.28573961409847654</v>
      </c>
      <c r="N10" s="4">
        <f>('[1]Qc, Summer, S3'!N10*Main!$B$4)</f>
        <v>-0.24155514381306306</v>
      </c>
      <c r="O10" s="4">
        <f>('[1]Qc, Summer, S3'!O10*Main!$B$4)</f>
        <v>-0.25731211488410183</v>
      </c>
      <c r="P10" s="4">
        <f>('[1]Qc, Summer, S3'!P10*Main!$B$4)</f>
        <v>-0.30286519169858711</v>
      </c>
      <c r="Q10" s="4">
        <f>('[1]Qc, Summer, S3'!Q10*Main!$B$4)</f>
        <v>-0.36930231415332015</v>
      </c>
      <c r="R10" s="4">
        <f>('[1]Qc, Summer, S3'!R10*Main!$B$4)</f>
        <v>-0.36495833432444225</v>
      </c>
      <c r="S10" s="4">
        <f>('[1]Qc, Summer, S3'!S10*Main!$B$4)</f>
        <v>-0.36782087016342824</v>
      </c>
      <c r="T10" s="4">
        <f>('[1]Qc, Summer, S3'!T10*Main!$B$4)</f>
        <v>-0.40136290338221081</v>
      </c>
      <c r="U10" s="4">
        <f>('[1]Qc, Summer, S3'!U10*Main!$B$4)</f>
        <v>-0.40367906835827794</v>
      </c>
      <c r="V10" s="4">
        <f>('[1]Qc, Summer, S3'!V10*Main!$B$4)</f>
        <v>-0.39547654457235915</v>
      </c>
      <c r="W10" s="4">
        <f>('[1]Qc, Summer, S3'!W10*Main!$B$4)</f>
        <v>-0.33758910409389697</v>
      </c>
      <c r="X10" s="4">
        <f>('[1]Qc, Summer, S3'!X10*Main!$B$4)</f>
        <v>-0.40071637373522012</v>
      </c>
      <c r="Y10" s="4">
        <f>('[1]Qc, Summer, S3'!Y10*Main!$B$4)</f>
        <v>-0.39215290818662374</v>
      </c>
    </row>
    <row r="11" spans="1:25" x14ac:dyDescent="0.25">
      <c r="A11">
        <v>10</v>
      </c>
      <c r="B11" s="4">
        <f>('[1]Qc, Summer, S3'!B11*Main!$B$4)</f>
        <v>-7.3938893843210632E-2</v>
      </c>
      <c r="C11" s="4">
        <f>('[1]Qc, Summer, S3'!C11*Main!$B$4)</f>
        <v>-9.5210702586272095E-2</v>
      </c>
      <c r="D11" s="4">
        <f>('[1]Qc, Summer, S3'!D11*Main!$B$4)</f>
        <v>-9.2120005810597094E-2</v>
      </c>
      <c r="E11" s="4">
        <f>('[1]Qc, Summer, S3'!E11*Main!$B$4)</f>
        <v>-9.9027453868105922E-2</v>
      </c>
      <c r="F11" s="4">
        <f>('[1]Qc, Summer, S3'!F11*Main!$B$4)</f>
        <v>-0.11351092229687927</v>
      </c>
      <c r="G11" s="4">
        <f>('[1]Qc, Summer, S3'!G11*Main!$B$4)</f>
        <v>-0.13248266991691113</v>
      </c>
      <c r="H11" s="4">
        <f>('[1]Qc, Summer, S3'!H11*Main!$B$4)</f>
        <v>-0.19999935821772391</v>
      </c>
      <c r="I11" s="4">
        <f>('[1]Qc, Summer, S3'!I11*Main!$B$4)</f>
        <v>-0.13828776365706077</v>
      </c>
      <c r="J11" s="4">
        <f>('[1]Qc, Summer, S3'!J11*Main!$B$4)</f>
        <v>-0.14376677508999317</v>
      </c>
      <c r="K11" s="4">
        <f>('[1]Qc, Summer, S3'!K11*Main!$B$4)</f>
        <v>-9.0675216731478298E-2</v>
      </c>
      <c r="L11" s="4">
        <f>('[1]Qc, Summer, S3'!L11*Main!$B$4)</f>
        <v>-9.8197345820965523E-2</v>
      </c>
      <c r="M11" s="4">
        <f>('[1]Qc, Summer, S3'!M11*Main!$B$4)</f>
        <v>-2.8977350498361702E-2</v>
      </c>
      <c r="N11" s="4">
        <f>('[1]Qc, Summer, S3'!N11*Main!$B$4)</f>
        <v>-2.7807597550794112E-2</v>
      </c>
      <c r="O11" s="4">
        <f>('[1]Qc, Summer, S3'!O11*Main!$B$4)</f>
        <v>-7.530015281669411E-2</v>
      </c>
      <c r="P11" s="4">
        <f>('[1]Qc, Summer, S3'!P11*Main!$B$4)</f>
        <v>-9.4817829341413931E-2</v>
      </c>
      <c r="Q11" s="4">
        <f>('[1]Qc, Summer, S3'!Q11*Main!$B$4)</f>
        <v>-8.7660702505850327E-2</v>
      </c>
      <c r="R11" s="4">
        <f>('[1]Qc, Summer, S3'!R11*Main!$B$4)</f>
        <v>-0.11492516101328888</v>
      </c>
      <c r="S11" s="4">
        <f>('[1]Qc, Summer, S3'!S11*Main!$B$4)</f>
        <v>-0.11830909707514922</v>
      </c>
      <c r="T11" s="4">
        <f>('[1]Qc, Summer, S3'!T11*Main!$B$4)</f>
        <v>-9.3748290422697181E-2</v>
      </c>
      <c r="U11" s="4">
        <f>('[1]Qc, Summer, S3'!U11*Main!$B$4)</f>
        <v>-0.10688494638765876</v>
      </c>
      <c r="V11" s="4">
        <f>('[1]Qc, Summer, S3'!V11*Main!$B$4)</f>
        <v>-8.7358872656552344E-2</v>
      </c>
      <c r="W11" s="4">
        <f>('[1]Qc, Summer, S3'!W11*Main!$B$4)</f>
        <v>-4.2553533923928182E-2</v>
      </c>
      <c r="X11" s="4">
        <f>('[1]Qc, Summer, S3'!X11*Main!$B$4)</f>
        <v>-3.8884258579259347E-2</v>
      </c>
      <c r="Y11" s="4">
        <f>('[1]Qc, Summer, S3'!Y11*Main!$B$4)</f>
        <v>-4.4930164310456829E-2</v>
      </c>
    </row>
    <row r="12" spans="1:25" x14ac:dyDescent="0.25">
      <c r="A12">
        <v>11</v>
      </c>
      <c r="B12" s="4">
        <f>('[1]Qc, Summer, S3'!B12*Main!$B$4)</f>
        <v>0.24289759193934496</v>
      </c>
      <c r="C12" s="4">
        <f>('[1]Qc, Summer, S3'!C12*Main!$B$4)</f>
        <v>0.34736740232961011</v>
      </c>
      <c r="D12" s="4">
        <f>('[1]Qc, Summer, S3'!D12*Main!$B$4)</f>
        <v>0.45451420896906208</v>
      </c>
      <c r="E12" s="4">
        <f>('[1]Qc, Summer, S3'!E12*Main!$B$4)</f>
        <v>0.18376949183964922</v>
      </c>
      <c r="F12" s="4">
        <f>('[1]Qc, Summer, S3'!F12*Main!$B$4)</f>
        <v>-0.37523148766678782</v>
      </c>
      <c r="G12" s="4">
        <f>('[1]Qc, Summer, S3'!G12*Main!$B$4)</f>
        <v>-0.15090558828136491</v>
      </c>
      <c r="H12" s="4">
        <f>('[1]Qc, Summer, S3'!H12*Main!$B$4)</f>
        <v>-0.22205522848474649</v>
      </c>
      <c r="I12" s="4">
        <f>('[1]Qc, Summer, S3'!I12*Main!$B$4)</f>
        <v>-0.54461148244650348</v>
      </c>
      <c r="J12" s="4">
        <f>('[1]Qc, Summer, S3'!J12*Main!$B$4)</f>
        <v>-0.814214041395389</v>
      </c>
      <c r="K12" s="4">
        <f>('[1]Qc, Summer, S3'!K12*Main!$B$4)</f>
        <v>-0.88686501370905191</v>
      </c>
      <c r="L12" s="4">
        <f>('[1]Qc, Summer, S3'!L12*Main!$B$4)</f>
        <v>-0.44644631670922352</v>
      </c>
      <c r="M12" s="4">
        <f>('[1]Qc, Summer, S3'!M12*Main!$B$4)</f>
        <v>-0.65976256698293756</v>
      </c>
      <c r="N12" s="4">
        <f>('[1]Qc, Summer, S3'!N12*Main!$B$4)</f>
        <v>-0.41495502492647829</v>
      </c>
      <c r="O12" s="4">
        <f>('[1]Qc, Summer, S3'!O12*Main!$B$4)</f>
        <v>-9.8312199716214091E-2</v>
      </c>
      <c r="P12" s="4">
        <f>('[1]Qc, Summer, S3'!P12*Main!$B$4)</f>
        <v>-0.47450751541737141</v>
      </c>
      <c r="Q12" s="4">
        <f>('[1]Qc, Summer, S3'!Q12*Main!$B$4)</f>
        <v>-0.38271226603929887</v>
      </c>
      <c r="R12" s="4">
        <f>('[1]Qc, Summer, S3'!R12*Main!$B$4)</f>
        <v>-0.27376688275691291</v>
      </c>
      <c r="S12" s="4">
        <f>('[1]Qc, Summer, S3'!S12*Main!$B$4)</f>
        <v>-0.28075833050067739</v>
      </c>
      <c r="T12" s="4">
        <f>('[1]Qc, Summer, S3'!T12*Main!$B$4)</f>
        <v>-0.22734662864867258</v>
      </c>
      <c r="U12" s="4">
        <f>('[1]Qc, Summer, S3'!U12*Main!$B$4)</f>
        <v>-0.37238975148704251</v>
      </c>
      <c r="V12" s="4">
        <f>('[1]Qc, Summer, S3'!V12*Main!$B$4)</f>
        <v>-0.5782587293466237</v>
      </c>
      <c r="W12" s="4">
        <f>('[1]Qc, Summer, S3'!W12*Main!$B$4)</f>
        <v>1.2069575438904079E-2</v>
      </c>
      <c r="X12" s="4">
        <f>('[1]Qc, Summer, S3'!X12*Main!$B$4)</f>
        <v>-0.2447918525392633</v>
      </c>
      <c r="Y12" s="4">
        <f>('[1]Qc, Summer, S3'!Y12*Main!$B$4)</f>
        <v>0.1274513897942442</v>
      </c>
    </row>
    <row r="13" spans="1:25" x14ac:dyDescent="0.25">
      <c r="A13">
        <v>12</v>
      </c>
      <c r="B13" s="4">
        <f>('[1]Qc, Summer, S3'!B13*Main!$B$4)</f>
        <v>-0.62335225246816761</v>
      </c>
      <c r="C13" s="4">
        <f>('[1]Qc, Summer, S3'!C13*Main!$B$4)</f>
        <v>-0.6240117922605799</v>
      </c>
      <c r="D13" s="4">
        <f>('[1]Qc, Summer, S3'!D13*Main!$B$4)</f>
        <v>-0.62304580967983492</v>
      </c>
      <c r="E13" s="4">
        <f>('[1]Qc, Summer, S3'!E13*Main!$B$4)</f>
        <v>-0.63008479555580776</v>
      </c>
      <c r="F13" s="4">
        <f>('[1]Qc, Summer, S3'!F13*Main!$B$4)</f>
        <v>-0.63588011097009933</v>
      </c>
      <c r="G13" s="4">
        <f>('[1]Qc, Summer, S3'!G13*Main!$B$4)</f>
        <v>-0.68699835345014815</v>
      </c>
      <c r="H13" s="4">
        <f>('[1]Qc, Summer, S3'!H13*Main!$B$4)</f>
        <v>-0.63908853436952362</v>
      </c>
      <c r="I13" s="4">
        <f>('[1]Qc, Summer, S3'!I13*Main!$B$4)</f>
        <v>-0.49000483602777128</v>
      </c>
      <c r="J13" s="4">
        <f>('[1]Qc, Summer, S3'!J13*Main!$B$4)</f>
        <v>-0.44241692827356011</v>
      </c>
      <c r="K13" s="4">
        <f>('[1]Qc, Summer, S3'!K13*Main!$B$4)</f>
        <v>-0.47772372833061477</v>
      </c>
      <c r="L13" s="4">
        <f>('[1]Qc, Summer, S3'!L13*Main!$B$4)</f>
        <v>-0.51023055726074185</v>
      </c>
      <c r="M13" s="4">
        <f>('[1]Qc, Summer, S3'!M13*Main!$B$4)</f>
        <v>-0.53226076632798414</v>
      </c>
      <c r="N13" s="4">
        <f>('[1]Qc, Summer, S3'!N13*Main!$B$4)</f>
        <v>-0.56862265879408391</v>
      </c>
      <c r="O13" s="4">
        <f>('[1]Qc, Summer, S3'!O13*Main!$B$4)</f>
        <v>-0.6103270528445548</v>
      </c>
      <c r="P13" s="4">
        <f>('[1]Qc, Summer, S3'!P13*Main!$B$4)</f>
        <v>-0.5985216855605453</v>
      </c>
      <c r="Q13" s="4">
        <f>('[1]Qc, Summer, S3'!Q13*Main!$B$4)</f>
        <v>-0.60753763347038914</v>
      </c>
      <c r="R13" s="4">
        <f>('[1]Qc, Summer, S3'!R13*Main!$B$4)</f>
        <v>-0.6111915231441456</v>
      </c>
      <c r="S13" s="4">
        <f>('[1]Qc, Summer, S3'!S13*Main!$B$4)</f>
        <v>-0.56816882293575455</v>
      </c>
      <c r="T13" s="4">
        <f>('[1]Qc, Summer, S3'!T13*Main!$B$4)</f>
        <v>-0.4517289329533109</v>
      </c>
      <c r="U13" s="4">
        <f>('[1]Qc, Summer, S3'!U13*Main!$B$4)</f>
        <v>-0.4211405894586322</v>
      </c>
      <c r="V13" s="4">
        <f>('[1]Qc, Summer, S3'!V13*Main!$B$4)</f>
        <v>-0.44284361132308014</v>
      </c>
      <c r="W13" s="4">
        <f>('[1]Qc, Summer, S3'!W13*Main!$B$4)</f>
        <v>-0.43871621864972021</v>
      </c>
      <c r="X13" s="4">
        <f>('[1]Qc, Summer, S3'!X13*Main!$B$4)</f>
        <v>-0.49682375432715808</v>
      </c>
      <c r="Y13" s="4">
        <f>('[1]Qc, Summer, S3'!Y13*Main!$B$4)</f>
        <v>-0.5382296884598412</v>
      </c>
    </row>
    <row r="14" spans="1:25" x14ac:dyDescent="0.25">
      <c r="A14">
        <v>13</v>
      </c>
      <c r="B14" s="4">
        <f>('[1]Qc, Summer, S3'!B14*Main!$B$4)</f>
        <v>-0.51280841675426547</v>
      </c>
      <c r="C14" s="4">
        <f>('[1]Qc, Summer, S3'!C14*Main!$B$4)</f>
        <v>-0.51304141160910488</v>
      </c>
      <c r="D14" s="4">
        <f>('[1]Qc, Summer, S3'!D14*Main!$B$4)</f>
        <v>-0.51884457178199439</v>
      </c>
      <c r="E14" s="4">
        <f>('[1]Qc, Summer, S3'!E14*Main!$B$4)</f>
        <v>-0.56957336619347443</v>
      </c>
      <c r="F14" s="4">
        <f>('[1]Qc, Summer, S3'!F14*Main!$B$4)</f>
        <v>-0.6115168872692377</v>
      </c>
      <c r="G14" s="4">
        <f>('[1]Qc, Summer, S3'!G14*Main!$B$4)</f>
        <v>-0.5969004999025288</v>
      </c>
      <c r="H14" s="4">
        <f>('[1]Qc, Summer, S3'!H14*Main!$B$4)</f>
        <v>-0.59602517400389199</v>
      </c>
      <c r="I14" s="4">
        <f>('[1]Qc, Summer, S3'!I14*Main!$B$4)</f>
        <v>-0.47988498694676029</v>
      </c>
      <c r="J14" s="4">
        <f>('[1]Qc, Summer, S3'!J14*Main!$B$4)</f>
        <v>-0.39484506912760742</v>
      </c>
      <c r="K14" s="4">
        <f>('[1]Qc, Summer, S3'!K14*Main!$B$4)</f>
        <v>-0.33108494292206131</v>
      </c>
      <c r="L14" s="4">
        <f>('[1]Qc, Summer, S3'!L14*Main!$B$4)</f>
        <v>-0.31104169519366326</v>
      </c>
      <c r="M14" s="4">
        <f>('[1]Qc, Summer, S3'!M14*Main!$B$4)</f>
        <v>-0.32990077108721144</v>
      </c>
      <c r="N14" s="4">
        <f>('[1]Qc, Summer, S3'!N14*Main!$B$4)</f>
        <v>-0.32156463780362127</v>
      </c>
      <c r="O14" s="4">
        <f>('[1]Qc, Summer, S3'!O14*Main!$B$4)</f>
        <v>-0.3742478267568079</v>
      </c>
      <c r="P14" s="4">
        <f>('[1]Qc, Summer, S3'!P14*Main!$B$4)</f>
        <v>-0.44706986452820885</v>
      </c>
      <c r="Q14" s="4">
        <f>('[1]Qc, Summer, S3'!Q14*Main!$B$4)</f>
        <v>-0.44199864243042658</v>
      </c>
      <c r="R14" s="4">
        <f>('[1]Qc, Summer, S3'!R14*Main!$B$4)</f>
        <v>-0.39689710881594814</v>
      </c>
      <c r="S14" s="4">
        <f>('[1]Qc, Summer, S3'!S14*Main!$B$4)</f>
        <v>-0.40429051757069306</v>
      </c>
      <c r="T14" s="4">
        <f>('[1]Qc, Summer, S3'!T14*Main!$B$4)</f>
        <v>-0.34473313791687094</v>
      </c>
      <c r="U14" s="4">
        <f>('[1]Qc, Summer, S3'!U14*Main!$B$4)</f>
        <v>-0.40340817558514119</v>
      </c>
      <c r="V14" s="4">
        <f>('[1]Qc, Summer, S3'!V14*Main!$B$4)</f>
        <v>-0.40698834110150989</v>
      </c>
      <c r="W14" s="4">
        <f>('[1]Qc, Summer, S3'!W14*Main!$B$4)</f>
        <v>-0.43140396447511958</v>
      </c>
      <c r="X14" s="4">
        <f>('[1]Qc, Summer, S3'!X14*Main!$B$4)</f>
        <v>-0.49323892062697572</v>
      </c>
      <c r="Y14" s="4">
        <f>('[1]Qc, Summer, S3'!Y14*Main!$B$4)</f>
        <v>-0.55089309002670428</v>
      </c>
    </row>
    <row r="15" spans="1:25" x14ac:dyDescent="0.25">
      <c r="A15">
        <v>14</v>
      </c>
      <c r="B15" s="4">
        <f>('[1]Qc, Summer, S3'!B15*Main!$B$4)</f>
        <v>-0.28421088057788096</v>
      </c>
      <c r="C15" s="4">
        <f>('[1]Qc, Summer, S3'!C15*Main!$B$4)</f>
        <v>-0.30517591506393654</v>
      </c>
      <c r="D15" s="4">
        <f>('[1]Qc, Summer, S3'!D15*Main!$B$4)</f>
        <v>-0.30446626825709899</v>
      </c>
      <c r="E15" s="4">
        <f>('[1]Qc, Summer, S3'!E15*Main!$B$4)</f>
        <v>-0.31612739142350654</v>
      </c>
      <c r="F15" s="4">
        <f>('[1]Qc, Summer, S3'!F15*Main!$B$4)</f>
        <v>-0.31506066998851162</v>
      </c>
      <c r="G15" s="4">
        <f>('[1]Qc, Summer, S3'!G15*Main!$B$4)</f>
        <v>-0.34864742385578085</v>
      </c>
      <c r="H15" s="4">
        <f>('[1]Qc, Summer, S3'!H15*Main!$B$4)</f>
        <v>-0.32807948884016624</v>
      </c>
      <c r="I15" s="4">
        <f>('[1]Qc, Summer, S3'!I15*Main!$B$4)</f>
        <v>-0.2613340176522298</v>
      </c>
      <c r="J15" s="4">
        <f>('[1]Qc, Summer, S3'!J15*Main!$B$4)</f>
        <v>-0.15741538442064426</v>
      </c>
      <c r="K15" s="4">
        <f>('[1]Qc, Summer, S3'!K15*Main!$B$4)</f>
        <v>-0.10006210570897302</v>
      </c>
      <c r="L15" s="4">
        <f>('[1]Qc, Summer, S3'!L15*Main!$B$4)</f>
        <v>-6.1950859697902934E-2</v>
      </c>
      <c r="M15" s="4">
        <f>('[1]Qc, Summer, S3'!M15*Main!$B$4)</f>
        <v>-6.9335595022366983E-2</v>
      </c>
      <c r="N15" s="4">
        <f>('[1]Qc, Summer, S3'!N15*Main!$B$4)</f>
        <v>-0.10677876592269112</v>
      </c>
      <c r="O15" s="4">
        <f>('[1]Qc, Summer, S3'!O15*Main!$B$4)</f>
        <v>-0.16160553516278836</v>
      </c>
      <c r="P15" s="4">
        <f>('[1]Qc, Summer, S3'!P15*Main!$B$4)</f>
        <v>-0.1968477540733565</v>
      </c>
      <c r="Q15" s="4">
        <f>('[1]Qc, Summer, S3'!Q15*Main!$B$4)</f>
        <v>-0.2042470740194394</v>
      </c>
      <c r="R15" s="4">
        <f>('[1]Qc, Summer, S3'!R15*Main!$B$4)</f>
        <v>-0.20731721973737877</v>
      </c>
      <c r="S15" s="4">
        <f>('[1]Qc, Summer, S3'!S15*Main!$B$4)</f>
        <v>-0.18652258777171482</v>
      </c>
      <c r="T15" s="4">
        <f>('[1]Qc, Summer, S3'!T15*Main!$B$4)</f>
        <v>-0.16679476010821409</v>
      </c>
      <c r="U15" s="4">
        <f>('[1]Qc, Summer, S3'!U15*Main!$B$4)</f>
        <v>-0.15108049325123357</v>
      </c>
      <c r="V15" s="4">
        <f>('[1]Qc, Summer, S3'!V15*Main!$B$4)</f>
        <v>-0.14115419425295631</v>
      </c>
      <c r="W15" s="4">
        <f>('[1]Qc, Summer, S3'!W15*Main!$B$4)</f>
        <v>-0.15132345978865694</v>
      </c>
      <c r="X15" s="4">
        <f>('[1]Qc, Summer, S3'!X15*Main!$B$4)</f>
        <v>-0.2121688714615845</v>
      </c>
      <c r="Y15" s="4">
        <f>('[1]Qc, Summer, S3'!Y15*Main!$B$4)</f>
        <v>-0.27178972736631613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3ABD28-9977-4C0B-A82B-8E0E3BF72AEE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'[1]UpFlex, Summer'!B2*Main!$B$5</f>
        <v>0.25204930553487437</v>
      </c>
      <c r="C2" s="4">
        <f>'[1]UpFlex, Summer'!C2*Main!$B$5</f>
        <v>0.26370228930071654</v>
      </c>
      <c r="D2" s="4">
        <f>'[1]UpFlex, Summer'!D2*Main!$B$5</f>
        <v>0.28115077297137919</v>
      </c>
      <c r="E2" s="4">
        <f>'[1]UpFlex, Summer'!E2*Main!$B$5</f>
        <v>0.32252506373573897</v>
      </c>
      <c r="F2" s="4">
        <f>'[1]UpFlex, Summer'!F2*Main!$B$5</f>
        <v>0.36649422830288908</v>
      </c>
      <c r="G2" s="4">
        <f>'[1]UpFlex, Summer'!G2*Main!$B$5</f>
        <v>0.49869755452257292</v>
      </c>
      <c r="H2" s="4">
        <f>'[1]UpFlex, Summer'!H2*Main!$B$5</f>
        <v>0.47233183351658858</v>
      </c>
      <c r="I2" s="4">
        <f>'[1]UpFlex, Summer'!I2*Main!$B$5</f>
        <v>0.63441706153040245</v>
      </c>
      <c r="J2" s="4">
        <f>'[1]UpFlex, Summer'!J2*Main!$B$5</f>
        <v>0.62325994941417062</v>
      </c>
      <c r="K2" s="4">
        <f>'[1]UpFlex, Summer'!K2*Main!$B$5</f>
        <v>0.68906155382694712</v>
      </c>
      <c r="L2" s="4">
        <f>'[1]UpFlex, Summer'!L2*Main!$B$5</f>
        <v>0.67869896333111368</v>
      </c>
      <c r="M2" s="4">
        <f>'[1]UpFlex, Summer'!M2*Main!$B$5</f>
        <v>0.5862583450145562</v>
      </c>
      <c r="N2" s="4">
        <f>'[1]UpFlex, Summer'!N2*Main!$B$5</f>
        <v>0.5499357466806013</v>
      </c>
      <c r="O2" s="4">
        <f>'[1]UpFlex, Summer'!O2*Main!$B$5</f>
        <v>0.48232815518032368</v>
      </c>
      <c r="P2" s="4">
        <f>'[1]UpFlex, Summer'!P2*Main!$B$5</f>
        <v>0.40351555487038576</v>
      </c>
      <c r="Q2" s="4">
        <f>'[1]UpFlex, Summer'!Q2*Main!$B$5</f>
        <v>0.34685094909218989</v>
      </c>
      <c r="R2" s="4">
        <f>'[1]UpFlex, Summer'!R2*Main!$B$5</f>
        <v>0.36985544920053171</v>
      </c>
      <c r="S2" s="4">
        <f>'[1]UpFlex, Summer'!S2*Main!$B$5</f>
        <v>0.18182430061136953</v>
      </c>
      <c r="T2" s="4">
        <f>'[1]UpFlex, Summer'!T2*Main!$B$5</f>
        <v>0.22024871855105893</v>
      </c>
      <c r="U2" s="4">
        <f>'[1]UpFlex, Summer'!U2*Main!$B$5</f>
        <v>0.29699894359102669</v>
      </c>
      <c r="V2" s="4">
        <f>'[1]UpFlex, Summer'!V2*Main!$B$5</f>
        <v>0.29835132081723664</v>
      </c>
      <c r="W2" s="4">
        <f>'[1]UpFlex, Summer'!W2*Main!$B$5</f>
        <v>0.39022563117031861</v>
      </c>
      <c r="X2" s="4">
        <f>'[1]UpFlex, Summer'!X2*Main!$B$5</f>
        <v>0.20924093142022113</v>
      </c>
      <c r="Y2" s="4">
        <f>'[1]UpFlex, Summer'!Y2*Main!$B$5</f>
        <v>0.18823964007820285</v>
      </c>
    </row>
    <row r="3" spans="1:25" x14ac:dyDescent="0.25">
      <c r="A3">
        <v>2</v>
      </c>
      <c r="B3" s="4">
        <f>'[1]UpFlex, Summer'!B3*Main!$B$5</f>
        <v>6.570714001094384E-2</v>
      </c>
      <c r="C3" s="4">
        <f>'[1]UpFlex, Summer'!C3*Main!$B$5</f>
        <v>6.8744975144917286E-2</v>
      </c>
      <c r="D3" s="4">
        <f>'[1]UpFlex, Summer'!D3*Main!$B$5</f>
        <v>7.3293648497116892E-2</v>
      </c>
      <c r="E3" s="4">
        <f>'[1]UpFlex, Summer'!E3*Main!$B$5</f>
        <v>8.4079579092474696E-2</v>
      </c>
      <c r="F3" s="4">
        <f>'[1]UpFlex, Summer'!F3*Main!$B$5</f>
        <v>9.5541971524967309E-2</v>
      </c>
      <c r="G3" s="4">
        <f>'[1]UpFlex, Summer'!G3*Main!$B$5</f>
        <v>0.13000626987879607</v>
      </c>
      <c r="H3" s="4">
        <f>'[1]UpFlex, Summer'!H3*Main!$B$5</f>
        <v>0.12313294754230585</v>
      </c>
      <c r="I3" s="4">
        <f>'[1]UpFlex, Summer'!I3*Main!$B$5</f>
        <v>0.16538720707382371</v>
      </c>
      <c r="J3" s="4">
        <f>'[1]UpFlex, Summer'!J3*Main!$B$5</f>
        <v>0.16247864152001937</v>
      </c>
      <c r="K3" s="4">
        <f>'[1]UpFlex, Summer'!K3*Main!$B$5</f>
        <v>0.17963256791120641</v>
      </c>
      <c r="L3" s="4">
        <f>'[1]UpFlex, Summer'!L3*Main!$B$5</f>
        <v>0.17693112748017301</v>
      </c>
      <c r="M3" s="4">
        <f>'[1]UpFlex, Summer'!M3*Main!$B$5</f>
        <v>0.15283263358615254</v>
      </c>
      <c r="N3" s="4">
        <f>'[1]UpFlex, Summer'!N3*Main!$B$5</f>
        <v>0.14336363683876727</v>
      </c>
      <c r="O3" s="4">
        <f>'[1]UpFlex, Summer'!O3*Main!$B$5</f>
        <v>0.12573890476071439</v>
      </c>
      <c r="P3" s="4">
        <f>'[1]UpFlex, Summer'!P3*Main!$B$5</f>
        <v>0.10519312086259086</v>
      </c>
      <c r="Q3" s="4">
        <f>'[1]UpFlex, Summer'!Q3*Main!$B$5</f>
        <v>9.0421133383269334E-2</v>
      </c>
      <c r="R3" s="4">
        <f>'[1]UpFlex, Summer'!R3*Main!$B$5</f>
        <v>9.6418213622363427E-2</v>
      </c>
      <c r="S3" s="4">
        <f>'[1]UpFlex, Summer'!S3*Main!$B$5</f>
        <v>4.7400070205748511E-2</v>
      </c>
      <c r="T3" s="4">
        <f>'[1]UpFlex, Summer'!T3*Main!$B$5</f>
        <v>5.7416993696350463E-2</v>
      </c>
      <c r="U3" s="4">
        <f>'[1]UpFlex, Summer'!U3*Main!$B$5</f>
        <v>7.7425133658770795E-2</v>
      </c>
      <c r="V3" s="4">
        <f>'[1]UpFlex, Summer'!V3*Main!$B$5</f>
        <v>7.7777687059231937E-2</v>
      </c>
      <c r="W3" s="4">
        <f>'[1]UpFlex, Summer'!W3*Main!$B$5</f>
        <v>0.10172854921680925</v>
      </c>
      <c r="X3" s="4">
        <f>'[1]UpFlex, Summer'!X3*Main!$B$5</f>
        <v>5.4547355913847038E-2</v>
      </c>
      <c r="Y3" s="4">
        <f>'[1]UpFlex, Summer'!Y3*Main!$B$5</f>
        <v>4.9072495399186011E-2</v>
      </c>
    </row>
    <row r="4" spans="1:25" x14ac:dyDescent="0.25">
      <c r="A4">
        <v>3</v>
      </c>
      <c r="B4" s="4">
        <f>'[1]UpFlex, Summer'!B4*Main!$B$5</f>
        <v>2.4893826360559399E-2</v>
      </c>
      <c r="C4" s="4">
        <f>'[1]UpFlex, Summer'!C4*Main!$B$5</f>
        <v>2.6044741471528254E-2</v>
      </c>
      <c r="D4" s="4">
        <f>'[1]UpFlex, Summer'!D4*Main!$B$5</f>
        <v>2.7768053193537475E-2</v>
      </c>
      <c r="E4" s="4">
        <f>'[1]UpFlex, Summer'!E4*Main!$B$5</f>
        <v>3.1854414026365713E-2</v>
      </c>
      <c r="F4" s="4">
        <f>'[1]UpFlex, Summer'!F4*Main!$B$5</f>
        <v>3.6197059389465311E-2</v>
      </c>
      <c r="G4" s="4">
        <f>'[1]UpFlex, Summer'!G4*Main!$B$5</f>
        <v>4.9254213584821106E-2</v>
      </c>
      <c r="H4" s="4">
        <f>'[1]UpFlex, Summer'!H4*Main!$B$5</f>
        <v>4.6650184665951049E-2</v>
      </c>
      <c r="I4" s="4">
        <f>'[1]UpFlex, Summer'!I4*Main!$B$5</f>
        <v>6.2658645840740018E-2</v>
      </c>
      <c r="J4" s="4">
        <f>'[1]UpFlex, Summer'!J4*Main!$B$5</f>
        <v>6.1556705840876233E-2</v>
      </c>
      <c r="K4" s="4">
        <f>'[1]UpFlex, Summer'!K4*Main!$B$5</f>
        <v>6.8055647430982025E-2</v>
      </c>
      <c r="L4" s="4">
        <f>'[1]UpFlex, Summer'!L4*Main!$B$5</f>
        <v>6.703217891595703E-2</v>
      </c>
      <c r="M4" s="4">
        <f>'[1]UpFlex, Summer'!M4*Main!$B$5</f>
        <v>5.7902216442338041E-2</v>
      </c>
      <c r="N4" s="4">
        <f>'[1]UpFlex, Summer'!N4*Main!$B$5</f>
        <v>5.4314789553892573E-2</v>
      </c>
      <c r="O4" s="4">
        <f>'[1]UpFlex, Summer'!O4*Main!$B$5</f>
        <v>4.7637478383000739E-2</v>
      </c>
      <c r="P4" s="4">
        <f>'[1]UpFlex, Summer'!P4*Main!$B$5</f>
        <v>3.9853496661740644E-2</v>
      </c>
      <c r="Q4" s="4">
        <f>'[1]UpFlex, Summer'!Q4*Main!$B$5</f>
        <v>3.4256977147280869E-2</v>
      </c>
      <c r="R4" s="4">
        <f>'[1]UpFlex, Summer'!R4*Main!$B$5</f>
        <v>3.6529032727808122E-2</v>
      </c>
      <c r="S4" s="4">
        <f>'[1]UpFlex, Summer'!S4*Main!$B$5</f>
        <v>1.7958004517982351E-2</v>
      </c>
      <c r="T4" s="4">
        <f>'[1]UpFlex, Summer'!T4*Main!$B$5</f>
        <v>2.1753019093270848E-2</v>
      </c>
      <c r="U4" s="4">
        <f>'[1]UpFlex, Summer'!U4*Main!$B$5</f>
        <v>2.9333308875162181E-2</v>
      </c>
      <c r="V4" s="4">
        <f>'[1]UpFlex, Summer'!V4*Main!$B$5</f>
        <v>2.9466877359994162E-2</v>
      </c>
      <c r="W4" s="4">
        <f>'[1]UpFlex, Summer'!W4*Main!$B$5</f>
        <v>3.8540908030589745E-2</v>
      </c>
      <c r="X4" s="4">
        <f>'[1]UpFlex, Summer'!X4*Main!$B$5</f>
        <v>2.0665827280273916E-2</v>
      </c>
      <c r="Y4" s="4">
        <f>'[1]UpFlex, Summer'!Y4*Main!$B$5</f>
        <v>1.8591620017904032E-2</v>
      </c>
    </row>
    <row r="5" spans="1:25" x14ac:dyDescent="0.25">
      <c r="A5">
        <v>4</v>
      </c>
      <c r="B5" s="4">
        <f>'[1]UpFlex, Summer'!B5*Main!$B$5</f>
        <v>4.2620025782906683E-2</v>
      </c>
      <c r="C5" s="4">
        <f>'[1]UpFlex, Summer'!C5*Main!$B$5</f>
        <v>4.4590475443515916E-2</v>
      </c>
      <c r="D5" s="4">
        <f>'[1]UpFlex, Summer'!D5*Main!$B$5</f>
        <v>4.7540909376821774E-2</v>
      </c>
      <c r="E5" s="4">
        <f>'[1]UpFlex, Summer'!E5*Main!$B$5</f>
        <v>5.4537053783506137E-2</v>
      </c>
      <c r="F5" s="4">
        <f>'[1]UpFlex, Summer'!F5*Main!$B$5</f>
        <v>6.1971975786278791E-2</v>
      </c>
      <c r="G5" s="4">
        <f>'[1]UpFlex, Summer'!G5*Main!$B$5</f>
        <v>8.4326765299036807E-2</v>
      </c>
      <c r="H5" s="4">
        <f>'[1]UpFlex, Summer'!H5*Main!$B$5</f>
        <v>7.9868480017610002E-2</v>
      </c>
      <c r="I5" s="4">
        <f>'[1]UpFlex, Summer'!I5*Main!$B$5</f>
        <v>0.10727611989313915</v>
      </c>
      <c r="J5" s="4">
        <f>'[1]UpFlex, Summer'!J5*Main!$B$5</f>
        <v>0.10538951915425797</v>
      </c>
      <c r="K5" s="4">
        <f>'[1]UpFlex, Summer'!K5*Main!$B$5</f>
        <v>0.11651617578470493</v>
      </c>
      <c r="L5" s="4">
        <f>'[1]UpFlex, Summer'!L5*Main!$B$5</f>
        <v>0.11476392388631987</v>
      </c>
      <c r="M5" s="4">
        <f>'[1]UpFlex, Summer'!M5*Main!$B$5</f>
        <v>9.9132769784630065E-2</v>
      </c>
      <c r="N5" s="4">
        <f>'[1]UpFlex, Summer'!N5*Main!$B$5</f>
        <v>9.2990836268050228E-2</v>
      </c>
      <c r="O5" s="4">
        <f>'[1]UpFlex, Summer'!O5*Main!$B$5</f>
        <v>8.1558798053355072E-2</v>
      </c>
      <c r="P5" s="4">
        <f>'[1]UpFlex, Summer'!P5*Main!$B$5</f>
        <v>6.823206005620272E-2</v>
      </c>
      <c r="Q5" s="4">
        <f>'[1]UpFlex, Summer'!Q5*Main!$B$5</f>
        <v>5.8650415091460711E-2</v>
      </c>
      <c r="R5" s="4">
        <f>'[1]UpFlex, Summer'!R5*Main!$B$5</f>
        <v>6.254033807958316E-2</v>
      </c>
      <c r="S5" s="4">
        <f>'[1]UpFlex, Summer'!S5*Main!$B$5</f>
        <v>3.074539865749925E-2</v>
      </c>
      <c r="T5" s="4">
        <f>'[1]UpFlex, Summer'!T5*Main!$B$5</f>
        <v>3.7242737262767313E-2</v>
      </c>
      <c r="U5" s="4">
        <f>'[1]UpFlex, Summer'!U5*Main!$B$5</f>
        <v>5.0220739971823448E-2</v>
      </c>
      <c r="V5" s="4">
        <f>'[1]UpFlex, Summer'!V5*Main!$B$5</f>
        <v>5.0449418849263586E-2</v>
      </c>
      <c r="W5" s="4">
        <f>'[1]UpFlex, Summer'!W5*Main!$B$5</f>
        <v>6.5984813671025308E-2</v>
      </c>
      <c r="X5" s="4">
        <f>'[1]UpFlex, Summer'!X5*Main!$B$5</f>
        <v>3.5381386483270154E-2</v>
      </c>
      <c r="Y5" s="4">
        <f>'[1]UpFlex, Summer'!Y5*Main!$B$5</f>
        <v>3.1830194082355927E-2</v>
      </c>
    </row>
    <row r="6" spans="1:25" x14ac:dyDescent="0.25">
      <c r="A6">
        <v>5</v>
      </c>
      <c r="B6" s="4">
        <f>'[1]UpFlex, Summer'!B6*Main!$B$5</f>
        <v>9.4212215080229315E-3</v>
      </c>
      <c r="C6" s="4">
        <f>'[1]UpFlex, Summer'!C6*Main!$B$5</f>
        <v>9.8567924017987276E-3</v>
      </c>
      <c r="D6" s="4">
        <f>'[1]UpFlex, Summer'!D6*Main!$B$5</f>
        <v>1.0508990309234299E-2</v>
      </c>
      <c r="E6" s="4">
        <f>'[1]UpFlex, Summer'!E6*Main!$B$5</f>
        <v>1.2055498668784003E-2</v>
      </c>
      <c r="F6" s="4">
        <f>'[1]UpFlex, Summer'!F6*Main!$B$5</f>
        <v>1.3698999483161443E-2</v>
      </c>
      <c r="G6" s="4">
        <f>'[1]UpFlex, Summer'!G6*Main!$B$5</f>
        <v>1.8640559698016802E-2</v>
      </c>
      <c r="H6" s="4">
        <f>'[1]UpFlex, Summer'!H6*Main!$B$5</f>
        <v>1.7655048957215563E-2</v>
      </c>
      <c r="I6" s="4">
        <f>'[1]UpFlex, Summer'!I6*Main!$B$5</f>
        <v>2.3713549428208757E-2</v>
      </c>
      <c r="J6" s="4">
        <f>'[1]UpFlex, Summer'!J6*Main!$B$5</f>
        <v>2.3296513466082996E-2</v>
      </c>
      <c r="K6" s="4">
        <f>'[1]UpFlex, Summer'!K6*Main!$B$5</f>
        <v>2.5756077833620165E-2</v>
      </c>
      <c r="L6" s="4">
        <f>'[1]UpFlex, Summer'!L6*Main!$B$5</f>
        <v>2.5368739886979123E-2</v>
      </c>
      <c r="M6" s="4">
        <f>'[1]UpFlex, Summer'!M6*Main!$B$5</f>
        <v>2.1913449503810859E-2</v>
      </c>
      <c r="N6" s="4">
        <f>'[1]UpFlex, Summer'!N6*Main!$B$5</f>
        <v>2.0555765760445873E-2</v>
      </c>
      <c r="O6" s="4">
        <f>'[1]UpFlex, Summer'!O6*Main!$B$5</f>
        <v>1.8028696329342384E-2</v>
      </c>
      <c r="P6" s="4">
        <f>'[1]UpFlex, Summer'!P6*Main!$B$5</f>
        <v>1.5082800630215115E-2</v>
      </c>
      <c r="Q6" s="4">
        <f>'[1]UpFlex, Summer'!Q6*Main!$B$5</f>
        <v>1.2964763440752144E-2</v>
      </c>
      <c r="R6" s="4">
        <f>'[1]UpFlex, Summer'!R6*Main!$B$5</f>
        <v>1.3824636832357415E-2</v>
      </c>
      <c r="S6" s="4">
        <f>'[1]UpFlex, Summer'!S6*Main!$B$5</f>
        <v>6.7963171251985239E-3</v>
      </c>
      <c r="T6" s="4">
        <f>'[1]UpFlex, Summer'!T6*Main!$B$5</f>
        <v>8.2325637038528562E-3</v>
      </c>
      <c r="U6" s="4">
        <f>'[1]UpFlex, Summer'!U6*Main!$B$5</f>
        <v>1.1101370937253848E-2</v>
      </c>
      <c r="V6" s="4">
        <f>'[1]UpFlex, Summer'!V6*Main!$B$5</f>
        <v>1.1151920750844851E-2</v>
      </c>
      <c r="W6" s="4">
        <f>'[1]UpFlex, Summer'!W6*Main!$B$5</f>
        <v>1.4586043399571874E-2</v>
      </c>
      <c r="X6" s="4">
        <f>'[1]UpFlex, Summer'!X6*Main!$B$5</f>
        <v>7.821109283644434E-3</v>
      </c>
      <c r="Y6" s="4">
        <f>'[1]UpFlex, Summer'!Y6*Main!$B$5</f>
        <v>7.0361128034208374E-3</v>
      </c>
    </row>
    <row r="7" spans="1:25" x14ac:dyDescent="0.25">
      <c r="A7">
        <v>6</v>
      </c>
      <c r="B7" s="4">
        <f>'[1]UpFlex, Summer'!B7*Main!$B$5</f>
        <v>0.17482795663262155</v>
      </c>
      <c r="C7" s="4">
        <f>'[1]UpFlex, Summer'!C7*Main!$B$5</f>
        <v>0.18291076938281739</v>
      </c>
      <c r="D7" s="4">
        <f>'[1]UpFlex, Summer'!D7*Main!$B$5</f>
        <v>0.19501349166569051</v>
      </c>
      <c r="E7" s="4">
        <f>'[1]UpFlex, Summer'!E7*Main!$B$5</f>
        <v>0.22371177629736999</v>
      </c>
      <c r="F7" s="4">
        <f>'[1]UpFlex, Summer'!F7*Main!$B$5</f>
        <v>0.25420993291718541</v>
      </c>
      <c r="G7" s="4">
        <f>'[1]UpFlex, Summer'!G7*Main!$B$5</f>
        <v>0.3459095999088298</v>
      </c>
      <c r="H7" s="4">
        <f>'[1]UpFlex, Summer'!H7*Main!$B$5</f>
        <v>0.32762164978399105</v>
      </c>
      <c r="I7" s="4">
        <f>'[1]UpFlex, Summer'!I7*Main!$B$5</f>
        <v>0.44004818138602636</v>
      </c>
      <c r="J7" s="4">
        <f>'[1]UpFlex, Summer'!J7*Main!$B$5</f>
        <v>0.4323093181145623</v>
      </c>
      <c r="K7" s="4">
        <f>'[1]UpFlex, Summer'!K7*Main!$B$5</f>
        <v>0.47795102309058363</v>
      </c>
      <c r="L7" s="4">
        <f>'[1]UpFlex, Summer'!L7*Main!$B$5</f>
        <v>0.4707632606884512</v>
      </c>
      <c r="M7" s="4">
        <f>'[1]UpFlex, Summer'!M7*Main!$B$5</f>
        <v>0.40664404252260816</v>
      </c>
      <c r="N7" s="4">
        <f>'[1]UpFlex, Summer'!N7*Main!$B$5</f>
        <v>0.38144974320550823</v>
      </c>
      <c r="O7" s="4">
        <f>'[1]UpFlex, Summer'!O7*Main!$B$5</f>
        <v>0.33455535859387864</v>
      </c>
      <c r="P7" s="4">
        <f>'[1]UpFlex, Summer'!P7*Main!$B$5</f>
        <v>0.27988888831795283</v>
      </c>
      <c r="Q7" s="4">
        <f>'[1]UpFlex, Summer'!Q7*Main!$B$5</f>
        <v>0.24058484333924401</v>
      </c>
      <c r="R7" s="4">
        <f>'[1]UpFlex, Summer'!R7*Main!$B$5</f>
        <v>0.25654136319063414</v>
      </c>
      <c r="S7" s="4">
        <f>'[1]UpFlex, Summer'!S7*Main!$B$5</f>
        <v>0.12611806596564087</v>
      </c>
      <c r="T7" s="4">
        <f>'[1]UpFlex, Summer'!T7*Main!$B$5</f>
        <v>0.15277024205054687</v>
      </c>
      <c r="U7" s="4">
        <f>'[1]UpFlex, Summer'!U7*Main!$B$5</f>
        <v>0.20600619517629298</v>
      </c>
      <c r="V7" s="4">
        <f>'[1]UpFlex, Summer'!V7*Main!$B$5</f>
        <v>0.20694423920919772</v>
      </c>
      <c r="W7" s="4">
        <f>'[1]UpFlex, Summer'!W7*Main!$B$5</f>
        <v>0.27067065143626179</v>
      </c>
      <c r="X7" s="4">
        <f>'[1]UpFlex, Summer'!X7*Main!$B$5</f>
        <v>0.14513495447438265</v>
      </c>
      <c r="Y7" s="4">
        <f>'[1]UpFlex, Summer'!Y7*Main!$B$5</f>
        <v>0.13056791234673273</v>
      </c>
    </row>
    <row r="8" spans="1:25" x14ac:dyDescent="0.25">
      <c r="A8">
        <v>7</v>
      </c>
      <c r="B8" s="4">
        <f>'[1]UpFlex, Summer'!B8*Main!$B$5</f>
        <v>0.1438163049942674</v>
      </c>
      <c r="C8" s="4">
        <f>'[1]UpFlex, Summer'!C8*Main!$B$5</f>
        <v>0.15046535750328024</v>
      </c>
      <c r="D8" s="4">
        <f>'[1]UpFlex, Summer'!D8*Main!$B$5</f>
        <v>0.16042125261650964</v>
      </c>
      <c r="E8" s="4">
        <f>'[1]UpFlex, Summer'!E8*Main!$B$5</f>
        <v>0.18402892575356322</v>
      </c>
      <c r="F8" s="4">
        <f>'[1]UpFlex, Summer'!F8*Main!$B$5</f>
        <v>0.20911720270125533</v>
      </c>
      <c r="G8" s="4">
        <f>'[1]UpFlex, Summer'!G8*Main!$B$5</f>
        <v>0.28455083202437192</v>
      </c>
      <c r="H8" s="4">
        <f>'[1]UpFlex, Summer'!H8*Main!$B$5</f>
        <v>0.26950686844135879</v>
      </c>
      <c r="I8" s="4">
        <f>'[1]UpFlex, Summer'!I8*Main!$B$5</f>
        <v>0.36199075185310936</v>
      </c>
      <c r="J8" s="4">
        <f>'[1]UpFlex, Summer'!J8*Main!$B$5</f>
        <v>0.35562463774873537</v>
      </c>
      <c r="K8" s="4">
        <f>'[1]UpFlex, Summer'!K8*Main!$B$5</f>
        <v>0.39317024252339572</v>
      </c>
      <c r="L8" s="4">
        <f>'[1]UpFlex, Summer'!L8*Main!$B$5</f>
        <v>0.38725747290827267</v>
      </c>
      <c r="M8" s="4">
        <f>'[1]UpFlex, Summer'!M8*Main!$B$5</f>
        <v>0.33451196690713336</v>
      </c>
      <c r="N8" s="4">
        <f>'[1]UpFlex, Summer'!N8*Main!$B$5</f>
        <v>0.31378672876733799</v>
      </c>
      <c r="O8" s="4">
        <f>'[1]UpFlex, Summer'!O8*Main!$B$5</f>
        <v>0.27521064946214646</v>
      </c>
      <c r="P8" s="4">
        <f>'[1]UpFlex, Summer'!P8*Main!$B$5</f>
        <v>0.23024112677486003</v>
      </c>
      <c r="Q8" s="4">
        <f>'[1]UpFlex, Summer'!Q8*Main!$B$5</f>
        <v>0.19790898362658471</v>
      </c>
      <c r="R8" s="4">
        <f>'[1]UpFlex, Summer'!R8*Main!$B$5</f>
        <v>0.21103507495542664</v>
      </c>
      <c r="S8" s="4">
        <f>'[1]UpFlex, Summer'!S8*Main!$B$5</f>
        <v>0.10374676104186283</v>
      </c>
      <c r="T8" s="4">
        <f>'[1]UpFlex, Summer'!T8*Main!$B$5</f>
        <v>0.12567127219222965</v>
      </c>
      <c r="U8" s="4">
        <f>'[1]UpFlex, Summer'!U8*Main!$B$5</f>
        <v>0.16946402833294996</v>
      </c>
      <c r="V8" s="4">
        <f>'[1]UpFlex, Summer'!V8*Main!$B$5</f>
        <v>0.17023567852741955</v>
      </c>
      <c r="W8" s="4">
        <f>'[1]UpFlex, Summer'!W8*Main!$B$5</f>
        <v>0.22265805600962457</v>
      </c>
      <c r="X8" s="4">
        <f>'[1]UpFlex, Summer'!X8*Main!$B$5</f>
        <v>0.11939036113016167</v>
      </c>
      <c r="Y8" s="4">
        <f>'[1]UpFlex, Summer'!Y8*Main!$B$5</f>
        <v>0.10740727665187785</v>
      </c>
    </row>
    <row r="9" spans="1:25" x14ac:dyDescent="0.25">
      <c r="A9">
        <v>8</v>
      </c>
      <c r="B9" s="4">
        <f>'[1]UpFlex, Summer'!B9*Main!$B$5</f>
        <v>9.3531645419740336E-2</v>
      </c>
      <c r="C9" s="4">
        <f>'[1]UpFlex, Summer'!C9*Main!$B$5</f>
        <v>9.7855889612184402E-2</v>
      </c>
      <c r="D9" s="4">
        <f>'[1]UpFlex, Summer'!D9*Main!$B$5</f>
        <v>0.10433075525140251</v>
      </c>
      <c r="E9" s="4">
        <f>'[1]UpFlex, Summer'!E9*Main!$B$5</f>
        <v>0.11968412226446855</v>
      </c>
      <c r="F9" s="4">
        <f>'[1]UpFlex, Summer'!F9*Main!$B$5</f>
        <v>0.13600040729040713</v>
      </c>
      <c r="G9" s="4">
        <f>'[1]UpFlex, Summer'!G9*Main!$B$5</f>
        <v>0.18505904129477199</v>
      </c>
      <c r="H9" s="4">
        <f>'[1]UpFlex, Summer'!H9*Main!$B$5</f>
        <v>0.17527512515529142</v>
      </c>
      <c r="I9" s="4">
        <f>'[1]UpFlex, Summer'!I9*Main!$B$5</f>
        <v>0.23542247625469045</v>
      </c>
      <c r="J9" s="4">
        <f>'[1]UpFlex, Summer'!J9*Main!$B$5</f>
        <v>0.23128224245341428</v>
      </c>
      <c r="K9" s="4">
        <f>'[1]UpFlex, Summer'!K9*Main!$B$5</f>
        <v>0.2557002122586684</v>
      </c>
      <c r="L9" s="4">
        <f>'[1]UpFlex, Summer'!L9*Main!$B$5</f>
        <v>0.25185481328869525</v>
      </c>
      <c r="M9" s="4">
        <f>'[1]UpFlex, Summer'!M9*Main!$B$5</f>
        <v>0.21755151252610094</v>
      </c>
      <c r="N9" s="4">
        <f>'[1]UpFlex, Summer'!N9*Main!$B$5</f>
        <v>0.20407275137305722</v>
      </c>
      <c r="O9" s="4">
        <f>'[1]UpFlex, Summer'!O9*Main!$B$5</f>
        <v>0.17898460735906113</v>
      </c>
      <c r="P9" s="4">
        <f>'[1]UpFlex, Summer'!P9*Main!$B$5</f>
        <v>0.14973845581282375</v>
      </c>
      <c r="Q9" s="4">
        <f>'[1]UpFlex, Summer'!Q9*Main!$B$5</f>
        <v>0.12871108656755414</v>
      </c>
      <c r="R9" s="4">
        <f>'[1]UpFlex, Summer'!R9*Main!$B$5</f>
        <v>0.13724770499872094</v>
      </c>
      <c r="S9" s="4">
        <f>'[1]UpFlex, Summer'!S9*Main!$B$5</f>
        <v>6.7472219284182247E-2</v>
      </c>
      <c r="T9" s="4">
        <f>'[1]UpFlex, Summer'!T9*Main!$B$5</f>
        <v>8.1730933572516887E-2</v>
      </c>
      <c r="U9" s="4">
        <f>'[1]UpFlex, Summer'!U9*Main!$B$5</f>
        <v>0.11021176917366989</v>
      </c>
      <c r="V9" s="4">
        <f>'[1]UpFlex, Summer'!V9*Main!$B$5</f>
        <v>0.11071361569503671</v>
      </c>
      <c r="W9" s="4">
        <f>'[1]UpFlex, Summer'!W9*Main!$B$5</f>
        <v>0.14480676822680857</v>
      </c>
      <c r="X9" s="4">
        <f>'[1]UpFlex, Summer'!X9*Main!$B$5</f>
        <v>7.7646111991308248E-2</v>
      </c>
      <c r="Y9" s="4">
        <f>'[1]UpFlex, Summer'!Y9*Main!$B$5</f>
        <v>6.9852853719916064E-2</v>
      </c>
    </row>
    <row r="10" spans="1:25" x14ac:dyDescent="0.25">
      <c r="A10">
        <v>9</v>
      </c>
      <c r="B10" s="4">
        <f>'[1]UpFlex, Summer'!B10*Main!$B$5</f>
        <v>8.7088493538006739E-2</v>
      </c>
      <c r="C10" s="4">
        <f>'[1]UpFlex, Summer'!C10*Main!$B$5</f>
        <v>9.1114851790557547E-2</v>
      </c>
      <c r="D10" s="4">
        <f>'[1]UpFlex, Summer'!D10*Main!$B$5</f>
        <v>9.7143680769775947E-2</v>
      </c>
      <c r="E10" s="4">
        <f>'[1]UpFlex, Summer'!E10*Main!$B$5</f>
        <v>0.11143939424625289</v>
      </c>
      <c r="F10" s="4">
        <f>'[1]UpFlex, Summer'!F10*Main!$B$5</f>
        <v>0.12663169281716874</v>
      </c>
      <c r="G10" s="4">
        <f>'[1]UpFlex, Summer'!G10*Main!$B$5</f>
        <v>0.17231080507162763</v>
      </c>
      <c r="H10" s="4">
        <f>'[1]UpFlex, Summer'!H10*Main!$B$5</f>
        <v>0.16320087747796938</v>
      </c>
      <c r="I10" s="4">
        <f>'[1]UpFlex, Summer'!I10*Main!$B$5</f>
        <v>0.21920483393614049</v>
      </c>
      <c r="J10" s="4">
        <f>'[1]UpFlex, Summer'!J10*Main!$B$5</f>
        <v>0.21534981007731524</v>
      </c>
      <c r="K10" s="4">
        <f>'[1]UpFlex, Summer'!K10*Main!$B$5</f>
        <v>0.23808568942652322</v>
      </c>
      <c r="L10" s="4">
        <f>'[1]UpFlex, Summer'!L10*Main!$B$5</f>
        <v>0.23450518999400832</v>
      </c>
      <c r="M10" s="4">
        <f>'[1]UpFlex, Summer'!M10*Main!$B$5</f>
        <v>0.20256495443641828</v>
      </c>
      <c r="N10" s="4">
        <f>'[1]UpFlex, Summer'!N10*Main!$B$5</f>
        <v>0.19001471009602056</v>
      </c>
      <c r="O10" s="4">
        <f>'[1]UpFlex, Summer'!O10*Main!$B$5</f>
        <v>0.16665482309693705</v>
      </c>
      <c r="P10" s="4">
        <f>'[1]UpFlex, Summer'!P10*Main!$B$5</f>
        <v>0.13942336289417981</v>
      </c>
      <c r="Q10" s="4">
        <f>'[1]UpFlex, Summer'!Q10*Main!$B$5</f>
        <v>0.11984451444754006</v>
      </c>
      <c r="R10" s="4">
        <f>'[1]UpFlex, Summer'!R10*Main!$B$5</f>
        <v>0.12779306742918356</v>
      </c>
      <c r="S10" s="4">
        <f>'[1]UpFlex, Summer'!S10*Main!$B$5</f>
        <v>6.282423351749683E-2</v>
      </c>
      <c r="T10" s="4">
        <f>'[1]UpFlex, Summer'!T10*Main!$B$5</f>
        <v>7.6100702049481328E-2</v>
      </c>
      <c r="U10" s="4">
        <f>'[1]UpFlex, Summer'!U10*Main!$B$5</f>
        <v>0.10261956693287999</v>
      </c>
      <c r="V10" s="4">
        <f>'[1]UpFlex, Summer'!V10*Main!$B$5</f>
        <v>0.10308684255213153</v>
      </c>
      <c r="W10" s="4">
        <f>'[1]UpFlex, Summer'!W10*Main!$B$5</f>
        <v>0.13483140644415992</v>
      </c>
      <c r="X10" s="4">
        <f>'[1]UpFlex, Summer'!X10*Main!$B$5</f>
        <v>7.2297273206948454E-2</v>
      </c>
      <c r="Y10" s="4">
        <f>'[1]UpFlex, Summer'!Y10*Main!$B$5</f>
        <v>6.5040872236321337E-2</v>
      </c>
    </row>
    <row r="11" spans="1:25" x14ac:dyDescent="0.25">
      <c r="A11">
        <v>10</v>
      </c>
      <c r="B11" s="4">
        <f>'[1]UpFlex, Summer'!B11*Main!$B$5</f>
        <v>3.8598595628694991E-2</v>
      </c>
      <c r="C11" s="4">
        <f>'[1]UpFlex, Summer'!C11*Main!$B$5</f>
        <v>4.038312269688505E-2</v>
      </c>
      <c r="D11" s="4">
        <f>'[1]UpFlex, Summer'!D11*Main!$B$5</f>
        <v>4.3055167216541977E-2</v>
      </c>
      <c r="E11" s="4">
        <f>'[1]UpFlex, Summer'!E11*Main!$B$5</f>
        <v>4.9391187525142308E-2</v>
      </c>
      <c r="F11" s="4">
        <f>'[1]UpFlex, Summer'!F11*Main!$B$5</f>
        <v>5.6124584388337187E-2</v>
      </c>
      <c r="G11" s="4">
        <f>'[1]UpFlex, Summer'!G11*Main!$B$5</f>
        <v>7.637007849391797E-2</v>
      </c>
      <c r="H11" s="4">
        <f>'[1]UpFlex, Summer'!H11*Main!$B$5</f>
        <v>7.2332456563520817E-2</v>
      </c>
      <c r="I11" s="4">
        <f>'[1]UpFlex, Summer'!I11*Main!$B$5</f>
        <v>9.7154037246766897E-2</v>
      </c>
      <c r="J11" s="4">
        <f>'[1]UpFlex, Summer'!J11*Main!$B$5</f>
        <v>9.5445447500627487E-2</v>
      </c>
      <c r="K11" s="4">
        <f>'[1]UpFlex, Summer'!K11*Main!$B$5</f>
        <v>0.10552224384433607</v>
      </c>
      <c r="L11" s="4">
        <f>'[1]UpFlex, Summer'!L11*Main!$B$5</f>
        <v>0.10393532639830055</v>
      </c>
      <c r="M11" s="4">
        <f>'[1]UpFlex, Summer'!M11*Main!$B$5</f>
        <v>8.9779056304655519E-2</v>
      </c>
      <c r="N11" s="4">
        <f>'[1]UpFlex, Summer'!N11*Main!$B$5</f>
        <v>8.4216647464446098E-2</v>
      </c>
      <c r="O11" s="4">
        <f>'[1]UpFlex, Summer'!O11*Main!$B$5</f>
        <v>7.386328394213261E-2</v>
      </c>
      <c r="P11" s="4">
        <f>'[1]UpFlex, Summer'!P11*Main!$B$5</f>
        <v>6.179399581870889E-2</v>
      </c>
      <c r="Q11" s="4">
        <f>'[1]UpFlex, Summer'!Q11*Main!$B$5</f>
        <v>5.3116430926194759E-2</v>
      </c>
      <c r="R11" s="4">
        <f>'[1]UpFlex, Summer'!R11*Main!$B$5</f>
        <v>5.6639318622464546E-2</v>
      </c>
      <c r="S11" s="4">
        <f>'[1]UpFlex, Summer'!S11*Main!$B$5</f>
        <v>2.7844403855330109E-2</v>
      </c>
      <c r="T11" s="4">
        <f>'[1]UpFlex, Summer'!T11*Main!$B$5</f>
        <v>3.3728683390140547E-2</v>
      </c>
      <c r="U11" s="4">
        <f>'[1]UpFlex, Summer'!U11*Main!$B$5</f>
        <v>4.5482141287762741E-2</v>
      </c>
      <c r="V11" s="4">
        <f>'[1]UpFlex, Summer'!V11*Main!$B$5</f>
        <v>4.5689243075173573E-2</v>
      </c>
      <c r="W11" s="4">
        <f>'[1]UpFlex, Summer'!W11*Main!$B$5</f>
        <v>5.9758789295340287E-2</v>
      </c>
      <c r="X11" s="4">
        <f>'[1]UpFlex, Summer'!X11*Main!$B$5</f>
        <v>3.204296113302775E-2</v>
      </c>
      <c r="Y11" s="4">
        <f>'[1]UpFlex, Summer'!Y11*Main!$B$5</f>
        <v>2.8826842959360274E-2</v>
      </c>
    </row>
    <row r="12" spans="1:25" x14ac:dyDescent="0.25">
      <c r="A12">
        <v>11</v>
      </c>
      <c r="B12" s="4">
        <f>'[1]UpFlex, Summer'!B12*Main!$B$5</f>
        <v>0.12810152756046142</v>
      </c>
      <c r="C12" s="4">
        <f>'[1]UpFlex, Summer'!C12*Main!$B$5</f>
        <v>0.13402403949864686</v>
      </c>
      <c r="D12" s="4">
        <f>'[1]UpFlex, Summer'!D12*Main!$B$5</f>
        <v>0.14289205604438729</v>
      </c>
      <c r="E12" s="4">
        <f>'[1]UpFlex, Summer'!E12*Main!$B$5</f>
        <v>0.16392012369725312</v>
      </c>
      <c r="F12" s="4">
        <f>'[1]UpFlex, Summer'!F12*Main!$B$5</f>
        <v>0.18626700989341405</v>
      </c>
      <c r="G12" s="4">
        <f>'[1]UpFlex, Summer'!G12*Main!$B$5</f>
        <v>0.25345802238748444</v>
      </c>
      <c r="H12" s="4">
        <f>'[1]UpFlex, Summer'!H12*Main!$B$5</f>
        <v>0.24005790954475248</v>
      </c>
      <c r="I12" s="4">
        <f>'[1]UpFlex, Summer'!I12*Main!$B$5</f>
        <v>0.32243609844510779</v>
      </c>
      <c r="J12" s="4">
        <f>'[1]UpFlex, Summer'!J12*Main!$B$5</f>
        <v>0.316765608291526</v>
      </c>
      <c r="K12" s="4">
        <f>'[1]UpFlex, Summer'!K12*Main!$B$5</f>
        <v>0.35020861272003678</v>
      </c>
      <c r="L12" s="4">
        <f>'[1]UpFlex, Summer'!L12*Main!$B$5</f>
        <v>0.34494193019860409</v>
      </c>
      <c r="M12" s="4">
        <f>'[1]UpFlex, Summer'!M12*Main!$B$5</f>
        <v>0.29795991455743764</v>
      </c>
      <c r="N12" s="4">
        <f>'[1]UpFlex, Summer'!N12*Main!$B$5</f>
        <v>0.27949931883522144</v>
      </c>
      <c r="O12" s="4">
        <f>'[1]UpFlex, Summer'!O12*Main!$B$5</f>
        <v>0.24513843961164852</v>
      </c>
      <c r="P12" s="4">
        <f>'[1]UpFlex, Summer'!P12*Main!$B$5</f>
        <v>0.20508272722120821</v>
      </c>
      <c r="Q12" s="4">
        <f>'[1]UpFlex, Summer'!Q12*Main!$B$5</f>
        <v>0.17628351056241096</v>
      </c>
      <c r="R12" s="4">
        <f>'[1]UpFlex, Summer'!R12*Main!$B$5</f>
        <v>0.18797531664927852</v>
      </c>
      <c r="S12" s="4">
        <f>'[1]UpFlex, Summer'!S12*Main!$B$5</f>
        <v>9.241037425792957E-2</v>
      </c>
      <c r="T12" s="4">
        <f>'[1]UpFlex, Summer'!T12*Main!$B$5</f>
        <v>0.11193919868079534</v>
      </c>
      <c r="U12" s="4">
        <f>'[1]UpFlex, Summer'!U12*Main!$B$5</f>
        <v>0.15094672955799779</v>
      </c>
      <c r="V12" s="4">
        <f>'[1]UpFlex, Summer'!V12*Main!$B$5</f>
        <v>0.15163406169782589</v>
      </c>
      <c r="W12" s="4">
        <f>'[1]UpFlex, Summer'!W12*Main!$B$5</f>
        <v>0.19832825700543918</v>
      </c>
      <c r="X12" s="4">
        <f>'[1]UpFlex, Summer'!X12*Main!$B$5</f>
        <v>0.10634460145098625</v>
      </c>
      <c r="Y12" s="4">
        <f>'[1]UpFlex, Summer'!Y12*Main!$B$5</f>
        <v>9.56709060962391E-2</v>
      </c>
    </row>
    <row r="13" spans="1:25" x14ac:dyDescent="0.25">
      <c r="A13">
        <v>12</v>
      </c>
      <c r="B13" s="4">
        <f>'[1]UpFlex, Summer'!B13*Main!$B$5</f>
        <v>1.626610374723483E-2</v>
      </c>
      <c r="C13" s="4">
        <f>'[1]UpFlex, Summer'!C13*Main!$B$5</f>
        <v>1.7018133761750404E-2</v>
      </c>
      <c r="D13" s="4">
        <f>'[1]UpFlex, Summer'!D13*Main!$B$5</f>
        <v>1.8144178703697927E-2</v>
      </c>
      <c r="E13" s="4">
        <f>'[1]UpFlex, Summer'!E13*Main!$B$5</f>
        <v>2.0814285271193382E-2</v>
      </c>
      <c r="F13" s="4">
        <f>'[1]UpFlex, Summer'!F13*Main!$B$5</f>
        <v>2.3651853067743193E-2</v>
      </c>
      <c r="G13" s="4">
        <f>'[1]UpFlex, Summer'!G13*Main!$B$5</f>
        <v>3.2183648128457483E-2</v>
      </c>
      <c r="H13" s="4">
        <f>'[1]UpFlex, Summer'!H13*Main!$B$5</f>
        <v>3.0482125672984379E-2</v>
      </c>
      <c r="I13" s="4">
        <f>'[1]UpFlex, Summer'!I13*Main!$B$5</f>
        <v>4.0942361336685169E-2</v>
      </c>
      <c r="J13" s="4">
        <f>'[1]UpFlex, Summer'!J13*Main!$B$5</f>
        <v>4.0222332599383029E-2</v>
      </c>
      <c r="K13" s="4">
        <f>'[1]UpFlex, Summer'!K13*Main!$B$5</f>
        <v>4.4468865720517267E-2</v>
      </c>
      <c r="L13" s="4">
        <f>'[1]UpFlex, Summer'!L13*Main!$B$5</f>
        <v>4.3800111756932103E-2</v>
      </c>
      <c r="M13" s="4">
        <f>'[1]UpFlex, Summer'!M13*Main!$B$5</f>
        <v>3.7834419112769621E-2</v>
      </c>
      <c r="N13" s="4">
        <f>'[1]UpFlex, Summer'!N13*Main!$B$5</f>
        <v>3.5490325556885978E-2</v>
      </c>
      <c r="O13" s="4">
        <f>'[1]UpFlex, Summer'!O13*Main!$B$5</f>
        <v>3.1127242329536915E-2</v>
      </c>
      <c r="P13" s="4">
        <f>'[1]UpFlex, Summer'!P13*Main!$B$5</f>
        <v>2.6041039332427591E-2</v>
      </c>
      <c r="Q13" s="4">
        <f>'[1]UpFlex, Summer'!Q13*Main!$B$5</f>
        <v>2.2384166109038511E-2</v>
      </c>
      <c r="R13" s="4">
        <f>'[1]UpFlex, Summer'!R13*Main!$B$5</f>
        <v>2.3868770816127406E-2</v>
      </c>
      <c r="S13" s="4">
        <f>'[1]UpFlex, Summer'!S13*Main!$B$5</f>
        <v>1.1734104687321705E-2</v>
      </c>
      <c r="T13" s="4">
        <f>'[1]UpFlex, Summer'!T13*Main!$B$5</f>
        <v>1.4213840020485001E-2</v>
      </c>
      <c r="U13" s="4">
        <f>'[1]UpFlex, Summer'!U13*Main!$B$5</f>
        <v>1.9166946796456655E-2</v>
      </c>
      <c r="V13" s="4">
        <f>'[1]UpFlex, Summer'!V13*Main!$B$5</f>
        <v>1.9254223007038735E-2</v>
      </c>
      <c r="W13" s="4">
        <f>'[1]UpFlex, Summer'!W13*Main!$B$5</f>
        <v>2.5183368738019959E-2</v>
      </c>
      <c r="X13" s="4">
        <f>'[1]UpFlex, Summer'!X13*Main!$B$5</f>
        <v>1.3503448031434629E-2</v>
      </c>
      <c r="Y13" s="4">
        <f>'[1]UpFlex, Summer'!Y13*Main!$B$5</f>
        <v>1.2148121211270438E-2</v>
      </c>
    </row>
    <row r="14" spans="1:25" x14ac:dyDescent="0.25">
      <c r="A14">
        <v>13</v>
      </c>
      <c r="B14" s="4">
        <f>'[1]UpFlex, Summer'!B14*Main!$B$5</f>
        <v>0.11414423315157317</v>
      </c>
      <c r="C14" s="4">
        <f>'[1]UpFlex, Summer'!C14*Main!$B$5</f>
        <v>0.11942145814950417</v>
      </c>
      <c r="D14" s="4">
        <f>'[1]UpFlex, Summer'!D14*Main!$B$5</f>
        <v>0.12732326047353384</v>
      </c>
      <c r="E14" s="4">
        <f>'[1]UpFlex, Summer'!E14*Main!$B$5</f>
        <v>0.14606021625076221</v>
      </c>
      <c r="F14" s="4">
        <f>'[1]UpFlex, Summer'!F14*Main!$B$5</f>
        <v>0.16597229877438674</v>
      </c>
      <c r="G14" s="4">
        <f>'[1]UpFlex, Summer'!G14*Main!$B$5</f>
        <v>0.22584251844989839</v>
      </c>
      <c r="H14" s="4">
        <f>'[1]UpFlex, Summer'!H14*Main!$B$5</f>
        <v>0.21390241411463765</v>
      </c>
      <c r="I14" s="4">
        <f>'[1]UpFlex, Summer'!I14*Main!$B$5</f>
        <v>0.28730509228339302</v>
      </c>
      <c r="J14" s="4">
        <f>'[1]UpFlex, Summer'!J14*Main!$B$5</f>
        <v>0.28225243005133144</v>
      </c>
      <c r="K14" s="4">
        <f>'[1]UpFlex, Summer'!K14*Main!$B$5</f>
        <v>0.3120516538972401</v>
      </c>
      <c r="L14" s="4">
        <f>'[1]UpFlex, Summer'!L14*Main!$B$5</f>
        <v>0.30735880246049208</v>
      </c>
      <c r="M14" s="4">
        <f>'[1]UpFlex, Summer'!M14*Main!$B$5</f>
        <v>0.26549570957313323</v>
      </c>
      <c r="N14" s="4">
        <f>'[1]UpFlex, Summer'!N14*Main!$B$5</f>
        <v>0.24904648697319939</v>
      </c>
      <c r="O14" s="4">
        <f>'[1]UpFlex, Summer'!O14*Main!$B$5</f>
        <v>0.21842939532659592</v>
      </c>
      <c r="P14" s="4">
        <f>'[1]UpFlex, Summer'!P14*Main!$B$5</f>
        <v>0.18273795072622748</v>
      </c>
      <c r="Q14" s="4">
        <f>'[1]UpFlex, Summer'!Q14*Main!$B$5</f>
        <v>0.15707655102642376</v>
      </c>
      <c r="R14" s="4">
        <f>'[1]UpFlex, Summer'!R14*Main!$B$5</f>
        <v>0.16749447706803561</v>
      </c>
      <c r="S14" s="4">
        <f>'[1]UpFlex, Summer'!S14*Main!$B$5</f>
        <v>8.2341807360124933E-2</v>
      </c>
      <c r="T14" s="4">
        <f>'[1]UpFlex, Summer'!T14*Main!$B$5</f>
        <v>9.9742869865391562E-2</v>
      </c>
      <c r="U14" s="4">
        <f>'[1]UpFlex, Summer'!U14*Main!$B$5</f>
        <v>0.13450033750771223</v>
      </c>
      <c r="V14" s="4">
        <f>'[1]UpFlex, Summer'!V14*Main!$B$5</f>
        <v>0.13511278141462879</v>
      </c>
      <c r="W14" s="4">
        <f>'[1]UpFlex, Summer'!W14*Main!$B$5</f>
        <v>0.17671941341596623</v>
      </c>
      <c r="X14" s="4">
        <f>'[1]UpFlex, Summer'!X14*Main!$B$5</f>
        <v>9.4757831648052029E-2</v>
      </c>
      <c r="Y14" s="4">
        <f>'[1]UpFlex, Summer'!Y14*Main!$B$5</f>
        <v>8.5247088143560329E-2</v>
      </c>
    </row>
    <row r="15" spans="1:25" x14ac:dyDescent="0.25">
      <c r="A15">
        <v>14</v>
      </c>
      <c r="B15" s="4">
        <f>'[1]UpFlex, Summer'!B15*Main!$B$5</f>
        <v>7.2980000373223539E-2</v>
      </c>
      <c r="C15" s="4">
        <f>'[1]UpFlex, Summer'!C15*Main!$B$5</f>
        <v>7.6354081320503364E-2</v>
      </c>
      <c r="D15" s="4">
        <f>'[1]UpFlex, Summer'!D15*Main!$B$5</f>
        <v>8.1406229121882473E-2</v>
      </c>
      <c r="E15" s="4">
        <f>'[1]UpFlex, Summer'!E15*Main!$B$5</f>
        <v>9.3386011208633948E-2</v>
      </c>
      <c r="F15" s="4">
        <f>'[1]UpFlex, Summer'!F15*Main!$B$5</f>
        <v>0.10611712998601519</v>
      </c>
      <c r="G15" s="4">
        <f>'[1]UpFlex, Summer'!G15*Main!$B$5</f>
        <v>0.14439614359559233</v>
      </c>
      <c r="H15" s="4">
        <f>'[1]UpFlex, Summer'!H15*Main!$B$5</f>
        <v>0.13676204071729334</v>
      </c>
      <c r="I15" s="4">
        <f>'[1]UpFlex, Summer'!I15*Main!$B$5</f>
        <v>0.1836932551312345</v>
      </c>
      <c r="J15" s="4">
        <f>'[1]UpFlex, Summer'!J15*Main!$B$5</f>
        <v>0.18046275209660492</v>
      </c>
      <c r="K15" s="4">
        <f>'[1]UpFlex, Summer'!K15*Main!$B$5</f>
        <v>0.19951537794856816</v>
      </c>
      <c r="L15" s="4">
        <f>'[1]UpFlex, Summer'!L15*Main!$B$5</f>
        <v>0.19651492588761679</v>
      </c>
      <c r="M15" s="4">
        <f>'[1]UpFlex, Summer'!M15*Main!$B$5</f>
        <v>0.16974906614867796</v>
      </c>
      <c r="N15" s="4">
        <f>'[1]UpFlex, Summer'!N15*Main!$B$5</f>
        <v>0.15923198404705044</v>
      </c>
      <c r="O15" s="4">
        <f>'[1]UpFlex, Summer'!O15*Main!$B$5</f>
        <v>0.13965644091094634</v>
      </c>
      <c r="P15" s="4">
        <f>'[1]UpFlex, Summer'!P15*Main!$B$5</f>
        <v>0.11683652641910437</v>
      </c>
      <c r="Q15" s="4">
        <f>'[1]UpFlex, Summer'!Q15*Main!$B$5</f>
        <v>0.10042948676444002</v>
      </c>
      <c r="R15" s="4">
        <f>'[1]UpFlex, Summer'!R15*Main!$B$5</f>
        <v>0.10709035981437712</v>
      </c>
      <c r="S15" s="4">
        <f>'[1]UpFlex, Summer'!S15*Main!$B$5</f>
        <v>5.2646594277732869E-2</v>
      </c>
      <c r="T15" s="4">
        <f>'[1]UpFlex, Summer'!T15*Main!$B$5</f>
        <v>6.3772250940934541E-2</v>
      </c>
      <c r="U15" s="4">
        <f>'[1]UpFlex, Summer'!U15*Main!$B$5</f>
        <v>8.5995011841526803E-2</v>
      </c>
      <c r="V15" s="4">
        <f>'[1]UpFlex, Summer'!V15*Main!$B$5</f>
        <v>8.6386587966936448E-2</v>
      </c>
      <c r="W15" s="4">
        <f>'[1]UpFlex, Summer'!W15*Main!$B$5</f>
        <v>0.11298847520335994</v>
      </c>
      <c r="X15" s="4">
        <f>'[1]UpFlex, Summer'!X15*Main!$B$5</f>
        <v>6.0584984436818923E-2</v>
      </c>
      <c r="Y15" s="4">
        <f>'[1]UpFlex, Summer'!Y15*Main!$B$5</f>
        <v>5.4504133522644889E-2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5E63E-F457-4279-A231-C31F35192BF5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'[1]DownFlex, Summer'!B2*Main!$B$5</f>
        <v>0.57935276880322173</v>
      </c>
      <c r="C2" s="4">
        <f>'[1]DownFlex, Summer'!C2*Main!$B$5</f>
        <v>0.64250315036211592</v>
      </c>
      <c r="D2" s="4">
        <f>'[1]DownFlex, Summer'!D2*Main!$B$5</f>
        <v>0.67698031727280505</v>
      </c>
      <c r="E2" s="4">
        <f>'[1]DownFlex, Summer'!E2*Main!$B$5</f>
        <v>0.68524954052056808</v>
      </c>
      <c r="F2" s="4">
        <f>'[1]DownFlex, Summer'!F2*Main!$B$5</f>
        <v>0.67266679741170643</v>
      </c>
      <c r="G2" s="4">
        <f>'[1]DownFlex, Summer'!G2*Main!$B$5</f>
        <v>0.68860512651310124</v>
      </c>
      <c r="H2" s="4">
        <f>'[1]DownFlex, Summer'!H2*Main!$B$5</f>
        <v>0.69045901029403067</v>
      </c>
      <c r="I2" s="4">
        <f>'[1]DownFlex, Summer'!I2*Main!$B$5</f>
        <v>0.66571332450694365</v>
      </c>
      <c r="J2" s="4">
        <f>'[1]DownFlex, Summer'!J2*Main!$B$5</f>
        <v>0.64182132684390181</v>
      </c>
      <c r="K2" s="4">
        <f>'[1]DownFlex, Summer'!K2*Main!$B$5</f>
        <v>0.92947478031130693</v>
      </c>
      <c r="L2" s="4">
        <f>'[1]DownFlex, Summer'!L2*Main!$B$5</f>
        <v>0.87686448875918643</v>
      </c>
      <c r="M2" s="4">
        <f>'[1]DownFlex, Summer'!M2*Main!$B$5</f>
        <v>0.75045102753921378</v>
      </c>
      <c r="N2" s="4">
        <f>'[1]DownFlex, Summer'!N2*Main!$B$5</f>
        <v>0.75719319150238129</v>
      </c>
      <c r="O2" s="4">
        <f>'[1]DownFlex, Summer'!O2*Main!$B$5</f>
        <v>0.82546006690043638</v>
      </c>
      <c r="P2" s="4">
        <f>'[1]DownFlex, Summer'!P2*Main!$B$5</f>
        <v>0.75514490349518415</v>
      </c>
      <c r="Q2" s="4">
        <f>'[1]DownFlex, Summer'!Q2*Main!$B$5</f>
        <v>0.67020152642642783</v>
      </c>
      <c r="R2" s="4">
        <f>'[1]DownFlex, Summer'!R2*Main!$B$5</f>
        <v>0.55047388011853071</v>
      </c>
      <c r="S2" s="4">
        <f>'[1]DownFlex, Summer'!S2*Main!$B$5</f>
        <v>0.50031758974147011</v>
      </c>
      <c r="T2" s="4">
        <f>'[1]DownFlex, Summer'!T2*Main!$B$5</f>
        <v>0.34036799076404622</v>
      </c>
      <c r="U2" s="4">
        <f>'[1]DownFlex, Summer'!U2*Main!$B$5</f>
        <v>0.36558137367519744</v>
      </c>
      <c r="V2" s="4">
        <f>'[1]DownFlex, Summer'!V2*Main!$B$5</f>
        <v>0.4215078068840869</v>
      </c>
      <c r="W2" s="4">
        <f>'[1]DownFlex, Summer'!W2*Main!$B$5</f>
        <v>0.43204789689086048</v>
      </c>
      <c r="X2" s="4">
        <f>'[1]DownFlex, Summer'!X2*Main!$B$5</f>
        <v>0.44911320701409696</v>
      </c>
      <c r="Y2" s="4">
        <f>'[1]DownFlex, Summer'!Y2*Main!$B$5</f>
        <v>0.50113465098230536</v>
      </c>
    </row>
    <row r="3" spans="1:25" x14ac:dyDescent="0.25">
      <c r="A3">
        <v>2</v>
      </c>
      <c r="B3" s="4">
        <f>'[1]DownFlex, Summer'!B3*Main!$B$5</f>
        <v>0.15103240778504787</v>
      </c>
      <c r="C3" s="4">
        <f>'[1]DownFlex, Summer'!C3*Main!$B$5</f>
        <v>0.16749518261408089</v>
      </c>
      <c r="D3" s="4">
        <f>'[1]DownFlex, Summer'!D3*Main!$B$5</f>
        <v>0.17648309086708694</v>
      </c>
      <c r="E3" s="4">
        <f>'[1]DownFlex, Summer'!E3*Main!$B$5</f>
        <v>0.17863880801365661</v>
      </c>
      <c r="F3" s="4">
        <f>'[1]DownFlex, Summer'!F3*Main!$B$5</f>
        <v>0.1753585924168661</v>
      </c>
      <c r="G3" s="4">
        <f>'[1]DownFlex, Summer'!G3*Main!$B$5</f>
        <v>0.17951358113855079</v>
      </c>
      <c r="H3" s="4">
        <f>'[1]DownFlex, Summer'!H3*Main!$B$5</f>
        <v>0.17999687309168291</v>
      </c>
      <c r="I3" s="4">
        <f>'[1]DownFlex, Summer'!I3*Main!$B$5</f>
        <v>0.17354588034949514</v>
      </c>
      <c r="J3" s="4">
        <f>'[1]DownFlex, Summer'!J3*Main!$B$5</f>
        <v>0.16731743694134843</v>
      </c>
      <c r="K3" s="4">
        <f>'[1]DownFlex, Summer'!K3*Main!$B$5</f>
        <v>0.24230627970568261</v>
      </c>
      <c r="L3" s="4">
        <f>'[1]DownFlex, Summer'!L3*Main!$B$5</f>
        <v>0.22859121794149351</v>
      </c>
      <c r="M3" s="4">
        <f>'[1]DownFlex, Summer'!M3*Main!$B$5</f>
        <v>0.19563628883338902</v>
      </c>
      <c r="N3" s="4">
        <f>'[1]DownFlex, Summer'!N3*Main!$B$5</f>
        <v>0.19739391443193796</v>
      </c>
      <c r="O3" s="4">
        <f>'[1]DownFlex, Summer'!O3*Main!$B$5</f>
        <v>0.21519051629271563</v>
      </c>
      <c r="P3" s="4">
        <f>'[1]DownFlex, Summer'!P3*Main!$B$5</f>
        <v>0.19685994292748954</v>
      </c>
      <c r="Q3" s="4">
        <f>'[1]DownFlex, Summer'!Q3*Main!$B$5</f>
        <v>0.17471591694727551</v>
      </c>
      <c r="R3" s="4">
        <f>'[1]DownFlex, Summer'!R3*Main!$B$5</f>
        <v>0.14350392371270076</v>
      </c>
      <c r="S3" s="4">
        <f>'[1]DownFlex, Summer'!S3*Main!$B$5</f>
        <v>0.13042859947309843</v>
      </c>
      <c r="T3" s="4">
        <f>'[1]DownFlex, Summer'!T3*Main!$B$5</f>
        <v>8.8731080519808797E-2</v>
      </c>
      <c r="U3" s="4">
        <f>'[1]DownFlex, Summer'!U3*Main!$B$5</f>
        <v>9.5303997979656052E-2</v>
      </c>
      <c r="V3" s="4">
        <f>'[1]DownFlex, Summer'!V3*Main!$B$5</f>
        <v>0.10988355006122587</v>
      </c>
      <c r="W3" s="4">
        <f>'[1]DownFlex, Summer'!W3*Main!$B$5</f>
        <v>0.11263126312606982</v>
      </c>
      <c r="X3" s="4">
        <f>'[1]DownFlex, Summer'!X3*Main!$B$5</f>
        <v>0.11708004634813876</v>
      </c>
      <c r="Y3" s="4">
        <f>'[1]DownFlex, Summer'!Y3*Main!$B$5</f>
        <v>0.13064160048587706</v>
      </c>
    </row>
    <row r="4" spans="1:25" x14ac:dyDescent="0.25">
      <c r="A4">
        <v>3</v>
      </c>
      <c r="B4" s="4">
        <f>'[1]DownFlex, Summer'!B4*Main!$B$5</f>
        <v>5.7220182366664762E-2</v>
      </c>
      <c r="C4" s="4">
        <f>'[1]DownFlex, Summer'!C4*Main!$B$5</f>
        <v>6.3457274072964531E-2</v>
      </c>
      <c r="D4" s="4">
        <f>'[1]DownFlex, Summer'!D4*Main!$B$5</f>
        <v>6.6862435633149711E-2</v>
      </c>
      <c r="E4" s="4">
        <f>'[1]DownFlex, Summer'!E4*Main!$B$5</f>
        <v>6.76791512643619E-2</v>
      </c>
      <c r="F4" s="4">
        <f>'[1]DownFlex, Summer'!F4*Main!$B$5</f>
        <v>6.6436407820071056E-2</v>
      </c>
      <c r="G4" s="4">
        <f>'[1]DownFlex, Summer'!G4*Main!$B$5</f>
        <v>6.8010568067351243E-2</v>
      </c>
      <c r="H4" s="4">
        <f>'[1]DownFlex, Summer'!H4*Main!$B$5</f>
        <v>6.8193668198641741E-2</v>
      </c>
      <c r="I4" s="4">
        <f>'[1]DownFlex, Summer'!I4*Main!$B$5</f>
        <v>6.5749643193893315E-2</v>
      </c>
      <c r="J4" s="4">
        <f>'[1]DownFlex, Summer'!J4*Main!$B$5</f>
        <v>6.3389933295195086E-2</v>
      </c>
      <c r="K4" s="4">
        <f>'[1]DownFlex, Summer'!K4*Main!$B$5</f>
        <v>9.1800228286632979E-2</v>
      </c>
      <c r="L4" s="4">
        <f>'[1]DownFlex, Summer'!L4*Main!$B$5</f>
        <v>8.6604135958992412E-2</v>
      </c>
      <c r="M4" s="4">
        <f>'[1]DownFlex, Summer'!M4*Main!$B$5</f>
        <v>7.4118821839323515E-2</v>
      </c>
      <c r="N4" s="4">
        <f>'[1]DownFlex, Summer'!N4*Main!$B$5</f>
        <v>7.478471638974625E-2</v>
      </c>
      <c r="O4" s="4">
        <f>'[1]DownFlex, Summer'!O4*Main!$B$5</f>
        <v>8.1527142196993682E-2</v>
      </c>
      <c r="P4" s="4">
        <f>'[1]DownFlex, Summer'!P4*Main!$B$5</f>
        <v>7.4582415788761167E-2</v>
      </c>
      <c r="Q4" s="4">
        <f>'[1]DownFlex, Summer'!Q4*Main!$B$5</f>
        <v>6.6192923602929443E-2</v>
      </c>
      <c r="R4" s="4">
        <f>'[1]DownFlex, Summer'!R4*Main!$B$5</f>
        <v>5.4367938680148629E-2</v>
      </c>
      <c r="S4" s="4">
        <f>'[1]DownFlex, Summer'!S4*Main!$B$5</f>
        <v>4.9414217498942731E-2</v>
      </c>
      <c r="T4" s="4">
        <f>'[1]DownFlex, Summer'!T4*Main!$B$5</f>
        <v>3.3616683223117595E-2</v>
      </c>
      <c r="U4" s="4">
        <f>'[1]DownFlex, Summer'!U4*Main!$B$5</f>
        <v>3.6106900662203734E-2</v>
      </c>
      <c r="V4" s="4">
        <f>'[1]DownFlex, Summer'!V4*Main!$B$5</f>
        <v>4.1630514045359376E-2</v>
      </c>
      <c r="W4" s="4">
        <f>'[1]DownFlex, Summer'!W4*Main!$B$5</f>
        <v>4.2671513424018585E-2</v>
      </c>
      <c r="X4" s="4">
        <f>'[1]DownFlex, Summer'!X4*Main!$B$5</f>
        <v>4.4356980741992076E-2</v>
      </c>
      <c r="Y4" s="4">
        <f>'[1]DownFlex, Summer'!Y4*Main!$B$5</f>
        <v>4.9494915125195396E-2</v>
      </c>
    </row>
    <row r="5" spans="1:25" x14ac:dyDescent="0.25">
      <c r="A5">
        <v>4</v>
      </c>
      <c r="B5" s="4">
        <f>'[1]DownFlex, Summer'!B5*Main!$B$5</f>
        <v>9.7965078266701325E-2</v>
      </c>
      <c r="C5" s="4">
        <f>'[1]DownFlex, Summer'!C5*Main!$B$5</f>
        <v>0.1086434290145</v>
      </c>
      <c r="D5" s="4">
        <f>'[1]DownFlex, Summer'!D5*Main!$B$5</f>
        <v>0.11447331114623967</v>
      </c>
      <c r="E5" s="4">
        <f>'[1]DownFlex, Summer'!E5*Main!$B$5</f>
        <v>0.11587158719892056</v>
      </c>
      <c r="F5" s="4">
        <f>'[1]DownFlex, Summer'!F5*Main!$B$5</f>
        <v>0.1137439208100712</v>
      </c>
      <c r="G5" s="4">
        <f>'[1]DownFlex, Summer'!G5*Main!$B$5</f>
        <v>0.1164389966635689</v>
      </c>
      <c r="H5" s="4">
        <f>'[1]DownFlex, Summer'!H5*Main!$B$5</f>
        <v>0.1167524772913931</v>
      </c>
      <c r="I5" s="4">
        <f>'[1]DownFlex, Summer'!I5*Main!$B$5</f>
        <v>0.11256813024856648</v>
      </c>
      <c r="J5" s="4">
        <f>'[1]DownFlex, Summer'!J5*Main!$B$5</f>
        <v>0.10852813674712394</v>
      </c>
      <c r="K5" s="4">
        <f>'[1]DownFlex, Summer'!K5*Main!$B$5</f>
        <v>0.15716861039297042</v>
      </c>
      <c r="L5" s="4">
        <f>'[1]DownFlex, Summer'!L5*Main!$B$5</f>
        <v>0.14827252564622084</v>
      </c>
      <c r="M5" s="4">
        <f>'[1]DownFlex, Summer'!M5*Main!$B$5</f>
        <v>0.12689676757750343</v>
      </c>
      <c r="N5" s="4">
        <f>'[1]DownFlex, Summer'!N5*Main!$B$5</f>
        <v>0.12803682706440817</v>
      </c>
      <c r="O5" s="4">
        <f>'[1]DownFlex, Summer'!O5*Main!$B$5</f>
        <v>0.13958034623185539</v>
      </c>
      <c r="P5" s="4">
        <f>'[1]DownFlex, Summer'!P5*Main!$B$5</f>
        <v>0.12769047384795193</v>
      </c>
      <c r="Q5" s="4">
        <f>'[1]DownFlex, Summer'!Q5*Main!$B$5</f>
        <v>0.11332705827307095</v>
      </c>
      <c r="R5" s="4">
        <f>'[1]DownFlex, Summer'!R5*Main!$B$5</f>
        <v>9.3081831404698279E-2</v>
      </c>
      <c r="S5" s="4">
        <f>'[1]DownFlex, Summer'!S5*Main!$B$5</f>
        <v>8.4600703537636962E-2</v>
      </c>
      <c r="T5" s="4">
        <f>'[1]DownFlex, Summer'!T5*Main!$B$5</f>
        <v>5.7554185722732035E-2</v>
      </c>
      <c r="U5" s="4">
        <f>'[1]DownFlex, Summer'!U5*Main!$B$5</f>
        <v>6.1817617544006713E-2</v>
      </c>
      <c r="V5" s="4">
        <f>'[1]DownFlex, Summer'!V5*Main!$B$5</f>
        <v>7.1274441954812626E-2</v>
      </c>
      <c r="W5" s="4">
        <f>'[1]DownFlex, Summer'!W5*Main!$B$5</f>
        <v>7.3056707955861749E-2</v>
      </c>
      <c r="X5" s="4">
        <f>'[1]DownFlex, Summer'!X5*Main!$B$5</f>
        <v>7.5942349540559548E-2</v>
      </c>
      <c r="Y5" s="4">
        <f>'[1]DownFlex, Summer'!Y5*Main!$B$5</f>
        <v>8.4738863692757044E-2</v>
      </c>
    </row>
    <row r="6" spans="1:25" x14ac:dyDescent="0.25">
      <c r="A6">
        <v>5</v>
      </c>
      <c r="B6" s="4">
        <f>'[1]DownFlex, Summer'!B6*Main!$B$5</f>
        <v>2.165532951816181E-2</v>
      </c>
      <c r="C6" s="4">
        <f>'[1]DownFlex, Summer'!C6*Main!$B$5</f>
        <v>2.4015795188638285E-2</v>
      </c>
      <c r="D6" s="4">
        <f>'[1]DownFlex, Summer'!D6*Main!$B$5</f>
        <v>2.5304499498873884E-2</v>
      </c>
      <c r="E6" s="4">
        <f>'[1]DownFlex, Summer'!E6*Main!$B$5</f>
        <v>2.5613590546560535E-2</v>
      </c>
      <c r="F6" s="4">
        <f>'[1]DownFlex, Summer'!F6*Main!$B$5</f>
        <v>2.5143266655940921E-2</v>
      </c>
      <c r="G6" s="4">
        <f>'[1]DownFlex, Summer'!G6*Main!$B$5</f>
        <v>2.5739017271533209E-2</v>
      </c>
      <c r="H6" s="4">
        <f>'[1]DownFlex, Summer'!H6*Main!$B$5</f>
        <v>2.5808312640997536E-2</v>
      </c>
      <c r="I6" s="4">
        <f>'[1]DownFlex, Summer'!I6*Main!$B$5</f>
        <v>2.4883356364393854E-2</v>
      </c>
      <c r="J6" s="4">
        <f>'[1]DownFlex, Summer'!J6*Main!$B$5</f>
        <v>2.3990309657619495E-2</v>
      </c>
      <c r="K6" s="4">
        <f>'[1]DownFlex, Summer'!K6*Main!$B$5</f>
        <v>3.4742360320537194E-2</v>
      </c>
      <c r="L6" s="4">
        <f>'[1]DownFlex, Summer'!L6*Main!$B$5</f>
        <v>3.277586725973558E-2</v>
      </c>
      <c r="M6" s="4">
        <f>'[1]DownFlex, Summer'!M6*Main!$B$5</f>
        <v>2.8050723434316697E-2</v>
      </c>
      <c r="N6" s="4">
        <f>'[1]DownFlex, Summer'!N6*Main!$B$5</f>
        <v>2.8302735317490169E-2</v>
      </c>
      <c r="O6" s="4">
        <f>'[1]DownFlex, Summer'!O6*Main!$B$5</f>
        <v>3.0854447782719278E-2</v>
      </c>
      <c r="P6" s="4">
        <f>'[1]DownFlex, Summer'!P6*Main!$B$5</f>
        <v>2.8226173412322135E-2</v>
      </c>
      <c r="Q6" s="4">
        <f>'[1]DownFlex, Summer'!Q6*Main!$B$5</f>
        <v>2.5051118558248989E-2</v>
      </c>
      <c r="R6" s="4">
        <f>'[1]DownFlex, Summer'!R6*Main!$B$5</f>
        <v>2.057588037377063E-2</v>
      </c>
      <c r="S6" s="4">
        <f>'[1]DownFlex, Summer'!S6*Main!$B$5</f>
        <v>1.8701114162214354E-2</v>
      </c>
      <c r="T6" s="4">
        <f>'[1]DownFlex, Summer'!T6*Main!$B$5</f>
        <v>1.2722440271850283E-2</v>
      </c>
      <c r="U6" s="4">
        <f>'[1]DownFlex, Summer'!U6*Main!$B$5</f>
        <v>1.3664878358987519E-2</v>
      </c>
      <c r="V6" s="4">
        <f>'[1]DownFlex, Summer'!V6*Main!$B$5</f>
        <v>1.5755323775198733E-2</v>
      </c>
      <c r="W6" s="4">
        <f>'[1]DownFlex, Summer'!W6*Main!$B$5</f>
        <v>1.6149296384873602E-2</v>
      </c>
      <c r="X6" s="4">
        <f>'[1]DownFlex, Summer'!X6*Main!$B$5</f>
        <v>1.6787171845125053E-2</v>
      </c>
      <c r="Y6" s="4">
        <f>'[1]DownFlex, Summer'!Y6*Main!$B$5</f>
        <v>1.873165467459225E-2</v>
      </c>
    </row>
    <row r="7" spans="1:25" x14ac:dyDescent="0.25">
      <c r="A7">
        <v>6</v>
      </c>
      <c r="B7" s="4">
        <f>'[1]DownFlex, Summer'!B7*Main!$B$5</f>
        <v>0.40185415517958828</v>
      </c>
      <c r="C7" s="4">
        <f>'[1]DownFlex, Summer'!C7*Main!$B$5</f>
        <v>0.44565690299943606</v>
      </c>
      <c r="D7" s="4">
        <f>'[1]DownFlex, Summer'!D7*Main!$B$5</f>
        <v>0.46957116306330132</v>
      </c>
      <c r="E7" s="4">
        <f>'[1]DownFlex, Summer'!E7*Main!$B$5</f>
        <v>0.47530691147283349</v>
      </c>
      <c r="F7" s="4">
        <f>'[1]DownFlex, Summer'!F7*Main!$B$5</f>
        <v>0.46657919345001547</v>
      </c>
      <c r="G7" s="4">
        <f>'[1]DownFlex, Summer'!G7*Main!$B$5</f>
        <v>0.47763443322947835</v>
      </c>
      <c r="H7" s="4">
        <f>'[1]DownFlex, Summer'!H7*Main!$B$5</f>
        <v>0.47892033525791855</v>
      </c>
      <c r="I7" s="4">
        <f>'[1]DownFlex, Summer'!I7*Main!$B$5</f>
        <v>0.46175608371416371</v>
      </c>
      <c r="J7" s="4">
        <f>'[1]DownFlex, Summer'!J7*Main!$B$5</f>
        <v>0.44518397246617991</v>
      </c>
      <c r="K7" s="4">
        <f>'[1]DownFlex, Summer'!K7*Main!$B$5</f>
        <v>0.64470789252342076</v>
      </c>
      <c r="L7" s="4">
        <f>'[1]DownFlex, Summer'!L7*Main!$B$5</f>
        <v>0.60821602538502428</v>
      </c>
      <c r="M7" s="4">
        <f>'[1]DownFlex, Summer'!M7*Main!$B$5</f>
        <v>0.52053235940925346</v>
      </c>
      <c r="N7" s="4">
        <f>'[1]DownFlex, Summer'!N7*Main!$B$5</f>
        <v>0.52520889976496399</v>
      </c>
      <c r="O7" s="4">
        <f>'[1]DownFlex, Summer'!O7*Main!$B$5</f>
        <v>0.57256058084263473</v>
      </c>
      <c r="P7" s="4">
        <f>'[1]DownFlex, Summer'!P7*Main!$B$5</f>
        <v>0.52378815390679356</v>
      </c>
      <c r="Q7" s="4">
        <f>'[1]DownFlex, Summer'!Q7*Main!$B$5</f>
        <v>0.46486921734836628</v>
      </c>
      <c r="R7" s="4">
        <f>'[1]DownFlex, Summer'!R7*Main!$B$5</f>
        <v>0.38182300656026824</v>
      </c>
      <c r="S7" s="4">
        <f>'[1]DownFlex, Summer'!S7*Main!$B$5</f>
        <v>0.34703329848991354</v>
      </c>
      <c r="T7" s="4">
        <f>'[1]DownFlex, Summer'!T7*Main!$B$5</f>
        <v>0.23608809475650697</v>
      </c>
      <c r="U7" s="4">
        <f>'[1]DownFlex, Summer'!U7*Main!$B$5</f>
        <v>0.2535767531949748</v>
      </c>
      <c r="V7" s="4">
        <f>'[1]DownFlex, Summer'!V7*Main!$B$5</f>
        <v>0.29236878247238962</v>
      </c>
      <c r="W7" s="4">
        <f>'[1]DownFlex, Summer'!W7*Main!$B$5</f>
        <v>0.29967966315384098</v>
      </c>
      <c r="X7" s="4">
        <f>'[1]DownFlex, Summer'!X7*Main!$B$5</f>
        <v>0.3115166062940577</v>
      </c>
      <c r="Y7" s="4">
        <f>'[1]DownFlex, Summer'!Y7*Main!$B$5</f>
        <v>0.34760003342646023</v>
      </c>
    </row>
    <row r="8" spans="1:25" x14ac:dyDescent="0.25">
      <c r="A8">
        <v>7</v>
      </c>
      <c r="B8" s="4">
        <f>'[1]DownFlex, Summer'!B8*Main!$B$5</f>
        <v>0.33057172810162311</v>
      </c>
      <c r="C8" s="4">
        <f>'[1]DownFlex, Summer'!C8*Main!$B$5</f>
        <v>0.36660457697420873</v>
      </c>
      <c r="D8" s="4">
        <f>'[1]DownFlex, Summer'!D8*Main!$B$5</f>
        <v>0.38627683411946745</v>
      </c>
      <c r="E8" s="4">
        <f>'[1]DownFlex, Summer'!E8*Main!$B$5</f>
        <v>0.39099515353773467</v>
      </c>
      <c r="F8" s="4">
        <f>'[1]DownFlex, Summer'!F8*Main!$B$5</f>
        <v>0.38381559152002392</v>
      </c>
      <c r="G8" s="4">
        <f>'[1]DownFlex, Summer'!G8*Main!$B$5</f>
        <v>0.39290981058276225</v>
      </c>
      <c r="H8" s="4">
        <f>'[1]DownFlex, Summer'!H8*Main!$B$5</f>
        <v>0.3939676143910143</v>
      </c>
      <c r="I8" s="4">
        <f>'[1]DownFlex, Summer'!I8*Main!$B$5</f>
        <v>0.37984802343679286</v>
      </c>
      <c r="J8" s="4">
        <f>'[1]DownFlex, Summer'!J8*Main!$B$5</f>
        <v>0.36621553666783035</v>
      </c>
      <c r="K8" s="4">
        <f>'[1]DownFlex, Summer'!K8*Main!$B$5</f>
        <v>0.53034714063608124</v>
      </c>
      <c r="L8" s="4">
        <f>'[1]DownFlex, Summer'!L8*Main!$B$5</f>
        <v>0.50032834046664287</v>
      </c>
      <c r="M8" s="4">
        <f>'[1]DownFlex, Summer'!M8*Main!$B$5</f>
        <v>0.42819833853859912</v>
      </c>
      <c r="N8" s="4">
        <f>'[1]DownFlex, Summer'!N8*Main!$B$5</f>
        <v>0.43204533627894431</v>
      </c>
      <c r="O8" s="4">
        <f>'[1]DownFlex, Summer'!O8*Main!$B$5</f>
        <v>0.47099759505393984</v>
      </c>
      <c r="P8" s="4">
        <f>'[1]DownFlex, Summer'!P8*Main!$B$5</f>
        <v>0.43087660775523728</v>
      </c>
      <c r="Q8" s="4">
        <f>'[1]DownFlex, Summer'!Q8*Main!$B$5</f>
        <v>0.38240893751968874</v>
      </c>
      <c r="R8" s="4">
        <f>'[1]DownFlex, Summer'!R8*Main!$B$5</f>
        <v>0.31409378124055404</v>
      </c>
      <c r="S8" s="4">
        <f>'[1]DownFlex, Summer'!S8*Main!$B$5</f>
        <v>0.28547520465316356</v>
      </c>
      <c r="T8" s="4">
        <f>'[1]DownFlex, Summer'!T8*Main!$B$5</f>
        <v>0.19420988550684623</v>
      </c>
      <c r="U8" s="4">
        <f>'[1]DownFlex, Summer'!U8*Main!$B$5</f>
        <v>0.20859633881998838</v>
      </c>
      <c r="V8" s="4">
        <f>'[1]DownFlex, Summer'!V8*Main!$B$5</f>
        <v>0.24050728957044901</v>
      </c>
      <c r="W8" s="4">
        <f>'[1]DownFlex, Summer'!W8*Main!$B$5</f>
        <v>0.24652133827359626</v>
      </c>
      <c r="X8" s="4">
        <f>'[1]DownFlex, Summer'!X8*Main!$B$5</f>
        <v>0.25625859916505922</v>
      </c>
      <c r="Y8" s="4">
        <f>'[1]DownFlex, Summer'!Y8*Main!$B$5</f>
        <v>0.28594140997898898</v>
      </c>
    </row>
    <row r="9" spans="1:25" x14ac:dyDescent="0.25">
      <c r="A9">
        <v>8</v>
      </c>
      <c r="B9" s="4">
        <f>'[1]DownFlex, Summer'!B9*Main!$B$5</f>
        <v>0.21498895872637164</v>
      </c>
      <c r="C9" s="4">
        <f>'[1]DownFlex, Summer'!C9*Main!$B$5</f>
        <v>0.23842310024702953</v>
      </c>
      <c r="D9" s="4">
        <f>'[1]DownFlex, Summer'!D9*Main!$B$5</f>
        <v>0.25121705000112482</v>
      </c>
      <c r="E9" s="4">
        <f>'[1]DownFlex, Summer'!E9*Main!$B$5</f>
        <v>0.25428563237656576</v>
      </c>
      <c r="F9" s="4">
        <f>'[1]DownFlex, Summer'!F9*Main!$B$5</f>
        <v>0.24961636870068193</v>
      </c>
      <c r="G9" s="4">
        <f>'[1]DownFlex, Summer'!G9*Main!$B$5</f>
        <v>0.25553083905770713</v>
      </c>
      <c r="H9" s="4">
        <f>'[1]DownFlex, Summer'!H9*Main!$B$5</f>
        <v>0.25621878699741413</v>
      </c>
      <c r="I9" s="4">
        <f>'[1]DownFlex, Summer'!I9*Main!$B$5</f>
        <v>0.24703604116998756</v>
      </c>
      <c r="J9" s="4">
        <f>'[1]DownFlex, Summer'!J9*Main!$B$5</f>
        <v>0.2381700859591738</v>
      </c>
      <c r="K9" s="4">
        <f>'[1]DownFlex, Summer'!K9*Main!$B$5</f>
        <v>0.34491388656748179</v>
      </c>
      <c r="L9" s="4">
        <f>'[1]DownFlex, Summer'!L9*Main!$B$5</f>
        <v>0.32539101137272641</v>
      </c>
      <c r="M9" s="4">
        <f>'[1]DownFlex, Summer'!M9*Main!$B$5</f>
        <v>0.27848090778796331</v>
      </c>
      <c r="N9" s="4">
        <f>'[1]DownFlex, Summer'!N9*Main!$B$5</f>
        <v>0.28098282179969414</v>
      </c>
      <c r="O9" s="4">
        <f>'[1]DownFlex, Summer'!O9*Main!$B$5</f>
        <v>0.3063156159928565</v>
      </c>
      <c r="P9" s="4">
        <f>'[1]DownFlex, Summer'!P9*Main!$B$5</f>
        <v>0.28022273342254067</v>
      </c>
      <c r="Q9" s="4">
        <f>'[1]DownFlex, Summer'!Q9*Main!$B$5</f>
        <v>0.24870154431277366</v>
      </c>
      <c r="R9" s="4">
        <f>'[1]DownFlex, Summer'!R9*Main!$B$5</f>
        <v>0.20427244446801776</v>
      </c>
      <c r="S9" s="4">
        <f>'[1]DownFlex, Summer'!S9*Main!$B$5</f>
        <v>0.18566021160682594</v>
      </c>
      <c r="T9" s="4">
        <f>'[1]DownFlex, Summer'!T9*Main!$B$5</f>
        <v>0.12630535980575197</v>
      </c>
      <c r="U9" s="4">
        <f>'[1]DownFlex, Summer'!U9*Main!$B$5</f>
        <v>0.13566166088848455</v>
      </c>
      <c r="V9" s="4">
        <f>'[1]DownFlex, Summer'!V9*Main!$B$5</f>
        <v>0.15641510557417476</v>
      </c>
      <c r="W9" s="4">
        <f>'[1]DownFlex, Summer'!W9*Main!$B$5</f>
        <v>0.16032637190007737</v>
      </c>
      <c r="X9" s="4">
        <f>'[1]DownFlex, Summer'!X9*Main!$B$5</f>
        <v>0.16665904769157489</v>
      </c>
      <c r="Y9" s="4">
        <f>'[1]DownFlex, Summer'!Y9*Main!$B$5</f>
        <v>0.18596341054681842</v>
      </c>
    </row>
    <row r="10" spans="1:25" x14ac:dyDescent="0.25">
      <c r="A10">
        <v>9</v>
      </c>
      <c r="B10" s="4">
        <f>'[1]DownFlex, Summer'!B10*Main!$B$5</f>
        <v>0.20017892830561509</v>
      </c>
      <c r="C10" s="4">
        <f>'[1]DownFlex, Summer'!C10*Main!$B$5</f>
        <v>0.22199875274291536</v>
      </c>
      <c r="D10" s="4">
        <f>'[1]DownFlex, Summer'!D10*Main!$B$5</f>
        <v>0.23391136056120945</v>
      </c>
      <c r="E10" s="4">
        <f>'[1]DownFlex, Summer'!E10*Main!$B$5</f>
        <v>0.23676855627475801</v>
      </c>
      <c r="F10" s="4">
        <f>'[1]DownFlex, Summer'!F10*Main!$B$5</f>
        <v>0.2324209460339717</v>
      </c>
      <c r="G10" s="4">
        <f>'[1]DownFlex, Summer'!G10*Main!$B$5</f>
        <v>0.23792798390502584</v>
      </c>
      <c r="H10" s="4">
        <f>'[1]DownFlex, Summer'!H10*Main!$B$5</f>
        <v>0.23856854089974985</v>
      </c>
      <c r="I10" s="4">
        <f>'[1]DownFlex, Summer'!I10*Main!$B$5</f>
        <v>0.23001837055832</v>
      </c>
      <c r="J10" s="4">
        <f>'[1]DownFlex, Summer'!J10*Main!$B$5</f>
        <v>0.22176316795154272</v>
      </c>
      <c r="K10" s="4">
        <f>'[1]DownFlex, Summer'!K10*Main!$B$5</f>
        <v>0.32115366565721987</v>
      </c>
      <c r="L10" s="4">
        <f>'[1]DownFlex, Summer'!L10*Main!$B$5</f>
        <v>0.30297567057746128</v>
      </c>
      <c r="M10" s="4">
        <f>'[1]DownFlex, Summer'!M10*Main!$B$5</f>
        <v>0.25929708206792307</v>
      </c>
      <c r="N10" s="4">
        <f>'[1]DownFlex, Summer'!N10*Main!$B$5</f>
        <v>0.26162664572806676</v>
      </c>
      <c r="O10" s="4">
        <f>'[1]DownFlex, Summer'!O10*Main!$B$5</f>
        <v>0.28521432959153536</v>
      </c>
      <c r="P10" s="4">
        <f>'[1]DownFlex, Summer'!P10*Main!$B$5</f>
        <v>0.26091891786307531</v>
      </c>
      <c r="Q10" s="4">
        <f>'[1]DownFlex, Summer'!Q10*Main!$B$5</f>
        <v>0.23156914151971109</v>
      </c>
      <c r="R10" s="4">
        <f>'[1]DownFlex, Summer'!R10*Main!$B$5</f>
        <v>0.19020064685284774</v>
      </c>
      <c r="S10" s="4">
        <f>'[1]DownFlex, Summer'!S10*Main!$B$5</f>
        <v>0.172870562323856</v>
      </c>
      <c r="T10" s="4">
        <f>'[1]DownFlex, Summer'!T10*Main!$B$5</f>
        <v>0.117604511947753</v>
      </c>
      <c r="U10" s="4">
        <f>'[1]DownFlex, Summer'!U10*Main!$B$5</f>
        <v>0.12631628177417398</v>
      </c>
      <c r="V10" s="4">
        <f>'[1]DownFlex, Summer'!V10*Main!$B$5</f>
        <v>0.14564007561197223</v>
      </c>
      <c r="W10" s="4">
        <f>'[1]DownFlex, Summer'!W10*Main!$B$5</f>
        <v>0.14928190496951396</v>
      </c>
      <c r="X10" s="4">
        <f>'[1]DownFlex, Summer'!X10*Main!$B$5</f>
        <v>0.15517833918994442</v>
      </c>
      <c r="Y10" s="4">
        <f>'[1]DownFlex, Summer'!Y10*Main!$B$5</f>
        <v>0.17315287467715385</v>
      </c>
    </row>
    <row r="11" spans="1:25" x14ac:dyDescent="0.25">
      <c r="A11">
        <v>10</v>
      </c>
      <c r="B11" s="4">
        <f>'[1]DownFlex, Summer'!B11*Main!$B$5</f>
        <v>8.872154280268893E-2</v>
      </c>
      <c r="C11" s="4">
        <f>'[1]DownFlex, Summer'!C11*Main!$B$5</f>
        <v>9.839233335066086E-2</v>
      </c>
      <c r="D11" s="4">
        <f>'[1]DownFlex, Summer'!D11*Main!$B$5</f>
        <v>0.10367213454346592</v>
      </c>
      <c r="E11" s="4">
        <f>'[1]DownFlex, Summer'!E11*Main!$B$5</f>
        <v>0.10493847568107179</v>
      </c>
      <c r="F11" s="4">
        <f>'[1]DownFlex, Summer'!F11*Main!$B$5</f>
        <v>0.10301156613403677</v>
      </c>
      <c r="G11" s="4">
        <f>'[1]DownFlex, Summer'!G11*Main!$B$5</f>
        <v>0.10545234699108494</v>
      </c>
      <c r="H11" s="4">
        <f>'[1]DownFlex, Summer'!H11*Main!$B$5</f>
        <v>0.10573624902466061</v>
      </c>
      <c r="I11" s="4">
        <f>'[1]DownFlex, Summer'!I11*Main!$B$5</f>
        <v>0.10194671777709938</v>
      </c>
      <c r="J11" s="4">
        <f>'[1]DownFlex, Summer'!J11*Main!$B$5</f>
        <v>9.8287919532841245E-2</v>
      </c>
      <c r="K11" s="4">
        <f>'[1]DownFlex, Summer'!K11*Main!$B$5</f>
        <v>0.14233890117718367</v>
      </c>
      <c r="L11" s="4">
        <f>'[1]DownFlex, Summer'!L11*Main!$B$5</f>
        <v>0.13428221018484493</v>
      </c>
      <c r="M11" s="4">
        <f>'[1]DownFlex, Summer'!M11*Main!$B$5</f>
        <v>0.11492337060661682</v>
      </c>
      <c r="N11" s="4">
        <f>'[1]DownFlex, Summer'!N11*Main!$B$5</f>
        <v>0.11595585930927128</v>
      </c>
      <c r="O11" s="4">
        <f>'[1]DownFlex, Summer'!O11*Main!$B$5</f>
        <v>0.12641018495294756</v>
      </c>
      <c r="P11" s="4">
        <f>'[1]DownFlex, Summer'!P11*Main!$B$5</f>
        <v>0.11564218639375529</v>
      </c>
      <c r="Q11" s="4">
        <f>'[1]DownFlex, Summer'!Q11*Main!$B$5</f>
        <v>0.1026340368340691</v>
      </c>
      <c r="R11" s="4">
        <f>'[1]DownFlex, Summer'!R11*Main!$B$5</f>
        <v>8.4299056717353327E-2</v>
      </c>
      <c r="S11" s="4">
        <f>'[1]DownFlex, Summer'!S11*Main!$B$5</f>
        <v>7.6618169176753848E-2</v>
      </c>
      <c r="T11" s="4">
        <f>'[1]DownFlex, Summer'!T11*Main!$B$5</f>
        <v>5.2123636732794063E-2</v>
      </c>
      <c r="U11" s="4">
        <f>'[1]DownFlex, Summer'!U11*Main!$B$5</f>
        <v>5.598479068183488E-2</v>
      </c>
      <c r="V11" s="4">
        <f>'[1]DownFlex, Summer'!V11*Main!$B$5</f>
        <v>6.4549312515387258E-2</v>
      </c>
      <c r="W11" s="4">
        <f>'[1]DownFlex, Summer'!W11*Main!$B$5</f>
        <v>6.6163412071020472E-2</v>
      </c>
      <c r="X11" s="4">
        <f>'[1]DownFlex, Summer'!X11*Main!$B$5</f>
        <v>6.8776777750910983E-2</v>
      </c>
      <c r="Y11" s="4">
        <f>'[1]DownFlex, Summer'!Y11*Main!$B$5</f>
        <v>7.6743293173314561E-2</v>
      </c>
    </row>
    <row r="12" spans="1:25" x14ac:dyDescent="0.25">
      <c r="A12">
        <v>11</v>
      </c>
      <c r="B12" s="4">
        <f>'[1]DownFlex, Summer'!B12*Main!$B$5</f>
        <v>0.29445022481844046</v>
      </c>
      <c r="C12" s="4">
        <f>'[1]DownFlex, Summer'!C12*Main!$B$5</f>
        <v>0.32654577186449657</v>
      </c>
      <c r="D12" s="4">
        <f>'[1]DownFlex, Summer'!D12*Main!$B$5</f>
        <v>0.3440684456042391</v>
      </c>
      <c r="E12" s="4">
        <f>'[1]DownFlex, Summer'!E12*Main!$B$5</f>
        <v>0.34827119525089639</v>
      </c>
      <c r="F12" s="4">
        <f>'[1]DownFlex, Summer'!F12*Main!$B$5</f>
        <v>0.34187614246657905</v>
      </c>
      <c r="G12" s="4">
        <f>'[1]DownFlex, Summer'!G12*Main!$B$5</f>
        <v>0.3499766381228448</v>
      </c>
      <c r="H12" s="4">
        <f>'[1]DownFlex, Summer'!H12*Main!$B$5</f>
        <v>0.35091885593119249</v>
      </c>
      <c r="I12" s="4">
        <f>'[1]DownFlex, Summer'!I12*Main!$B$5</f>
        <v>0.33834210971429629</v>
      </c>
      <c r="J12" s="4">
        <f>'[1]DownFlex, Summer'!J12*Main!$B$5</f>
        <v>0.32619924191066663</v>
      </c>
      <c r="K12" s="4">
        <f>'[1]DownFlex, Summer'!K12*Main!$B$5</f>
        <v>0.47239621999406073</v>
      </c>
      <c r="L12" s="4">
        <f>'[1]DownFlex, Summer'!L12*Main!$B$5</f>
        <v>0.44565756781278976</v>
      </c>
      <c r="M12" s="4">
        <f>'[1]DownFlex, Summer'!M12*Main!$B$5</f>
        <v>0.38140919604235846</v>
      </c>
      <c r="N12" s="4">
        <f>'[1]DownFlex, Summer'!N12*Main!$B$5</f>
        <v>0.38483583314779313</v>
      </c>
      <c r="O12" s="4">
        <f>'[1]DownFlex, Summer'!O12*Main!$B$5</f>
        <v>0.41953178678953224</v>
      </c>
      <c r="P12" s="4">
        <f>'[1]DownFlex, Summer'!P12*Main!$B$5</f>
        <v>0.38379481134434512</v>
      </c>
      <c r="Q12" s="4">
        <f>'[1]DownFlex, Summer'!Q12*Main!$B$5</f>
        <v>0.34062319325335078</v>
      </c>
      <c r="R12" s="4">
        <f>'[1]DownFlex, Summer'!R12*Main!$B$5</f>
        <v>0.27977281974919466</v>
      </c>
      <c r="S12" s="4">
        <f>'[1]DownFlex, Summer'!S12*Main!$B$5</f>
        <v>0.25428138901332015</v>
      </c>
      <c r="T12" s="4">
        <f>'[1]DownFlex, Summer'!T12*Main!$B$5</f>
        <v>0.17298861211711006</v>
      </c>
      <c r="U12" s="4">
        <f>'[1]DownFlex, Summer'!U12*Main!$B$5</f>
        <v>0.18580306069903013</v>
      </c>
      <c r="V12" s="4">
        <f>'[1]DownFlex, Summer'!V12*Main!$B$5</f>
        <v>0.21422710856483784</v>
      </c>
      <c r="W12" s="4">
        <f>'[1]DownFlex, Summer'!W12*Main!$B$5</f>
        <v>0.21958400342962309</v>
      </c>
      <c r="X12" s="4">
        <f>'[1]DownFlex, Summer'!X12*Main!$B$5</f>
        <v>0.22825727586907887</v>
      </c>
      <c r="Y12" s="4">
        <f>'[1]DownFlex, Summer'!Y12*Main!$B$5</f>
        <v>0.25469665218113297</v>
      </c>
    </row>
    <row r="13" spans="1:25" x14ac:dyDescent="0.25">
      <c r="A13">
        <v>12</v>
      </c>
      <c r="B13" s="4">
        <f>'[1]DownFlex, Summer'!B13*Main!$B$5</f>
        <v>3.7388764962484881E-2</v>
      </c>
      <c r="C13" s="4">
        <f>'[1]DownFlex, Summer'!C13*Main!$B$5</f>
        <v>4.1464200345790507E-2</v>
      </c>
      <c r="D13" s="4">
        <f>'[1]DownFlex, Summer'!D13*Main!$B$5</f>
        <v>4.3689198239317363E-2</v>
      </c>
      <c r="E13" s="4">
        <f>'[1]DownFlex, Summer'!E13*Main!$B$5</f>
        <v>4.4222855901939043E-2</v>
      </c>
      <c r="F13" s="4">
        <f>'[1]DownFlex, Summer'!F13*Main!$B$5</f>
        <v>4.3410823492648277E-2</v>
      </c>
      <c r="G13" s="4">
        <f>'[1]DownFlex, Summer'!G13*Main!$B$5</f>
        <v>4.4439409999445817E-2</v>
      </c>
      <c r="H13" s="4">
        <f>'[1]DownFlex, Summer'!H13*Main!$B$5</f>
        <v>4.4559051138118748E-2</v>
      </c>
      <c r="I13" s="4">
        <f>'[1]DownFlex, Summer'!I13*Main!$B$5</f>
        <v>4.2962078309905428E-2</v>
      </c>
      <c r="J13" s="4">
        <f>'[1]DownFlex, Summer'!J13*Main!$B$5</f>
        <v>4.1420198589622051E-2</v>
      </c>
      <c r="K13" s="4">
        <f>'[1]DownFlex, Summer'!K13*Main!$B$5</f>
        <v>5.9984030405868805E-2</v>
      </c>
      <c r="L13" s="4">
        <f>'[1]DownFlex, Summer'!L13*Main!$B$5</f>
        <v>5.6588803988787247E-2</v>
      </c>
      <c r="M13" s="4">
        <f>'[1]DownFlex, Summer'!M13*Main!$B$5</f>
        <v>4.8430660204627482E-2</v>
      </c>
      <c r="N13" s="4">
        <f>'[1]DownFlex, Summer'!N13*Main!$B$5</f>
        <v>4.8865768479466887E-2</v>
      </c>
      <c r="O13" s="4">
        <f>'[1]DownFlex, Summer'!O13*Main!$B$5</f>
        <v>5.3271398859474704E-2</v>
      </c>
      <c r="P13" s="4">
        <f>'[1]DownFlex, Summer'!P13*Main!$B$5</f>
        <v>4.8733581385522778E-2</v>
      </c>
      <c r="Q13" s="4">
        <f>'[1]DownFlex, Summer'!Q13*Main!$B$5</f>
        <v>4.3251726233774705E-2</v>
      </c>
      <c r="R13" s="4">
        <f>'[1]DownFlex, Summer'!R13*Main!$B$5</f>
        <v>3.5525054215680092E-2</v>
      </c>
      <c r="S13" s="4">
        <f>'[1]DownFlex, Summer'!S13*Main!$B$5</f>
        <v>3.2288197755717264E-2</v>
      </c>
      <c r="T13" s="4">
        <f>'[1]DownFlex, Summer'!T13*Main!$B$5</f>
        <v>2.1965785774560678E-2</v>
      </c>
      <c r="U13" s="4">
        <f>'[1]DownFlex, Summer'!U13*Main!$B$5</f>
        <v>2.3592941625600296E-2</v>
      </c>
      <c r="V13" s="4">
        <f>'[1]DownFlex, Summer'!V13*Main!$B$5</f>
        <v>2.720217658404666E-2</v>
      </c>
      <c r="W13" s="4">
        <f>'[1]DownFlex, Summer'!W13*Main!$B$5</f>
        <v>2.7882385550270727E-2</v>
      </c>
      <c r="X13" s="4">
        <f>'[1]DownFlex, Summer'!X13*Main!$B$5</f>
        <v>2.8983702232553324E-2</v>
      </c>
      <c r="Y13" s="4">
        <f>'[1]DownFlex, Summer'!Y13*Main!$B$5</f>
        <v>3.2340927132943939E-2</v>
      </c>
    </row>
    <row r="14" spans="1:25" x14ac:dyDescent="0.25">
      <c r="A14">
        <v>13</v>
      </c>
      <c r="B14" s="4">
        <f>'[1]DownFlex, Summer'!B14*Main!$B$5</f>
        <v>0.26236841787344056</v>
      </c>
      <c r="C14" s="4">
        <f>'[1]DownFlex, Summer'!C14*Main!$B$5</f>
        <v>0.29096699647683155</v>
      </c>
      <c r="D14" s="4">
        <f>'[1]DownFlex, Summer'!D14*Main!$B$5</f>
        <v>0.30658048832878554</v>
      </c>
      <c r="E14" s="4">
        <f>'[1]DownFlex, Summer'!E14*Main!$B$5</f>
        <v>0.31032532763461912</v>
      </c>
      <c r="F14" s="4">
        <f>'[1]DownFlex, Summer'!F14*Main!$B$5</f>
        <v>0.30462704745068292</v>
      </c>
      <c r="G14" s="4">
        <f>'[1]DownFlex, Summer'!G14*Main!$B$5</f>
        <v>0.31184495407865576</v>
      </c>
      <c r="H14" s="4">
        <f>'[1]DownFlex, Summer'!H14*Main!$B$5</f>
        <v>0.3126845126010539</v>
      </c>
      <c r="I14" s="4">
        <f>'[1]DownFlex, Summer'!I14*Main!$B$5</f>
        <v>0.30147806502928698</v>
      </c>
      <c r="J14" s="4">
        <f>'[1]DownFlex, Summer'!J14*Main!$B$5</f>
        <v>0.29065822267376118</v>
      </c>
      <c r="K14" s="4">
        <f>'[1]DownFlex, Summer'!K14*Main!$B$5</f>
        <v>0.42092631759971882</v>
      </c>
      <c r="L14" s="4">
        <f>'[1]DownFlex, Summer'!L14*Main!$B$5</f>
        <v>0.39710097369585867</v>
      </c>
      <c r="M14" s="4">
        <f>'[1]DownFlex, Summer'!M14*Main!$B$5</f>
        <v>0.33985277949683351</v>
      </c>
      <c r="N14" s="4">
        <f>'[1]DownFlex, Summer'!N14*Main!$B$5</f>
        <v>0.34290606755777381</v>
      </c>
      <c r="O14" s="4">
        <f>'[1]DownFlex, Summer'!O14*Main!$B$5</f>
        <v>0.37382172560899912</v>
      </c>
      <c r="P14" s="4">
        <f>'[1]DownFlex, Summer'!P14*Main!$B$5</f>
        <v>0.34197847022375644</v>
      </c>
      <c r="Q14" s="4">
        <f>'[1]DownFlex, Summer'!Q14*Main!$B$5</f>
        <v>0.30351061324536632</v>
      </c>
      <c r="R14" s="4">
        <f>'[1]DownFlex, Summer'!R14*Main!$B$5</f>
        <v>0.24929018861115995</v>
      </c>
      <c r="S14" s="4">
        <f>'[1]DownFlex, Summer'!S14*Main!$B$5</f>
        <v>0.22657617521339216</v>
      </c>
      <c r="T14" s="4">
        <f>'[1]DownFlex, Summer'!T14*Main!$B$5</f>
        <v>0.15414064804764255</v>
      </c>
      <c r="U14" s="4">
        <f>'[1]DownFlex, Summer'!U14*Main!$B$5</f>
        <v>0.16555889913721811</v>
      </c>
      <c r="V14" s="4">
        <f>'[1]DownFlex, Summer'!V14*Main!$B$5</f>
        <v>0.19088600653782983</v>
      </c>
      <c r="W14" s="4">
        <f>'[1]DownFlex, Summer'!W14*Main!$B$5</f>
        <v>0.19565924123736075</v>
      </c>
      <c r="X14" s="4">
        <f>'[1]DownFlex, Summer'!X14*Main!$B$5</f>
        <v>0.20338751778776404</v>
      </c>
      <c r="Y14" s="4">
        <f>'[1]DownFlex, Summer'!Y14*Main!$B$5</f>
        <v>0.22694619340715422</v>
      </c>
    </row>
    <row r="15" spans="1:25" x14ac:dyDescent="0.25">
      <c r="A15">
        <v>14</v>
      </c>
      <c r="B15" s="4">
        <f>'[1]DownFlex, Summer'!B15*Main!$B$5</f>
        <v>0.16774958055830491</v>
      </c>
      <c r="C15" s="4">
        <f>'[1]DownFlex, Summer'!C15*Main!$B$5</f>
        <v>0.18603455404774638</v>
      </c>
      <c r="D15" s="4">
        <f>'[1]DownFlex, Summer'!D15*Main!$B$5</f>
        <v>0.19601729789490863</v>
      </c>
      <c r="E15" s="4">
        <f>'[1]DownFlex, Summer'!E15*Main!$B$5</f>
        <v>0.19841162274506977</v>
      </c>
      <c r="F15" s="4">
        <f>'[1]DownFlex, Summer'!F15*Main!$B$5</f>
        <v>0.19476833321157078</v>
      </c>
      <c r="G15" s="4">
        <f>'[1]DownFlex, Summer'!G15*Main!$B$5</f>
        <v>0.19938322100624242</v>
      </c>
      <c r="H15" s="4">
        <f>'[1]DownFlex, Summer'!H15*Main!$B$5</f>
        <v>0.19992000661149151</v>
      </c>
      <c r="I15" s="4">
        <f>'[1]DownFlex, Summer'!I15*Main!$B$5</f>
        <v>0.1927549793000895</v>
      </c>
      <c r="J15" s="4">
        <f>'[1]DownFlex, Summer'!J15*Main!$B$5</f>
        <v>0.18583713441785235</v>
      </c>
      <c r="K15" s="4">
        <f>'[1]DownFlex, Summer'!K15*Main!$B$5</f>
        <v>0.26912619207607957</v>
      </c>
      <c r="L15" s="4">
        <f>'[1]DownFlex, Summer'!L15*Main!$B$5</f>
        <v>0.25389306501404957</v>
      </c>
      <c r="M15" s="4">
        <f>'[1]DownFlex, Summer'!M15*Main!$B$5</f>
        <v>0.21729048669138251</v>
      </c>
      <c r="N15" s="4">
        <f>'[1]DownFlex, Summer'!N15*Main!$B$5</f>
        <v>0.21924265683326852</v>
      </c>
      <c r="O15" s="4">
        <f>'[1]DownFlex, Summer'!O15*Main!$B$5</f>
        <v>0.23900909333050982</v>
      </c>
      <c r="P15" s="4">
        <f>'[1]DownFlex, Summer'!P15*Main!$B$5</f>
        <v>0.21864958215999183</v>
      </c>
      <c r="Q15" s="4">
        <f>'[1]DownFlex, Summer'!Q15*Main!$B$5</f>
        <v>0.19405452256629277</v>
      </c>
      <c r="R15" s="4">
        <f>'[1]DownFlex, Summer'!R15*Main!$B$5</f>
        <v>0.15938779871361972</v>
      </c>
      <c r="S15" s="4">
        <f>'[1]DownFlex, Summer'!S15*Main!$B$5</f>
        <v>0.14486521916248929</v>
      </c>
      <c r="T15" s="4">
        <f>'[1]DownFlex, Summer'!T15*Main!$B$5</f>
        <v>9.8552368713257524E-2</v>
      </c>
      <c r="U15" s="4">
        <f>'[1]DownFlex, Summer'!U15*Main!$B$5</f>
        <v>0.1058528161013637</v>
      </c>
      <c r="V15" s="4">
        <f>'[1]DownFlex, Summer'!V15*Main!$B$5</f>
        <v>0.12204612045424192</v>
      </c>
      <c r="W15" s="4">
        <f>'[1]DownFlex, Summer'!W15*Main!$B$5</f>
        <v>0.12509796688165339</v>
      </c>
      <c r="X15" s="4">
        <f>'[1]DownFlex, Summer'!X15*Main!$B$5</f>
        <v>0.13003916811416641</v>
      </c>
      <c r="Y15" s="4">
        <f>'[1]DownFlex, Summer'!Y15*Main!$B$5</f>
        <v>0.14510179640492429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4D13C-14A1-4F21-8845-80B59643DBFA}">
  <dimension ref="A1:Y14"/>
  <sheetViews>
    <sheetView workbookViewId="0">
      <selection activeCell="B6" sqref="B6:Y14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>
        <v>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>
        <v>3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>
        <v>4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3">
        <v>5</v>
      </c>
      <c r="B6" s="5">
        <f>VLOOKUP($A6,'RES installed'!$A$2:$C$10,3,FALSE)*'[1]Profiles, RES, Summer'!B$2</f>
        <v>0</v>
      </c>
      <c r="C6" s="5">
        <f>VLOOKUP($A6,'RES installed'!$A$2:$C$10,3,FALSE)*'[1]Profiles, RES, Summer'!C$2</f>
        <v>0</v>
      </c>
      <c r="D6" s="5">
        <f>VLOOKUP($A6,'RES installed'!$A$2:$C$10,3,FALSE)*'[1]Profiles, RES, Summer'!D$2</f>
        <v>9.8788516046447833E-5</v>
      </c>
      <c r="E6" s="5">
        <f>VLOOKUP($A6,'RES installed'!$A$2:$C$10,3,FALSE)*'[1]Profiles, RES, Summer'!E$2</f>
        <v>0</v>
      </c>
      <c r="F6" s="5">
        <f>VLOOKUP($A6,'RES installed'!$A$2:$C$10,3,FALSE)*'[1]Profiles, RES, Summer'!F$2</f>
        <v>0</v>
      </c>
      <c r="G6" s="5">
        <f>VLOOKUP($A6,'RES installed'!$A$2:$C$10,3,FALSE)*'[1]Profiles, RES, Summer'!G$2</f>
        <v>0</v>
      </c>
      <c r="H6" s="5">
        <f>VLOOKUP($A6,'RES installed'!$A$2:$C$10,3,FALSE)*'[1]Profiles, RES, Summer'!H$2</f>
        <v>0</v>
      </c>
      <c r="I6" s="5">
        <f>VLOOKUP($A6,'RES installed'!$A$2:$C$10,3,FALSE)*'[1]Profiles, RES, Summer'!I$2</f>
        <v>5.7687693151686925E-2</v>
      </c>
      <c r="J6" s="5">
        <f>VLOOKUP($A6,'RES installed'!$A$2:$C$10,3,FALSE)*'[1]Profiles, RES, Summer'!J$2</f>
        <v>1.1995302116668189</v>
      </c>
      <c r="K6" s="5">
        <f>VLOOKUP($A6,'RES installed'!$A$2:$C$10,3,FALSE)*'[1]Profiles, RES, Summer'!K$2</f>
        <v>3.1792110153607016</v>
      </c>
      <c r="L6" s="5">
        <f>VLOOKUP($A6,'RES installed'!$A$2:$C$10,3,FALSE)*'[1]Profiles, RES, Summer'!L$2</f>
        <v>3.9982547773612502</v>
      </c>
      <c r="M6" s="5">
        <f>VLOOKUP($A6,'RES installed'!$A$2:$C$10,3,FALSE)*'[1]Profiles, RES, Summer'!M$2</f>
        <v>4.1334289247508442</v>
      </c>
      <c r="N6" s="5">
        <f>VLOOKUP($A6,'RES installed'!$A$2:$C$10,3,FALSE)*'[1]Profiles, RES, Summer'!N$2</f>
        <v>4.5232291761909114</v>
      </c>
      <c r="O6" s="5">
        <f>VLOOKUP($A6,'RES installed'!$A$2:$C$10,3,FALSE)*'[1]Profiles, RES, Summer'!O$2</f>
        <v>4.406015817865959</v>
      </c>
      <c r="P6" s="5">
        <f>VLOOKUP($A6,'RES installed'!$A$2:$C$10,3,FALSE)*'[1]Profiles, RES, Summer'!P$2</f>
        <v>3.7037859879308761</v>
      </c>
      <c r="Q6" s="5">
        <f>VLOOKUP($A6,'RES installed'!$A$2:$C$10,3,FALSE)*'[1]Profiles, RES, Summer'!Q$2</f>
        <v>2.3704758046082106</v>
      </c>
      <c r="R6" s="5">
        <f>VLOOKUP($A6,'RES installed'!$A$2:$C$10,3,FALSE)*'[1]Profiles, RES, Summer'!R$2</f>
        <v>0.59326032047179289</v>
      </c>
      <c r="S6" s="5">
        <f>VLOOKUP($A6,'RES installed'!$A$2:$C$10,3,FALSE)*'[1]Profiles, RES, Summer'!S$2</f>
        <v>4.6370119776904094E-3</v>
      </c>
      <c r="T6" s="5">
        <f>VLOOKUP($A6,'RES installed'!$A$2:$C$10,3,FALSE)*'[1]Profiles, RES, Summer'!T$2</f>
        <v>3.9284995885526197E-4</v>
      </c>
      <c r="U6" s="5">
        <f>VLOOKUP($A6,'RES installed'!$A$2:$C$10,3,FALSE)*'[1]Profiles, RES, Summer'!U$2</f>
        <v>2.9331740879583065E-4</v>
      </c>
      <c r="V6" s="5">
        <f>VLOOKUP($A6,'RES installed'!$A$2:$C$10,3,FALSE)*'[1]Profiles, RES, Summer'!V$2</f>
        <v>0</v>
      </c>
      <c r="W6" s="5">
        <f>VLOOKUP($A6,'RES installed'!$A$2:$C$10,3,FALSE)*'[1]Profiles, RES, Summer'!W$2</f>
        <v>0</v>
      </c>
      <c r="X6" s="5">
        <f>VLOOKUP($A6,'RES installed'!$A$2:$C$10,3,FALSE)*'[1]Profiles, RES, Summer'!X$2</f>
        <v>0</v>
      </c>
      <c r="Y6" s="5">
        <f>VLOOKUP($A6,'RES installed'!$A$2:$C$10,3,FALSE)*'[1]Profiles, RES, Summer'!Y$2</f>
        <v>0</v>
      </c>
    </row>
    <row r="7" spans="1:25" x14ac:dyDescent="0.25">
      <c r="A7" s="3">
        <v>6</v>
      </c>
      <c r="B7" s="5">
        <f>VLOOKUP($A7,'RES installed'!$A$2:$C$10,3,FALSE)*'[1]Profiles, RES, Summer'!B$2</f>
        <v>0</v>
      </c>
      <c r="C7" s="5">
        <f>VLOOKUP($A7,'RES installed'!$A$2:$C$10,3,FALSE)*'[1]Profiles, RES, Summer'!C$2</f>
        <v>0</v>
      </c>
      <c r="D7" s="5">
        <f>VLOOKUP($A7,'RES installed'!$A$2:$C$10,3,FALSE)*'[1]Profiles, RES, Summer'!D$2</f>
        <v>9.8788516046447833E-5</v>
      </c>
      <c r="E7" s="5">
        <f>VLOOKUP($A7,'RES installed'!$A$2:$C$10,3,FALSE)*'[1]Profiles, RES, Summer'!E$2</f>
        <v>0</v>
      </c>
      <c r="F7" s="5">
        <f>VLOOKUP($A7,'RES installed'!$A$2:$C$10,3,FALSE)*'[1]Profiles, RES, Summer'!F$2</f>
        <v>0</v>
      </c>
      <c r="G7" s="5">
        <f>VLOOKUP($A7,'RES installed'!$A$2:$C$10,3,FALSE)*'[1]Profiles, RES, Summer'!G$2</f>
        <v>0</v>
      </c>
      <c r="H7" s="5">
        <f>VLOOKUP($A7,'RES installed'!$A$2:$C$10,3,FALSE)*'[1]Profiles, RES, Summer'!H$2</f>
        <v>0</v>
      </c>
      <c r="I7" s="5">
        <f>VLOOKUP($A7,'RES installed'!$A$2:$C$10,3,FALSE)*'[1]Profiles, RES, Summer'!I$2</f>
        <v>5.7687693151686925E-2</v>
      </c>
      <c r="J7" s="5">
        <f>VLOOKUP($A7,'RES installed'!$A$2:$C$10,3,FALSE)*'[1]Profiles, RES, Summer'!J$2</f>
        <v>1.1995302116668189</v>
      </c>
      <c r="K7" s="5">
        <f>VLOOKUP($A7,'RES installed'!$A$2:$C$10,3,FALSE)*'[1]Profiles, RES, Summer'!K$2</f>
        <v>3.1792110153607016</v>
      </c>
      <c r="L7" s="5">
        <f>VLOOKUP($A7,'RES installed'!$A$2:$C$10,3,FALSE)*'[1]Profiles, RES, Summer'!L$2</f>
        <v>3.9982547773612502</v>
      </c>
      <c r="M7" s="5">
        <f>VLOOKUP($A7,'RES installed'!$A$2:$C$10,3,FALSE)*'[1]Profiles, RES, Summer'!M$2</f>
        <v>4.1334289247508442</v>
      </c>
      <c r="N7" s="5">
        <f>VLOOKUP($A7,'RES installed'!$A$2:$C$10,3,FALSE)*'[1]Profiles, RES, Summer'!N$2</f>
        <v>4.5232291761909114</v>
      </c>
      <c r="O7" s="5">
        <f>VLOOKUP($A7,'RES installed'!$A$2:$C$10,3,FALSE)*'[1]Profiles, RES, Summer'!O$2</f>
        <v>4.406015817865959</v>
      </c>
      <c r="P7" s="5">
        <f>VLOOKUP($A7,'RES installed'!$A$2:$C$10,3,FALSE)*'[1]Profiles, RES, Summer'!P$2</f>
        <v>3.7037859879308761</v>
      </c>
      <c r="Q7" s="5">
        <f>VLOOKUP($A7,'RES installed'!$A$2:$C$10,3,FALSE)*'[1]Profiles, RES, Summer'!Q$2</f>
        <v>2.3704758046082106</v>
      </c>
      <c r="R7" s="5">
        <f>VLOOKUP($A7,'RES installed'!$A$2:$C$10,3,FALSE)*'[1]Profiles, RES, Summer'!R$2</f>
        <v>0.59326032047179289</v>
      </c>
      <c r="S7" s="5">
        <f>VLOOKUP($A7,'RES installed'!$A$2:$C$10,3,FALSE)*'[1]Profiles, RES, Summer'!S$2</f>
        <v>4.6370119776904094E-3</v>
      </c>
      <c r="T7" s="5">
        <f>VLOOKUP($A7,'RES installed'!$A$2:$C$10,3,FALSE)*'[1]Profiles, RES, Summer'!T$2</f>
        <v>3.9284995885526197E-4</v>
      </c>
      <c r="U7" s="5">
        <f>VLOOKUP($A7,'RES installed'!$A$2:$C$10,3,FALSE)*'[1]Profiles, RES, Summer'!U$2</f>
        <v>2.9331740879583065E-4</v>
      </c>
      <c r="V7" s="5">
        <f>VLOOKUP($A7,'RES installed'!$A$2:$C$10,3,FALSE)*'[1]Profiles, RES, Summer'!V$2</f>
        <v>0</v>
      </c>
      <c r="W7" s="5">
        <f>VLOOKUP($A7,'RES installed'!$A$2:$C$10,3,FALSE)*'[1]Profiles, RES, Summer'!W$2</f>
        <v>0</v>
      </c>
      <c r="X7" s="5">
        <f>VLOOKUP($A7,'RES installed'!$A$2:$C$10,3,FALSE)*'[1]Profiles, RES, Summer'!X$2</f>
        <v>0</v>
      </c>
      <c r="Y7" s="5">
        <f>VLOOKUP($A7,'RES installed'!$A$2:$C$10,3,FALSE)*'[1]Profiles, RES, Summer'!Y$2</f>
        <v>0</v>
      </c>
    </row>
    <row r="8" spans="1:25" x14ac:dyDescent="0.25">
      <c r="A8" s="3">
        <v>7</v>
      </c>
      <c r="B8" s="5">
        <f>VLOOKUP($A8,'RES installed'!$A$2:$C$10,3,FALSE)*'[1]Profiles, RES, Summer'!B$2</f>
        <v>0</v>
      </c>
      <c r="C8" s="5">
        <f>VLOOKUP($A8,'RES installed'!$A$2:$C$10,3,FALSE)*'[1]Profiles, RES, Summer'!C$2</f>
        <v>0</v>
      </c>
      <c r="D8" s="5">
        <f>VLOOKUP($A8,'RES installed'!$A$2:$C$10,3,FALSE)*'[1]Profiles, RES, Summer'!D$2</f>
        <v>1.185462192557374E-4</v>
      </c>
      <c r="E8" s="5">
        <f>VLOOKUP($A8,'RES installed'!$A$2:$C$10,3,FALSE)*'[1]Profiles, RES, Summer'!E$2</f>
        <v>0</v>
      </c>
      <c r="F8" s="5">
        <f>VLOOKUP($A8,'RES installed'!$A$2:$C$10,3,FALSE)*'[1]Profiles, RES, Summer'!F$2</f>
        <v>0</v>
      </c>
      <c r="G8" s="5">
        <f>VLOOKUP($A8,'RES installed'!$A$2:$C$10,3,FALSE)*'[1]Profiles, RES, Summer'!G$2</f>
        <v>0</v>
      </c>
      <c r="H8" s="5">
        <f>VLOOKUP($A8,'RES installed'!$A$2:$C$10,3,FALSE)*'[1]Profiles, RES, Summer'!H$2</f>
        <v>0</v>
      </c>
      <c r="I8" s="5">
        <f>VLOOKUP($A8,'RES installed'!$A$2:$C$10,3,FALSE)*'[1]Profiles, RES, Summer'!I$2</f>
        <v>6.9225231782024305E-2</v>
      </c>
      <c r="J8" s="5">
        <f>VLOOKUP($A8,'RES installed'!$A$2:$C$10,3,FALSE)*'[1]Profiles, RES, Summer'!J$2</f>
        <v>1.4394362540001826</v>
      </c>
      <c r="K8" s="5">
        <f>VLOOKUP($A8,'RES installed'!$A$2:$C$10,3,FALSE)*'[1]Profiles, RES, Summer'!K$2</f>
        <v>3.8150532184328423</v>
      </c>
      <c r="L8" s="5">
        <f>VLOOKUP($A8,'RES installed'!$A$2:$C$10,3,FALSE)*'[1]Profiles, RES, Summer'!L$2</f>
        <v>4.7979057328335006</v>
      </c>
      <c r="M8" s="5">
        <f>VLOOKUP($A8,'RES installed'!$A$2:$C$10,3,FALSE)*'[1]Profiles, RES, Summer'!M$2</f>
        <v>4.9601147097010134</v>
      </c>
      <c r="N8" s="5">
        <f>VLOOKUP($A8,'RES installed'!$A$2:$C$10,3,FALSE)*'[1]Profiles, RES, Summer'!N$2</f>
        <v>5.4278750114290943</v>
      </c>
      <c r="O8" s="5">
        <f>VLOOKUP($A8,'RES installed'!$A$2:$C$10,3,FALSE)*'[1]Profiles, RES, Summer'!O$2</f>
        <v>5.2872189814391506</v>
      </c>
      <c r="P8" s="5">
        <f>VLOOKUP($A8,'RES installed'!$A$2:$C$10,3,FALSE)*'[1]Profiles, RES, Summer'!P$2</f>
        <v>4.444543185517051</v>
      </c>
      <c r="Q8" s="5">
        <f>VLOOKUP($A8,'RES installed'!$A$2:$C$10,3,FALSE)*'[1]Profiles, RES, Summer'!Q$2</f>
        <v>2.8445709655298526</v>
      </c>
      <c r="R8" s="5">
        <f>VLOOKUP($A8,'RES installed'!$A$2:$C$10,3,FALSE)*'[1]Profiles, RES, Summer'!R$2</f>
        <v>0.71191238456615147</v>
      </c>
      <c r="S8" s="5">
        <f>VLOOKUP($A8,'RES installed'!$A$2:$C$10,3,FALSE)*'[1]Profiles, RES, Summer'!S$2</f>
        <v>5.5644143732284908E-3</v>
      </c>
      <c r="T8" s="5">
        <f>VLOOKUP($A8,'RES installed'!$A$2:$C$10,3,FALSE)*'[1]Profiles, RES, Summer'!T$2</f>
        <v>4.7141995062631437E-4</v>
      </c>
      <c r="U8" s="5">
        <f>VLOOKUP($A8,'RES installed'!$A$2:$C$10,3,FALSE)*'[1]Profiles, RES, Summer'!U$2</f>
        <v>3.5198089055499683E-4</v>
      </c>
      <c r="V8" s="5">
        <f>VLOOKUP($A8,'RES installed'!$A$2:$C$10,3,FALSE)*'[1]Profiles, RES, Summer'!V$2</f>
        <v>0</v>
      </c>
      <c r="W8" s="5">
        <f>VLOOKUP($A8,'RES installed'!$A$2:$C$10,3,FALSE)*'[1]Profiles, RES, Summer'!W$2</f>
        <v>0</v>
      </c>
      <c r="X8" s="5">
        <f>VLOOKUP($A8,'RES installed'!$A$2:$C$10,3,FALSE)*'[1]Profiles, RES, Summer'!X$2</f>
        <v>0</v>
      </c>
      <c r="Y8" s="5">
        <f>VLOOKUP($A8,'RES installed'!$A$2:$C$10,3,FALSE)*'[1]Profiles, RES, Summer'!Y$2</f>
        <v>0</v>
      </c>
    </row>
    <row r="9" spans="1:25" x14ac:dyDescent="0.25">
      <c r="A9" s="3">
        <v>8</v>
      </c>
      <c r="B9" s="5">
        <f>VLOOKUP($A9,'RES installed'!$A$2:$C$10,3,FALSE)*'[1]Profiles, RES, Summer'!B$2</f>
        <v>0</v>
      </c>
      <c r="C9" s="5">
        <f>VLOOKUP($A9,'RES installed'!$A$2:$C$10,3,FALSE)*'[1]Profiles, RES, Summer'!C$2</f>
        <v>0</v>
      </c>
      <c r="D9" s="5">
        <f>VLOOKUP($A9,'RES installed'!$A$2:$C$10,3,FALSE)*'[1]Profiles, RES, Summer'!D$2</f>
        <v>1.185462192557374E-4</v>
      </c>
      <c r="E9" s="5">
        <f>VLOOKUP($A9,'RES installed'!$A$2:$C$10,3,FALSE)*'[1]Profiles, RES, Summer'!E$2</f>
        <v>0</v>
      </c>
      <c r="F9" s="5">
        <f>VLOOKUP($A9,'RES installed'!$A$2:$C$10,3,FALSE)*'[1]Profiles, RES, Summer'!F$2</f>
        <v>0</v>
      </c>
      <c r="G9" s="5">
        <f>VLOOKUP($A9,'RES installed'!$A$2:$C$10,3,FALSE)*'[1]Profiles, RES, Summer'!G$2</f>
        <v>0</v>
      </c>
      <c r="H9" s="5">
        <f>VLOOKUP($A9,'RES installed'!$A$2:$C$10,3,FALSE)*'[1]Profiles, RES, Summer'!H$2</f>
        <v>0</v>
      </c>
      <c r="I9" s="5">
        <f>VLOOKUP($A9,'RES installed'!$A$2:$C$10,3,FALSE)*'[1]Profiles, RES, Summer'!I$2</f>
        <v>6.9225231782024305E-2</v>
      </c>
      <c r="J9" s="5">
        <f>VLOOKUP($A9,'RES installed'!$A$2:$C$10,3,FALSE)*'[1]Profiles, RES, Summer'!J$2</f>
        <v>1.4394362540001826</v>
      </c>
      <c r="K9" s="5">
        <f>VLOOKUP($A9,'RES installed'!$A$2:$C$10,3,FALSE)*'[1]Profiles, RES, Summer'!K$2</f>
        <v>3.8150532184328423</v>
      </c>
      <c r="L9" s="5">
        <f>VLOOKUP($A9,'RES installed'!$A$2:$C$10,3,FALSE)*'[1]Profiles, RES, Summer'!L$2</f>
        <v>4.7979057328335006</v>
      </c>
      <c r="M9" s="5">
        <f>VLOOKUP($A9,'RES installed'!$A$2:$C$10,3,FALSE)*'[1]Profiles, RES, Summer'!M$2</f>
        <v>4.9601147097010134</v>
      </c>
      <c r="N9" s="5">
        <f>VLOOKUP($A9,'RES installed'!$A$2:$C$10,3,FALSE)*'[1]Profiles, RES, Summer'!N$2</f>
        <v>5.4278750114290943</v>
      </c>
      <c r="O9" s="5">
        <f>VLOOKUP($A9,'RES installed'!$A$2:$C$10,3,FALSE)*'[1]Profiles, RES, Summer'!O$2</f>
        <v>5.2872189814391506</v>
      </c>
      <c r="P9" s="5">
        <f>VLOOKUP($A9,'RES installed'!$A$2:$C$10,3,FALSE)*'[1]Profiles, RES, Summer'!P$2</f>
        <v>4.444543185517051</v>
      </c>
      <c r="Q9" s="5">
        <f>VLOOKUP($A9,'RES installed'!$A$2:$C$10,3,FALSE)*'[1]Profiles, RES, Summer'!Q$2</f>
        <v>2.8445709655298526</v>
      </c>
      <c r="R9" s="5">
        <f>VLOOKUP($A9,'RES installed'!$A$2:$C$10,3,FALSE)*'[1]Profiles, RES, Summer'!R$2</f>
        <v>0.71191238456615147</v>
      </c>
      <c r="S9" s="5">
        <f>VLOOKUP($A9,'RES installed'!$A$2:$C$10,3,FALSE)*'[1]Profiles, RES, Summer'!S$2</f>
        <v>5.5644143732284908E-3</v>
      </c>
      <c r="T9" s="5">
        <f>VLOOKUP($A9,'RES installed'!$A$2:$C$10,3,FALSE)*'[1]Profiles, RES, Summer'!T$2</f>
        <v>4.7141995062631437E-4</v>
      </c>
      <c r="U9" s="5">
        <f>VLOOKUP($A9,'RES installed'!$A$2:$C$10,3,FALSE)*'[1]Profiles, RES, Summer'!U$2</f>
        <v>3.5198089055499683E-4</v>
      </c>
      <c r="V9" s="5">
        <f>VLOOKUP($A9,'RES installed'!$A$2:$C$10,3,FALSE)*'[1]Profiles, RES, Summer'!V$2</f>
        <v>0</v>
      </c>
      <c r="W9" s="5">
        <f>VLOOKUP($A9,'RES installed'!$A$2:$C$10,3,FALSE)*'[1]Profiles, RES, Summer'!W$2</f>
        <v>0</v>
      </c>
      <c r="X9" s="5">
        <f>VLOOKUP($A9,'RES installed'!$A$2:$C$10,3,FALSE)*'[1]Profiles, RES, Summer'!X$2</f>
        <v>0</v>
      </c>
      <c r="Y9" s="5">
        <f>VLOOKUP($A9,'RES installed'!$A$2:$C$10,3,FALSE)*'[1]Profiles, RES, Summer'!Y$2</f>
        <v>0</v>
      </c>
    </row>
    <row r="10" spans="1:25" x14ac:dyDescent="0.25">
      <c r="A10" s="3">
        <v>9</v>
      </c>
      <c r="B10" s="5">
        <f>VLOOKUP($A10,'RES installed'!$A$2:$C$10,3,FALSE)*'[1]Profiles, RES, Summer'!B$2</f>
        <v>0</v>
      </c>
      <c r="C10" s="5">
        <f>VLOOKUP($A10,'RES installed'!$A$2:$C$10,3,FALSE)*'[1]Profiles, RES, Summer'!C$2</f>
        <v>0</v>
      </c>
      <c r="D10" s="5">
        <f>VLOOKUP($A10,'RES installed'!$A$2:$C$10,3,FALSE)*'[1]Profiles, RES, Summer'!D$2</f>
        <v>9.8788516046447833E-5</v>
      </c>
      <c r="E10" s="5">
        <f>VLOOKUP($A10,'RES installed'!$A$2:$C$10,3,FALSE)*'[1]Profiles, RES, Summer'!E$2</f>
        <v>0</v>
      </c>
      <c r="F10" s="5">
        <f>VLOOKUP($A10,'RES installed'!$A$2:$C$10,3,FALSE)*'[1]Profiles, RES, Summer'!F$2</f>
        <v>0</v>
      </c>
      <c r="G10" s="5">
        <f>VLOOKUP($A10,'RES installed'!$A$2:$C$10,3,FALSE)*'[1]Profiles, RES, Summer'!G$2</f>
        <v>0</v>
      </c>
      <c r="H10" s="5">
        <f>VLOOKUP($A10,'RES installed'!$A$2:$C$10,3,FALSE)*'[1]Profiles, RES, Summer'!H$2</f>
        <v>0</v>
      </c>
      <c r="I10" s="5">
        <f>VLOOKUP($A10,'RES installed'!$A$2:$C$10,3,FALSE)*'[1]Profiles, RES, Summer'!I$2</f>
        <v>5.7687693151686925E-2</v>
      </c>
      <c r="J10" s="5">
        <f>VLOOKUP($A10,'RES installed'!$A$2:$C$10,3,FALSE)*'[1]Profiles, RES, Summer'!J$2</f>
        <v>1.1995302116668189</v>
      </c>
      <c r="K10" s="5">
        <f>VLOOKUP($A10,'RES installed'!$A$2:$C$10,3,FALSE)*'[1]Profiles, RES, Summer'!K$2</f>
        <v>3.1792110153607016</v>
      </c>
      <c r="L10" s="5">
        <f>VLOOKUP($A10,'RES installed'!$A$2:$C$10,3,FALSE)*'[1]Profiles, RES, Summer'!L$2</f>
        <v>3.9982547773612502</v>
      </c>
      <c r="M10" s="5">
        <f>VLOOKUP($A10,'RES installed'!$A$2:$C$10,3,FALSE)*'[1]Profiles, RES, Summer'!M$2</f>
        <v>4.1334289247508442</v>
      </c>
      <c r="N10" s="5">
        <f>VLOOKUP($A10,'RES installed'!$A$2:$C$10,3,FALSE)*'[1]Profiles, RES, Summer'!N$2</f>
        <v>4.5232291761909114</v>
      </c>
      <c r="O10" s="5">
        <f>VLOOKUP($A10,'RES installed'!$A$2:$C$10,3,FALSE)*'[1]Profiles, RES, Summer'!O$2</f>
        <v>4.406015817865959</v>
      </c>
      <c r="P10" s="5">
        <f>VLOOKUP($A10,'RES installed'!$A$2:$C$10,3,FALSE)*'[1]Profiles, RES, Summer'!P$2</f>
        <v>3.7037859879308761</v>
      </c>
      <c r="Q10" s="5">
        <f>VLOOKUP($A10,'RES installed'!$A$2:$C$10,3,FALSE)*'[1]Profiles, RES, Summer'!Q$2</f>
        <v>2.3704758046082106</v>
      </c>
      <c r="R10" s="5">
        <f>VLOOKUP($A10,'RES installed'!$A$2:$C$10,3,FALSE)*'[1]Profiles, RES, Summer'!R$2</f>
        <v>0.59326032047179289</v>
      </c>
      <c r="S10" s="5">
        <f>VLOOKUP($A10,'RES installed'!$A$2:$C$10,3,FALSE)*'[1]Profiles, RES, Summer'!S$2</f>
        <v>4.6370119776904094E-3</v>
      </c>
      <c r="T10" s="5">
        <f>VLOOKUP($A10,'RES installed'!$A$2:$C$10,3,FALSE)*'[1]Profiles, RES, Summer'!T$2</f>
        <v>3.9284995885526197E-4</v>
      </c>
      <c r="U10" s="5">
        <f>VLOOKUP($A10,'RES installed'!$A$2:$C$10,3,FALSE)*'[1]Profiles, RES, Summer'!U$2</f>
        <v>2.9331740879583065E-4</v>
      </c>
      <c r="V10" s="5">
        <f>VLOOKUP($A10,'RES installed'!$A$2:$C$10,3,FALSE)*'[1]Profiles, RES, Summer'!V$2</f>
        <v>0</v>
      </c>
      <c r="W10" s="5">
        <f>VLOOKUP($A10,'RES installed'!$A$2:$C$10,3,FALSE)*'[1]Profiles, RES, Summer'!W$2</f>
        <v>0</v>
      </c>
      <c r="X10" s="5">
        <f>VLOOKUP($A10,'RES installed'!$A$2:$C$10,3,FALSE)*'[1]Profiles, RES, Summer'!X$2</f>
        <v>0</v>
      </c>
      <c r="Y10" s="5">
        <f>VLOOKUP($A10,'RES installed'!$A$2:$C$10,3,FALSE)*'[1]Profiles, RES, Summer'!Y$2</f>
        <v>0</v>
      </c>
    </row>
    <row r="11" spans="1:25" x14ac:dyDescent="0.25">
      <c r="A11" s="3">
        <v>10</v>
      </c>
      <c r="B11" s="5">
        <f>VLOOKUP($A11,'RES installed'!$A$2:$C$10,3,FALSE)*'[1]Profiles, RES, Summer'!B$2</f>
        <v>0</v>
      </c>
      <c r="C11" s="5">
        <f>VLOOKUP($A11,'RES installed'!$A$2:$C$10,3,FALSE)*'[1]Profiles, RES, Summer'!C$2</f>
        <v>0</v>
      </c>
      <c r="D11" s="5">
        <f>VLOOKUP($A11,'RES installed'!$A$2:$C$10,3,FALSE)*'[1]Profiles, RES, Summer'!D$2</f>
        <v>1.3830392246502697E-4</v>
      </c>
      <c r="E11" s="5">
        <f>VLOOKUP($A11,'RES installed'!$A$2:$C$10,3,FALSE)*'[1]Profiles, RES, Summer'!E$2</f>
        <v>0</v>
      </c>
      <c r="F11" s="5">
        <f>VLOOKUP($A11,'RES installed'!$A$2:$C$10,3,FALSE)*'[1]Profiles, RES, Summer'!F$2</f>
        <v>0</v>
      </c>
      <c r="G11" s="5">
        <f>VLOOKUP($A11,'RES installed'!$A$2:$C$10,3,FALSE)*'[1]Profiles, RES, Summer'!G$2</f>
        <v>0</v>
      </c>
      <c r="H11" s="5">
        <f>VLOOKUP($A11,'RES installed'!$A$2:$C$10,3,FALSE)*'[1]Profiles, RES, Summer'!H$2</f>
        <v>0</v>
      </c>
      <c r="I11" s="5">
        <f>VLOOKUP($A11,'RES installed'!$A$2:$C$10,3,FALSE)*'[1]Profiles, RES, Summer'!I$2</f>
        <v>8.0762770412361698E-2</v>
      </c>
      <c r="J11" s="5">
        <f>VLOOKUP($A11,'RES installed'!$A$2:$C$10,3,FALSE)*'[1]Profiles, RES, Summer'!J$2</f>
        <v>1.6793422963335463</v>
      </c>
      <c r="K11" s="5">
        <f>VLOOKUP($A11,'RES installed'!$A$2:$C$10,3,FALSE)*'[1]Profiles, RES, Summer'!K$2</f>
        <v>4.4508954215049821</v>
      </c>
      <c r="L11" s="5">
        <f>VLOOKUP($A11,'RES installed'!$A$2:$C$10,3,FALSE)*'[1]Profiles, RES, Summer'!L$2</f>
        <v>5.5975566883057501</v>
      </c>
      <c r="M11" s="5">
        <f>VLOOKUP($A11,'RES installed'!$A$2:$C$10,3,FALSE)*'[1]Profiles, RES, Summer'!M$2</f>
        <v>5.7868004946511817</v>
      </c>
      <c r="N11" s="5">
        <f>VLOOKUP($A11,'RES installed'!$A$2:$C$10,3,FALSE)*'[1]Profiles, RES, Summer'!N$2</f>
        <v>6.3325208466672764</v>
      </c>
      <c r="O11" s="5">
        <f>VLOOKUP($A11,'RES installed'!$A$2:$C$10,3,FALSE)*'[1]Profiles, RES, Summer'!O$2</f>
        <v>6.1684221450123422</v>
      </c>
      <c r="P11" s="5">
        <f>VLOOKUP($A11,'RES installed'!$A$2:$C$10,3,FALSE)*'[1]Profiles, RES, Summer'!P$2</f>
        <v>5.1853003831032263</v>
      </c>
      <c r="Q11" s="5">
        <f>VLOOKUP($A11,'RES installed'!$A$2:$C$10,3,FALSE)*'[1]Profiles, RES, Summer'!Q$2</f>
        <v>3.3186661264514949</v>
      </c>
      <c r="R11" s="5">
        <f>VLOOKUP($A11,'RES installed'!$A$2:$C$10,3,FALSE)*'[1]Profiles, RES, Summer'!R$2</f>
        <v>0.83056444866051005</v>
      </c>
      <c r="S11" s="5">
        <f>VLOOKUP($A11,'RES installed'!$A$2:$C$10,3,FALSE)*'[1]Profiles, RES, Summer'!S$2</f>
        <v>6.4918167687665722E-3</v>
      </c>
      <c r="T11" s="5">
        <f>VLOOKUP($A11,'RES installed'!$A$2:$C$10,3,FALSE)*'[1]Profiles, RES, Summer'!T$2</f>
        <v>5.4998994239736682E-4</v>
      </c>
      <c r="U11" s="5">
        <f>VLOOKUP($A11,'RES installed'!$A$2:$C$10,3,FALSE)*'[1]Profiles, RES, Summer'!U$2</f>
        <v>4.1064437231416295E-4</v>
      </c>
      <c r="V11" s="5">
        <f>VLOOKUP($A11,'RES installed'!$A$2:$C$10,3,FALSE)*'[1]Profiles, RES, Summer'!V$2</f>
        <v>0</v>
      </c>
      <c r="W11" s="5">
        <f>VLOOKUP($A11,'RES installed'!$A$2:$C$10,3,FALSE)*'[1]Profiles, RES, Summer'!W$2</f>
        <v>0</v>
      </c>
      <c r="X11" s="5">
        <f>VLOOKUP($A11,'RES installed'!$A$2:$C$10,3,FALSE)*'[1]Profiles, RES, Summer'!X$2</f>
        <v>0</v>
      </c>
      <c r="Y11" s="5">
        <f>VLOOKUP($A11,'RES installed'!$A$2:$C$10,3,FALSE)*'[1]Profiles, RES, Summer'!Y$2</f>
        <v>0</v>
      </c>
    </row>
    <row r="12" spans="1:25" x14ac:dyDescent="0.25">
      <c r="A12" s="3">
        <v>11</v>
      </c>
      <c r="B12" s="5">
        <f>VLOOKUP($A12,'RES installed'!$A$2:$C$10,3,FALSE)*'[1]Profiles, RES, Summer'!B$2</f>
        <v>0</v>
      </c>
      <c r="C12" s="5">
        <f>VLOOKUP($A12,'RES installed'!$A$2:$C$10,3,FALSE)*'[1]Profiles, RES, Summer'!C$2</f>
        <v>0</v>
      </c>
      <c r="D12" s="5">
        <f>VLOOKUP($A12,'RES installed'!$A$2:$C$10,3,FALSE)*'[1]Profiles, RES, Summer'!D$2</f>
        <v>1.3830392246502697E-4</v>
      </c>
      <c r="E12" s="5">
        <f>VLOOKUP($A12,'RES installed'!$A$2:$C$10,3,FALSE)*'[1]Profiles, RES, Summer'!E$2</f>
        <v>0</v>
      </c>
      <c r="F12" s="5">
        <f>VLOOKUP($A12,'RES installed'!$A$2:$C$10,3,FALSE)*'[1]Profiles, RES, Summer'!F$2</f>
        <v>0</v>
      </c>
      <c r="G12" s="5">
        <f>VLOOKUP($A12,'RES installed'!$A$2:$C$10,3,FALSE)*'[1]Profiles, RES, Summer'!G$2</f>
        <v>0</v>
      </c>
      <c r="H12" s="5">
        <f>VLOOKUP($A12,'RES installed'!$A$2:$C$10,3,FALSE)*'[1]Profiles, RES, Summer'!H$2</f>
        <v>0</v>
      </c>
      <c r="I12" s="5">
        <f>VLOOKUP($A12,'RES installed'!$A$2:$C$10,3,FALSE)*'[1]Profiles, RES, Summer'!I$2</f>
        <v>8.0762770412361698E-2</v>
      </c>
      <c r="J12" s="5">
        <f>VLOOKUP($A12,'RES installed'!$A$2:$C$10,3,FALSE)*'[1]Profiles, RES, Summer'!J$2</f>
        <v>1.6793422963335463</v>
      </c>
      <c r="K12" s="5">
        <f>VLOOKUP($A12,'RES installed'!$A$2:$C$10,3,FALSE)*'[1]Profiles, RES, Summer'!K$2</f>
        <v>4.4508954215049821</v>
      </c>
      <c r="L12" s="5">
        <f>VLOOKUP($A12,'RES installed'!$A$2:$C$10,3,FALSE)*'[1]Profiles, RES, Summer'!L$2</f>
        <v>5.5975566883057501</v>
      </c>
      <c r="M12" s="5">
        <f>VLOOKUP($A12,'RES installed'!$A$2:$C$10,3,FALSE)*'[1]Profiles, RES, Summer'!M$2</f>
        <v>5.7868004946511817</v>
      </c>
      <c r="N12" s="5">
        <f>VLOOKUP($A12,'RES installed'!$A$2:$C$10,3,FALSE)*'[1]Profiles, RES, Summer'!N$2</f>
        <v>6.3325208466672764</v>
      </c>
      <c r="O12" s="5">
        <f>VLOOKUP($A12,'RES installed'!$A$2:$C$10,3,FALSE)*'[1]Profiles, RES, Summer'!O$2</f>
        <v>6.1684221450123422</v>
      </c>
      <c r="P12" s="5">
        <f>VLOOKUP($A12,'RES installed'!$A$2:$C$10,3,FALSE)*'[1]Profiles, RES, Summer'!P$2</f>
        <v>5.1853003831032263</v>
      </c>
      <c r="Q12" s="5">
        <f>VLOOKUP($A12,'RES installed'!$A$2:$C$10,3,FALSE)*'[1]Profiles, RES, Summer'!Q$2</f>
        <v>3.3186661264514949</v>
      </c>
      <c r="R12" s="5">
        <f>VLOOKUP($A12,'RES installed'!$A$2:$C$10,3,FALSE)*'[1]Profiles, RES, Summer'!R$2</f>
        <v>0.83056444866051005</v>
      </c>
      <c r="S12" s="5">
        <f>VLOOKUP($A12,'RES installed'!$A$2:$C$10,3,FALSE)*'[1]Profiles, RES, Summer'!S$2</f>
        <v>6.4918167687665722E-3</v>
      </c>
      <c r="T12" s="5">
        <f>VLOOKUP($A12,'RES installed'!$A$2:$C$10,3,FALSE)*'[1]Profiles, RES, Summer'!T$2</f>
        <v>5.4998994239736682E-4</v>
      </c>
      <c r="U12" s="5">
        <f>VLOOKUP($A12,'RES installed'!$A$2:$C$10,3,FALSE)*'[1]Profiles, RES, Summer'!U$2</f>
        <v>4.1064437231416295E-4</v>
      </c>
      <c r="V12" s="5">
        <f>VLOOKUP($A12,'RES installed'!$A$2:$C$10,3,FALSE)*'[1]Profiles, RES, Summer'!V$2</f>
        <v>0</v>
      </c>
      <c r="W12" s="5">
        <f>VLOOKUP($A12,'RES installed'!$A$2:$C$10,3,FALSE)*'[1]Profiles, RES, Summer'!W$2</f>
        <v>0</v>
      </c>
      <c r="X12" s="5">
        <f>VLOOKUP($A12,'RES installed'!$A$2:$C$10,3,FALSE)*'[1]Profiles, RES, Summer'!X$2</f>
        <v>0</v>
      </c>
      <c r="Y12" s="5">
        <f>VLOOKUP($A12,'RES installed'!$A$2:$C$10,3,FALSE)*'[1]Profiles, RES, Summer'!Y$2</f>
        <v>0</v>
      </c>
    </row>
    <row r="13" spans="1:25" x14ac:dyDescent="0.25">
      <c r="A13" s="3">
        <v>12</v>
      </c>
      <c r="B13" s="5">
        <f>VLOOKUP($A13,'RES installed'!$A$2:$C$10,3,FALSE)*'[1]Profiles, RES, Summer'!B$2</f>
        <v>0</v>
      </c>
      <c r="C13" s="5">
        <f>VLOOKUP($A13,'RES installed'!$A$2:$C$10,3,FALSE)*'[1]Profiles, RES, Summer'!C$2</f>
        <v>0</v>
      </c>
      <c r="D13" s="5">
        <f>VLOOKUP($A13,'RES installed'!$A$2:$C$10,3,FALSE)*'[1]Profiles, RES, Summer'!D$2</f>
        <v>1.3830392246502697E-4</v>
      </c>
      <c r="E13" s="5">
        <f>VLOOKUP($A13,'RES installed'!$A$2:$C$10,3,FALSE)*'[1]Profiles, RES, Summer'!E$2</f>
        <v>0</v>
      </c>
      <c r="F13" s="5">
        <f>VLOOKUP($A13,'RES installed'!$A$2:$C$10,3,FALSE)*'[1]Profiles, RES, Summer'!F$2</f>
        <v>0</v>
      </c>
      <c r="G13" s="5">
        <f>VLOOKUP($A13,'RES installed'!$A$2:$C$10,3,FALSE)*'[1]Profiles, RES, Summer'!G$2</f>
        <v>0</v>
      </c>
      <c r="H13" s="5">
        <f>VLOOKUP($A13,'RES installed'!$A$2:$C$10,3,FALSE)*'[1]Profiles, RES, Summer'!H$2</f>
        <v>0</v>
      </c>
      <c r="I13" s="5">
        <f>VLOOKUP($A13,'RES installed'!$A$2:$C$10,3,FALSE)*'[1]Profiles, RES, Summer'!I$2</f>
        <v>8.0762770412361698E-2</v>
      </c>
      <c r="J13" s="5">
        <f>VLOOKUP($A13,'RES installed'!$A$2:$C$10,3,FALSE)*'[1]Profiles, RES, Summer'!J$2</f>
        <v>1.6793422963335463</v>
      </c>
      <c r="K13" s="5">
        <f>VLOOKUP($A13,'RES installed'!$A$2:$C$10,3,FALSE)*'[1]Profiles, RES, Summer'!K$2</f>
        <v>4.4508954215049821</v>
      </c>
      <c r="L13" s="5">
        <f>VLOOKUP($A13,'RES installed'!$A$2:$C$10,3,FALSE)*'[1]Profiles, RES, Summer'!L$2</f>
        <v>5.5975566883057501</v>
      </c>
      <c r="M13" s="5">
        <f>VLOOKUP($A13,'RES installed'!$A$2:$C$10,3,FALSE)*'[1]Profiles, RES, Summer'!M$2</f>
        <v>5.7868004946511817</v>
      </c>
      <c r="N13" s="5">
        <f>VLOOKUP($A13,'RES installed'!$A$2:$C$10,3,FALSE)*'[1]Profiles, RES, Summer'!N$2</f>
        <v>6.3325208466672764</v>
      </c>
      <c r="O13" s="5">
        <f>VLOOKUP($A13,'RES installed'!$A$2:$C$10,3,FALSE)*'[1]Profiles, RES, Summer'!O$2</f>
        <v>6.1684221450123422</v>
      </c>
      <c r="P13" s="5">
        <f>VLOOKUP($A13,'RES installed'!$A$2:$C$10,3,FALSE)*'[1]Profiles, RES, Summer'!P$2</f>
        <v>5.1853003831032263</v>
      </c>
      <c r="Q13" s="5">
        <f>VLOOKUP($A13,'RES installed'!$A$2:$C$10,3,FALSE)*'[1]Profiles, RES, Summer'!Q$2</f>
        <v>3.3186661264514949</v>
      </c>
      <c r="R13" s="5">
        <f>VLOOKUP($A13,'RES installed'!$A$2:$C$10,3,FALSE)*'[1]Profiles, RES, Summer'!R$2</f>
        <v>0.83056444866051005</v>
      </c>
      <c r="S13" s="5">
        <f>VLOOKUP($A13,'RES installed'!$A$2:$C$10,3,FALSE)*'[1]Profiles, RES, Summer'!S$2</f>
        <v>6.4918167687665722E-3</v>
      </c>
      <c r="T13" s="5">
        <f>VLOOKUP($A13,'RES installed'!$A$2:$C$10,3,FALSE)*'[1]Profiles, RES, Summer'!T$2</f>
        <v>5.4998994239736682E-4</v>
      </c>
      <c r="U13" s="5">
        <f>VLOOKUP($A13,'RES installed'!$A$2:$C$10,3,FALSE)*'[1]Profiles, RES, Summer'!U$2</f>
        <v>4.1064437231416295E-4</v>
      </c>
      <c r="V13" s="5">
        <f>VLOOKUP($A13,'RES installed'!$A$2:$C$10,3,FALSE)*'[1]Profiles, RES, Summer'!V$2</f>
        <v>0</v>
      </c>
      <c r="W13" s="5">
        <f>VLOOKUP($A13,'RES installed'!$A$2:$C$10,3,FALSE)*'[1]Profiles, RES, Summer'!W$2</f>
        <v>0</v>
      </c>
      <c r="X13" s="5">
        <f>VLOOKUP($A13,'RES installed'!$A$2:$C$10,3,FALSE)*'[1]Profiles, RES, Summer'!X$2</f>
        <v>0</v>
      </c>
      <c r="Y13" s="5">
        <f>VLOOKUP($A13,'RES installed'!$A$2:$C$10,3,FALSE)*'[1]Profiles, RES, Summer'!Y$2</f>
        <v>0</v>
      </c>
    </row>
    <row r="14" spans="1:25" x14ac:dyDescent="0.25">
      <c r="A14" s="3">
        <v>13</v>
      </c>
      <c r="B14" s="5">
        <f>VLOOKUP($A14,'RES installed'!$A$2:$C$10,3,FALSE)*'[1]Profiles, RES, Summer'!B$2</f>
        <v>0</v>
      </c>
      <c r="C14" s="5">
        <f>VLOOKUP($A14,'RES installed'!$A$2:$C$10,3,FALSE)*'[1]Profiles, RES, Summer'!C$2</f>
        <v>0</v>
      </c>
      <c r="D14" s="5">
        <f>VLOOKUP($A14,'RES installed'!$A$2:$C$10,3,FALSE)*'[1]Profiles, RES, Summer'!D$2</f>
        <v>1.3830392246502697E-4</v>
      </c>
      <c r="E14" s="5">
        <f>VLOOKUP($A14,'RES installed'!$A$2:$C$10,3,FALSE)*'[1]Profiles, RES, Summer'!E$2</f>
        <v>0</v>
      </c>
      <c r="F14" s="5">
        <f>VLOOKUP($A14,'RES installed'!$A$2:$C$10,3,FALSE)*'[1]Profiles, RES, Summer'!F$2</f>
        <v>0</v>
      </c>
      <c r="G14" s="5">
        <f>VLOOKUP($A14,'RES installed'!$A$2:$C$10,3,FALSE)*'[1]Profiles, RES, Summer'!G$2</f>
        <v>0</v>
      </c>
      <c r="H14" s="5">
        <f>VLOOKUP($A14,'RES installed'!$A$2:$C$10,3,FALSE)*'[1]Profiles, RES, Summer'!H$2</f>
        <v>0</v>
      </c>
      <c r="I14" s="5">
        <f>VLOOKUP($A14,'RES installed'!$A$2:$C$10,3,FALSE)*'[1]Profiles, RES, Summer'!I$2</f>
        <v>8.0762770412361698E-2</v>
      </c>
      <c r="J14" s="5">
        <f>VLOOKUP($A14,'RES installed'!$A$2:$C$10,3,FALSE)*'[1]Profiles, RES, Summer'!J$2</f>
        <v>1.6793422963335463</v>
      </c>
      <c r="K14" s="5">
        <f>VLOOKUP($A14,'RES installed'!$A$2:$C$10,3,FALSE)*'[1]Profiles, RES, Summer'!K$2</f>
        <v>4.4508954215049821</v>
      </c>
      <c r="L14" s="5">
        <f>VLOOKUP($A14,'RES installed'!$A$2:$C$10,3,FALSE)*'[1]Profiles, RES, Summer'!L$2</f>
        <v>5.5975566883057501</v>
      </c>
      <c r="M14" s="5">
        <f>VLOOKUP($A14,'RES installed'!$A$2:$C$10,3,FALSE)*'[1]Profiles, RES, Summer'!M$2</f>
        <v>5.7868004946511817</v>
      </c>
      <c r="N14" s="5">
        <f>VLOOKUP($A14,'RES installed'!$A$2:$C$10,3,FALSE)*'[1]Profiles, RES, Summer'!N$2</f>
        <v>6.3325208466672764</v>
      </c>
      <c r="O14" s="5">
        <f>VLOOKUP($A14,'RES installed'!$A$2:$C$10,3,FALSE)*'[1]Profiles, RES, Summer'!O$2</f>
        <v>6.1684221450123422</v>
      </c>
      <c r="P14" s="5">
        <f>VLOOKUP($A14,'RES installed'!$A$2:$C$10,3,FALSE)*'[1]Profiles, RES, Summer'!P$2</f>
        <v>5.1853003831032263</v>
      </c>
      <c r="Q14" s="5">
        <f>VLOOKUP($A14,'RES installed'!$A$2:$C$10,3,FALSE)*'[1]Profiles, RES, Summer'!Q$2</f>
        <v>3.3186661264514949</v>
      </c>
      <c r="R14" s="5">
        <f>VLOOKUP($A14,'RES installed'!$A$2:$C$10,3,FALSE)*'[1]Profiles, RES, Summer'!R$2</f>
        <v>0.83056444866051005</v>
      </c>
      <c r="S14" s="5">
        <f>VLOOKUP($A14,'RES installed'!$A$2:$C$10,3,FALSE)*'[1]Profiles, RES, Summer'!S$2</f>
        <v>6.4918167687665722E-3</v>
      </c>
      <c r="T14" s="5">
        <f>VLOOKUP($A14,'RES installed'!$A$2:$C$10,3,FALSE)*'[1]Profiles, RES, Summer'!T$2</f>
        <v>5.4998994239736682E-4</v>
      </c>
      <c r="U14" s="5">
        <f>VLOOKUP($A14,'RES installed'!$A$2:$C$10,3,FALSE)*'[1]Profiles, RES, Summer'!U$2</f>
        <v>4.1064437231416295E-4</v>
      </c>
      <c r="V14" s="5">
        <f>VLOOKUP($A14,'RES installed'!$A$2:$C$10,3,FALSE)*'[1]Profiles, RES, Summer'!V$2</f>
        <v>0</v>
      </c>
      <c r="W14" s="5">
        <f>VLOOKUP($A14,'RES installed'!$A$2:$C$10,3,FALSE)*'[1]Profiles, RES, Summer'!W$2</f>
        <v>0</v>
      </c>
      <c r="X14" s="5">
        <f>VLOOKUP($A14,'RES installed'!$A$2:$C$10,3,FALSE)*'[1]Profiles, RES, Summer'!X$2</f>
        <v>0</v>
      </c>
      <c r="Y14" s="5">
        <f>VLOOKUP($A14,'RES installed'!$A$2:$C$10,3,FALSE)*'[1]Profiles, RES, Summer'!Y$2</f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1E79A-D6A2-45C2-8A67-1572E7295D6D}">
  <dimension ref="A1:Y14"/>
  <sheetViews>
    <sheetView workbookViewId="0">
      <selection activeCell="B6" sqref="B6:Y14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>
        <v>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>
        <v>3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>
        <v>4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3">
        <v>5</v>
      </c>
      <c r="B6" s="5">
        <f>VLOOKUP($A6,'RES installed'!$A$2:$C$10,3,FALSE)*'[1]Profiles, RES, Summer'!B$3</f>
        <v>0</v>
      </c>
      <c r="C6" s="5">
        <f>VLOOKUP($A6,'RES installed'!$A$2:$C$10,3,FALSE)*'[1]Profiles, RES, Summer'!C$3</f>
        <v>1.7306352459016394E-4</v>
      </c>
      <c r="D6" s="5">
        <f>VLOOKUP($A6,'RES installed'!$A$2:$C$10,3,FALSE)*'[1]Profiles, RES, Summer'!D$3</f>
        <v>0</v>
      </c>
      <c r="E6" s="5">
        <f>VLOOKUP($A6,'RES installed'!$A$2:$C$10,3,FALSE)*'[1]Profiles, RES, Summer'!E$3</f>
        <v>0</v>
      </c>
      <c r="F6" s="5">
        <f>VLOOKUP($A6,'RES installed'!$A$2:$C$10,3,FALSE)*'[1]Profiles, RES, Summer'!F$3</f>
        <v>0</v>
      </c>
      <c r="G6" s="5">
        <f>VLOOKUP($A6,'RES installed'!$A$2:$C$10,3,FALSE)*'[1]Profiles, RES, Summer'!G$3</f>
        <v>0</v>
      </c>
      <c r="H6" s="5">
        <f>VLOOKUP($A6,'RES installed'!$A$2:$C$10,3,FALSE)*'[1]Profiles, RES, Summer'!H$3</f>
        <v>0</v>
      </c>
      <c r="I6" s="5">
        <f>VLOOKUP($A6,'RES installed'!$A$2:$C$10,3,FALSE)*'[1]Profiles, RES, Summer'!I$3</f>
        <v>4.966026639344262E-2</v>
      </c>
      <c r="J6" s="5">
        <f>VLOOKUP($A6,'RES installed'!$A$2:$C$10,3,FALSE)*'[1]Profiles, RES, Summer'!J$3</f>
        <v>0.96991081967213111</v>
      </c>
      <c r="K6" s="5">
        <f>VLOOKUP($A6,'RES installed'!$A$2:$C$10,3,FALSE)*'[1]Profiles, RES, Summer'!K$3</f>
        <v>2.307276024590164</v>
      </c>
      <c r="L6" s="5">
        <f>VLOOKUP($A6,'RES installed'!$A$2:$C$10,3,FALSE)*'[1]Profiles, RES, Summer'!L$3</f>
        <v>3.0567682049180327</v>
      </c>
      <c r="M6" s="5">
        <f>VLOOKUP($A6,'RES installed'!$A$2:$C$10,3,FALSE)*'[1]Profiles, RES, Summer'!M$3</f>
        <v>3.8375744262295082</v>
      </c>
      <c r="N6" s="5">
        <f>VLOOKUP($A6,'RES installed'!$A$2:$C$10,3,FALSE)*'[1]Profiles, RES, Summer'!N$3</f>
        <v>4.5574217213114752</v>
      </c>
      <c r="O6" s="5">
        <f>VLOOKUP($A6,'RES installed'!$A$2:$C$10,3,FALSE)*'[1]Profiles, RES, Summer'!O$3</f>
        <v>3.8032685450819672</v>
      </c>
      <c r="P6" s="5">
        <f>VLOOKUP($A6,'RES installed'!$A$2:$C$10,3,FALSE)*'[1]Profiles, RES, Summer'!P$3</f>
        <v>2.6226637500000001</v>
      </c>
      <c r="Q6" s="5">
        <f>VLOOKUP($A6,'RES installed'!$A$2:$C$10,3,FALSE)*'[1]Profiles, RES, Summer'!Q$3</f>
        <v>1.3096864590163935</v>
      </c>
      <c r="R6" s="5">
        <f>VLOOKUP($A6,'RES installed'!$A$2:$C$10,3,FALSE)*'[1]Profiles, RES, Summer'!R$3</f>
        <v>0.27576786885245896</v>
      </c>
      <c r="S6" s="5">
        <f>VLOOKUP($A6,'RES installed'!$A$2:$C$10,3,FALSE)*'[1]Profiles, RES, Summer'!S$3</f>
        <v>1.6662295081967208E-3</v>
      </c>
      <c r="T6" s="5">
        <f>VLOOKUP($A6,'RES installed'!$A$2:$C$10,3,FALSE)*'[1]Profiles, RES, Summer'!T$3</f>
        <v>7.3499999999999998E-4</v>
      </c>
      <c r="U6" s="5">
        <f>VLOOKUP($A6,'RES installed'!$A$2:$C$10,3,FALSE)*'[1]Profiles, RES, Summer'!U$3</f>
        <v>0</v>
      </c>
      <c r="V6" s="5">
        <f>VLOOKUP($A6,'RES installed'!$A$2:$C$10,3,FALSE)*'[1]Profiles, RES, Summer'!V$3</f>
        <v>0</v>
      </c>
      <c r="W6" s="5">
        <f>VLOOKUP($A6,'RES installed'!$A$2:$C$10,3,FALSE)*'[1]Profiles, RES, Summer'!W$3</f>
        <v>0</v>
      </c>
      <c r="X6" s="5">
        <f>VLOOKUP($A6,'RES installed'!$A$2:$C$10,3,FALSE)*'[1]Profiles, RES, Summer'!X$3</f>
        <v>0</v>
      </c>
      <c r="Y6" s="5">
        <f>VLOOKUP($A6,'RES installed'!$A$2:$C$10,3,FALSE)*'[1]Profiles, RES, Summer'!Y$3</f>
        <v>0</v>
      </c>
    </row>
    <row r="7" spans="1:25" x14ac:dyDescent="0.25">
      <c r="A7" s="3">
        <v>6</v>
      </c>
      <c r="B7" s="5">
        <f>VLOOKUP($A7,'RES installed'!$A$2:$C$10,3,FALSE)*'[1]Profiles, RES, Summer'!B$3</f>
        <v>0</v>
      </c>
      <c r="C7" s="5">
        <f>VLOOKUP($A7,'RES installed'!$A$2:$C$10,3,FALSE)*'[1]Profiles, RES, Summer'!C$3</f>
        <v>1.7306352459016394E-4</v>
      </c>
      <c r="D7" s="5">
        <f>VLOOKUP($A7,'RES installed'!$A$2:$C$10,3,FALSE)*'[1]Profiles, RES, Summer'!D$3</f>
        <v>0</v>
      </c>
      <c r="E7" s="5">
        <f>VLOOKUP($A7,'RES installed'!$A$2:$C$10,3,FALSE)*'[1]Profiles, RES, Summer'!E$3</f>
        <v>0</v>
      </c>
      <c r="F7" s="5">
        <f>VLOOKUP($A7,'RES installed'!$A$2:$C$10,3,FALSE)*'[1]Profiles, RES, Summer'!F$3</f>
        <v>0</v>
      </c>
      <c r="G7" s="5">
        <f>VLOOKUP($A7,'RES installed'!$A$2:$C$10,3,FALSE)*'[1]Profiles, RES, Summer'!G$3</f>
        <v>0</v>
      </c>
      <c r="H7" s="5">
        <f>VLOOKUP($A7,'RES installed'!$A$2:$C$10,3,FALSE)*'[1]Profiles, RES, Summer'!H$3</f>
        <v>0</v>
      </c>
      <c r="I7" s="5">
        <f>VLOOKUP($A7,'RES installed'!$A$2:$C$10,3,FALSE)*'[1]Profiles, RES, Summer'!I$3</f>
        <v>4.966026639344262E-2</v>
      </c>
      <c r="J7" s="5">
        <f>VLOOKUP($A7,'RES installed'!$A$2:$C$10,3,FALSE)*'[1]Profiles, RES, Summer'!J$3</f>
        <v>0.96991081967213111</v>
      </c>
      <c r="K7" s="5">
        <f>VLOOKUP($A7,'RES installed'!$A$2:$C$10,3,FALSE)*'[1]Profiles, RES, Summer'!K$3</f>
        <v>2.307276024590164</v>
      </c>
      <c r="L7" s="5">
        <f>VLOOKUP($A7,'RES installed'!$A$2:$C$10,3,FALSE)*'[1]Profiles, RES, Summer'!L$3</f>
        <v>3.0567682049180327</v>
      </c>
      <c r="M7" s="5">
        <f>VLOOKUP($A7,'RES installed'!$A$2:$C$10,3,FALSE)*'[1]Profiles, RES, Summer'!M$3</f>
        <v>3.8375744262295082</v>
      </c>
      <c r="N7" s="5">
        <f>VLOOKUP($A7,'RES installed'!$A$2:$C$10,3,FALSE)*'[1]Profiles, RES, Summer'!N$3</f>
        <v>4.5574217213114752</v>
      </c>
      <c r="O7" s="5">
        <f>VLOOKUP($A7,'RES installed'!$A$2:$C$10,3,FALSE)*'[1]Profiles, RES, Summer'!O$3</f>
        <v>3.8032685450819672</v>
      </c>
      <c r="P7" s="5">
        <f>VLOOKUP($A7,'RES installed'!$A$2:$C$10,3,FALSE)*'[1]Profiles, RES, Summer'!P$3</f>
        <v>2.6226637500000001</v>
      </c>
      <c r="Q7" s="5">
        <f>VLOOKUP($A7,'RES installed'!$A$2:$C$10,3,FALSE)*'[1]Profiles, RES, Summer'!Q$3</f>
        <v>1.3096864590163935</v>
      </c>
      <c r="R7" s="5">
        <f>VLOOKUP($A7,'RES installed'!$A$2:$C$10,3,FALSE)*'[1]Profiles, RES, Summer'!R$3</f>
        <v>0.27576786885245896</v>
      </c>
      <c r="S7" s="5">
        <f>VLOOKUP($A7,'RES installed'!$A$2:$C$10,3,FALSE)*'[1]Profiles, RES, Summer'!S$3</f>
        <v>1.6662295081967208E-3</v>
      </c>
      <c r="T7" s="5">
        <f>VLOOKUP($A7,'RES installed'!$A$2:$C$10,3,FALSE)*'[1]Profiles, RES, Summer'!T$3</f>
        <v>7.3499999999999998E-4</v>
      </c>
      <c r="U7" s="5">
        <f>VLOOKUP($A7,'RES installed'!$A$2:$C$10,3,FALSE)*'[1]Profiles, RES, Summer'!U$3</f>
        <v>0</v>
      </c>
      <c r="V7" s="5">
        <f>VLOOKUP($A7,'RES installed'!$A$2:$C$10,3,FALSE)*'[1]Profiles, RES, Summer'!V$3</f>
        <v>0</v>
      </c>
      <c r="W7" s="5">
        <f>VLOOKUP($A7,'RES installed'!$A$2:$C$10,3,FALSE)*'[1]Profiles, RES, Summer'!W$3</f>
        <v>0</v>
      </c>
      <c r="X7" s="5">
        <f>VLOOKUP($A7,'RES installed'!$A$2:$C$10,3,FALSE)*'[1]Profiles, RES, Summer'!X$3</f>
        <v>0</v>
      </c>
      <c r="Y7" s="5">
        <f>VLOOKUP($A7,'RES installed'!$A$2:$C$10,3,FALSE)*'[1]Profiles, RES, Summer'!Y$3</f>
        <v>0</v>
      </c>
    </row>
    <row r="8" spans="1:25" x14ac:dyDescent="0.25">
      <c r="A8" s="3">
        <v>7</v>
      </c>
      <c r="B8" s="5">
        <f>VLOOKUP($A8,'RES installed'!$A$2:$C$10,3,FALSE)*'[1]Profiles, RES, Summer'!B$3</f>
        <v>0</v>
      </c>
      <c r="C8" s="5">
        <f>VLOOKUP($A8,'RES installed'!$A$2:$C$10,3,FALSE)*'[1]Profiles, RES, Summer'!C$3</f>
        <v>2.0767622950819672E-4</v>
      </c>
      <c r="D8" s="5">
        <f>VLOOKUP($A8,'RES installed'!$A$2:$C$10,3,FALSE)*'[1]Profiles, RES, Summer'!D$3</f>
        <v>0</v>
      </c>
      <c r="E8" s="5">
        <f>VLOOKUP($A8,'RES installed'!$A$2:$C$10,3,FALSE)*'[1]Profiles, RES, Summer'!E$3</f>
        <v>0</v>
      </c>
      <c r="F8" s="5">
        <f>VLOOKUP($A8,'RES installed'!$A$2:$C$10,3,FALSE)*'[1]Profiles, RES, Summer'!F$3</f>
        <v>0</v>
      </c>
      <c r="G8" s="5">
        <f>VLOOKUP($A8,'RES installed'!$A$2:$C$10,3,FALSE)*'[1]Profiles, RES, Summer'!G$3</f>
        <v>0</v>
      </c>
      <c r="H8" s="5">
        <f>VLOOKUP($A8,'RES installed'!$A$2:$C$10,3,FALSE)*'[1]Profiles, RES, Summer'!H$3</f>
        <v>0</v>
      </c>
      <c r="I8" s="5">
        <f>VLOOKUP($A8,'RES installed'!$A$2:$C$10,3,FALSE)*'[1]Profiles, RES, Summer'!I$3</f>
        <v>5.959231967213114E-2</v>
      </c>
      <c r="J8" s="5">
        <f>VLOOKUP($A8,'RES installed'!$A$2:$C$10,3,FALSE)*'[1]Profiles, RES, Summer'!J$3</f>
        <v>1.1638929836065572</v>
      </c>
      <c r="K8" s="5">
        <f>VLOOKUP($A8,'RES installed'!$A$2:$C$10,3,FALSE)*'[1]Profiles, RES, Summer'!K$3</f>
        <v>2.7687312295081972</v>
      </c>
      <c r="L8" s="5">
        <f>VLOOKUP($A8,'RES installed'!$A$2:$C$10,3,FALSE)*'[1]Profiles, RES, Summer'!L$3</f>
        <v>3.6681218459016396</v>
      </c>
      <c r="M8" s="5">
        <f>VLOOKUP($A8,'RES installed'!$A$2:$C$10,3,FALSE)*'[1]Profiles, RES, Summer'!M$3</f>
        <v>4.6050893114754095</v>
      </c>
      <c r="N8" s="5">
        <f>VLOOKUP($A8,'RES installed'!$A$2:$C$10,3,FALSE)*'[1]Profiles, RES, Summer'!N$3</f>
        <v>5.46890606557377</v>
      </c>
      <c r="O8" s="5">
        <f>VLOOKUP($A8,'RES installed'!$A$2:$C$10,3,FALSE)*'[1]Profiles, RES, Summer'!O$3</f>
        <v>4.5639222540983599</v>
      </c>
      <c r="P8" s="5">
        <f>VLOOKUP($A8,'RES installed'!$A$2:$C$10,3,FALSE)*'[1]Profiles, RES, Summer'!P$3</f>
        <v>3.1471964999999997</v>
      </c>
      <c r="Q8" s="5">
        <f>VLOOKUP($A8,'RES installed'!$A$2:$C$10,3,FALSE)*'[1]Profiles, RES, Summer'!Q$3</f>
        <v>1.571623750819672</v>
      </c>
      <c r="R8" s="5">
        <f>VLOOKUP($A8,'RES installed'!$A$2:$C$10,3,FALSE)*'[1]Profiles, RES, Summer'!R$3</f>
        <v>0.33092144262295076</v>
      </c>
      <c r="S8" s="5">
        <f>VLOOKUP($A8,'RES installed'!$A$2:$C$10,3,FALSE)*'[1]Profiles, RES, Summer'!S$3</f>
        <v>1.9994754098360649E-3</v>
      </c>
      <c r="T8" s="5">
        <f>VLOOKUP($A8,'RES installed'!$A$2:$C$10,3,FALSE)*'[1]Profiles, RES, Summer'!T$3</f>
        <v>8.8199999999999997E-4</v>
      </c>
      <c r="U8" s="5">
        <f>VLOOKUP($A8,'RES installed'!$A$2:$C$10,3,FALSE)*'[1]Profiles, RES, Summer'!U$3</f>
        <v>0</v>
      </c>
      <c r="V8" s="5">
        <f>VLOOKUP($A8,'RES installed'!$A$2:$C$10,3,FALSE)*'[1]Profiles, RES, Summer'!V$3</f>
        <v>0</v>
      </c>
      <c r="W8" s="5">
        <f>VLOOKUP($A8,'RES installed'!$A$2:$C$10,3,FALSE)*'[1]Profiles, RES, Summer'!W$3</f>
        <v>0</v>
      </c>
      <c r="X8" s="5">
        <f>VLOOKUP($A8,'RES installed'!$A$2:$C$10,3,FALSE)*'[1]Profiles, RES, Summer'!X$3</f>
        <v>0</v>
      </c>
      <c r="Y8" s="5">
        <f>VLOOKUP($A8,'RES installed'!$A$2:$C$10,3,FALSE)*'[1]Profiles, RES, Summer'!Y$3</f>
        <v>0</v>
      </c>
    </row>
    <row r="9" spans="1:25" x14ac:dyDescent="0.25">
      <c r="A9" s="3">
        <v>8</v>
      </c>
      <c r="B9" s="5">
        <f>VLOOKUP($A9,'RES installed'!$A$2:$C$10,3,FALSE)*'[1]Profiles, RES, Summer'!B$3</f>
        <v>0</v>
      </c>
      <c r="C9" s="5">
        <f>VLOOKUP($A9,'RES installed'!$A$2:$C$10,3,FALSE)*'[1]Profiles, RES, Summer'!C$3</f>
        <v>2.0767622950819672E-4</v>
      </c>
      <c r="D9" s="5">
        <f>VLOOKUP($A9,'RES installed'!$A$2:$C$10,3,FALSE)*'[1]Profiles, RES, Summer'!D$3</f>
        <v>0</v>
      </c>
      <c r="E9" s="5">
        <f>VLOOKUP($A9,'RES installed'!$A$2:$C$10,3,FALSE)*'[1]Profiles, RES, Summer'!E$3</f>
        <v>0</v>
      </c>
      <c r="F9" s="5">
        <f>VLOOKUP($A9,'RES installed'!$A$2:$C$10,3,FALSE)*'[1]Profiles, RES, Summer'!F$3</f>
        <v>0</v>
      </c>
      <c r="G9" s="5">
        <f>VLOOKUP($A9,'RES installed'!$A$2:$C$10,3,FALSE)*'[1]Profiles, RES, Summer'!G$3</f>
        <v>0</v>
      </c>
      <c r="H9" s="5">
        <f>VLOOKUP($A9,'RES installed'!$A$2:$C$10,3,FALSE)*'[1]Profiles, RES, Summer'!H$3</f>
        <v>0</v>
      </c>
      <c r="I9" s="5">
        <f>VLOOKUP($A9,'RES installed'!$A$2:$C$10,3,FALSE)*'[1]Profiles, RES, Summer'!I$3</f>
        <v>5.959231967213114E-2</v>
      </c>
      <c r="J9" s="5">
        <f>VLOOKUP($A9,'RES installed'!$A$2:$C$10,3,FALSE)*'[1]Profiles, RES, Summer'!J$3</f>
        <v>1.1638929836065572</v>
      </c>
      <c r="K9" s="5">
        <f>VLOOKUP($A9,'RES installed'!$A$2:$C$10,3,FALSE)*'[1]Profiles, RES, Summer'!K$3</f>
        <v>2.7687312295081972</v>
      </c>
      <c r="L9" s="5">
        <f>VLOOKUP($A9,'RES installed'!$A$2:$C$10,3,FALSE)*'[1]Profiles, RES, Summer'!L$3</f>
        <v>3.6681218459016396</v>
      </c>
      <c r="M9" s="5">
        <f>VLOOKUP($A9,'RES installed'!$A$2:$C$10,3,FALSE)*'[1]Profiles, RES, Summer'!M$3</f>
        <v>4.6050893114754095</v>
      </c>
      <c r="N9" s="5">
        <f>VLOOKUP($A9,'RES installed'!$A$2:$C$10,3,FALSE)*'[1]Profiles, RES, Summer'!N$3</f>
        <v>5.46890606557377</v>
      </c>
      <c r="O9" s="5">
        <f>VLOOKUP($A9,'RES installed'!$A$2:$C$10,3,FALSE)*'[1]Profiles, RES, Summer'!O$3</f>
        <v>4.5639222540983599</v>
      </c>
      <c r="P9" s="5">
        <f>VLOOKUP($A9,'RES installed'!$A$2:$C$10,3,FALSE)*'[1]Profiles, RES, Summer'!P$3</f>
        <v>3.1471964999999997</v>
      </c>
      <c r="Q9" s="5">
        <f>VLOOKUP($A9,'RES installed'!$A$2:$C$10,3,FALSE)*'[1]Profiles, RES, Summer'!Q$3</f>
        <v>1.571623750819672</v>
      </c>
      <c r="R9" s="5">
        <f>VLOOKUP($A9,'RES installed'!$A$2:$C$10,3,FALSE)*'[1]Profiles, RES, Summer'!R$3</f>
        <v>0.33092144262295076</v>
      </c>
      <c r="S9" s="5">
        <f>VLOOKUP($A9,'RES installed'!$A$2:$C$10,3,FALSE)*'[1]Profiles, RES, Summer'!S$3</f>
        <v>1.9994754098360649E-3</v>
      </c>
      <c r="T9" s="5">
        <f>VLOOKUP($A9,'RES installed'!$A$2:$C$10,3,FALSE)*'[1]Profiles, RES, Summer'!T$3</f>
        <v>8.8199999999999997E-4</v>
      </c>
      <c r="U9" s="5">
        <f>VLOOKUP($A9,'RES installed'!$A$2:$C$10,3,FALSE)*'[1]Profiles, RES, Summer'!U$3</f>
        <v>0</v>
      </c>
      <c r="V9" s="5">
        <f>VLOOKUP($A9,'RES installed'!$A$2:$C$10,3,FALSE)*'[1]Profiles, RES, Summer'!V$3</f>
        <v>0</v>
      </c>
      <c r="W9" s="5">
        <f>VLOOKUP($A9,'RES installed'!$A$2:$C$10,3,FALSE)*'[1]Profiles, RES, Summer'!W$3</f>
        <v>0</v>
      </c>
      <c r="X9" s="5">
        <f>VLOOKUP($A9,'RES installed'!$A$2:$C$10,3,FALSE)*'[1]Profiles, RES, Summer'!X$3</f>
        <v>0</v>
      </c>
      <c r="Y9" s="5">
        <f>VLOOKUP($A9,'RES installed'!$A$2:$C$10,3,FALSE)*'[1]Profiles, RES, Summer'!Y$3</f>
        <v>0</v>
      </c>
    </row>
    <row r="10" spans="1:25" x14ac:dyDescent="0.25">
      <c r="A10" s="3">
        <v>9</v>
      </c>
      <c r="B10" s="5">
        <f>VLOOKUP($A10,'RES installed'!$A$2:$C$10,3,FALSE)*'[1]Profiles, RES, Summer'!B$3</f>
        <v>0</v>
      </c>
      <c r="C10" s="5">
        <f>VLOOKUP($A10,'RES installed'!$A$2:$C$10,3,FALSE)*'[1]Profiles, RES, Summer'!C$3</f>
        <v>1.7306352459016394E-4</v>
      </c>
      <c r="D10" s="5">
        <f>VLOOKUP($A10,'RES installed'!$A$2:$C$10,3,FALSE)*'[1]Profiles, RES, Summer'!D$3</f>
        <v>0</v>
      </c>
      <c r="E10" s="5">
        <f>VLOOKUP($A10,'RES installed'!$A$2:$C$10,3,FALSE)*'[1]Profiles, RES, Summer'!E$3</f>
        <v>0</v>
      </c>
      <c r="F10" s="5">
        <f>VLOOKUP($A10,'RES installed'!$A$2:$C$10,3,FALSE)*'[1]Profiles, RES, Summer'!F$3</f>
        <v>0</v>
      </c>
      <c r="G10" s="5">
        <f>VLOOKUP($A10,'RES installed'!$A$2:$C$10,3,FALSE)*'[1]Profiles, RES, Summer'!G$3</f>
        <v>0</v>
      </c>
      <c r="H10" s="5">
        <f>VLOOKUP($A10,'RES installed'!$A$2:$C$10,3,FALSE)*'[1]Profiles, RES, Summer'!H$3</f>
        <v>0</v>
      </c>
      <c r="I10" s="5">
        <f>VLOOKUP($A10,'RES installed'!$A$2:$C$10,3,FALSE)*'[1]Profiles, RES, Summer'!I$3</f>
        <v>4.966026639344262E-2</v>
      </c>
      <c r="J10" s="5">
        <f>VLOOKUP($A10,'RES installed'!$A$2:$C$10,3,FALSE)*'[1]Profiles, RES, Summer'!J$3</f>
        <v>0.96991081967213111</v>
      </c>
      <c r="K10" s="5">
        <f>VLOOKUP($A10,'RES installed'!$A$2:$C$10,3,FALSE)*'[1]Profiles, RES, Summer'!K$3</f>
        <v>2.307276024590164</v>
      </c>
      <c r="L10" s="5">
        <f>VLOOKUP($A10,'RES installed'!$A$2:$C$10,3,FALSE)*'[1]Profiles, RES, Summer'!L$3</f>
        <v>3.0567682049180327</v>
      </c>
      <c r="M10" s="5">
        <f>VLOOKUP($A10,'RES installed'!$A$2:$C$10,3,FALSE)*'[1]Profiles, RES, Summer'!M$3</f>
        <v>3.8375744262295082</v>
      </c>
      <c r="N10" s="5">
        <f>VLOOKUP($A10,'RES installed'!$A$2:$C$10,3,FALSE)*'[1]Profiles, RES, Summer'!N$3</f>
        <v>4.5574217213114752</v>
      </c>
      <c r="O10" s="5">
        <f>VLOOKUP($A10,'RES installed'!$A$2:$C$10,3,FALSE)*'[1]Profiles, RES, Summer'!O$3</f>
        <v>3.8032685450819672</v>
      </c>
      <c r="P10" s="5">
        <f>VLOOKUP($A10,'RES installed'!$A$2:$C$10,3,FALSE)*'[1]Profiles, RES, Summer'!P$3</f>
        <v>2.6226637500000001</v>
      </c>
      <c r="Q10" s="5">
        <f>VLOOKUP($A10,'RES installed'!$A$2:$C$10,3,FALSE)*'[1]Profiles, RES, Summer'!Q$3</f>
        <v>1.3096864590163935</v>
      </c>
      <c r="R10" s="5">
        <f>VLOOKUP($A10,'RES installed'!$A$2:$C$10,3,FALSE)*'[1]Profiles, RES, Summer'!R$3</f>
        <v>0.27576786885245896</v>
      </c>
      <c r="S10" s="5">
        <f>VLOOKUP($A10,'RES installed'!$A$2:$C$10,3,FALSE)*'[1]Profiles, RES, Summer'!S$3</f>
        <v>1.6662295081967208E-3</v>
      </c>
      <c r="T10" s="5">
        <f>VLOOKUP($A10,'RES installed'!$A$2:$C$10,3,FALSE)*'[1]Profiles, RES, Summer'!T$3</f>
        <v>7.3499999999999998E-4</v>
      </c>
      <c r="U10" s="5">
        <f>VLOOKUP($A10,'RES installed'!$A$2:$C$10,3,FALSE)*'[1]Profiles, RES, Summer'!U$3</f>
        <v>0</v>
      </c>
      <c r="V10" s="5">
        <f>VLOOKUP($A10,'RES installed'!$A$2:$C$10,3,FALSE)*'[1]Profiles, RES, Summer'!V$3</f>
        <v>0</v>
      </c>
      <c r="W10" s="5">
        <f>VLOOKUP($A10,'RES installed'!$A$2:$C$10,3,FALSE)*'[1]Profiles, RES, Summer'!W$3</f>
        <v>0</v>
      </c>
      <c r="X10" s="5">
        <f>VLOOKUP($A10,'RES installed'!$A$2:$C$10,3,FALSE)*'[1]Profiles, RES, Summer'!X$3</f>
        <v>0</v>
      </c>
      <c r="Y10" s="5">
        <f>VLOOKUP($A10,'RES installed'!$A$2:$C$10,3,FALSE)*'[1]Profiles, RES, Summer'!Y$3</f>
        <v>0</v>
      </c>
    </row>
    <row r="11" spans="1:25" x14ac:dyDescent="0.25">
      <c r="A11" s="3">
        <v>10</v>
      </c>
      <c r="B11" s="5">
        <f>VLOOKUP($A11,'RES installed'!$A$2:$C$10,3,FALSE)*'[1]Profiles, RES, Summer'!B$3</f>
        <v>0</v>
      </c>
      <c r="C11" s="5">
        <f>VLOOKUP($A11,'RES installed'!$A$2:$C$10,3,FALSE)*'[1]Profiles, RES, Summer'!C$3</f>
        <v>2.4228893442622949E-4</v>
      </c>
      <c r="D11" s="5">
        <f>VLOOKUP($A11,'RES installed'!$A$2:$C$10,3,FALSE)*'[1]Profiles, RES, Summer'!D$3</f>
        <v>0</v>
      </c>
      <c r="E11" s="5">
        <f>VLOOKUP($A11,'RES installed'!$A$2:$C$10,3,FALSE)*'[1]Profiles, RES, Summer'!E$3</f>
        <v>0</v>
      </c>
      <c r="F11" s="5">
        <f>VLOOKUP($A11,'RES installed'!$A$2:$C$10,3,FALSE)*'[1]Profiles, RES, Summer'!F$3</f>
        <v>0</v>
      </c>
      <c r="G11" s="5">
        <f>VLOOKUP($A11,'RES installed'!$A$2:$C$10,3,FALSE)*'[1]Profiles, RES, Summer'!G$3</f>
        <v>0</v>
      </c>
      <c r="H11" s="5">
        <f>VLOOKUP($A11,'RES installed'!$A$2:$C$10,3,FALSE)*'[1]Profiles, RES, Summer'!H$3</f>
        <v>0</v>
      </c>
      <c r="I11" s="5">
        <f>VLOOKUP($A11,'RES installed'!$A$2:$C$10,3,FALSE)*'[1]Profiles, RES, Summer'!I$3</f>
        <v>6.952437295081966E-2</v>
      </c>
      <c r="J11" s="5">
        <f>VLOOKUP($A11,'RES installed'!$A$2:$C$10,3,FALSE)*'[1]Profiles, RES, Summer'!J$3</f>
        <v>1.3578751475409836</v>
      </c>
      <c r="K11" s="5">
        <f>VLOOKUP($A11,'RES installed'!$A$2:$C$10,3,FALSE)*'[1]Profiles, RES, Summer'!K$3</f>
        <v>3.2301864344262299</v>
      </c>
      <c r="L11" s="5">
        <f>VLOOKUP($A11,'RES installed'!$A$2:$C$10,3,FALSE)*'[1]Profiles, RES, Summer'!L$3</f>
        <v>4.2794754868852456</v>
      </c>
      <c r="M11" s="5">
        <f>VLOOKUP($A11,'RES installed'!$A$2:$C$10,3,FALSE)*'[1]Profiles, RES, Summer'!M$3</f>
        <v>5.3726041967213112</v>
      </c>
      <c r="N11" s="5">
        <f>VLOOKUP($A11,'RES installed'!$A$2:$C$10,3,FALSE)*'[1]Profiles, RES, Summer'!N$3</f>
        <v>6.3803904098360649</v>
      </c>
      <c r="O11" s="5">
        <f>VLOOKUP($A11,'RES installed'!$A$2:$C$10,3,FALSE)*'[1]Profiles, RES, Summer'!O$3</f>
        <v>5.3245759631147536</v>
      </c>
      <c r="P11" s="5">
        <f>VLOOKUP($A11,'RES installed'!$A$2:$C$10,3,FALSE)*'[1]Profiles, RES, Summer'!P$3</f>
        <v>3.6717292499999998</v>
      </c>
      <c r="Q11" s="5">
        <f>VLOOKUP($A11,'RES installed'!$A$2:$C$10,3,FALSE)*'[1]Profiles, RES, Summer'!Q$3</f>
        <v>1.8335610426229507</v>
      </c>
      <c r="R11" s="5">
        <f>VLOOKUP($A11,'RES installed'!$A$2:$C$10,3,FALSE)*'[1]Profiles, RES, Summer'!R$3</f>
        <v>0.38607501639344255</v>
      </c>
      <c r="S11" s="5">
        <f>VLOOKUP($A11,'RES installed'!$A$2:$C$10,3,FALSE)*'[1]Profiles, RES, Summer'!S$3</f>
        <v>2.3327213114754091E-3</v>
      </c>
      <c r="T11" s="5">
        <f>VLOOKUP($A11,'RES installed'!$A$2:$C$10,3,FALSE)*'[1]Profiles, RES, Summer'!T$3</f>
        <v>1.029E-3</v>
      </c>
      <c r="U11" s="5">
        <f>VLOOKUP($A11,'RES installed'!$A$2:$C$10,3,FALSE)*'[1]Profiles, RES, Summer'!U$3</f>
        <v>0</v>
      </c>
      <c r="V11" s="5">
        <f>VLOOKUP($A11,'RES installed'!$A$2:$C$10,3,FALSE)*'[1]Profiles, RES, Summer'!V$3</f>
        <v>0</v>
      </c>
      <c r="W11" s="5">
        <f>VLOOKUP($A11,'RES installed'!$A$2:$C$10,3,FALSE)*'[1]Profiles, RES, Summer'!W$3</f>
        <v>0</v>
      </c>
      <c r="X11" s="5">
        <f>VLOOKUP($A11,'RES installed'!$A$2:$C$10,3,FALSE)*'[1]Profiles, RES, Summer'!X$3</f>
        <v>0</v>
      </c>
      <c r="Y11" s="5">
        <f>VLOOKUP($A11,'RES installed'!$A$2:$C$10,3,FALSE)*'[1]Profiles, RES, Summer'!Y$3</f>
        <v>0</v>
      </c>
    </row>
    <row r="12" spans="1:25" x14ac:dyDescent="0.25">
      <c r="A12" s="3">
        <v>11</v>
      </c>
      <c r="B12" s="5">
        <f>VLOOKUP($A12,'RES installed'!$A$2:$C$10,3,FALSE)*'[1]Profiles, RES, Summer'!B$3</f>
        <v>0</v>
      </c>
      <c r="C12" s="5">
        <f>VLOOKUP($A12,'RES installed'!$A$2:$C$10,3,FALSE)*'[1]Profiles, RES, Summer'!C$3</f>
        <v>2.4228893442622949E-4</v>
      </c>
      <c r="D12" s="5">
        <f>VLOOKUP($A12,'RES installed'!$A$2:$C$10,3,FALSE)*'[1]Profiles, RES, Summer'!D$3</f>
        <v>0</v>
      </c>
      <c r="E12" s="5">
        <f>VLOOKUP($A12,'RES installed'!$A$2:$C$10,3,FALSE)*'[1]Profiles, RES, Summer'!E$3</f>
        <v>0</v>
      </c>
      <c r="F12" s="5">
        <f>VLOOKUP($A12,'RES installed'!$A$2:$C$10,3,FALSE)*'[1]Profiles, RES, Summer'!F$3</f>
        <v>0</v>
      </c>
      <c r="G12" s="5">
        <f>VLOOKUP($A12,'RES installed'!$A$2:$C$10,3,FALSE)*'[1]Profiles, RES, Summer'!G$3</f>
        <v>0</v>
      </c>
      <c r="H12" s="5">
        <f>VLOOKUP($A12,'RES installed'!$A$2:$C$10,3,FALSE)*'[1]Profiles, RES, Summer'!H$3</f>
        <v>0</v>
      </c>
      <c r="I12" s="5">
        <f>VLOOKUP($A12,'RES installed'!$A$2:$C$10,3,FALSE)*'[1]Profiles, RES, Summer'!I$3</f>
        <v>6.952437295081966E-2</v>
      </c>
      <c r="J12" s="5">
        <f>VLOOKUP($A12,'RES installed'!$A$2:$C$10,3,FALSE)*'[1]Profiles, RES, Summer'!J$3</f>
        <v>1.3578751475409836</v>
      </c>
      <c r="K12" s="5">
        <f>VLOOKUP($A12,'RES installed'!$A$2:$C$10,3,FALSE)*'[1]Profiles, RES, Summer'!K$3</f>
        <v>3.2301864344262299</v>
      </c>
      <c r="L12" s="5">
        <f>VLOOKUP($A12,'RES installed'!$A$2:$C$10,3,FALSE)*'[1]Profiles, RES, Summer'!L$3</f>
        <v>4.2794754868852456</v>
      </c>
      <c r="M12" s="5">
        <f>VLOOKUP($A12,'RES installed'!$A$2:$C$10,3,FALSE)*'[1]Profiles, RES, Summer'!M$3</f>
        <v>5.3726041967213112</v>
      </c>
      <c r="N12" s="5">
        <f>VLOOKUP($A12,'RES installed'!$A$2:$C$10,3,FALSE)*'[1]Profiles, RES, Summer'!N$3</f>
        <v>6.3803904098360649</v>
      </c>
      <c r="O12" s="5">
        <f>VLOOKUP($A12,'RES installed'!$A$2:$C$10,3,FALSE)*'[1]Profiles, RES, Summer'!O$3</f>
        <v>5.3245759631147536</v>
      </c>
      <c r="P12" s="5">
        <f>VLOOKUP($A12,'RES installed'!$A$2:$C$10,3,FALSE)*'[1]Profiles, RES, Summer'!P$3</f>
        <v>3.6717292499999998</v>
      </c>
      <c r="Q12" s="5">
        <f>VLOOKUP($A12,'RES installed'!$A$2:$C$10,3,FALSE)*'[1]Profiles, RES, Summer'!Q$3</f>
        <v>1.8335610426229507</v>
      </c>
      <c r="R12" s="5">
        <f>VLOOKUP($A12,'RES installed'!$A$2:$C$10,3,FALSE)*'[1]Profiles, RES, Summer'!R$3</f>
        <v>0.38607501639344255</v>
      </c>
      <c r="S12" s="5">
        <f>VLOOKUP($A12,'RES installed'!$A$2:$C$10,3,FALSE)*'[1]Profiles, RES, Summer'!S$3</f>
        <v>2.3327213114754091E-3</v>
      </c>
      <c r="T12" s="5">
        <f>VLOOKUP($A12,'RES installed'!$A$2:$C$10,3,FALSE)*'[1]Profiles, RES, Summer'!T$3</f>
        <v>1.029E-3</v>
      </c>
      <c r="U12" s="5">
        <f>VLOOKUP($A12,'RES installed'!$A$2:$C$10,3,FALSE)*'[1]Profiles, RES, Summer'!U$3</f>
        <v>0</v>
      </c>
      <c r="V12" s="5">
        <f>VLOOKUP($A12,'RES installed'!$A$2:$C$10,3,FALSE)*'[1]Profiles, RES, Summer'!V$3</f>
        <v>0</v>
      </c>
      <c r="W12" s="5">
        <f>VLOOKUP($A12,'RES installed'!$A$2:$C$10,3,FALSE)*'[1]Profiles, RES, Summer'!W$3</f>
        <v>0</v>
      </c>
      <c r="X12" s="5">
        <f>VLOOKUP($A12,'RES installed'!$A$2:$C$10,3,FALSE)*'[1]Profiles, RES, Summer'!X$3</f>
        <v>0</v>
      </c>
      <c r="Y12" s="5">
        <f>VLOOKUP($A12,'RES installed'!$A$2:$C$10,3,FALSE)*'[1]Profiles, RES, Summer'!Y$3</f>
        <v>0</v>
      </c>
    </row>
    <row r="13" spans="1:25" x14ac:dyDescent="0.25">
      <c r="A13" s="3">
        <v>12</v>
      </c>
      <c r="B13" s="5">
        <f>VLOOKUP($A13,'RES installed'!$A$2:$C$10,3,FALSE)*'[1]Profiles, RES, Summer'!B$3</f>
        <v>0</v>
      </c>
      <c r="C13" s="5">
        <f>VLOOKUP($A13,'RES installed'!$A$2:$C$10,3,FALSE)*'[1]Profiles, RES, Summer'!C$3</f>
        <v>2.4228893442622949E-4</v>
      </c>
      <c r="D13" s="5">
        <f>VLOOKUP($A13,'RES installed'!$A$2:$C$10,3,FALSE)*'[1]Profiles, RES, Summer'!D$3</f>
        <v>0</v>
      </c>
      <c r="E13" s="5">
        <f>VLOOKUP($A13,'RES installed'!$A$2:$C$10,3,FALSE)*'[1]Profiles, RES, Summer'!E$3</f>
        <v>0</v>
      </c>
      <c r="F13" s="5">
        <f>VLOOKUP($A13,'RES installed'!$A$2:$C$10,3,FALSE)*'[1]Profiles, RES, Summer'!F$3</f>
        <v>0</v>
      </c>
      <c r="G13" s="5">
        <f>VLOOKUP($A13,'RES installed'!$A$2:$C$10,3,FALSE)*'[1]Profiles, RES, Summer'!G$3</f>
        <v>0</v>
      </c>
      <c r="H13" s="5">
        <f>VLOOKUP($A13,'RES installed'!$A$2:$C$10,3,FALSE)*'[1]Profiles, RES, Summer'!H$3</f>
        <v>0</v>
      </c>
      <c r="I13" s="5">
        <f>VLOOKUP($A13,'RES installed'!$A$2:$C$10,3,FALSE)*'[1]Profiles, RES, Summer'!I$3</f>
        <v>6.952437295081966E-2</v>
      </c>
      <c r="J13" s="5">
        <f>VLOOKUP($A13,'RES installed'!$A$2:$C$10,3,FALSE)*'[1]Profiles, RES, Summer'!J$3</f>
        <v>1.3578751475409836</v>
      </c>
      <c r="K13" s="5">
        <f>VLOOKUP($A13,'RES installed'!$A$2:$C$10,3,FALSE)*'[1]Profiles, RES, Summer'!K$3</f>
        <v>3.2301864344262299</v>
      </c>
      <c r="L13" s="5">
        <f>VLOOKUP($A13,'RES installed'!$A$2:$C$10,3,FALSE)*'[1]Profiles, RES, Summer'!L$3</f>
        <v>4.2794754868852456</v>
      </c>
      <c r="M13" s="5">
        <f>VLOOKUP($A13,'RES installed'!$A$2:$C$10,3,FALSE)*'[1]Profiles, RES, Summer'!M$3</f>
        <v>5.3726041967213112</v>
      </c>
      <c r="N13" s="5">
        <f>VLOOKUP($A13,'RES installed'!$A$2:$C$10,3,FALSE)*'[1]Profiles, RES, Summer'!N$3</f>
        <v>6.3803904098360649</v>
      </c>
      <c r="O13" s="5">
        <f>VLOOKUP($A13,'RES installed'!$A$2:$C$10,3,FALSE)*'[1]Profiles, RES, Summer'!O$3</f>
        <v>5.3245759631147536</v>
      </c>
      <c r="P13" s="5">
        <f>VLOOKUP($A13,'RES installed'!$A$2:$C$10,3,FALSE)*'[1]Profiles, RES, Summer'!P$3</f>
        <v>3.6717292499999998</v>
      </c>
      <c r="Q13" s="5">
        <f>VLOOKUP($A13,'RES installed'!$A$2:$C$10,3,FALSE)*'[1]Profiles, RES, Summer'!Q$3</f>
        <v>1.8335610426229507</v>
      </c>
      <c r="R13" s="5">
        <f>VLOOKUP($A13,'RES installed'!$A$2:$C$10,3,FALSE)*'[1]Profiles, RES, Summer'!R$3</f>
        <v>0.38607501639344255</v>
      </c>
      <c r="S13" s="5">
        <f>VLOOKUP($A13,'RES installed'!$A$2:$C$10,3,FALSE)*'[1]Profiles, RES, Summer'!S$3</f>
        <v>2.3327213114754091E-3</v>
      </c>
      <c r="T13" s="5">
        <f>VLOOKUP($A13,'RES installed'!$A$2:$C$10,3,FALSE)*'[1]Profiles, RES, Summer'!T$3</f>
        <v>1.029E-3</v>
      </c>
      <c r="U13" s="5">
        <f>VLOOKUP($A13,'RES installed'!$A$2:$C$10,3,FALSE)*'[1]Profiles, RES, Summer'!U$3</f>
        <v>0</v>
      </c>
      <c r="V13" s="5">
        <f>VLOOKUP($A13,'RES installed'!$A$2:$C$10,3,FALSE)*'[1]Profiles, RES, Summer'!V$3</f>
        <v>0</v>
      </c>
      <c r="W13" s="5">
        <f>VLOOKUP($A13,'RES installed'!$A$2:$C$10,3,FALSE)*'[1]Profiles, RES, Summer'!W$3</f>
        <v>0</v>
      </c>
      <c r="X13" s="5">
        <f>VLOOKUP($A13,'RES installed'!$A$2:$C$10,3,FALSE)*'[1]Profiles, RES, Summer'!X$3</f>
        <v>0</v>
      </c>
      <c r="Y13" s="5">
        <f>VLOOKUP($A13,'RES installed'!$A$2:$C$10,3,FALSE)*'[1]Profiles, RES, Summer'!Y$3</f>
        <v>0</v>
      </c>
    </row>
    <row r="14" spans="1:25" x14ac:dyDescent="0.25">
      <c r="A14" s="3">
        <v>13</v>
      </c>
      <c r="B14" s="5">
        <f>VLOOKUP($A14,'RES installed'!$A$2:$C$10,3,FALSE)*'[1]Profiles, RES, Summer'!B$3</f>
        <v>0</v>
      </c>
      <c r="C14" s="5">
        <f>VLOOKUP($A14,'RES installed'!$A$2:$C$10,3,FALSE)*'[1]Profiles, RES, Summer'!C$3</f>
        <v>2.4228893442622949E-4</v>
      </c>
      <c r="D14" s="5">
        <f>VLOOKUP($A14,'RES installed'!$A$2:$C$10,3,FALSE)*'[1]Profiles, RES, Summer'!D$3</f>
        <v>0</v>
      </c>
      <c r="E14" s="5">
        <f>VLOOKUP($A14,'RES installed'!$A$2:$C$10,3,FALSE)*'[1]Profiles, RES, Summer'!E$3</f>
        <v>0</v>
      </c>
      <c r="F14" s="5">
        <f>VLOOKUP($A14,'RES installed'!$A$2:$C$10,3,FALSE)*'[1]Profiles, RES, Summer'!F$3</f>
        <v>0</v>
      </c>
      <c r="G14" s="5">
        <f>VLOOKUP($A14,'RES installed'!$A$2:$C$10,3,FALSE)*'[1]Profiles, RES, Summer'!G$3</f>
        <v>0</v>
      </c>
      <c r="H14" s="5">
        <f>VLOOKUP($A14,'RES installed'!$A$2:$C$10,3,FALSE)*'[1]Profiles, RES, Summer'!H$3</f>
        <v>0</v>
      </c>
      <c r="I14" s="5">
        <f>VLOOKUP($A14,'RES installed'!$A$2:$C$10,3,FALSE)*'[1]Profiles, RES, Summer'!I$3</f>
        <v>6.952437295081966E-2</v>
      </c>
      <c r="J14" s="5">
        <f>VLOOKUP($A14,'RES installed'!$A$2:$C$10,3,FALSE)*'[1]Profiles, RES, Summer'!J$3</f>
        <v>1.3578751475409836</v>
      </c>
      <c r="K14" s="5">
        <f>VLOOKUP($A14,'RES installed'!$A$2:$C$10,3,FALSE)*'[1]Profiles, RES, Summer'!K$3</f>
        <v>3.2301864344262299</v>
      </c>
      <c r="L14" s="5">
        <f>VLOOKUP($A14,'RES installed'!$A$2:$C$10,3,FALSE)*'[1]Profiles, RES, Summer'!L$3</f>
        <v>4.2794754868852456</v>
      </c>
      <c r="M14" s="5">
        <f>VLOOKUP($A14,'RES installed'!$A$2:$C$10,3,FALSE)*'[1]Profiles, RES, Summer'!M$3</f>
        <v>5.3726041967213112</v>
      </c>
      <c r="N14" s="5">
        <f>VLOOKUP($A14,'RES installed'!$A$2:$C$10,3,FALSE)*'[1]Profiles, RES, Summer'!N$3</f>
        <v>6.3803904098360649</v>
      </c>
      <c r="O14" s="5">
        <f>VLOOKUP($A14,'RES installed'!$A$2:$C$10,3,FALSE)*'[1]Profiles, RES, Summer'!O$3</f>
        <v>5.3245759631147536</v>
      </c>
      <c r="P14" s="5">
        <f>VLOOKUP($A14,'RES installed'!$A$2:$C$10,3,FALSE)*'[1]Profiles, RES, Summer'!P$3</f>
        <v>3.6717292499999998</v>
      </c>
      <c r="Q14" s="5">
        <f>VLOOKUP($A14,'RES installed'!$A$2:$C$10,3,FALSE)*'[1]Profiles, RES, Summer'!Q$3</f>
        <v>1.8335610426229507</v>
      </c>
      <c r="R14" s="5">
        <f>VLOOKUP($A14,'RES installed'!$A$2:$C$10,3,FALSE)*'[1]Profiles, RES, Summer'!R$3</f>
        <v>0.38607501639344255</v>
      </c>
      <c r="S14" s="5">
        <f>VLOOKUP($A14,'RES installed'!$A$2:$C$10,3,FALSE)*'[1]Profiles, RES, Summer'!S$3</f>
        <v>2.3327213114754091E-3</v>
      </c>
      <c r="T14" s="5">
        <f>VLOOKUP($A14,'RES installed'!$A$2:$C$10,3,FALSE)*'[1]Profiles, RES, Summer'!T$3</f>
        <v>1.029E-3</v>
      </c>
      <c r="U14" s="5">
        <f>VLOOKUP($A14,'RES installed'!$A$2:$C$10,3,FALSE)*'[1]Profiles, RES, Summer'!U$3</f>
        <v>0</v>
      </c>
      <c r="V14" s="5">
        <f>VLOOKUP($A14,'RES installed'!$A$2:$C$10,3,FALSE)*'[1]Profiles, RES, Summer'!V$3</f>
        <v>0</v>
      </c>
      <c r="W14" s="5">
        <f>VLOOKUP($A14,'RES installed'!$A$2:$C$10,3,FALSE)*'[1]Profiles, RES, Summer'!W$3</f>
        <v>0</v>
      </c>
      <c r="X14" s="5">
        <f>VLOOKUP($A14,'RES installed'!$A$2:$C$10,3,FALSE)*'[1]Profiles, RES, Summer'!X$3</f>
        <v>0</v>
      </c>
      <c r="Y14" s="5">
        <f>VLOOKUP($A14,'RES installed'!$A$2:$C$10,3,FALSE)*'[1]Profiles, RES, Summer'!Y$3</f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69A95-D495-4B85-BA2A-06C4B165FF7F}">
  <dimension ref="A1:Y14"/>
  <sheetViews>
    <sheetView workbookViewId="0">
      <selection activeCell="B6" sqref="B6:Y14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>
        <v>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>
        <v>3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>
        <v>4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3">
        <v>5</v>
      </c>
      <c r="B6" s="5">
        <f>VLOOKUP($A6,'RES installed'!$A$2:$C$10,3,FALSE)*'[1]Profiles, RES, Summer'!B$4</f>
        <v>0</v>
      </c>
      <c r="C6" s="5">
        <f>VLOOKUP($A6,'RES installed'!$A$2:$C$10,3,FALSE)*'[1]Profiles, RES, Summer'!C$4</f>
        <v>0</v>
      </c>
      <c r="D6" s="5">
        <f>VLOOKUP($A6,'RES installed'!$A$2:$C$10,3,FALSE)*'[1]Profiles, RES, Summer'!D$4</f>
        <v>0</v>
      </c>
      <c r="E6" s="5">
        <f>VLOOKUP($A6,'RES installed'!$A$2:$C$10,3,FALSE)*'[1]Profiles, RES, Summer'!E$4</f>
        <v>0</v>
      </c>
      <c r="F6" s="5">
        <f>VLOOKUP($A6,'RES installed'!$A$2:$C$10,3,FALSE)*'[1]Profiles, RES, Summer'!F$4</f>
        <v>0</v>
      </c>
      <c r="G6" s="5">
        <f>VLOOKUP($A6,'RES installed'!$A$2:$C$10,3,FALSE)*'[1]Profiles, RES, Summer'!G$4</f>
        <v>0</v>
      </c>
      <c r="H6" s="5">
        <f>VLOOKUP($A6,'RES installed'!$A$2:$C$10,3,FALSE)*'[1]Profiles, RES, Summer'!H$4</f>
        <v>0</v>
      </c>
      <c r="I6" s="5">
        <f>VLOOKUP($A6,'RES installed'!$A$2:$C$10,3,FALSE)*'[1]Profiles, RES, Summer'!I$4</f>
        <v>5.1215515059478606E-2</v>
      </c>
      <c r="J6" s="5">
        <f>VLOOKUP($A6,'RES installed'!$A$2:$C$10,3,FALSE)*'[1]Profiles, RES, Summer'!J$4</f>
        <v>1.1093260962414577</v>
      </c>
      <c r="K6" s="5">
        <f>VLOOKUP($A6,'RES installed'!$A$2:$C$10,3,FALSE)*'[1]Profiles, RES, Summer'!K$4</f>
        <v>2.6037185206276887</v>
      </c>
      <c r="L6" s="5">
        <f>VLOOKUP($A6,'RES installed'!$A$2:$C$10,3,FALSE)*'[1]Profiles, RES, Summer'!L$4</f>
        <v>3.8456675208807898</v>
      </c>
      <c r="M6" s="5">
        <f>VLOOKUP($A6,'RES installed'!$A$2:$C$10,3,FALSE)*'[1]Profiles, RES, Summer'!M$4</f>
        <v>4.0212397257023529</v>
      </c>
      <c r="N6" s="5">
        <f>VLOOKUP($A6,'RES installed'!$A$2:$C$10,3,FALSE)*'[1]Profiles, RES, Summer'!N$4</f>
        <v>3.5518422551252837</v>
      </c>
      <c r="O6" s="5">
        <f>VLOOKUP($A6,'RES installed'!$A$2:$C$10,3,FALSE)*'[1]Profiles, RES, Summer'!O$4</f>
        <v>2.850373623766135</v>
      </c>
      <c r="P6" s="5">
        <f>VLOOKUP($A6,'RES installed'!$A$2:$C$10,3,FALSE)*'[1]Profiles, RES, Summer'!P$4</f>
        <v>2.2849360668185268</v>
      </c>
      <c r="Q6" s="5">
        <f>VLOOKUP($A6,'RES installed'!$A$2:$C$10,3,FALSE)*'[1]Profiles, RES, Summer'!Q$4</f>
        <v>0.97710725132877752</v>
      </c>
      <c r="R6" s="5">
        <f>VLOOKUP($A6,'RES installed'!$A$2:$C$10,3,FALSE)*'[1]Profiles, RES, Summer'!R$4</f>
        <v>0.17250505410022776</v>
      </c>
      <c r="S6" s="5">
        <f>VLOOKUP($A6,'RES installed'!$A$2:$C$10,3,FALSE)*'[1]Profiles, RES, Summer'!S$4</f>
        <v>2.8214376107314607E-4</v>
      </c>
      <c r="T6" s="5">
        <f>VLOOKUP($A6,'RES installed'!$A$2:$C$10,3,FALSE)*'[1]Profiles, RES, Summer'!T$4</f>
        <v>0</v>
      </c>
      <c r="U6" s="5">
        <f>VLOOKUP($A6,'RES installed'!$A$2:$C$10,3,FALSE)*'[1]Profiles, RES, Summer'!U$4</f>
        <v>0</v>
      </c>
      <c r="V6" s="5">
        <f>VLOOKUP($A6,'RES installed'!$A$2:$C$10,3,FALSE)*'[1]Profiles, RES, Summer'!V$4</f>
        <v>0</v>
      </c>
      <c r="W6" s="5">
        <f>VLOOKUP($A6,'RES installed'!$A$2:$C$10,3,FALSE)*'[1]Profiles, RES, Summer'!W$4</f>
        <v>0</v>
      </c>
      <c r="X6" s="5">
        <f>VLOOKUP($A6,'RES installed'!$A$2:$C$10,3,FALSE)*'[1]Profiles, RES, Summer'!X$4</f>
        <v>0</v>
      </c>
      <c r="Y6" s="5">
        <f>VLOOKUP($A6,'RES installed'!$A$2:$C$10,3,FALSE)*'[1]Profiles, RES, Summer'!Y$4</f>
        <v>0</v>
      </c>
    </row>
    <row r="7" spans="1:25" x14ac:dyDescent="0.25">
      <c r="A7" s="3">
        <v>6</v>
      </c>
      <c r="B7" s="5">
        <f>VLOOKUP($A7,'RES installed'!$A$2:$C$10,3,FALSE)*'[1]Profiles, RES, Summer'!B$4</f>
        <v>0</v>
      </c>
      <c r="C7" s="5">
        <f>VLOOKUP($A7,'RES installed'!$A$2:$C$10,3,FALSE)*'[1]Profiles, RES, Summer'!C$4</f>
        <v>0</v>
      </c>
      <c r="D7" s="5">
        <f>VLOOKUP($A7,'RES installed'!$A$2:$C$10,3,FALSE)*'[1]Profiles, RES, Summer'!D$4</f>
        <v>0</v>
      </c>
      <c r="E7" s="5">
        <f>VLOOKUP($A7,'RES installed'!$A$2:$C$10,3,FALSE)*'[1]Profiles, RES, Summer'!E$4</f>
        <v>0</v>
      </c>
      <c r="F7" s="5">
        <f>VLOOKUP($A7,'RES installed'!$A$2:$C$10,3,FALSE)*'[1]Profiles, RES, Summer'!F$4</f>
        <v>0</v>
      </c>
      <c r="G7" s="5">
        <f>VLOOKUP($A7,'RES installed'!$A$2:$C$10,3,FALSE)*'[1]Profiles, RES, Summer'!G$4</f>
        <v>0</v>
      </c>
      <c r="H7" s="5">
        <f>VLOOKUP($A7,'RES installed'!$A$2:$C$10,3,FALSE)*'[1]Profiles, RES, Summer'!H$4</f>
        <v>0</v>
      </c>
      <c r="I7" s="5">
        <f>VLOOKUP($A7,'RES installed'!$A$2:$C$10,3,FALSE)*'[1]Profiles, RES, Summer'!I$4</f>
        <v>5.1215515059478606E-2</v>
      </c>
      <c r="J7" s="5">
        <f>VLOOKUP($A7,'RES installed'!$A$2:$C$10,3,FALSE)*'[1]Profiles, RES, Summer'!J$4</f>
        <v>1.1093260962414577</v>
      </c>
      <c r="K7" s="5">
        <f>VLOOKUP($A7,'RES installed'!$A$2:$C$10,3,FALSE)*'[1]Profiles, RES, Summer'!K$4</f>
        <v>2.6037185206276887</v>
      </c>
      <c r="L7" s="5">
        <f>VLOOKUP($A7,'RES installed'!$A$2:$C$10,3,FALSE)*'[1]Profiles, RES, Summer'!L$4</f>
        <v>3.8456675208807898</v>
      </c>
      <c r="M7" s="5">
        <f>VLOOKUP($A7,'RES installed'!$A$2:$C$10,3,FALSE)*'[1]Profiles, RES, Summer'!M$4</f>
        <v>4.0212397257023529</v>
      </c>
      <c r="N7" s="5">
        <f>VLOOKUP($A7,'RES installed'!$A$2:$C$10,3,FALSE)*'[1]Profiles, RES, Summer'!N$4</f>
        <v>3.5518422551252837</v>
      </c>
      <c r="O7" s="5">
        <f>VLOOKUP($A7,'RES installed'!$A$2:$C$10,3,FALSE)*'[1]Profiles, RES, Summer'!O$4</f>
        <v>2.850373623766135</v>
      </c>
      <c r="P7" s="5">
        <f>VLOOKUP($A7,'RES installed'!$A$2:$C$10,3,FALSE)*'[1]Profiles, RES, Summer'!P$4</f>
        <v>2.2849360668185268</v>
      </c>
      <c r="Q7" s="5">
        <f>VLOOKUP($A7,'RES installed'!$A$2:$C$10,3,FALSE)*'[1]Profiles, RES, Summer'!Q$4</f>
        <v>0.97710725132877752</v>
      </c>
      <c r="R7" s="5">
        <f>VLOOKUP($A7,'RES installed'!$A$2:$C$10,3,FALSE)*'[1]Profiles, RES, Summer'!R$4</f>
        <v>0.17250505410022776</v>
      </c>
      <c r="S7" s="5">
        <f>VLOOKUP($A7,'RES installed'!$A$2:$C$10,3,FALSE)*'[1]Profiles, RES, Summer'!S$4</f>
        <v>2.8214376107314607E-4</v>
      </c>
      <c r="T7" s="5">
        <f>VLOOKUP($A7,'RES installed'!$A$2:$C$10,3,FALSE)*'[1]Profiles, RES, Summer'!T$4</f>
        <v>0</v>
      </c>
      <c r="U7" s="5">
        <f>VLOOKUP($A7,'RES installed'!$A$2:$C$10,3,FALSE)*'[1]Profiles, RES, Summer'!U$4</f>
        <v>0</v>
      </c>
      <c r="V7" s="5">
        <f>VLOOKUP($A7,'RES installed'!$A$2:$C$10,3,FALSE)*'[1]Profiles, RES, Summer'!V$4</f>
        <v>0</v>
      </c>
      <c r="W7" s="5">
        <f>VLOOKUP($A7,'RES installed'!$A$2:$C$10,3,FALSE)*'[1]Profiles, RES, Summer'!W$4</f>
        <v>0</v>
      </c>
      <c r="X7" s="5">
        <f>VLOOKUP($A7,'RES installed'!$A$2:$C$10,3,FALSE)*'[1]Profiles, RES, Summer'!X$4</f>
        <v>0</v>
      </c>
      <c r="Y7" s="5">
        <f>VLOOKUP($A7,'RES installed'!$A$2:$C$10,3,FALSE)*'[1]Profiles, RES, Summer'!Y$4</f>
        <v>0</v>
      </c>
    </row>
    <row r="8" spans="1:25" x14ac:dyDescent="0.25">
      <c r="A8" s="3">
        <v>7</v>
      </c>
      <c r="B8" s="5">
        <f>VLOOKUP($A8,'RES installed'!$A$2:$C$10,3,FALSE)*'[1]Profiles, RES, Summer'!B$4</f>
        <v>0</v>
      </c>
      <c r="C8" s="5">
        <f>VLOOKUP($A8,'RES installed'!$A$2:$C$10,3,FALSE)*'[1]Profiles, RES, Summer'!C$4</f>
        <v>0</v>
      </c>
      <c r="D8" s="5">
        <f>VLOOKUP($A8,'RES installed'!$A$2:$C$10,3,FALSE)*'[1]Profiles, RES, Summer'!D$4</f>
        <v>0</v>
      </c>
      <c r="E8" s="5">
        <f>VLOOKUP($A8,'RES installed'!$A$2:$C$10,3,FALSE)*'[1]Profiles, RES, Summer'!E$4</f>
        <v>0</v>
      </c>
      <c r="F8" s="5">
        <f>VLOOKUP($A8,'RES installed'!$A$2:$C$10,3,FALSE)*'[1]Profiles, RES, Summer'!F$4</f>
        <v>0</v>
      </c>
      <c r="G8" s="5">
        <f>VLOOKUP($A8,'RES installed'!$A$2:$C$10,3,FALSE)*'[1]Profiles, RES, Summer'!G$4</f>
        <v>0</v>
      </c>
      <c r="H8" s="5">
        <f>VLOOKUP($A8,'RES installed'!$A$2:$C$10,3,FALSE)*'[1]Profiles, RES, Summer'!H$4</f>
        <v>0</v>
      </c>
      <c r="I8" s="5">
        <f>VLOOKUP($A8,'RES installed'!$A$2:$C$10,3,FALSE)*'[1]Profiles, RES, Summer'!I$4</f>
        <v>6.1458618071374323E-2</v>
      </c>
      <c r="J8" s="5">
        <f>VLOOKUP($A8,'RES installed'!$A$2:$C$10,3,FALSE)*'[1]Profiles, RES, Summer'!J$4</f>
        <v>1.3311913154897494</v>
      </c>
      <c r="K8" s="5">
        <f>VLOOKUP($A8,'RES installed'!$A$2:$C$10,3,FALSE)*'[1]Profiles, RES, Summer'!K$4</f>
        <v>3.1244622247532261</v>
      </c>
      <c r="L8" s="5">
        <f>VLOOKUP($A8,'RES installed'!$A$2:$C$10,3,FALSE)*'[1]Profiles, RES, Summer'!L$4</f>
        <v>4.6148010250569484</v>
      </c>
      <c r="M8" s="5">
        <f>VLOOKUP($A8,'RES installed'!$A$2:$C$10,3,FALSE)*'[1]Profiles, RES, Summer'!M$4</f>
        <v>4.8254876708428229</v>
      </c>
      <c r="N8" s="5">
        <f>VLOOKUP($A8,'RES installed'!$A$2:$C$10,3,FALSE)*'[1]Profiles, RES, Summer'!N$4</f>
        <v>4.2622107061503405</v>
      </c>
      <c r="O8" s="5">
        <f>VLOOKUP($A8,'RES installed'!$A$2:$C$10,3,FALSE)*'[1]Profiles, RES, Summer'!O$4</f>
        <v>3.4204483485193617</v>
      </c>
      <c r="P8" s="5">
        <f>VLOOKUP($A8,'RES installed'!$A$2:$C$10,3,FALSE)*'[1]Profiles, RES, Summer'!P$4</f>
        <v>2.741923280182232</v>
      </c>
      <c r="Q8" s="5">
        <f>VLOOKUP($A8,'RES installed'!$A$2:$C$10,3,FALSE)*'[1]Profiles, RES, Summer'!Q$4</f>
        <v>1.1725287015945329</v>
      </c>
      <c r="R8" s="5">
        <f>VLOOKUP($A8,'RES installed'!$A$2:$C$10,3,FALSE)*'[1]Profiles, RES, Summer'!R$4</f>
        <v>0.20700606492027329</v>
      </c>
      <c r="S8" s="5">
        <f>VLOOKUP($A8,'RES installed'!$A$2:$C$10,3,FALSE)*'[1]Profiles, RES, Summer'!S$4</f>
        <v>3.3857251328777528E-4</v>
      </c>
      <c r="T8" s="5">
        <f>VLOOKUP($A8,'RES installed'!$A$2:$C$10,3,FALSE)*'[1]Profiles, RES, Summer'!T$4</f>
        <v>0</v>
      </c>
      <c r="U8" s="5">
        <f>VLOOKUP($A8,'RES installed'!$A$2:$C$10,3,FALSE)*'[1]Profiles, RES, Summer'!U$4</f>
        <v>0</v>
      </c>
      <c r="V8" s="5">
        <f>VLOOKUP($A8,'RES installed'!$A$2:$C$10,3,FALSE)*'[1]Profiles, RES, Summer'!V$4</f>
        <v>0</v>
      </c>
      <c r="W8" s="5">
        <f>VLOOKUP($A8,'RES installed'!$A$2:$C$10,3,FALSE)*'[1]Profiles, RES, Summer'!W$4</f>
        <v>0</v>
      </c>
      <c r="X8" s="5">
        <f>VLOOKUP($A8,'RES installed'!$A$2:$C$10,3,FALSE)*'[1]Profiles, RES, Summer'!X$4</f>
        <v>0</v>
      </c>
      <c r="Y8" s="5">
        <f>VLOOKUP($A8,'RES installed'!$A$2:$C$10,3,FALSE)*'[1]Profiles, RES, Summer'!Y$4</f>
        <v>0</v>
      </c>
    </row>
    <row r="9" spans="1:25" x14ac:dyDescent="0.25">
      <c r="A9" s="3">
        <v>8</v>
      </c>
      <c r="B9" s="5">
        <f>VLOOKUP($A9,'RES installed'!$A$2:$C$10,3,FALSE)*'[1]Profiles, RES, Summer'!B$4</f>
        <v>0</v>
      </c>
      <c r="C9" s="5">
        <f>VLOOKUP($A9,'RES installed'!$A$2:$C$10,3,FALSE)*'[1]Profiles, RES, Summer'!C$4</f>
        <v>0</v>
      </c>
      <c r="D9" s="5">
        <f>VLOOKUP($A9,'RES installed'!$A$2:$C$10,3,FALSE)*'[1]Profiles, RES, Summer'!D$4</f>
        <v>0</v>
      </c>
      <c r="E9" s="5">
        <f>VLOOKUP($A9,'RES installed'!$A$2:$C$10,3,FALSE)*'[1]Profiles, RES, Summer'!E$4</f>
        <v>0</v>
      </c>
      <c r="F9" s="5">
        <f>VLOOKUP($A9,'RES installed'!$A$2:$C$10,3,FALSE)*'[1]Profiles, RES, Summer'!F$4</f>
        <v>0</v>
      </c>
      <c r="G9" s="5">
        <f>VLOOKUP($A9,'RES installed'!$A$2:$C$10,3,FALSE)*'[1]Profiles, RES, Summer'!G$4</f>
        <v>0</v>
      </c>
      <c r="H9" s="5">
        <f>VLOOKUP($A9,'RES installed'!$A$2:$C$10,3,FALSE)*'[1]Profiles, RES, Summer'!H$4</f>
        <v>0</v>
      </c>
      <c r="I9" s="5">
        <f>VLOOKUP($A9,'RES installed'!$A$2:$C$10,3,FALSE)*'[1]Profiles, RES, Summer'!I$4</f>
        <v>6.1458618071374323E-2</v>
      </c>
      <c r="J9" s="5">
        <f>VLOOKUP($A9,'RES installed'!$A$2:$C$10,3,FALSE)*'[1]Profiles, RES, Summer'!J$4</f>
        <v>1.3311913154897494</v>
      </c>
      <c r="K9" s="5">
        <f>VLOOKUP($A9,'RES installed'!$A$2:$C$10,3,FALSE)*'[1]Profiles, RES, Summer'!K$4</f>
        <v>3.1244622247532261</v>
      </c>
      <c r="L9" s="5">
        <f>VLOOKUP($A9,'RES installed'!$A$2:$C$10,3,FALSE)*'[1]Profiles, RES, Summer'!L$4</f>
        <v>4.6148010250569484</v>
      </c>
      <c r="M9" s="5">
        <f>VLOOKUP($A9,'RES installed'!$A$2:$C$10,3,FALSE)*'[1]Profiles, RES, Summer'!M$4</f>
        <v>4.8254876708428229</v>
      </c>
      <c r="N9" s="5">
        <f>VLOOKUP($A9,'RES installed'!$A$2:$C$10,3,FALSE)*'[1]Profiles, RES, Summer'!N$4</f>
        <v>4.2622107061503405</v>
      </c>
      <c r="O9" s="5">
        <f>VLOOKUP($A9,'RES installed'!$A$2:$C$10,3,FALSE)*'[1]Profiles, RES, Summer'!O$4</f>
        <v>3.4204483485193617</v>
      </c>
      <c r="P9" s="5">
        <f>VLOOKUP($A9,'RES installed'!$A$2:$C$10,3,FALSE)*'[1]Profiles, RES, Summer'!P$4</f>
        <v>2.741923280182232</v>
      </c>
      <c r="Q9" s="5">
        <f>VLOOKUP($A9,'RES installed'!$A$2:$C$10,3,FALSE)*'[1]Profiles, RES, Summer'!Q$4</f>
        <v>1.1725287015945329</v>
      </c>
      <c r="R9" s="5">
        <f>VLOOKUP($A9,'RES installed'!$A$2:$C$10,3,FALSE)*'[1]Profiles, RES, Summer'!R$4</f>
        <v>0.20700606492027329</v>
      </c>
      <c r="S9" s="5">
        <f>VLOOKUP($A9,'RES installed'!$A$2:$C$10,3,FALSE)*'[1]Profiles, RES, Summer'!S$4</f>
        <v>3.3857251328777528E-4</v>
      </c>
      <c r="T9" s="5">
        <f>VLOOKUP($A9,'RES installed'!$A$2:$C$10,3,FALSE)*'[1]Profiles, RES, Summer'!T$4</f>
        <v>0</v>
      </c>
      <c r="U9" s="5">
        <f>VLOOKUP($A9,'RES installed'!$A$2:$C$10,3,FALSE)*'[1]Profiles, RES, Summer'!U$4</f>
        <v>0</v>
      </c>
      <c r="V9" s="5">
        <f>VLOOKUP($A9,'RES installed'!$A$2:$C$10,3,FALSE)*'[1]Profiles, RES, Summer'!V$4</f>
        <v>0</v>
      </c>
      <c r="W9" s="5">
        <f>VLOOKUP($A9,'RES installed'!$A$2:$C$10,3,FALSE)*'[1]Profiles, RES, Summer'!W$4</f>
        <v>0</v>
      </c>
      <c r="X9" s="5">
        <f>VLOOKUP($A9,'RES installed'!$A$2:$C$10,3,FALSE)*'[1]Profiles, RES, Summer'!X$4</f>
        <v>0</v>
      </c>
      <c r="Y9" s="5">
        <f>VLOOKUP($A9,'RES installed'!$A$2:$C$10,3,FALSE)*'[1]Profiles, RES, Summer'!Y$4</f>
        <v>0</v>
      </c>
    </row>
    <row r="10" spans="1:25" x14ac:dyDescent="0.25">
      <c r="A10" s="3">
        <v>9</v>
      </c>
      <c r="B10" s="5">
        <f>VLOOKUP($A10,'RES installed'!$A$2:$C$10,3,FALSE)*'[1]Profiles, RES, Summer'!B$4</f>
        <v>0</v>
      </c>
      <c r="C10" s="5">
        <f>VLOOKUP($A10,'RES installed'!$A$2:$C$10,3,FALSE)*'[1]Profiles, RES, Summer'!C$4</f>
        <v>0</v>
      </c>
      <c r="D10" s="5">
        <f>VLOOKUP($A10,'RES installed'!$A$2:$C$10,3,FALSE)*'[1]Profiles, RES, Summer'!D$4</f>
        <v>0</v>
      </c>
      <c r="E10" s="5">
        <f>VLOOKUP($A10,'RES installed'!$A$2:$C$10,3,FALSE)*'[1]Profiles, RES, Summer'!E$4</f>
        <v>0</v>
      </c>
      <c r="F10" s="5">
        <f>VLOOKUP($A10,'RES installed'!$A$2:$C$10,3,FALSE)*'[1]Profiles, RES, Summer'!F$4</f>
        <v>0</v>
      </c>
      <c r="G10" s="5">
        <f>VLOOKUP($A10,'RES installed'!$A$2:$C$10,3,FALSE)*'[1]Profiles, RES, Summer'!G$4</f>
        <v>0</v>
      </c>
      <c r="H10" s="5">
        <f>VLOOKUP($A10,'RES installed'!$A$2:$C$10,3,FALSE)*'[1]Profiles, RES, Summer'!H$4</f>
        <v>0</v>
      </c>
      <c r="I10" s="5">
        <f>VLOOKUP($A10,'RES installed'!$A$2:$C$10,3,FALSE)*'[1]Profiles, RES, Summer'!I$4</f>
        <v>5.1215515059478606E-2</v>
      </c>
      <c r="J10" s="5">
        <f>VLOOKUP($A10,'RES installed'!$A$2:$C$10,3,FALSE)*'[1]Profiles, RES, Summer'!J$4</f>
        <v>1.1093260962414577</v>
      </c>
      <c r="K10" s="5">
        <f>VLOOKUP($A10,'RES installed'!$A$2:$C$10,3,FALSE)*'[1]Profiles, RES, Summer'!K$4</f>
        <v>2.6037185206276887</v>
      </c>
      <c r="L10" s="5">
        <f>VLOOKUP($A10,'RES installed'!$A$2:$C$10,3,FALSE)*'[1]Profiles, RES, Summer'!L$4</f>
        <v>3.8456675208807898</v>
      </c>
      <c r="M10" s="5">
        <f>VLOOKUP($A10,'RES installed'!$A$2:$C$10,3,FALSE)*'[1]Profiles, RES, Summer'!M$4</f>
        <v>4.0212397257023529</v>
      </c>
      <c r="N10" s="5">
        <f>VLOOKUP($A10,'RES installed'!$A$2:$C$10,3,FALSE)*'[1]Profiles, RES, Summer'!N$4</f>
        <v>3.5518422551252837</v>
      </c>
      <c r="O10" s="5">
        <f>VLOOKUP($A10,'RES installed'!$A$2:$C$10,3,FALSE)*'[1]Profiles, RES, Summer'!O$4</f>
        <v>2.850373623766135</v>
      </c>
      <c r="P10" s="5">
        <f>VLOOKUP($A10,'RES installed'!$A$2:$C$10,3,FALSE)*'[1]Profiles, RES, Summer'!P$4</f>
        <v>2.2849360668185268</v>
      </c>
      <c r="Q10" s="5">
        <f>VLOOKUP($A10,'RES installed'!$A$2:$C$10,3,FALSE)*'[1]Profiles, RES, Summer'!Q$4</f>
        <v>0.97710725132877752</v>
      </c>
      <c r="R10" s="5">
        <f>VLOOKUP($A10,'RES installed'!$A$2:$C$10,3,FALSE)*'[1]Profiles, RES, Summer'!R$4</f>
        <v>0.17250505410022776</v>
      </c>
      <c r="S10" s="5">
        <f>VLOOKUP($A10,'RES installed'!$A$2:$C$10,3,FALSE)*'[1]Profiles, RES, Summer'!S$4</f>
        <v>2.8214376107314607E-4</v>
      </c>
      <c r="T10" s="5">
        <f>VLOOKUP($A10,'RES installed'!$A$2:$C$10,3,FALSE)*'[1]Profiles, RES, Summer'!T$4</f>
        <v>0</v>
      </c>
      <c r="U10" s="5">
        <f>VLOOKUP($A10,'RES installed'!$A$2:$C$10,3,FALSE)*'[1]Profiles, RES, Summer'!U$4</f>
        <v>0</v>
      </c>
      <c r="V10" s="5">
        <f>VLOOKUP($A10,'RES installed'!$A$2:$C$10,3,FALSE)*'[1]Profiles, RES, Summer'!V$4</f>
        <v>0</v>
      </c>
      <c r="W10" s="5">
        <f>VLOOKUP($A10,'RES installed'!$A$2:$C$10,3,FALSE)*'[1]Profiles, RES, Summer'!W$4</f>
        <v>0</v>
      </c>
      <c r="X10" s="5">
        <f>VLOOKUP($A10,'RES installed'!$A$2:$C$10,3,FALSE)*'[1]Profiles, RES, Summer'!X$4</f>
        <v>0</v>
      </c>
      <c r="Y10" s="5">
        <f>VLOOKUP($A10,'RES installed'!$A$2:$C$10,3,FALSE)*'[1]Profiles, RES, Summer'!Y$4</f>
        <v>0</v>
      </c>
    </row>
    <row r="11" spans="1:25" x14ac:dyDescent="0.25">
      <c r="A11" s="3">
        <v>10</v>
      </c>
      <c r="B11" s="5">
        <f>VLOOKUP($A11,'RES installed'!$A$2:$C$10,3,FALSE)*'[1]Profiles, RES, Summer'!B$4</f>
        <v>0</v>
      </c>
      <c r="C11" s="5">
        <f>VLOOKUP($A11,'RES installed'!$A$2:$C$10,3,FALSE)*'[1]Profiles, RES, Summer'!C$4</f>
        <v>0</v>
      </c>
      <c r="D11" s="5">
        <f>VLOOKUP($A11,'RES installed'!$A$2:$C$10,3,FALSE)*'[1]Profiles, RES, Summer'!D$4</f>
        <v>0</v>
      </c>
      <c r="E11" s="5">
        <f>VLOOKUP($A11,'RES installed'!$A$2:$C$10,3,FALSE)*'[1]Profiles, RES, Summer'!E$4</f>
        <v>0</v>
      </c>
      <c r="F11" s="5">
        <f>VLOOKUP($A11,'RES installed'!$A$2:$C$10,3,FALSE)*'[1]Profiles, RES, Summer'!F$4</f>
        <v>0</v>
      </c>
      <c r="G11" s="5">
        <f>VLOOKUP($A11,'RES installed'!$A$2:$C$10,3,FALSE)*'[1]Profiles, RES, Summer'!G$4</f>
        <v>0</v>
      </c>
      <c r="H11" s="5">
        <f>VLOOKUP($A11,'RES installed'!$A$2:$C$10,3,FALSE)*'[1]Profiles, RES, Summer'!H$4</f>
        <v>0</v>
      </c>
      <c r="I11" s="5">
        <f>VLOOKUP($A11,'RES installed'!$A$2:$C$10,3,FALSE)*'[1]Profiles, RES, Summer'!I$4</f>
        <v>7.170172108327004E-2</v>
      </c>
      <c r="J11" s="5">
        <f>VLOOKUP($A11,'RES installed'!$A$2:$C$10,3,FALSE)*'[1]Profiles, RES, Summer'!J$4</f>
        <v>1.553056534738041</v>
      </c>
      <c r="K11" s="5">
        <f>VLOOKUP($A11,'RES installed'!$A$2:$C$10,3,FALSE)*'[1]Profiles, RES, Summer'!K$4</f>
        <v>3.6452059288787639</v>
      </c>
      <c r="L11" s="5">
        <f>VLOOKUP($A11,'RES installed'!$A$2:$C$10,3,FALSE)*'[1]Profiles, RES, Summer'!L$4</f>
        <v>5.3839345292331062</v>
      </c>
      <c r="M11" s="5">
        <f>VLOOKUP($A11,'RES installed'!$A$2:$C$10,3,FALSE)*'[1]Profiles, RES, Summer'!M$4</f>
        <v>5.629735615983293</v>
      </c>
      <c r="N11" s="5">
        <f>VLOOKUP($A11,'RES installed'!$A$2:$C$10,3,FALSE)*'[1]Profiles, RES, Summer'!N$4</f>
        <v>4.9725791571753977</v>
      </c>
      <c r="O11" s="5">
        <f>VLOOKUP($A11,'RES installed'!$A$2:$C$10,3,FALSE)*'[1]Profiles, RES, Summer'!O$4</f>
        <v>3.9905230732725885</v>
      </c>
      <c r="P11" s="5">
        <f>VLOOKUP($A11,'RES installed'!$A$2:$C$10,3,FALSE)*'[1]Profiles, RES, Summer'!P$4</f>
        <v>3.1989104935459376</v>
      </c>
      <c r="Q11" s="5">
        <f>VLOOKUP($A11,'RES installed'!$A$2:$C$10,3,FALSE)*'[1]Profiles, RES, Summer'!Q$4</f>
        <v>1.3679501518602886</v>
      </c>
      <c r="R11" s="5">
        <f>VLOOKUP($A11,'RES installed'!$A$2:$C$10,3,FALSE)*'[1]Profiles, RES, Summer'!R$4</f>
        <v>0.24150707574031885</v>
      </c>
      <c r="S11" s="5">
        <f>VLOOKUP($A11,'RES installed'!$A$2:$C$10,3,FALSE)*'[1]Profiles, RES, Summer'!S$4</f>
        <v>3.9500126550240448E-4</v>
      </c>
      <c r="T11" s="5">
        <f>VLOOKUP($A11,'RES installed'!$A$2:$C$10,3,FALSE)*'[1]Profiles, RES, Summer'!T$4</f>
        <v>0</v>
      </c>
      <c r="U11" s="5">
        <f>VLOOKUP($A11,'RES installed'!$A$2:$C$10,3,FALSE)*'[1]Profiles, RES, Summer'!U$4</f>
        <v>0</v>
      </c>
      <c r="V11" s="5">
        <f>VLOOKUP($A11,'RES installed'!$A$2:$C$10,3,FALSE)*'[1]Profiles, RES, Summer'!V$4</f>
        <v>0</v>
      </c>
      <c r="W11" s="5">
        <f>VLOOKUP($A11,'RES installed'!$A$2:$C$10,3,FALSE)*'[1]Profiles, RES, Summer'!W$4</f>
        <v>0</v>
      </c>
      <c r="X11" s="5">
        <f>VLOOKUP($A11,'RES installed'!$A$2:$C$10,3,FALSE)*'[1]Profiles, RES, Summer'!X$4</f>
        <v>0</v>
      </c>
      <c r="Y11" s="5">
        <f>VLOOKUP($A11,'RES installed'!$A$2:$C$10,3,FALSE)*'[1]Profiles, RES, Summer'!Y$4</f>
        <v>0</v>
      </c>
    </row>
    <row r="12" spans="1:25" x14ac:dyDescent="0.25">
      <c r="A12" s="3">
        <v>11</v>
      </c>
      <c r="B12" s="5">
        <f>VLOOKUP($A12,'RES installed'!$A$2:$C$10,3,FALSE)*'[1]Profiles, RES, Summer'!B$4</f>
        <v>0</v>
      </c>
      <c r="C12" s="5">
        <f>VLOOKUP($A12,'RES installed'!$A$2:$C$10,3,FALSE)*'[1]Profiles, RES, Summer'!C$4</f>
        <v>0</v>
      </c>
      <c r="D12" s="5">
        <f>VLOOKUP($A12,'RES installed'!$A$2:$C$10,3,FALSE)*'[1]Profiles, RES, Summer'!D$4</f>
        <v>0</v>
      </c>
      <c r="E12" s="5">
        <f>VLOOKUP($A12,'RES installed'!$A$2:$C$10,3,FALSE)*'[1]Profiles, RES, Summer'!E$4</f>
        <v>0</v>
      </c>
      <c r="F12" s="5">
        <f>VLOOKUP($A12,'RES installed'!$A$2:$C$10,3,FALSE)*'[1]Profiles, RES, Summer'!F$4</f>
        <v>0</v>
      </c>
      <c r="G12" s="5">
        <f>VLOOKUP($A12,'RES installed'!$A$2:$C$10,3,FALSE)*'[1]Profiles, RES, Summer'!G$4</f>
        <v>0</v>
      </c>
      <c r="H12" s="5">
        <f>VLOOKUP($A12,'RES installed'!$A$2:$C$10,3,FALSE)*'[1]Profiles, RES, Summer'!H$4</f>
        <v>0</v>
      </c>
      <c r="I12" s="5">
        <f>VLOOKUP($A12,'RES installed'!$A$2:$C$10,3,FALSE)*'[1]Profiles, RES, Summer'!I$4</f>
        <v>7.170172108327004E-2</v>
      </c>
      <c r="J12" s="5">
        <f>VLOOKUP($A12,'RES installed'!$A$2:$C$10,3,FALSE)*'[1]Profiles, RES, Summer'!J$4</f>
        <v>1.553056534738041</v>
      </c>
      <c r="K12" s="5">
        <f>VLOOKUP($A12,'RES installed'!$A$2:$C$10,3,FALSE)*'[1]Profiles, RES, Summer'!K$4</f>
        <v>3.6452059288787639</v>
      </c>
      <c r="L12" s="5">
        <f>VLOOKUP($A12,'RES installed'!$A$2:$C$10,3,FALSE)*'[1]Profiles, RES, Summer'!L$4</f>
        <v>5.3839345292331062</v>
      </c>
      <c r="M12" s="5">
        <f>VLOOKUP($A12,'RES installed'!$A$2:$C$10,3,FALSE)*'[1]Profiles, RES, Summer'!M$4</f>
        <v>5.629735615983293</v>
      </c>
      <c r="N12" s="5">
        <f>VLOOKUP($A12,'RES installed'!$A$2:$C$10,3,FALSE)*'[1]Profiles, RES, Summer'!N$4</f>
        <v>4.9725791571753977</v>
      </c>
      <c r="O12" s="5">
        <f>VLOOKUP($A12,'RES installed'!$A$2:$C$10,3,FALSE)*'[1]Profiles, RES, Summer'!O$4</f>
        <v>3.9905230732725885</v>
      </c>
      <c r="P12" s="5">
        <f>VLOOKUP($A12,'RES installed'!$A$2:$C$10,3,FALSE)*'[1]Profiles, RES, Summer'!P$4</f>
        <v>3.1989104935459376</v>
      </c>
      <c r="Q12" s="5">
        <f>VLOOKUP($A12,'RES installed'!$A$2:$C$10,3,FALSE)*'[1]Profiles, RES, Summer'!Q$4</f>
        <v>1.3679501518602886</v>
      </c>
      <c r="R12" s="5">
        <f>VLOOKUP($A12,'RES installed'!$A$2:$C$10,3,FALSE)*'[1]Profiles, RES, Summer'!R$4</f>
        <v>0.24150707574031885</v>
      </c>
      <c r="S12" s="5">
        <f>VLOOKUP($A12,'RES installed'!$A$2:$C$10,3,FALSE)*'[1]Profiles, RES, Summer'!S$4</f>
        <v>3.9500126550240448E-4</v>
      </c>
      <c r="T12" s="5">
        <f>VLOOKUP($A12,'RES installed'!$A$2:$C$10,3,FALSE)*'[1]Profiles, RES, Summer'!T$4</f>
        <v>0</v>
      </c>
      <c r="U12" s="5">
        <f>VLOOKUP($A12,'RES installed'!$A$2:$C$10,3,FALSE)*'[1]Profiles, RES, Summer'!U$4</f>
        <v>0</v>
      </c>
      <c r="V12" s="5">
        <f>VLOOKUP($A12,'RES installed'!$A$2:$C$10,3,FALSE)*'[1]Profiles, RES, Summer'!V$4</f>
        <v>0</v>
      </c>
      <c r="W12" s="5">
        <f>VLOOKUP($A12,'RES installed'!$A$2:$C$10,3,FALSE)*'[1]Profiles, RES, Summer'!W$4</f>
        <v>0</v>
      </c>
      <c r="X12" s="5">
        <f>VLOOKUP($A12,'RES installed'!$A$2:$C$10,3,FALSE)*'[1]Profiles, RES, Summer'!X$4</f>
        <v>0</v>
      </c>
      <c r="Y12" s="5">
        <f>VLOOKUP($A12,'RES installed'!$A$2:$C$10,3,FALSE)*'[1]Profiles, RES, Summer'!Y$4</f>
        <v>0</v>
      </c>
    </row>
    <row r="13" spans="1:25" x14ac:dyDescent="0.25">
      <c r="A13" s="3">
        <v>12</v>
      </c>
      <c r="B13" s="5">
        <f>VLOOKUP($A13,'RES installed'!$A$2:$C$10,3,FALSE)*'[1]Profiles, RES, Summer'!B$4</f>
        <v>0</v>
      </c>
      <c r="C13" s="5">
        <f>VLOOKUP($A13,'RES installed'!$A$2:$C$10,3,FALSE)*'[1]Profiles, RES, Summer'!C$4</f>
        <v>0</v>
      </c>
      <c r="D13" s="5">
        <f>VLOOKUP($A13,'RES installed'!$A$2:$C$10,3,FALSE)*'[1]Profiles, RES, Summer'!D$4</f>
        <v>0</v>
      </c>
      <c r="E13" s="5">
        <f>VLOOKUP($A13,'RES installed'!$A$2:$C$10,3,FALSE)*'[1]Profiles, RES, Summer'!E$4</f>
        <v>0</v>
      </c>
      <c r="F13" s="5">
        <f>VLOOKUP($A13,'RES installed'!$A$2:$C$10,3,FALSE)*'[1]Profiles, RES, Summer'!F$4</f>
        <v>0</v>
      </c>
      <c r="G13" s="5">
        <f>VLOOKUP($A13,'RES installed'!$A$2:$C$10,3,FALSE)*'[1]Profiles, RES, Summer'!G$4</f>
        <v>0</v>
      </c>
      <c r="H13" s="5">
        <f>VLOOKUP($A13,'RES installed'!$A$2:$C$10,3,FALSE)*'[1]Profiles, RES, Summer'!H$4</f>
        <v>0</v>
      </c>
      <c r="I13" s="5">
        <f>VLOOKUP($A13,'RES installed'!$A$2:$C$10,3,FALSE)*'[1]Profiles, RES, Summer'!I$4</f>
        <v>7.170172108327004E-2</v>
      </c>
      <c r="J13" s="5">
        <f>VLOOKUP($A13,'RES installed'!$A$2:$C$10,3,FALSE)*'[1]Profiles, RES, Summer'!J$4</f>
        <v>1.553056534738041</v>
      </c>
      <c r="K13" s="5">
        <f>VLOOKUP($A13,'RES installed'!$A$2:$C$10,3,FALSE)*'[1]Profiles, RES, Summer'!K$4</f>
        <v>3.6452059288787639</v>
      </c>
      <c r="L13" s="5">
        <f>VLOOKUP($A13,'RES installed'!$A$2:$C$10,3,FALSE)*'[1]Profiles, RES, Summer'!L$4</f>
        <v>5.3839345292331062</v>
      </c>
      <c r="M13" s="5">
        <f>VLOOKUP($A13,'RES installed'!$A$2:$C$10,3,FALSE)*'[1]Profiles, RES, Summer'!M$4</f>
        <v>5.629735615983293</v>
      </c>
      <c r="N13" s="5">
        <f>VLOOKUP($A13,'RES installed'!$A$2:$C$10,3,FALSE)*'[1]Profiles, RES, Summer'!N$4</f>
        <v>4.9725791571753977</v>
      </c>
      <c r="O13" s="5">
        <f>VLOOKUP($A13,'RES installed'!$A$2:$C$10,3,FALSE)*'[1]Profiles, RES, Summer'!O$4</f>
        <v>3.9905230732725885</v>
      </c>
      <c r="P13" s="5">
        <f>VLOOKUP($A13,'RES installed'!$A$2:$C$10,3,FALSE)*'[1]Profiles, RES, Summer'!P$4</f>
        <v>3.1989104935459376</v>
      </c>
      <c r="Q13" s="5">
        <f>VLOOKUP($A13,'RES installed'!$A$2:$C$10,3,FALSE)*'[1]Profiles, RES, Summer'!Q$4</f>
        <v>1.3679501518602886</v>
      </c>
      <c r="R13" s="5">
        <f>VLOOKUP($A13,'RES installed'!$A$2:$C$10,3,FALSE)*'[1]Profiles, RES, Summer'!R$4</f>
        <v>0.24150707574031885</v>
      </c>
      <c r="S13" s="5">
        <f>VLOOKUP($A13,'RES installed'!$A$2:$C$10,3,FALSE)*'[1]Profiles, RES, Summer'!S$4</f>
        <v>3.9500126550240448E-4</v>
      </c>
      <c r="T13" s="5">
        <f>VLOOKUP($A13,'RES installed'!$A$2:$C$10,3,FALSE)*'[1]Profiles, RES, Summer'!T$4</f>
        <v>0</v>
      </c>
      <c r="U13" s="5">
        <f>VLOOKUP($A13,'RES installed'!$A$2:$C$10,3,FALSE)*'[1]Profiles, RES, Summer'!U$4</f>
        <v>0</v>
      </c>
      <c r="V13" s="5">
        <f>VLOOKUP($A13,'RES installed'!$A$2:$C$10,3,FALSE)*'[1]Profiles, RES, Summer'!V$4</f>
        <v>0</v>
      </c>
      <c r="W13" s="5">
        <f>VLOOKUP($A13,'RES installed'!$A$2:$C$10,3,FALSE)*'[1]Profiles, RES, Summer'!W$4</f>
        <v>0</v>
      </c>
      <c r="X13" s="5">
        <f>VLOOKUP($A13,'RES installed'!$A$2:$C$10,3,FALSE)*'[1]Profiles, RES, Summer'!X$4</f>
        <v>0</v>
      </c>
      <c r="Y13" s="5">
        <f>VLOOKUP($A13,'RES installed'!$A$2:$C$10,3,FALSE)*'[1]Profiles, RES, Summer'!Y$4</f>
        <v>0</v>
      </c>
    </row>
    <row r="14" spans="1:25" x14ac:dyDescent="0.25">
      <c r="A14" s="3">
        <v>13</v>
      </c>
      <c r="B14" s="5">
        <f>VLOOKUP($A14,'RES installed'!$A$2:$C$10,3,FALSE)*'[1]Profiles, RES, Summer'!B$4</f>
        <v>0</v>
      </c>
      <c r="C14" s="5">
        <f>VLOOKUP($A14,'RES installed'!$A$2:$C$10,3,FALSE)*'[1]Profiles, RES, Summer'!C$4</f>
        <v>0</v>
      </c>
      <c r="D14" s="5">
        <f>VLOOKUP($A14,'RES installed'!$A$2:$C$10,3,FALSE)*'[1]Profiles, RES, Summer'!D$4</f>
        <v>0</v>
      </c>
      <c r="E14" s="5">
        <f>VLOOKUP($A14,'RES installed'!$A$2:$C$10,3,FALSE)*'[1]Profiles, RES, Summer'!E$4</f>
        <v>0</v>
      </c>
      <c r="F14" s="5">
        <f>VLOOKUP($A14,'RES installed'!$A$2:$C$10,3,FALSE)*'[1]Profiles, RES, Summer'!F$4</f>
        <v>0</v>
      </c>
      <c r="G14" s="5">
        <f>VLOOKUP($A14,'RES installed'!$A$2:$C$10,3,FALSE)*'[1]Profiles, RES, Summer'!G$4</f>
        <v>0</v>
      </c>
      <c r="H14" s="5">
        <f>VLOOKUP($A14,'RES installed'!$A$2:$C$10,3,FALSE)*'[1]Profiles, RES, Summer'!H$4</f>
        <v>0</v>
      </c>
      <c r="I14" s="5">
        <f>VLOOKUP($A14,'RES installed'!$A$2:$C$10,3,FALSE)*'[1]Profiles, RES, Summer'!I$4</f>
        <v>7.170172108327004E-2</v>
      </c>
      <c r="J14" s="5">
        <f>VLOOKUP($A14,'RES installed'!$A$2:$C$10,3,FALSE)*'[1]Profiles, RES, Summer'!J$4</f>
        <v>1.553056534738041</v>
      </c>
      <c r="K14" s="5">
        <f>VLOOKUP($A14,'RES installed'!$A$2:$C$10,3,FALSE)*'[1]Profiles, RES, Summer'!K$4</f>
        <v>3.6452059288787639</v>
      </c>
      <c r="L14" s="5">
        <f>VLOOKUP($A14,'RES installed'!$A$2:$C$10,3,FALSE)*'[1]Profiles, RES, Summer'!L$4</f>
        <v>5.3839345292331062</v>
      </c>
      <c r="M14" s="5">
        <f>VLOOKUP($A14,'RES installed'!$A$2:$C$10,3,FALSE)*'[1]Profiles, RES, Summer'!M$4</f>
        <v>5.629735615983293</v>
      </c>
      <c r="N14" s="5">
        <f>VLOOKUP($A14,'RES installed'!$A$2:$C$10,3,FALSE)*'[1]Profiles, RES, Summer'!N$4</f>
        <v>4.9725791571753977</v>
      </c>
      <c r="O14" s="5">
        <f>VLOOKUP($A14,'RES installed'!$A$2:$C$10,3,FALSE)*'[1]Profiles, RES, Summer'!O$4</f>
        <v>3.9905230732725885</v>
      </c>
      <c r="P14" s="5">
        <f>VLOOKUP($A14,'RES installed'!$A$2:$C$10,3,FALSE)*'[1]Profiles, RES, Summer'!P$4</f>
        <v>3.1989104935459376</v>
      </c>
      <c r="Q14" s="5">
        <f>VLOOKUP($A14,'RES installed'!$A$2:$C$10,3,FALSE)*'[1]Profiles, RES, Summer'!Q$4</f>
        <v>1.3679501518602886</v>
      </c>
      <c r="R14" s="5">
        <f>VLOOKUP($A14,'RES installed'!$A$2:$C$10,3,FALSE)*'[1]Profiles, RES, Summer'!R$4</f>
        <v>0.24150707574031885</v>
      </c>
      <c r="S14" s="5">
        <f>VLOOKUP($A14,'RES installed'!$A$2:$C$10,3,FALSE)*'[1]Profiles, RES, Summer'!S$4</f>
        <v>3.9500126550240448E-4</v>
      </c>
      <c r="T14" s="5">
        <f>VLOOKUP($A14,'RES installed'!$A$2:$C$10,3,FALSE)*'[1]Profiles, RES, Summer'!T$4</f>
        <v>0</v>
      </c>
      <c r="U14" s="5">
        <f>VLOOKUP($A14,'RES installed'!$A$2:$C$10,3,FALSE)*'[1]Profiles, RES, Summer'!U$4</f>
        <v>0</v>
      </c>
      <c r="V14" s="5">
        <f>VLOOKUP($A14,'RES installed'!$A$2:$C$10,3,FALSE)*'[1]Profiles, RES, Summer'!V$4</f>
        <v>0</v>
      </c>
      <c r="W14" s="5">
        <f>VLOOKUP($A14,'RES installed'!$A$2:$C$10,3,FALSE)*'[1]Profiles, RES, Summer'!W$4</f>
        <v>0</v>
      </c>
      <c r="X14" s="5">
        <f>VLOOKUP($A14,'RES installed'!$A$2:$C$10,3,FALSE)*'[1]Profiles, RES, Summer'!X$4</f>
        <v>0</v>
      </c>
      <c r="Y14" s="5">
        <f>VLOOKUP($A14,'RES installed'!$A$2:$C$10,3,FALSE)*'[1]Profiles, RES, Summer'!Y$4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2F4C9-CB27-4F29-8202-C0C7F5B1BC14}">
  <dimension ref="A1:C6"/>
  <sheetViews>
    <sheetView workbookViewId="0">
      <selection activeCell="E2" sqref="E2"/>
    </sheetView>
  </sheetViews>
  <sheetFormatPr defaultRowHeight="15" x14ac:dyDescent="0.25"/>
  <sheetData>
    <row r="1" spans="1:3" x14ac:dyDescent="0.25">
      <c r="A1" t="s">
        <v>7</v>
      </c>
      <c r="B1" t="s">
        <v>5</v>
      </c>
      <c r="C1" t="s">
        <v>6</v>
      </c>
    </row>
    <row r="2" spans="1:3" x14ac:dyDescent="0.25">
      <c r="A2">
        <v>1</v>
      </c>
      <c r="B2">
        <v>2</v>
      </c>
      <c r="C2" s="4">
        <v>3</v>
      </c>
    </row>
    <row r="3" spans="1:3" x14ac:dyDescent="0.25">
      <c r="A3">
        <v>2</v>
      </c>
      <c r="B3">
        <v>13</v>
      </c>
      <c r="C3" s="4">
        <v>3</v>
      </c>
    </row>
    <row r="4" spans="1:3" x14ac:dyDescent="0.25">
      <c r="A4">
        <v>3</v>
      </c>
      <c r="B4">
        <v>20</v>
      </c>
      <c r="C4" s="4">
        <v>1.5</v>
      </c>
    </row>
    <row r="5" spans="1:3" x14ac:dyDescent="0.25">
      <c r="A5">
        <v>4</v>
      </c>
      <c r="B5">
        <v>28</v>
      </c>
      <c r="C5" s="4">
        <v>1.5</v>
      </c>
    </row>
    <row r="6" spans="1:3" x14ac:dyDescent="0.25">
      <c r="A6">
        <v>5</v>
      </c>
      <c r="B6">
        <v>37</v>
      </c>
      <c r="C6" s="4">
        <v>3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03A761-5D8F-4F21-8A45-F8902F35A517}">
  <dimension ref="A1:Y14"/>
  <sheetViews>
    <sheetView workbookViewId="0">
      <selection activeCell="M20" sqref="M20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>
        <v>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>
        <v>3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>
        <v>4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3">
        <v>5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</row>
    <row r="7" spans="1:25" x14ac:dyDescent="0.25">
      <c r="A7" s="3">
        <v>6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</row>
    <row r="8" spans="1:25" x14ac:dyDescent="0.25">
      <c r="A8" s="3">
        <v>7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</row>
    <row r="9" spans="1:25" x14ac:dyDescent="0.25">
      <c r="A9" s="3">
        <v>8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</row>
    <row r="10" spans="1:25" x14ac:dyDescent="0.25">
      <c r="A10" s="3">
        <v>9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</row>
    <row r="11" spans="1:25" x14ac:dyDescent="0.25">
      <c r="A11" s="3">
        <v>10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</row>
    <row r="12" spans="1:25" x14ac:dyDescent="0.25">
      <c r="A12" s="3">
        <v>11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</row>
    <row r="13" spans="1:25" x14ac:dyDescent="0.25">
      <c r="A13" s="3">
        <v>12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</row>
    <row r="14" spans="1:25" x14ac:dyDescent="0.25">
      <c r="A14" s="3">
        <v>13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73FF2-B4E6-4F2A-B369-D04090D90516}">
  <dimension ref="A1:Y14"/>
  <sheetViews>
    <sheetView workbookViewId="0">
      <selection activeCell="M20" sqref="M20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>
        <v>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>
        <v>3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>
        <v>4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3">
        <v>5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</row>
    <row r="7" spans="1:25" x14ac:dyDescent="0.25">
      <c r="A7" s="3">
        <v>6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</row>
    <row r="8" spans="1:25" x14ac:dyDescent="0.25">
      <c r="A8" s="3">
        <v>7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</row>
    <row r="9" spans="1:25" x14ac:dyDescent="0.25">
      <c r="A9" s="3">
        <v>8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</row>
    <row r="10" spans="1:25" x14ac:dyDescent="0.25">
      <c r="A10" s="3">
        <v>9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</row>
    <row r="11" spans="1:25" x14ac:dyDescent="0.25">
      <c r="A11" s="3">
        <v>10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</row>
    <row r="12" spans="1:25" x14ac:dyDescent="0.25">
      <c r="A12" s="3">
        <v>11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</row>
    <row r="13" spans="1:25" x14ac:dyDescent="0.25">
      <c r="A13" s="3">
        <v>12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</row>
    <row r="14" spans="1:25" x14ac:dyDescent="0.25">
      <c r="A14" s="3">
        <v>13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C8DDD-07F7-4A24-BE33-9F739CC555A9}">
  <dimension ref="A1:Y14"/>
  <sheetViews>
    <sheetView workbookViewId="0">
      <selection activeCell="M20" sqref="M20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>
        <v>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>
        <v>3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>
        <v>4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3">
        <v>5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</row>
    <row r="7" spans="1:25" x14ac:dyDescent="0.25">
      <c r="A7" s="3">
        <v>6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</row>
    <row r="8" spans="1:25" x14ac:dyDescent="0.25">
      <c r="A8" s="3">
        <v>7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</row>
    <row r="9" spans="1:25" x14ac:dyDescent="0.25">
      <c r="A9" s="3">
        <v>8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</row>
    <row r="10" spans="1:25" x14ac:dyDescent="0.25">
      <c r="A10" s="3">
        <v>9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</row>
    <row r="11" spans="1:25" x14ac:dyDescent="0.25">
      <c r="A11" s="3">
        <v>10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</row>
    <row r="12" spans="1:25" x14ac:dyDescent="0.25">
      <c r="A12" s="3">
        <v>11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</row>
    <row r="13" spans="1:25" x14ac:dyDescent="0.25">
      <c r="A13" s="3">
        <v>12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</row>
    <row r="14" spans="1:25" x14ac:dyDescent="0.25">
      <c r="A14" s="3">
        <v>13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133FA-2C6B-414E-946C-19A63664F439}">
  <dimension ref="A1:Y14"/>
  <sheetViews>
    <sheetView workbookViewId="0">
      <selection activeCell="C15" sqref="C15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 s="3">
        <v>5</v>
      </c>
      <c r="B6" s="3">
        <v>1</v>
      </c>
      <c r="C6" s="3">
        <v>1</v>
      </c>
      <c r="D6" s="3">
        <v>1</v>
      </c>
      <c r="E6" s="3">
        <v>1</v>
      </c>
      <c r="F6" s="3">
        <v>1</v>
      </c>
      <c r="G6" s="3">
        <v>1</v>
      </c>
      <c r="H6" s="3">
        <v>1</v>
      </c>
      <c r="I6" s="3">
        <v>1</v>
      </c>
      <c r="J6" s="3">
        <v>1</v>
      </c>
      <c r="K6" s="3">
        <v>1</v>
      </c>
      <c r="L6" s="3">
        <v>1</v>
      </c>
      <c r="M6" s="3">
        <v>1</v>
      </c>
      <c r="N6" s="3">
        <v>1</v>
      </c>
      <c r="O6" s="3">
        <v>1</v>
      </c>
      <c r="P6" s="3">
        <v>1</v>
      </c>
      <c r="Q6" s="3">
        <v>1</v>
      </c>
      <c r="R6" s="3">
        <v>1</v>
      </c>
      <c r="S6" s="3">
        <v>1</v>
      </c>
      <c r="T6" s="3">
        <v>1</v>
      </c>
      <c r="U6" s="3">
        <v>1</v>
      </c>
      <c r="V6" s="3">
        <v>1</v>
      </c>
      <c r="W6" s="3">
        <v>1</v>
      </c>
      <c r="X6" s="3">
        <v>1</v>
      </c>
      <c r="Y6" s="3">
        <v>1</v>
      </c>
    </row>
    <row r="7" spans="1:25" x14ac:dyDescent="0.25">
      <c r="A7" s="3">
        <v>6</v>
      </c>
      <c r="B7" s="3">
        <v>1</v>
      </c>
      <c r="C7" s="3">
        <v>1</v>
      </c>
      <c r="D7" s="3">
        <v>1</v>
      </c>
      <c r="E7" s="3">
        <v>1</v>
      </c>
      <c r="F7" s="3">
        <v>1</v>
      </c>
      <c r="G7" s="3">
        <v>1</v>
      </c>
      <c r="H7" s="3">
        <v>1</v>
      </c>
      <c r="I7" s="3">
        <v>1</v>
      </c>
      <c r="J7" s="3">
        <v>1</v>
      </c>
      <c r="K7" s="3">
        <v>1</v>
      </c>
      <c r="L7" s="3">
        <v>1</v>
      </c>
      <c r="M7" s="3">
        <v>1</v>
      </c>
      <c r="N7" s="3">
        <v>1</v>
      </c>
      <c r="O7" s="3">
        <v>1</v>
      </c>
      <c r="P7" s="3">
        <v>1</v>
      </c>
      <c r="Q7" s="3">
        <v>1</v>
      </c>
      <c r="R7" s="3">
        <v>1</v>
      </c>
      <c r="S7" s="3">
        <v>1</v>
      </c>
      <c r="T7" s="3">
        <v>1</v>
      </c>
      <c r="U7" s="3">
        <v>1</v>
      </c>
      <c r="V7" s="3">
        <v>1</v>
      </c>
      <c r="W7" s="3">
        <v>1</v>
      </c>
      <c r="X7" s="3">
        <v>1</v>
      </c>
      <c r="Y7" s="3">
        <v>1</v>
      </c>
    </row>
    <row r="8" spans="1:25" x14ac:dyDescent="0.25">
      <c r="A8" s="3">
        <v>7</v>
      </c>
      <c r="B8" s="3">
        <v>1</v>
      </c>
      <c r="C8" s="3">
        <v>1</v>
      </c>
      <c r="D8" s="3">
        <v>1</v>
      </c>
      <c r="E8" s="3">
        <v>1</v>
      </c>
      <c r="F8" s="3">
        <v>1</v>
      </c>
      <c r="G8" s="3">
        <v>1</v>
      </c>
      <c r="H8" s="3">
        <v>1</v>
      </c>
      <c r="I8" s="3">
        <v>1</v>
      </c>
      <c r="J8" s="3">
        <v>1</v>
      </c>
      <c r="K8" s="3">
        <v>1</v>
      </c>
      <c r="L8" s="3">
        <v>1</v>
      </c>
      <c r="M8" s="3">
        <v>1</v>
      </c>
      <c r="N8" s="3">
        <v>1</v>
      </c>
      <c r="O8" s="3">
        <v>1</v>
      </c>
      <c r="P8" s="3">
        <v>1</v>
      </c>
      <c r="Q8" s="3">
        <v>1</v>
      </c>
      <c r="R8" s="3">
        <v>1</v>
      </c>
      <c r="S8" s="3">
        <v>1</v>
      </c>
      <c r="T8" s="3">
        <v>1</v>
      </c>
      <c r="U8" s="3">
        <v>1</v>
      </c>
      <c r="V8" s="3">
        <v>1</v>
      </c>
      <c r="W8" s="3">
        <v>1</v>
      </c>
      <c r="X8" s="3">
        <v>1</v>
      </c>
      <c r="Y8" s="3">
        <v>1</v>
      </c>
    </row>
    <row r="9" spans="1:25" x14ac:dyDescent="0.25">
      <c r="A9" s="3">
        <v>8</v>
      </c>
      <c r="B9" s="3">
        <v>1</v>
      </c>
      <c r="C9" s="3">
        <v>1</v>
      </c>
      <c r="D9" s="3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K9" s="3">
        <v>1</v>
      </c>
      <c r="L9" s="3">
        <v>1</v>
      </c>
      <c r="M9" s="3">
        <v>1</v>
      </c>
      <c r="N9" s="3">
        <v>1</v>
      </c>
      <c r="O9" s="3">
        <v>1</v>
      </c>
      <c r="P9" s="3">
        <v>1</v>
      </c>
      <c r="Q9" s="3">
        <v>1</v>
      </c>
      <c r="R9" s="3">
        <v>1</v>
      </c>
      <c r="S9" s="3">
        <v>1</v>
      </c>
      <c r="T9" s="3">
        <v>1</v>
      </c>
      <c r="U9" s="3">
        <v>1</v>
      </c>
      <c r="V9" s="3">
        <v>1</v>
      </c>
      <c r="W9" s="3">
        <v>1</v>
      </c>
      <c r="X9" s="3">
        <v>1</v>
      </c>
      <c r="Y9" s="3">
        <v>1</v>
      </c>
    </row>
    <row r="10" spans="1:25" x14ac:dyDescent="0.25">
      <c r="A10" s="3">
        <v>9</v>
      </c>
      <c r="B10" s="3">
        <v>1</v>
      </c>
      <c r="C10" s="3">
        <v>1</v>
      </c>
      <c r="D10" s="3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K10" s="3">
        <v>1</v>
      </c>
      <c r="L10" s="3">
        <v>1</v>
      </c>
      <c r="M10" s="3">
        <v>1</v>
      </c>
      <c r="N10" s="3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>
        <v>1</v>
      </c>
      <c r="X10" s="3">
        <v>1</v>
      </c>
      <c r="Y10" s="3">
        <v>1</v>
      </c>
    </row>
    <row r="11" spans="1:25" x14ac:dyDescent="0.25">
      <c r="A11" s="3">
        <v>10</v>
      </c>
      <c r="B11" s="3">
        <v>1</v>
      </c>
      <c r="C11" s="3">
        <v>1</v>
      </c>
      <c r="D11" s="3">
        <v>1</v>
      </c>
      <c r="E11" s="3">
        <v>1</v>
      </c>
      <c r="F11" s="3">
        <v>1</v>
      </c>
      <c r="G11" s="3">
        <v>1</v>
      </c>
      <c r="H11" s="3">
        <v>1</v>
      </c>
      <c r="I11" s="3">
        <v>1</v>
      </c>
      <c r="J11" s="3">
        <v>1</v>
      </c>
      <c r="K11" s="3">
        <v>1</v>
      </c>
      <c r="L11" s="3">
        <v>1</v>
      </c>
      <c r="M11" s="3">
        <v>1</v>
      </c>
      <c r="N11" s="3">
        <v>1</v>
      </c>
      <c r="O11" s="3">
        <v>1</v>
      </c>
      <c r="P11" s="3">
        <v>1</v>
      </c>
      <c r="Q11" s="3">
        <v>1</v>
      </c>
      <c r="R11" s="3">
        <v>1</v>
      </c>
      <c r="S11" s="3">
        <v>1</v>
      </c>
      <c r="T11" s="3">
        <v>1</v>
      </c>
      <c r="U11" s="3">
        <v>1</v>
      </c>
      <c r="V11" s="3">
        <v>1</v>
      </c>
      <c r="W11" s="3">
        <v>1</v>
      </c>
      <c r="X11" s="3">
        <v>1</v>
      </c>
      <c r="Y11" s="3">
        <v>1</v>
      </c>
    </row>
    <row r="12" spans="1:25" x14ac:dyDescent="0.25">
      <c r="A12" s="3">
        <v>11</v>
      </c>
      <c r="B12" s="3">
        <v>1</v>
      </c>
      <c r="C12" s="3">
        <v>1</v>
      </c>
      <c r="D12" s="3">
        <v>1</v>
      </c>
      <c r="E12" s="3">
        <v>1</v>
      </c>
      <c r="F12" s="3">
        <v>1</v>
      </c>
      <c r="G12" s="3">
        <v>1</v>
      </c>
      <c r="H12" s="3">
        <v>1</v>
      </c>
      <c r="I12" s="3">
        <v>1</v>
      </c>
      <c r="J12" s="3">
        <v>1</v>
      </c>
      <c r="K12" s="3">
        <v>1</v>
      </c>
      <c r="L12" s="3">
        <v>1</v>
      </c>
      <c r="M12" s="3">
        <v>1</v>
      </c>
      <c r="N12" s="3">
        <v>1</v>
      </c>
      <c r="O12" s="3">
        <v>1</v>
      </c>
      <c r="P12" s="3">
        <v>1</v>
      </c>
      <c r="Q12" s="3">
        <v>1</v>
      </c>
      <c r="R12" s="3">
        <v>1</v>
      </c>
      <c r="S12" s="3">
        <v>1</v>
      </c>
      <c r="T12" s="3">
        <v>1</v>
      </c>
      <c r="U12" s="3">
        <v>1</v>
      </c>
      <c r="V12" s="3">
        <v>1</v>
      </c>
      <c r="W12" s="3">
        <v>1</v>
      </c>
      <c r="X12" s="3">
        <v>1</v>
      </c>
      <c r="Y12" s="3">
        <v>1</v>
      </c>
    </row>
    <row r="13" spans="1:25" x14ac:dyDescent="0.25">
      <c r="A13" s="3">
        <v>12</v>
      </c>
      <c r="B13" s="3">
        <v>1</v>
      </c>
      <c r="C13" s="3">
        <v>1</v>
      </c>
      <c r="D13" s="3">
        <v>1</v>
      </c>
      <c r="E13" s="3">
        <v>1</v>
      </c>
      <c r="F13" s="3">
        <v>1</v>
      </c>
      <c r="G13" s="3">
        <v>1</v>
      </c>
      <c r="H13" s="3">
        <v>1</v>
      </c>
      <c r="I13" s="3">
        <v>1</v>
      </c>
      <c r="J13" s="3">
        <v>1</v>
      </c>
      <c r="K13" s="3">
        <v>1</v>
      </c>
      <c r="L13" s="3">
        <v>1</v>
      </c>
      <c r="M13" s="3">
        <v>1</v>
      </c>
      <c r="N13" s="3">
        <v>1</v>
      </c>
      <c r="O13" s="3">
        <v>1</v>
      </c>
      <c r="P13" s="3">
        <v>1</v>
      </c>
      <c r="Q13" s="3">
        <v>1</v>
      </c>
      <c r="R13" s="3">
        <v>1</v>
      </c>
      <c r="S13" s="3">
        <v>1</v>
      </c>
      <c r="T13" s="3">
        <v>1</v>
      </c>
      <c r="U13" s="3">
        <v>1</v>
      </c>
      <c r="V13" s="3">
        <v>1</v>
      </c>
      <c r="W13" s="3">
        <v>1</v>
      </c>
      <c r="X13" s="3">
        <v>1</v>
      </c>
      <c r="Y13" s="3">
        <v>1</v>
      </c>
    </row>
    <row r="14" spans="1:25" x14ac:dyDescent="0.25">
      <c r="A14" s="3">
        <v>13</v>
      </c>
      <c r="B14" s="3">
        <v>1</v>
      </c>
      <c r="C14" s="3">
        <v>1</v>
      </c>
      <c r="D14" s="3">
        <v>1</v>
      </c>
      <c r="E14" s="3">
        <v>1</v>
      </c>
      <c r="F14" s="3">
        <v>1</v>
      </c>
      <c r="G14" s="3">
        <v>1</v>
      </c>
      <c r="H14" s="3">
        <v>1</v>
      </c>
      <c r="I14" s="3">
        <v>1</v>
      </c>
      <c r="J14" s="3">
        <v>1</v>
      </c>
      <c r="K14" s="3">
        <v>1</v>
      </c>
      <c r="L14" s="3">
        <v>1</v>
      </c>
      <c r="M14" s="3">
        <v>1</v>
      </c>
      <c r="N14" s="3">
        <v>1</v>
      </c>
      <c r="O14" s="3">
        <v>1</v>
      </c>
      <c r="P14" s="3">
        <v>1</v>
      </c>
      <c r="Q14" s="3">
        <v>1</v>
      </c>
      <c r="R14" s="3">
        <v>1</v>
      </c>
      <c r="S14" s="3">
        <v>1</v>
      </c>
      <c r="T14" s="3">
        <v>1</v>
      </c>
      <c r="U14" s="3">
        <v>1</v>
      </c>
      <c r="V14" s="3">
        <v>1</v>
      </c>
      <c r="W14" s="3">
        <v>1</v>
      </c>
      <c r="X14" s="3">
        <v>1</v>
      </c>
      <c r="Y14" s="3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671BA-40A4-4777-A40C-8D1D2395E782}">
  <dimension ref="A1:Y15"/>
  <sheetViews>
    <sheetView workbookViewId="0">
      <selection activeCell="E22" sqref="E22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S1'!B2*Main!$B$4)+(_xlfn.IFNA(VLOOKUP($A2,'[1]Flexible Load, distribution'!A$2:C$15,2,FALSE),0)*'[1]Flexible Load, total'!B$2*Main!$B$5)</f>
        <v>9.7380009262111908</v>
      </c>
      <c r="C2" s="4">
        <f>('[1]Pc, Winter, S1'!C2*Main!$B$4)+(_xlfn.IFNA(VLOOKUP($A2,'[1]Flexible Load, distribution'!B$2:D$15,2,FALSE),0)*'[1]Flexible Load, total'!C$2*Main!$B$5)</f>
        <v>9.2351464308136268</v>
      </c>
      <c r="D2" s="4">
        <f>('[1]Pc, Winter, S1'!D2*Main!$B$4)+(_xlfn.IFNA(VLOOKUP($A2,'[1]Flexible Load, distribution'!C$2:E$15,2,FALSE),0)*'[1]Flexible Load, total'!D$2*Main!$B$5)</f>
        <v>9.3789404968243772</v>
      </c>
      <c r="E2" s="4">
        <f>('[1]Pc, Winter, S1'!E2*Main!$B$4)+(_xlfn.IFNA(VLOOKUP($A2,'[1]Flexible Load, distribution'!D$2:F$15,2,FALSE),0)*'[1]Flexible Load, total'!E$2*Main!$B$5)</f>
        <v>9.4906606596145302</v>
      </c>
      <c r="F2" s="4">
        <f>('[1]Pc, Winter, S1'!F2*Main!$B$4)+(_xlfn.IFNA(VLOOKUP($A2,'[1]Flexible Load, distribution'!E$2:G$15,2,FALSE),0)*'[1]Flexible Load, total'!F$2*Main!$B$5)</f>
        <v>9.6471877908582844</v>
      </c>
      <c r="G2" s="4">
        <f>('[1]Pc, Winter, S1'!G2*Main!$B$4)+(_xlfn.IFNA(VLOOKUP($A2,'[1]Flexible Load, distribution'!F$2:H$15,2,FALSE),0)*'[1]Flexible Load, total'!G$2*Main!$B$5)</f>
        <v>9.872775094279401</v>
      </c>
      <c r="H2" s="4">
        <f>('[1]Pc, Winter, S1'!H2*Main!$B$4)+(_xlfn.IFNA(VLOOKUP($A2,'[1]Flexible Load, distribution'!G$2:I$15,2,FALSE),0)*'[1]Flexible Load, total'!H$2*Main!$B$5)</f>
        <v>12.209664292841518</v>
      </c>
      <c r="I2" s="4">
        <f>('[1]Pc, Winter, S1'!I2*Main!$B$4)+(_xlfn.IFNA(VLOOKUP($A2,'[1]Flexible Load, distribution'!H$2:J$15,2,FALSE),0)*'[1]Flexible Load, total'!I$2*Main!$B$5)</f>
        <v>12.817672943296461</v>
      </c>
      <c r="J2" s="4">
        <f>('[1]Pc, Winter, S1'!J2*Main!$B$4)+(_xlfn.IFNA(VLOOKUP($A2,'[1]Flexible Load, distribution'!I$2:K$15,2,FALSE),0)*'[1]Flexible Load, total'!J$2*Main!$B$5)</f>
        <v>13.05308133203452</v>
      </c>
      <c r="K2" s="4">
        <f>('[1]Pc, Winter, S1'!K2*Main!$B$4)+(_xlfn.IFNA(VLOOKUP($A2,'[1]Flexible Load, distribution'!J$2:L$15,2,FALSE),0)*'[1]Flexible Load, total'!K$2*Main!$B$5)</f>
        <v>12.727284032631424</v>
      </c>
      <c r="L2" s="4">
        <f>('[1]Pc, Winter, S1'!L2*Main!$B$4)+(_xlfn.IFNA(VLOOKUP($A2,'[1]Flexible Load, distribution'!K$2:M$15,2,FALSE),0)*'[1]Flexible Load, total'!L$2*Main!$B$5)</f>
        <v>12.554643573870598</v>
      </c>
      <c r="M2" s="4">
        <f>('[1]Pc, Winter, S1'!M2*Main!$B$4)+(_xlfn.IFNA(VLOOKUP($A2,'[1]Flexible Load, distribution'!L$2:N$15,2,FALSE),0)*'[1]Flexible Load, total'!M$2*Main!$B$5)</f>
        <v>13.011187641749286</v>
      </c>
      <c r="N2" s="4">
        <f>('[1]Pc, Winter, S1'!N2*Main!$B$4)+(_xlfn.IFNA(VLOOKUP($A2,'[1]Flexible Load, distribution'!M$2:O$15,2,FALSE),0)*'[1]Flexible Load, total'!N$2*Main!$B$5)</f>
        <v>13.46634843561012</v>
      </c>
      <c r="O2" s="4">
        <f>('[1]Pc, Winter, S1'!O2*Main!$B$4)+(_xlfn.IFNA(VLOOKUP($A2,'[1]Flexible Load, distribution'!N$2:P$15,2,FALSE),0)*'[1]Flexible Load, total'!O$2*Main!$B$5)</f>
        <v>13.037581221562787</v>
      </c>
      <c r="P2" s="4">
        <f>('[1]Pc, Winter, S1'!P2*Main!$B$4)+(_xlfn.IFNA(VLOOKUP($A2,'[1]Flexible Load, distribution'!O$2:Q$15,2,FALSE),0)*'[1]Flexible Load, total'!P$2*Main!$B$5)</f>
        <v>12.800485325809692</v>
      </c>
      <c r="Q2" s="4">
        <f>('[1]Pc, Winter, S1'!Q2*Main!$B$4)+(_xlfn.IFNA(VLOOKUP($A2,'[1]Flexible Load, distribution'!P$2:R$15,2,FALSE),0)*'[1]Flexible Load, total'!Q$2*Main!$B$5)</f>
        <v>12.950570059544377</v>
      </c>
      <c r="R2" s="4">
        <f>('[1]Pc, Winter, S1'!R2*Main!$B$4)+(_xlfn.IFNA(VLOOKUP($A2,'[1]Flexible Load, distribution'!Q$2:S$15,2,FALSE),0)*'[1]Flexible Load, total'!R$2*Main!$B$5)</f>
        <v>12.532237230726491</v>
      </c>
      <c r="S2" s="4">
        <f>('[1]Pc, Winter, S1'!S2*Main!$B$4)+(_xlfn.IFNA(VLOOKUP($A2,'[1]Flexible Load, distribution'!R$2:T$15,2,FALSE),0)*'[1]Flexible Load, total'!S$2*Main!$B$5)</f>
        <v>13.093748256760399</v>
      </c>
      <c r="T2" s="4">
        <f>('[1]Pc, Winter, S1'!T2*Main!$B$4)+(_xlfn.IFNA(VLOOKUP($A2,'[1]Flexible Load, distribution'!S$2:U$15,2,FALSE),0)*'[1]Flexible Load, total'!T$2*Main!$B$5)</f>
        <v>12.634595171332911</v>
      </c>
      <c r="U2" s="4">
        <f>('[1]Pc, Winter, S1'!U2*Main!$B$4)+(_xlfn.IFNA(VLOOKUP($A2,'[1]Flexible Load, distribution'!T$2:V$15,2,FALSE),0)*'[1]Flexible Load, total'!U$2*Main!$B$5)</f>
        <v>11.906579724126081</v>
      </c>
      <c r="V2" s="4">
        <f>('[1]Pc, Winter, S1'!V2*Main!$B$4)+(_xlfn.IFNA(VLOOKUP($A2,'[1]Flexible Load, distribution'!U$2:W$15,2,FALSE),0)*'[1]Flexible Load, total'!V$2*Main!$B$5)</f>
        <v>12.052675619092783</v>
      </c>
      <c r="W2" s="4">
        <f>('[1]Pc, Winter, S1'!W2*Main!$B$4)+(_xlfn.IFNA(VLOOKUP($A2,'[1]Flexible Load, distribution'!V$2:X$15,2,FALSE),0)*'[1]Flexible Load, total'!W$2*Main!$B$5)</f>
        <v>11.70079109979735</v>
      </c>
      <c r="X2" s="4">
        <f>('[1]Pc, Winter, S1'!X2*Main!$B$4)+(_xlfn.IFNA(VLOOKUP($A2,'[1]Flexible Load, distribution'!W$2:Y$15,2,FALSE),0)*'[1]Flexible Load, total'!X$2*Main!$B$5)</f>
        <v>10.329627124177843</v>
      </c>
      <c r="Y2" s="4">
        <f>('[1]Pc, Winter, S1'!Y2*Main!$B$4)+(_xlfn.IFNA(VLOOKUP($A2,'[1]Flexible Load, distribution'!X$2:Z$15,2,FALSE),0)*'[1]Flexible Load, total'!Y$2*Main!$B$5)</f>
        <v>9.9950784993556407</v>
      </c>
    </row>
    <row r="3" spans="1:25" x14ac:dyDescent="0.25">
      <c r="A3">
        <v>2</v>
      </c>
      <c r="B3" s="4">
        <f>('[1]Pc, Winter, S1'!B3*Main!$B$4)+(_xlfn.IFNA(VLOOKUP($A3,'[1]Flexible Load, distribution'!A$2:C$15,2,FALSE),0)*'[1]Flexible Load, total'!B$2*Main!$B$5)</f>
        <v>1.9758213707792893</v>
      </c>
      <c r="C3" s="4">
        <f>('[1]Pc, Winter, S1'!C3*Main!$B$4)+(_xlfn.IFNA(VLOOKUP($A3,'[1]Flexible Load, distribution'!B$2:D$15,2,FALSE),0)*'[1]Flexible Load, total'!C$2*Main!$B$5)</f>
        <v>1.8263135547902285</v>
      </c>
      <c r="D3" s="4">
        <f>('[1]Pc, Winter, S1'!D3*Main!$B$4)+(_xlfn.IFNA(VLOOKUP($A3,'[1]Flexible Load, distribution'!C$2:E$15,2,FALSE),0)*'[1]Flexible Load, total'!D$2*Main!$B$5)</f>
        <v>1.7858230542656339</v>
      </c>
      <c r="E3" s="4">
        <f>('[1]Pc, Winter, S1'!E3*Main!$B$4)+(_xlfn.IFNA(VLOOKUP($A3,'[1]Flexible Load, distribution'!D$2:F$15,2,FALSE),0)*'[1]Flexible Load, total'!E$2*Main!$B$5)</f>
        <v>1.7665977054882482</v>
      </c>
      <c r="F3" s="4">
        <f>('[1]Pc, Winter, S1'!F3*Main!$B$4)+(_xlfn.IFNA(VLOOKUP($A3,'[1]Flexible Load, distribution'!E$2:G$15,2,FALSE),0)*'[1]Flexible Load, total'!F$2*Main!$B$5)</f>
        <v>1.871656811934606</v>
      </c>
      <c r="G3" s="4">
        <f>('[1]Pc, Winter, S1'!G3*Main!$B$4)+(_xlfn.IFNA(VLOOKUP($A3,'[1]Flexible Load, distribution'!F$2:H$15,2,FALSE),0)*'[1]Flexible Load, total'!G$2*Main!$B$5)</f>
        <v>2.283084512975694</v>
      </c>
      <c r="H3" s="4">
        <f>('[1]Pc, Winter, S1'!H3*Main!$B$4)+(_xlfn.IFNA(VLOOKUP($A3,'[1]Flexible Load, distribution'!G$2:I$15,2,FALSE),0)*'[1]Flexible Load, total'!H$2*Main!$B$5)</f>
        <v>3.7496100922949256</v>
      </c>
      <c r="I3" s="4">
        <f>('[1]Pc, Winter, S1'!I3*Main!$B$4)+(_xlfn.IFNA(VLOOKUP($A3,'[1]Flexible Load, distribution'!H$2:J$15,2,FALSE),0)*'[1]Flexible Load, total'!I$2*Main!$B$5)</f>
        <v>4.5102857279379949</v>
      </c>
      <c r="J3" s="4">
        <f>('[1]Pc, Winter, S1'!J3*Main!$B$4)+(_xlfn.IFNA(VLOOKUP($A3,'[1]Flexible Load, distribution'!I$2:K$15,2,FALSE),0)*'[1]Flexible Load, total'!J$2*Main!$B$5)</f>
        <v>4.6853544433311933</v>
      </c>
      <c r="K3" s="4">
        <f>('[1]Pc, Winter, S1'!K3*Main!$B$4)+(_xlfn.IFNA(VLOOKUP($A3,'[1]Flexible Load, distribution'!J$2:L$15,2,FALSE),0)*'[1]Flexible Load, total'!K$2*Main!$B$5)</f>
        <v>4.6597320253857912</v>
      </c>
      <c r="L3" s="4">
        <f>('[1]Pc, Winter, S1'!L3*Main!$B$4)+(_xlfn.IFNA(VLOOKUP($A3,'[1]Flexible Load, distribution'!K$2:M$15,2,FALSE),0)*'[1]Flexible Load, total'!L$2*Main!$B$5)</f>
        <v>4.8313722774253689</v>
      </c>
      <c r="M3" s="4">
        <f>('[1]Pc, Winter, S1'!M3*Main!$B$4)+(_xlfn.IFNA(VLOOKUP($A3,'[1]Flexible Load, distribution'!L$2:N$15,2,FALSE),0)*'[1]Flexible Load, total'!M$2*Main!$B$5)</f>
        <v>4.7984816077717269</v>
      </c>
      <c r="N3" s="4">
        <f>('[1]Pc, Winter, S1'!N3*Main!$B$4)+(_xlfn.IFNA(VLOOKUP($A3,'[1]Flexible Load, distribution'!M$2:O$15,2,FALSE),0)*'[1]Flexible Load, total'!N$2*Main!$B$5)</f>
        <v>4.5110892908688944</v>
      </c>
      <c r="O3" s="4">
        <f>('[1]Pc, Winter, S1'!O3*Main!$B$4)+(_xlfn.IFNA(VLOOKUP($A3,'[1]Flexible Load, distribution'!N$2:P$15,2,FALSE),0)*'[1]Flexible Load, total'!O$2*Main!$B$5)</f>
        <v>4.4015175699061899</v>
      </c>
      <c r="P3" s="4">
        <f>('[1]Pc, Winter, S1'!P3*Main!$B$4)+(_xlfn.IFNA(VLOOKUP($A3,'[1]Flexible Load, distribution'!O$2:Q$15,2,FALSE),0)*'[1]Flexible Load, total'!P$2*Main!$B$5)</f>
        <v>3.8919235153650771</v>
      </c>
      <c r="Q3" s="4">
        <f>('[1]Pc, Winter, S1'!Q3*Main!$B$4)+(_xlfn.IFNA(VLOOKUP($A3,'[1]Flexible Load, distribution'!P$2:R$15,2,FALSE),0)*'[1]Flexible Load, total'!Q$2*Main!$B$5)</f>
        <v>3.5099593741210908</v>
      </c>
      <c r="R3" s="4">
        <f>('[1]Pc, Winter, S1'!R3*Main!$B$4)+(_xlfn.IFNA(VLOOKUP($A3,'[1]Flexible Load, distribution'!Q$2:S$15,2,FALSE),0)*'[1]Flexible Load, total'!R$2*Main!$B$5)</f>
        <v>3.6038387880264104</v>
      </c>
      <c r="S3" s="4">
        <f>('[1]Pc, Winter, S1'!S3*Main!$B$4)+(_xlfn.IFNA(VLOOKUP($A3,'[1]Flexible Load, distribution'!R$2:T$15,2,FALSE),0)*'[1]Flexible Load, total'!S$2*Main!$B$5)</f>
        <v>3.9247178105019982</v>
      </c>
      <c r="T3" s="4">
        <f>('[1]Pc, Winter, S1'!T3*Main!$B$4)+(_xlfn.IFNA(VLOOKUP($A3,'[1]Flexible Load, distribution'!S$2:U$15,2,FALSE),0)*'[1]Flexible Load, total'!T$2*Main!$B$5)</f>
        <v>3.8567801293638877</v>
      </c>
      <c r="U3" s="4">
        <f>('[1]Pc, Winter, S1'!U3*Main!$B$4)+(_xlfn.IFNA(VLOOKUP($A3,'[1]Flexible Load, distribution'!T$2:V$15,2,FALSE),0)*'[1]Flexible Load, total'!U$2*Main!$B$5)</f>
        <v>3.7327119850717687</v>
      </c>
      <c r="V3" s="4">
        <f>('[1]Pc, Winter, S1'!V3*Main!$B$4)+(_xlfn.IFNA(VLOOKUP($A3,'[1]Flexible Load, distribution'!U$2:W$15,2,FALSE),0)*'[1]Flexible Load, total'!V$2*Main!$B$5)</f>
        <v>3.6553434953569699</v>
      </c>
      <c r="W3" s="4">
        <f>('[1]Pc, Winter, S1'!W3*Main!$B$4)+(_xlfn.IFNA(VLOOKUP($A3,'[1]Flexible Load, distribution'!V$2:X$15,2,FALSE),0)*'[1]Flexible Load, total'!W$2*Main!$B$5)</f>
        <v>3.3718836675476815</v>
      </c>
      <c r="X3" s="4">
        <f>('[1]Pc, Winter, S1'!X3*Main!$B$4)+(_xlfn.IFNA(VLOOKUP($A3,'[1]Flexible Load, distribution'!W$2:Y$15,2,FALSE),0)*'[1]Flexible Load, total'!X$2*Main!$B$5)</f>
        <v>2.6623361908224652</v>
      </c>
      <c r="Y3" s="4">
        <f>('[1]Pc, Winter, S1'!Y3*Main!$B$4)+(_xlfn.IFNA(VLOOKUP($A3,'[1]Flexible Load, distribution'!X$2:Z$15,2,FALSE),0)*'[1]Flexible Load, total'!Y$2*Main!$B$5)</f>
        <v>2.3071315431847546</v>
      </c>
    </row>
    <row r="4" spans="1:25" x14ac:dyDescent="0.25">
      <c r="A4">
        <v>3</v>
      </c>
      <c r="B4" s="4">
        <f>('[1]Pc, Winter, S1'!B4*Main!$B$4)+(_xlfn.IFNA(VLOOKUP($A4,'[1]Flexible Load, distribution'!A$2:C$15,2,FALSE),0)*'[1]Flexible Load, total'!B$2*Main!$B$5)</f>
        <v>0.8736317528824169</v>
      </c>
      <c r="C4" s="4">
        <f>('[1]Pc, Winter, S1'!C4*Main!$B$4)+(_xlfn.IFNA(VLOOKUP($A4,'[1]Flexible Load, distribution'!B$2:D$15,2,FALSE),0)*'[1]Flexible Load, total'!C$2*Main!$B$5)</f>
        <v>0.78324478515047502</v>
      </c>
      <c r="D4" s="4">
        <f>('[1]Pc, Winter, S1'!D4*Main!$B$4)+(_xlfn.IFNA(VLOOKUP($A4,'[1]Flexible Load, distribution'!C$2:E$15,2,FALSE),0)*'[1]Flexible Load, total'!D$2*Main!$B$5)</f>
        <v>0.74414037612746131</v>
      </c>
      <c r="E4" s="4">
        <f>('[1]Pc, Winter, S1'!E4*Main!$B$4)+(_xlfn.IFNA(VLOOKUP($A4,'[1]Flexible Load, distribution'!D$2:F$15,2,FALSE),0)*'[1]Flexible Load, total'!E$2*Main!$B$5)</f>
        <v>0.74036710248658966</v>
      </c>
      <c r="F4" s="4">
        <f>('[1]Pc, Winter, S1'!F4*Main!$B$4)+(_xlfn.IFNA(VLOOKUP($A4,'[1]Flexible Load, distribution'!E$2:G$15,2,FALSE),0)*'[1]Flexible Load, total'!F$2*Main!$B$5)</f>
        <v>0.76349469384109414</v>
      </c>
      <c r="G4" s="4">
        <f>('[1]Pc, Winter, S1'!G4*Main!$B$4)+(_xlfn.IFNA(VLOOKUP($A4,'[1]Flexible Load, distribution'!F$2:H$15,2,FALSE),0)*'[1]Flexible Load, total'!G$2*Main!$B$5)</f>
        <v>0.94891075631464572</v>
      </c>
      <c r="H4" s="4">
        <f>('[1]Pc, Winter, S1'!H4*Main!$B$4)+(_xlfn.IFNA(VLOOKUP($A4,'[1]Flexible Load, distribution'!G$2:I$15,2,FALSE),0)*'[1]Flexible Load, total'!H$2*Main!$B$5)</f>
        <v>1.2653366905231083</v>
      </c>
      <c r="I4" s="4">
        <f>('[1]Pc, Winter, S1'!I4*Main!$B$4)+(_xlfn.IFNA(VLOOKUP($A4,'[1]Flexible Load, distribution'!H$2:J$15,2,FALSE),0)*'[1]Flexible Load, total'!I$2*Main!$B$5)</f>
        <v>1.3986204649782585</v>
      </c>
      <c r="J4" s="4">
        <f>('[1]Pc, Winter, S1'!J4*Main!$B$4)+(_xlfn.IFNA(VLOOKUP($A4,'[1]Flexible Load, distribution'!I$2:K$15,2,FALSE),0)*'[1]Flexible Load, total'!J$2*Main!$B$5)</f>
        <v>1.5047925879842954</v>
      </c>
      <c r="K4" s="4">
        <f>('[1]Pc, Winter, S1'!K4*Main!$B$4)+(_xlfn.IFNA(VLOOKUP($A4,'[1]Flexible Load, distribution'!J$2:L$15,2,FALSE),0)*'[1]Flexible Load, total'!K$2*Main!$B$5)</f>
        <v>1.5458187418847098</v>
      </c>
      <c r="L4" s="4">
        <f>('[1]Pc, Winter, S1'!L4*Main!$B$4)+(_xlfn.IFNA(VLOOKUP($A4,'[1]Flexible Load, distribution'!K$2:M$15,2,FALSE),0)*'[1]Flexible Load, total'!L$2*Main!$B$5)</f>
        <v>1.5126329546224018</v>
      </c>
      <c r="M4" s="4">
        <f>('[1]Pc, Winter, S1'!M4*Main!$B$4)+(_xlfn.IFNA(VLOOKUP($A4,'[1]Flexible Load, distribution'!L$2:N$15,2,FALSE),0)*'[1]Flexible Load, total'!M$2*Main!$B$5)</f>
        <v>1.5243043809400667</v>
      </c>
      <c r="N4" s="4">
        <f>('[1]Pc, Winter, S1'!N4*Main!$B$4)+(_xlfn.IFNA(VLOOKUP($A4,'[1]Flexible Load, distribution'!M$2:O$15,2,FALSE),0)*'[1]Flexible Load, total'!N$2*Main!$B$5)</f>
        <v>1.4695159791988872</v>
      </c>
      <c r="O4" s="4">
        <f>('[1]Pc, Winter, S1'!O4*Main!$B$4)+(_xlfn.IFNA(VLOOKUP($A4,'[1]Flexible Load, distribution'!N$2:P$15,2,FALSE),0)*'[1]Flexible Load, total'!O$2*Main!$B$5)</f>
        <v>1.411007532161267</v>
      </c>
      <c r="P4" s="4">
        <f>('[1]Pc, Winter, S1'!P4*Main!$B$4)+(_xlfn.IFNA(VLOOKUP($A4,'[1]Flexible Load, distribution'!O$2:Q$15,2,FALSE),0)*'[1]Flexible Load, total'!P$2*Main!$B$5)</f>
        <v>1.3200610359432001</v>
      </c>
      <c r="Q4" s="4">
        <f>('[1]Pc, Winter, S1'!Q4*Main!$B$4)+(_xlfn.IFNA(VLOOKUP($A4,'[1]Flexible Load, distribution'!P$2:R$15,2,FALSE),0)*'[1]Flexible Load, total'!Q$2*Main!$B$5)</f>
        <v>1.356843755512261</v>
      </c>
      <c r="R4" s="4">
        <f>('[1]Pc, Winter, S1'!R4*Main!$B$4)+(_xlfn.IFNA(VLOOKUP($A4,'[1]Flexible Load, distribution'!Q$2:S$15,2,FALSE),0)*'[1]Flexible Load, total'!R$2*Main!$B$5)</f>
        <v>1.4663450670043083</v>
      </c>
      <c r="S4" s="4">
        <f>('[1]Pc, Winter, S1'!S4*Main!$B$4)+(_xlfn.IFNA(VLOOKUP($A4,'[1]Flexible Load, distribution'!R$2:T$15,2,FALSE),0)*'[1]Flexible Load, total'!S$2*Main!$B$5)</f>
        <v>1.769277602088325</v>
      </c>
      <c r="T4" s="4">
        <f>('[1]Pc, Winter, S1'!T4*Main!$B$4)+(_xlfn.IFNA(VLOOKUP($A4,'[1]Flexible Load, distribution'!S$2:U$15,2,FALSE),0)*'[1]Flexible Load, total'!T$2*Main!$B$5)</f>
        <v>1.6653889667716602</v>
      </c>
      <c r="U4" s="4">
        <f>('[1]Pc, Winter, S1'!U4*Main!$B$4)+(_xlfn.IFNA(VLOOKUP($A4,'[1]Flexible Load, distribution'!T$2:V$15,2,FALSE),0)*'[1]Flexible Load, total'!U$2*Main!$B$5)</f>
        <v>1.5547446684274024</v>
      </c>
      <c r="V4" s="4">
        <f>('[1]Pc, Winter, S1'!V4*Main!$B$4)+(_xlfn.IFNA(VLOOKUP($A4,'[1]Flexible Load, distribution'!U$2:W$15,2,FALSE),0)*'[1]Flexible Load, total'!V$2*Main!$B$5)</f>
        <v>1.5048459820630626</v>
      </c>
      <c r="W4" s="4">
        <f>('[1]Pc, Winter, S1'!W4*Main!$B$4)+(_xlfn.IFNA(VLOOKUP($A4,'[1]Flexible Load, distribution'!V$2:X$15,2,FALSE),0)*'[1]Flexible Load, total'!W$2*Main!$B$5)</f>
        <v>1.496165425205674</v>
      </c>
      <c r="X4" s="4">
        <f>('[1]Pc, Winter, S1'!X4*Main!$B$4)+(_xlfn.IFNA(VLOOKUP($A4,'[1]Flexible Load, distribution'!W$2:Y$15,2,FALSE),0)*'[1]Flexible Load, total'!X$2*Main!$B$5)</f>
        <v>1.3189756970177298</v>
      </c>
      <c r="Y4" s="4">
        <f>('[1]Pc, Winter, S1'!Y4*Main!$B$4)+(_xlfn.IFNA(VLOOKUP($A4,'[1]Flexible Load, distribution'!X$2:Z$15,2,FALSE),0)*'[1]Flexible Load, total'!Y$2*Main!$B$5)</f>
        <v>1.1298559140798903</v>
      </c>
    </row>
    <row r="5" spans="1:25" x14ac:dyDescent="0.25">
      <c r="A5">
        <v>4</v>
      </c>
      <c r="B5" s="4">
        <f>('[1]Pc, Winter, S1'!B5*Main!$B$4)+(_xlfn.IFNA(VLOOKUP($A5,'[1]Flexible Load, distribution'!A$2:C$15,2,FALSE),0)*'[1]Flexible Load, total'!B$2*Main!$B$5)</f>
        <v>1.5160663953571174</v>
      </c>
      <c r="C5" s="4">
        <f>('[1]Pc, Winter, S1'!C5*Main!$B$4)+(_xlfn.IFNA(VLOOKUP($A5,'[1]Flexible Load, distribution'!B$2:D$15,2,FALSE),0)*'[1]Flexible Load, total'!C$2*Main!$B$5)</f>
        <v>1.4458623470600844</v>
      </c>
      <c r="D5" s="4">
        <f>('[1]Pc, Winter, S1'!D5*Main!$B$4)+(_xlfn.IFNA(VLOOKUP($A5,'[1]Flexible Load, distribution'!C$2:E$15,2,FALSE),0)*'[1]Flexible Load, total'!D$2*Main!$B$5)</f>
        <v>1.3844478036753478</v>
      </c>
      <c r="E5" s="4">
        <f>('[1]Pc, Winter, S1'!E5*Main!$B$4)+(_xlfn.IFNA(VLOOKUP($A5,'[1]Flexible Load, distribution'!D$2:F$15,2,FALSE),0)*'[1]Flexible Load, total'!E$2*Main!$B$5)</f>
        <v>1.37298429108292</v>
      </c>
      <c r="F5" s="4">
        <f>('[1]Pc, Winter, S1'!F5*Main!$B$4)+(_xlfn.IFNA(VLOOKUP($A5,'[1]Flexible Load, distribution'!E$2:G$15,2,FALSE),0)*'[1]Flexible Load, total'!F$2*Main!$B$5)</f>
        <v>1.3867803211059571</v>
      </c>
      <c r="G5" s="4">
        <f>('[1]Pc, Winter, S1'!G5*Main!$B$4)+(_xlfn.IFNA(VLOOKUP($A5,'[1]Flexible Load, distribution'!F$2:H$15,2,FALSE),0)*'[1]Flexible Load, total'!G$2*Main!$B$5)</f>
        <v>1.4806824958601672</v>
      </c>
      <c r="H5" s="4">
        <f>('[1]Pc, Winter, S1'!H5*Main!$B$4)+(_xlfn.IFNA(VLOOKUP($A5,'[1]Flexible Load, distribution'!G$2:I$15,2,FALSE),0)*'[1]Flexible Load, total'!H$2*Main!$B$5)</f>
        <v>1.7850398766581344</v>
      </c>
      <c r="I5" s="4">
        <f>('[1]Pc, Winter, S1'!I5*Main!$B$4)+(_xlfn.IFNA(VLOOKUP($A5,'[1]Flexible Load, distribution'!H$2:J$15,2,FALSE),0)*'[1]Flexible Load, total'!I$2*Main!$B$5)</f>
        <v>2.0839647621269686</v>
      </c>
      <c r="J5" s="4">
        <f>('[1]Pc, Winter, S1'!J5*Main!$B$4)+(_xlfn.IFNA(VLOOKUP($A5,'[1]Flexible Load, distribution'!I$2:K$15,2,FALSE),0)*'[1]Flexible Load, total'!J$2*Main!$B$5)</f>
        <v>2.2655541016361025</v>
      </c>
      <c r="K5" s="4">
        <f>('[1]Pc, Winter, S1'!K5*Main!$B$4)+(_xlfn.IFNA(VLOOKUP($A5,'[1]Flexible Load, distribution'!J$2:L$15,2,FALSE),0)*'[1]Flexible Load, total'!K$2*Main!$B$5)</f>
        <v>2.3339818592074737</v>
      </c>
      <c r="L5" s="4">
        <f>('[1]Pc, Winter, S1'!L5*Main!$B$4)+(_xlfn.IFNA(VLOOKUP($A5,'[1]Flexible Load, distribution'!K$2:M$15,2,FALSE),0)*'[1]Flexible Load, total'!L$2*Main!$B$5)</f>
        <v>2.3289330941122985</v>
      </c>
      <c r="M5" s="4">
        <f>('[1]Pc, Winter, S1'!M5*Main!$B$4)+(_xlfn.IFNA(VLOOKUP($A5,'[1]Flexible Load, distribution'!L$2:N$15,2,FALSE),0)*'[1]Flexible Load, total'!M$2*Main!$B$5)</f>
        <v>2.2734725567691263</v>
      </c>
      <c r="N5" s="4">
        <f>('[1]Pc, Winter, S1'!N5*Main!$B$4)+(_xlfn.IFNA(VLOOKUP($A5,'[1]Flexible Load, distribution'!M$2:O$15,2,FALSE),0)*'[1]Flexible Load, total'!N$2*Main!$B$5)</f>
        <v>2.1910031232655198</v>
      </c>
      <c r="O5" s="4">
        <f>('[1]Pc, Winter, S1'!O5*Main!$B$4)+(_xlfn.IFNA(VLOOKUP($A5,'[1]Flexible Load, distribution'!N$2:P$15,2,FALSE),0)*'[1]Flexible Load, total'!O$2*Main!$B$5)</f>
        <v>2.0836578221356263</v>
      </c>
      <c r="P5" s="4">
        <f>('[1]Pc, Winter, S1'!P5*Main!$B$4)+(_xlfn.IFNA(VLOOKUP($A5,'[1]Flexible Load, distribution'!O$2:Q$15,2,FALSE),0)*'[1]Flexible Load, total'!P$2*Main!$B$5)</f>
        <v>1.940632984425714</v>
      </c>
      <c r="Q5" s="4">
        <f>('[1]Pc, Winter, S1'!Q5*Main!$B$4)+(_xlfn.IFNA(VLOOKUP($A5,'[1]Flexible Load, distribution'!P$2:R$15,2,FALSE),0)*'[1]Flexible Load, total'!Q$2*Main!$B$5)</f>
        <v>2.0008661734593223</v>
      </c>
      <c r="R5" s="4">
        <f>('[1]Pc, Winter, S1'!R5*Main!$B$4)+(_xlfn.IFNA(VLOOKUP($A5,'[1]Flexible Load, distribution'!Q$2:S$15,2,FALSE),0)*'[1]Flexible Load, total'!R$2*Main!$B$5)</f>
        <v>2.2256544716437978</v>
      </c>
      <c r="S5" s="4">
        <f>('[1]Pc, Winter, S1'!S5*Main!$B$4)+(_xlfn.IFNA(VLOOKUP($A5,'[1]Flexible Load, distribution'!R$2:T$15,2,FALSE),0)*'[1]Flexible Load, total'!S$2*Main!$B$5)</f>
        <v>2.66097454513553</v>
      </c>
      <c r="T5" s="4">
        <f>('[1]Pc, Winter, S1'!T5*Main!$B$4)+(_xlfn.IFNA(VLOOKUP($A5,'[1]Flexible Load, distribution'!S$2:U$15,2,FALSE),0)*'[1]Flexible Load, total'!T$2*Main!$B$5)</f>
        <v>2.5344313242609542</v>
      </c>
      <c r="U5" s="4">
        <f>('[1]Pc, Winter, S1'!U5*Main!$B$4)+(_xlfn.IFNA(VLOOKUP($A5,'[1]Flexible Load, distribution'!T$2:V$15,2,FALSE),0)*'[1]Flexible Load, total'!U$2*Main!$B$5)</f>
        <v>2.3410716979023869</v>
      </c>
      <c r="V5" s="4">
        <f>('[1]Pc, Winter, S1'!V5*Main!$B$4)+(_xlfn.IFNA(VLOOKUP($A5,'[1]Flexible Load, distribution'!U$2:W$15,2,FALSE),0)*'[1]Flexible Load, total'!V$2*Main!$B$5)</f>
        <v>2.2695132739578359</v>
      </c>
      <c r="W5" s="4">
        <f>('[1]Pc, Winter, S1'!W5*Main!$B$4)+(_xlfn.IFNA(VLOOKUP($A5,'[1]Flexible Load, distribution'!V$2:X$15,2,FALSE),0)*'[1]Flexible Load, total'!W$2*Main!$B$5)</f>
        <v>2.1166364138548226</v>
      </c>
      <c r="X5" s="4">
        <f>('[1]Pc, Winter, S1'!X5*Main!$B$4)+(_xlfn.IFNA(VLOOKUP($A5,'[1]Flexible Load, distribution'!W$2:Y$15,2,FALSE),0)*'[1]Flexible Load, total'!X$2*Main!$B$5)</f>
        <v>1.9371494696499594</v>
      </c>
      <c r="Y5" s="4">
        <f>('[1]Pc, Winter, S1'!Y5*Main!$B$4)+(_xlfn.IFNA(VLOOKUP($A5,'[1]Flexible Load, distribution'!X$2:Z$15,2,FALSE),0)*'[1]Flexible Load, total'!Y$2*Main!$B$5)</f>
        <v>1.7134968383844953</v>
      </c>
    </row>
    <row r="6" spans="1:25" x14ac:dyDescent="0.25">
      <c r="A6">
        <v>5</v>
      </c>
      <c r="B6" s="4">
        <f>('[1]Pc, Winter, S1'!B6*Main!$B$4)+(_xlfn.IFNA(VLOOKUP($A6,'[1]Flexible Load, distribution'!A$2:C$15,2,FALSE),0)*'[1]Flexible Load, total'!B$2*Main!$B$5)</f>
        <v>0.29129337322098448</v>
      </c>
      <c r="C6" s="4">
        <f>('[1]Pc, Winter, S1'!C6*Main!$B$4)+(_xlfn.IFNA(VLOOKUP($A6,'[1]Flexible Load, distribution'!B$2:D$15,2,FALSE),0)*'[1]Flexible Load, total'!C$2*Main!$B$5)</f>
        <v>0.26655649995452885</v>
      </c>
      <c r="D6" s="4">
        <f>('[1]Pc, Winter, S1'!D6*Main!$B$4)+(_xlfn.IFNA(VLOOKUP($A6,'[1]Flexible Load, distribution'!C$2:E$15,2,FALSE),0)*'[1]Flexible Load, total'!D$2*Main!$B$5)</f>
        <v>0.25887128827784889</v>
      </c>
      <c r="E6" s="4">
        <f>('[1]Pc, Winter, S1'!E6*Main!$B$4)+(_xlfn.IFNA(VLOOKUP($A6,'[1]Flexible Load, distribution'!D$2:F$15,2,FALSE),0)*'[1]Flexible Load, total'!E$2*Main!$B$5)</f>
        <v>0.254955786953804</v>
      </c>
      <c r="F6" s="4">
        <f>('[1]Pc, Winter, S1'!F6*Main!$B$4)+(_xlfn.IFNA(VLOOKUP($A6,'[1]Flexible Load, distribution'!E$2:G$15,2,FALSE),0)*'[1]Flexible Load, total'!F$2*Main!$B$5)</f>
        <v>0.26915109861604702</v>
      </c>
      <c r="G6" s="4">
        <f>('[1]Pc, Winter, S1'!G6*Main!$B$4)+(_xlfn.IFNA(VLOOKUP($A6,'[1]Flexible Load, distribution'!F$2:H$15,2,FALSE),0)*'[1]Flexible Load, total'!G$2*Main!$B$5)</f>
        <v>0.31274986375599384</v>
      </c>
      <c r="H6" s="4">
        <f>('[1]Pc, Winter, S1'!H6*Main!$B$4)+(_xlfn.IFNA(VLOOKUP($A6,'[1]Flexible Load, distribution'!G$2:I$15,2,FALSE),0)*'[1]Flexible Load, total'!H$2*Main!$B$5)</f>
        <v>0.41071661787000052</v>
      </c>
      <c r="I6" s="4">
        <f>('[1]Pc, Winter, S1'!I6*Main!$B$4)+(_xlfn.IFNA(VLOOKUP($A6,'[1]Flexible Load, distribution'!H$2:J$15,2,FALSE),0)*'[1]Flexible Load, total'!I$2*Main!$B$5)</f>
        <v>0.48792103059158659</v>
      </c>
      <c r="J6" s="4">
        <f>('[1]Pc, Winter, S1'!J6*Main!$B$4)+(_xlfn.IFNA(VLOOKUP($A6,'[1]Flexible Load, distribution'!I$2:K$15,2,FALSE),0)*'[1]Flexible Load, total'!J$2*Main!$B$5)</f>
        <v>0.53145988276886047</v>
      </c>
      <c r="K6" s="4">
        <f>('[1]Pc, Winter, S1'!K6*Main!$B$4)+(_xlfn.IFNA(VLOOKUP($A6,'[1]Flexible Load, distribution'!J$2:L$15,2,FALSE),0)*'[1]Flexible Load, total'!K$2*Main!$B$5)</f>
        <v>0.55107302227144916</v>
      </c>
      <c r="L6" s="4">
        <f>('[1]Pc, Winter, S1'!L6*Main!$B$4)+(_xlfn.IFNA(VLOOKUP($A6,'[1]Flexible Load, distribution'!K$2:M$15,2,FALSE),0)*'[1]Flexible Load, total'!L$2*Main!$B$5)</f>
        <v>0.50217589612543989</v>
      </c>
      <c r="M6" s="4">
        <f>('[1]Pc, Winter, S1'!M6*Main!$B$4)+(_xlfn.IFNA(VLOOKUP($A6,'[1]Flexible Load, distribution'!L$2:N$15,2,FALSE),0)*'[1]Flexible Load, total'!M$2*Main!$B$5)</f>
        <v>0.50170670221858771</v>
      </c>
      <c r="N6" s="4">
        <f>('[1]Pc, Winter, S1'!N6*Main!$B$4)+(_xlfn.IFNA(VLOOKUP($A6,'[1]Flexible Load, distribution'!M$2:O$15,2,FALSE),0)*'[1]Flexible Load, total'!N$2*Main!$B$5)</f>
        <v>0.52274877554876253</v>
      </c>
      <c r="O6" s="4">
        <f>('[1]Pc, Winter, S1'!O6*Main!$B$4)+(_xlfn.IFNA(VLOOKUP($A6,'[1]Flexible Load, distribution'!N$2:P$15,2,FALSE),0)*'[1]Flexible Load, total'!O$2*Main!$B$5)</f>
        <v>0.51345679710134817</v>
      </c>
      <c r="P6" s="4">
        <f>('[1]Pc, Winter, S1'!P6*Main!$B$4)+(_xlfn.IFNA(VLOOKUP($A6,'[1]Flexible Load, distribution'!O$2:Q$15,2,FALSE),0)*'[1]Flexible Load, total'!P$2*Main!$B$5)</f>
        <v>0.49080616154512596</v>
      </c>
      <c r="Q6" s="4">
        <f>('[1]Pc, Winter, S1'!Q6*Main!$B$4)+(_xlfn.IFNA(VLOOKUP($A6,'[1]Flexible Load, distribution'!P$2:R$15,2,FALSE),0)*'[1]Flexible Load, total'!Q$2*Main!$B$5)</f>
        <v>0.47978759040163127</v>
      </c>
      <c r="R6" s="4">
        <f>('[1]Pc, Winter, S1'!R6*Main!$B$4)+(_xlfn.IFNA(VLOOKUP($A6,'[1]Flexible Load, distribution'!Q$2:S$15,2,FALSE),0)*'[1]Flexible Load, total'!R$2*Main!$B$5)</f>
        <v>0.525012513229692</v>
      </c>
      <c r="S6" s="4">
        <f>('[1]Pc, Winter, S1'!S6*Main!$B$4)+(_xlfn.IFNA(VLOOKUP($A6,'[1]Flexible Load, distribution'!R$2:T$15,2,FALSE),0)*'[1]Flexible Load, total'!S$2*Main!$B$5)</f>
        <v>0.57691802143087589</v>
      </c>
      <c r="T6" s="4">
        <f>('[1]Pc, Winter, S1'!T6*Main!$B$4)+(_xlfn.IFNA(VLOOKUP($A6,'[1]Flexible Load, distribution'!S$2:U$15,2,FALSE),0)*'[1]Flexible Load, total'!T$2*Main!$B$5)</f>
        <v>0.56222534102456234</v>
      </c>
      <c r="U6" s="4">
        <f>('[1]Pc, Winter, S1'!U6*Main!$B$4)+(_xlfn.IFNA(VLOOKUP($A6,'[1]Flexible Load, distribution'!T$2:V$15,2,FALSE),0)*'[1]Flexible Load, total'!U$2*Main!$B$5)</f>
        <v>0.53021132314425001</v>
      </c>
      <c r="V6" s="4">
        <f>('[1]Pc, Winter, S1'!V6*Main!$B$4)+(_xlfn.IFNA(VLOOKUP($A6,'[1]Flexible Load, distribution'!U$2:W$15,2,FALSE),0)*'[1]Flexible Load, total'!V$2*Main!$B$5)</f>
        <v>0.52580182300764489</v>
      </c>
      <c r="W6" s="4">
        <f>('[1]Pc, Winter, S1'!W6*Main!$B$4)+(_xlfn.IFNA(VLOOKUP($A6,'[1]Flexible Load, distribution'!V$2:X$15,2,FALSE),0)*'[1]Flexible Load, total'!W$2*Main!$B$5)</f>
        <v>0.48352840773492295</v>
      </c>
      <c r="X6" s="4">
        <f>('[1]Pc, Winter, S1'!X6*Main!$B$4)+(_xlfn.IFNA(VLOOKUP($A6,'[1]Flexible Load, distribution'!W$2:Y$15,2,FALSE),0)*'[1]Flexible Load, total'!X$2*Main!$B$5)</f>
        <v>0.40371492221975763</v>
      </c>
      <c r="Y6" s="4">
        <f>('[1]Pc, Winter, S1'!Y6*Main!$B$4)+(_xlfn.IFNA(VLOOKUP($A6,'[1]Flexible Load, distribution'!X$2:Z$15,2,FALSE),0)*'[1]Flexible Load, total'!Y$2*Main!$B$5)</f>
        <v>0.36767408478599894</v>
      </c>
    </row>
    <row r="7" spans="1:25" x14ac:dyDescent="0.25">
      <c r="A7">
        <v>6</v>
      </c>
      <c r="B7" s="4">
        <f>('[1]Pc, Winter, S1'!B7*Main!$B$4)+(_xlfn.IFNA(VLOOKUP($A7,'[1]Flexible Load, distribution'!A$2:C$15,2,FALSE),0)*'[1]Flexible Load, total'!B$2*Main!$B$5)</f>
        <v>4.4496593625231347</v>
      </c>
      <c r="C7" s="4">
        <f>('[1]Pc, Winter, S1'!C7*Main!$B$4)+(_xlfn.IFNA(VLOOKUP($A7,'[1]Flexible Load, distribution'!B$2:D$15,2,FALSE),0)*'[1]Flexible Load, total'!C$2*Main!$B$5)</f>
        <v>4.2187207728879184</v>
      </c>
      <c r="D7" s="4">
        <f>('[1]Pc, Winter, S1'!D7*Main!$B$4)+(_xlfn.IFNA(VLOOKUP($A7,'[1]Flexible Load, distribution'!C$2:E$15,2,FALSE),0)*'[1]Flexible Load, total'!D$2*Main!$B$5)</f>
        <v>4.0684535932710517</v>
      </c>
      <c r="E7" s="4">
        <f>('[1]Pc, Winter, S1'!E7*Main!$B$4)+(_xlfn.IFNA(VLOOKUP($A7,'[1]Flexible Load, distribution'!D$2:F$15,2,FALSE),0)*'[1]Flexible Load, total'!E$2*Main!$B$5)</f>
        <v>4.191248096808958</v>
      </c>
      <c r="F7" s="4">
        <f>('[1]Pc, Winter, S1'!F7*Main!$B$4)+(_xlfn.IFNA(VLOOKUP($A7,'[1]Flexible Load, distribution'!E$2:G$15,2,FALSE),0)*'[1]Flexible Load, total'!F$2*Main!$B$5)</f>
        <v>4.0729804333179542</v>
      </c>
      <c r="G7" s="4">
        <f>('[1]Pc, Winter, S1'!G7*Main!$B$4)+(_xlfn.IFNA(VLOOKUP($A7,'[1]Flexible Load, distribution'!F$2:H$15,2,FALSE),0)*'[1]Flexible Load, total'!G$2*Main!$B$5)</f>
        <v>4.0784051391332676</v>
      </c>
      <c r="H7" s="4">
        <f>('[1]Pc, Winter, S1'!H7*Main!$B$4)+(_xlfn.IFNA(VLOOKUP($A7,'[1]Flexible Load, distribution'!G$2:I$15,2,FALSE),0)*'[1]Flexible Load, total'!H$2*Main!$B$5)</f>
        <v>4.1160487933360725</v>
      </c>
      <c r="I7" s="4">
        <f>('[1]Pc, Winter, S1'!I7*Main!$B$4)+(_xlfn.IFNA(VLOOKUP($A7,'[1]Flexible Load, distribution'!H$2:J$15,2,FALSE),0)*'[1]Flexible Load, total'!I$2*Main!$B$5)</f>
        <v>5.342617073581188</v>
      </c>
      <c r="J7" s="4">
        <f>('[1]Pc, Winter, S1'!J7*Main!$B$4)+(_xlfn.IFNA(VLOOKUP($A7,'[1]Flexible Load, distribution'!I$2:K$15,2,FALSE),0)*'[1]Flexible Load, total'!J$2*Main!$B$5)</f>
        <v>5.4494310304280136</v>
      </c>
      <c r="K7" s="4">
        <f>('[1]Pc, Winter, S1'!K7*Main!$B$4)+(_xlfn.IFNA(VLOOKUP($A7,'[1]Flexible Load, distribution'!J$2:L$15,2,FALSE),0)*'[1]Flexible Load, total'!K$2*Main!$B$5)</f>
        <v>5.3974406938688908</v>
      </c>
      <c r="L7" s="4">
        <f>('[1]Pc, Winter, S1'!L7*Main!$B$4)+(_xlfn.IFNA(VLOOKUP($A7,'[1]Flexible Load, distribution'!K$2:M$15,2,FALSE),0)*'[1]Flexible Load, total'!L$2*Main!$B$5)</f>
        <v>5.3810538218292985</v>
      </c>
      <c r="M7" s="4">
        <f>('[1]Pc, Winter, S1'!M7*Main!$B$4)+(_xlfn.IFNA(VLOOKUP($A7,'[1]Flexible Load, distribution'!L$2:N$15,2,FALSE),0)*'[1]Flexible Load, total'!M$2*Main!$B$5)</f>
        <v>5.4941367904467437</v>
      </c>
      <c r="N7" s="4">
        <f>('[1]Pc, Winter, S1'!N7*Main!$B$4)+(_xlfn.IFNA(VLOOKUP($A7,'[1]Flexible Load, distribution'!M$2:O$15,2,FALSE),0)*'[1]Flexible Load, total'!N$2*Main!$B$5)</f>
        <v>5.4349944095717131</v>
      </c>
      <c r="O7" s="4">
        <f>('[1]Pc, Winter, S1'!O7*Main!$B$4)+(_xlfn.IFNA(VLOOKUP($A7,'[1]Flexible Load, distribution'!N$2:P$15,2,FALSE),0)*'[1]Flexible Load, total'!O$2*Main!$B$5)</f>
        <v>5.3387839146000342</v>
      </c>
      <c r="P7" s="4">
        <f>('[1]Pc, Winter, S1'!P7*Main!$B$4)+(_xlfn.IFNA(VLOOKUP($A7,'[1]Flexible Load, distribution'!O$2:Q$15,2,FALSE),0)*'[1]Flexible Load, total'!P$2*Main!$B$5)</f>
        <v>4.6442451184162064</v>
      </c>
      <c r="Q7" s="4">
        <f>('[1]Pc, Winter, S1'!Q7*Main!$B$4)+(_xlfn.IFNA(VLOOKUP($A7,'[1]Flexible Load, distribution'!P$2:R$15,2,FALSE),0)*'[1]Flexible Load, total'!Q$2*Main!$B$5)</f>
        <v>4.9964798619872184</v>
      </c>
      <c r="R7" s="4">
        <f>('[1]Pc, Winter, S1'!R7*Main!$B$4)+(_xlfn.IFNA(VLOOKUP($A7,'[1]Flexible Load, distribution'!Q$2:S$15,2,FALSE),0)*'[1]Flexible Load, total'!R$2*Main!$B$5)</f>
        <v>5.432171815707842</v>
      </c>
      <c r="S7" s="4">
        <f>('[1]Pc, Winter, S1'!S7*Main!$B$4)+(_xlfn.IFNA(VLOOKUP($A7,'[1]Flexible Load, distribution'!R$2:T$15,2,FALSE),0)*'[1]Flexible Load, total'!S$2*Main!$B$5)</f>
        <v>5.3494290310384391</v>
      </c>
      <c r="T7" s="4">
        <f>('[1]Pc, Winter, S1'!T7*Main!$B$4)+(_xlfn.IFNA(VLOOKUP($A7,'[1]Flexible Load, distribution'!S$2:U$15,2,FALSE),0)*'[1]Flexible Load, total'!T$2*Main!$B$5)</f>
        <v>5.0737810083165868</v>
      </c>
      <c r="U7" s="4">
        <f>('[1]Pc, Winter, S1'!U7*Main!$B$4)+(_xlfn.IFNA(VLOOKUP($A7,'[1]Flexible Load, distribution'!T$2:V$15,2,FALSE),0)*'[1]Flexible Load, total'!U$2*Main!$B$5)</f>
        <v>4.8385179685917077</v>
      </c>
      <c r="V7" s="4">
        <f>('[1]Pc, Winter, S1'!V7*Main!$B$4)+(_xlfn.IFNA(VLOOKUP($A7,'[1]Flexible Load, distribution'!U$2:W$15,2,FALSE),0)*'[1]Flexible Load, total'!V$2*Main!$B$5)</f>
        <v>4.8043354826516094</v>
      </c>
      <c r="W7" s="4">
        <f>('[1]Pc, Winter, S1'!W7*Main!$B$4)+(_xlfn.IFNA(VLOOKUP($A7,'[1]Flexible Load, distribution'!V$2:X$15,2,FALSE),0)*'[1]Flexible Load, total'!W$2*Main!$B$5)</f>
        <v>4.5908201578172756</v>
      </c>
      <c r="X7" s="4">
        <f>('[1]Pc, Winter, S1'!X7*Main!$B$4)+(_xlfn.IFNA(VLOOKUP($A7,'[1]Flexible Load, distribution'!W$2:Y$15,2,FALSE),0)*'[1]Flexible Load, total'!X$2*Main!$B$5)</f>
        <v>4.1461978027268724</v>
      </c>
      <c r="Y7" s="4">
        <f>('[1]Pc, Winter, S1'!Y7*Main!$B$4)+(_xlfn.IFNA(VLOOKUP($A7,'[1]Flexible Load, distribution'!X$2:Z$15,2,FALSE),0)*'[1]Flexible Load, total'!Y$2*Main!$B$5)</f>
        <v>4.0563698751687589</v>
      </c>
    </row>
    <row r="8" spans="1:25" x14ac:dyDescent="0.25">
      <c r="A8">
        <v>7</v>
      </c>
      <c r="B8" s="4">
        <f>('[1]Pc, Winter, S1'!B8*Main!$B$4)+(_xlfn.IFNA(VLOOKUP($A8,'[1]Flexible Load, distribution'!A$2:C$15,2,FALSE),0)*'[1]Flexible Load, total'!B$2*Main!$B$5)</f>
        <v>6.1133551438637905</v>
      </c>
      <c r="C8" s="4">
        <f>('[1]Pc, Winter, S1'!C8*Main!$B$4)+(_xlfn.IFNA(VLOOKUP($A8,'[1]Flexible Load, distribution'!B$2:D$15,2,FALSE),0)*'[1]Flexible Load, total'!C$2*Main!$B$5)</f>
        <v>5.6486680935646474</v>
      </c>
      <c r="D8" s="4">
        <f>('[1]Pc, Winter, S1'!D8*Main!$B$4)+(_xlfn.IFNA(VLOOKUP($A8,'[1]Flexible Load, distribution'!C$2:E$15,2,FALSE),0)*'[1]Flexible Load, total'!D$2*Main!$B$5)</f>
        <v>5.5050806430268304</v>
      </c>
      <c r="E8" s="4">
        <f>('[1]Pc, Winter, S1'!E8*Main!$B$4)+(_xlfn.IFNA(VLOOKUP($A8,'[1]Flexible Load, distribution'!D$2:F$15,2,FALSE),0)*'[1]Flexible Load, total'!E$2*Main!$B$5)</f>
        <v>5.5721172818217459</v>
      </c>
      <c r="F8" s="4">
        <f>('[1]Pc, Winter, S1'!F8*Main!$B$4)+(_xlfn.IFNA(VLOOKUP($A8,'[1]Flexible Load, distribution'!E$2:G$15,2,FALSE),0)*'[1]Flexible Load, total'!F$2*Main!$B$5)</f>
        <v>5.6331196715338017</v>
      </c>
      <c r="G8" s="4">
        <f>('[1]Pc, Winter, S1'!G8*Main!$B$4)+(_xlfn.IFNA(VLOOKUP($A8,'[1]Flexible Load, distribution'!F$2:H$15,2,FALSE),0)*'[1]Flexible Load, total'!G$2*Main!$B$5)</f>
        <v>6.1045572345899606</v>
      </c>
      <c r="H8" s="4">
        <f>('[1]Pc, Winter, S1'!H8*Main!$B$4)+(_xlfn.IFNA(VLOOKUP($A8,'[1]Flexible Load, distribution'!G$2:I$15,2,FALSE),0)*'[1]Flexible Load, total'!H$2*Main!$B$5)</f>
        <v>6.8956471650519138</v>
      </c>
      <c r="I8" s="4">
        <f>('[1]Pc, Winter, S1'!I8*Main!$B$4)+(_xlfn.IFNA(VLOOKUP($A8,'[1]Flexible Load, distribution'!H$2:J$15,2,FALSE),0)*'[1]Flexible Load, total'!I$2*Main!$B$5)</f>
        <v>8.3618313592601829</v>
      </c>
      <c r="J8" s="4">
        <f>('[1]Pc, Winter, S1'!J8*Main!$B$4)+(_xlfn.IFNA(VLOOKUP($A8,'[1]Flexible Load, distribution'!I$2:K$15,2,FALSE),0)*'[1]Flexible Load, total'!J$2*Main!$B$5)</f>
        <v>8.767905205914845</v>
      </c>
      <c r="K8" s="4">
        <f>('[1]Pc, Winter, S1'!K8*Main!$B$4)+(_xlfn.IFNA(VLOOKUP($A8,'[1]Flexible Load, distribution'!J$2:L$15,2,FALSE),0)*'[1]Flexible Load, total'!K$2*Main!$B$5)</f>
        <v>9.066276124363668</v>
      </c>
      <c r="L8" s="4">
        <f>('[1]Pc, Winter, S1'!L8*Main!$B$4)+(_xlfn.IFNA(VLOOKUP($A8,'[1]Flexible Load, distribution'!K$2:M$15,2,FALSE),0)*'[1]Flexible Load, total'!L$2*Main!$B$5)</f>
        <v>8.9198617156244495</v>
      </c>
      <c r="M8" s="4">
        <f>('[1]Pc, Winter, S1'!M8*Main!$B$4)+(_xlfn.IFNA(VLOOKUP($A8,'[1]Flexible Load, distribution'!L$2:N$15,2,FALSE),0)*'[1]Flexible Load, total'!M$2*Main!$B$5)</f>
        <v>9.0566051391108893</v>
      </c>
      <c r="N8" s="4">
        <f>('[1]Pc, Winter, S1'!N8*Main!$B$4)+(_xlfn.IFNA(VLOOKUP($A8,'[1]Flexible Load, distribution'!M$2:O$15,2,FALSE),0)*'[1]Flexible Load, total'!N$2*Main!$B$5)</f>
        <v>9.0111476910086079</v>
      </c>
      <c r="O8" s="4">
        <f>('[1]Pc, Winter, S1'!O8*Main!$B$4)+(_xlfn.IFNA(VLOOKUP($A8,'[1]Flexible Load, distribution'!N$2:P$15,2,FALSE),0)*'[1]Flexible Load, total'!O$2*Main!$B$5)</f>
        <v>8.8773111649185825</v>
      </c>
      <c r="P8" s="4">
        <f>('[1]Pc, Winter, S1'!P8*Main!$B$4)+(_xlfn.IFNA(VLOOKUP($A8,'[1]Flexible Load, distribution'!O$2:Q$15,2,FALSE),0)*'[1]Flexible Load, total'!P$2*Main!$B$5)</f>
        <v>8.272847240454368</v>
      </c>
      <c r="Q8" s="4">
        <f>('[1]Pc, Winter, S1'!Q8*Main!$B$4)+(_xlfn.IFNA(VLOOKUP($A8,'[1]Flexible Load, distribution'!P$2:R$15,2,FALSE),0)*'[1]Flexible Load, total'!Q$2*Main!$B$5)</f>
        <v>8.2923855232816024</v>
      </c>
      <c r="R8" s="4">
        <f>('[1]Pc, Winter, S1'!R8*Main!$B$4)+(_xlfn.IFNA(VLOOKUP($A8,'[1]Flexible Load, distribution'!Q$2:S$15,2,FALSE),0)*'[1]Flexible Load, total'!R$2*Main!$B$5)</f>
        <v>8.0446157561827043</v>
      </c>
      <c r="S8" s="4">
        <f>('[1]Pc, Winter, S1'!S8*Main!$B$4)+(_xlfn.IFNA(VLOOKUP($A8,'[1]Flexible Load, distribution'!R$2:T$15,2,FALSE),0)*'[1]Flexible Load, total'!S$2*Main!$B$5)</f>
        <v>8.430917883197063</v>
      </c>
      <c r="T8" s="4">
        <f>('[1]Pc, Winter, S1'!T8*Main!$B$4)+(_xlfn.IFNA(VLOOKUP($A8,'[1]Flexible Load, distribution'!S$2:U$15,2,FALSE),0)*'[1]Flexible Load, total'!T$2*Main!$B$5)</f>
        <v>8.1683088712935383</v>
      </c>
      <c r="U8" s="4">
        <f>('[1]Pc, Winter, S1'!U8*Main!$B$4)+(_xlfn.IFNA(VLOOKUP($A8,'[1]Flexible Load, distribution'!T$2:V$15,2,FALSE),0)*'[1]Flexible Load, total'!U$2*Main!$B$5)</f>
        <v>8.0399690349656776</v>
      </c>
      <c r="V8" s="4">
        <f>('[1]Pc, Winter, S1'!V8*Main!$B$4)+(_xlfn.IFNA(VLOOKUP($A8,'[1]Flexible Load, distribution'!U$2:W$15,2,FALSE),0)*'[1]Flexible Load, total'!V$2*Main!$B$5)</f>
        <v>7.8621727743506371</v>
      </c>
      <c r="W8" s="4">
        <f>('[1]Pc, Winter, S1'!W8*Main!$B$4)+(_xlfn.IFNA(VLOOKUP($A8,'[1]Flexible Load, distribution'!V$2:X$15,2,FALSE),0)*'[1]Flexible Load, total'!W$2*Main!$B$5)</f>
        <v>7.5923726876949402</v>
      </c>
      <c r="X8" s="4">
        <f>('[1]Pc, Winter, S1'!X8*Main!$B$4)+(_xlfn.IFNA(VLOOKUP($A8,'[1]Flexible Load, distribution'!W$2:Y$15,2,FALSE),0)*'[1]Flexible Load, total'!X$2*Main!$B$5)</f>
        <v>6.8144864527370945</v>
      </c>
      <c r="Y8" s="4">
        <f>('[1]Pc, Winter, S1'!Y8*Main!$B$4)+(_xlfn.IFNA(VLOOKUP($A8,'[1]Flexible Load, distribution'!X$2:Z$15,2,FALSE),0)*'[1]Flexible Load, total'!Y$2*Main!$B$5)</f>
        <v>6.3307415959586004</v>
      </c>
    </row>
    <row r="9" spans="1:25" x14ac:dyDescent="0.25">
      <c r="A9">
        <v>8</v>
      </c>
      <c r="B9" s="4">
        <f>('[1]Pc, Winter, S1'!B9*Main!$B$4)+(_xlfn.IFNA(VLOOKUP($A9,'[1]Flexible Load, distribution'!A$2:C$15,2,FALSE),0)*'[1]Flexible Load, total'!B$2*Main!$B$5)</f>
        <v>3.5158327831841532</v>
      </c>
      <c r="C9" s="4">
        <f>('[1]Pc, Winter, S1'!C9*Main!$B$4)+(_xlfn.IFNA(VLOOKUP($A9,'[1]Flexible Load, distribution'!B$2:D$15,2,FALSE),0)*'[1]Flexible Load, total'!C$2*Main!$B$5)</f>
        <v>3.1378491335926868</v>
      </c>
      <c r="D9" s="4">
        <f>('[1]Pc, Winter, S1'!D9*Main!$B$4)+(_xlfn.IFNA(VLOOKUP($A9,'[1]Flexible Load, distribution'!C$2:E$15,2,FALSE),0)*'[1]Flexible Load, total'!D$2*Main!$B$5)</f>
        <v>2.8755146882400942</v>
      </c>
      <c r="E9" s="4">
        <f>('[1]Pc, Winter, S1'!E9*Main!$B$4)+(_xlfn.IFNA(VLOOKUP($A9,'[1]Flexible Load, distribution'!D$2:F$15,2,FALSE),0)*'[1]Flexible Load, total'!E$2*Main!$B$5)</f>
        <v>2.9131645298581308</v>
      </c>
      <c r="F9" s="4">
        <f>('[1]Pc, Winter, S1'!F9*Main!$B$4)+(_xlfn.IFNA(VLOOKUP($A9,'[1]Flexible Load, distribution'!E$2:G$15,2,FALSE),0)*'[1]Flexible Load, total'!F$2*Main!$B$5)</f>
        <v>2.9781233020305873</v>
      </c>
      <c r="G9" s="4">
        <f>('[1]Pc, Winter, S1'!G9*Main!$B$4)+(_xlfn.IFNA(VLOOKUP($A9,'[1]Flexible Load, distribution'!F$2:H$15,2,FALSE),0)*'[1]Flexible Load, total'!G$2*Main!$B$5)</f>
        <v>3.355232642597973</v>
      </c>
      <c r="H9" s="4">
        <f>('[1]Pc, Winter, S1'!H9*Main!$B$4)+(_xlfn.IFNA(VLOOKUP($A9,'[1]Flexible Load, distribution'!G$2:I$15,2,FALSE),0)*'[1]Flexible Load, total'!H$2*Main!$B$5)</f>
        <v>4.3371762686270445</v>
      </c>
      <c r="I9" s="4">
        <f>('[1]Pc, Winter, S1'!I9*Main!$B$4)+(_xlfn.IFNA(VLOOKUP($A9,'[1]Flexible Load, distribution'!H$2:J$15,2,FALSE),0)*'[1]Flexible Load, total'!I$2*Main!$B$5)</f>
        <v>4.8036313327002684</v>
      </c>
      <c r="J9" s="4">
        <f>('[1]Pc, Winter, S1'!J9*Main!$B$4)+(_xlfn.IFNA(VLOOKUP($A9,'[1]Flexible Load, distribution'!I$2:K$15,2,FALSE),0)*'[1]Flexible Load, total'!J$2*Main!$B$5)</f>
        <v>4.9666571006379732</v>
      </c>
      <c r="K9" s="4">
        <f>('[1]Pc, Winter, S1'!K9*Main!$B$4)+(_xlfn.IFNA(VLOOKUP($A9,'[1]Flexible Load, distribution'!J$2:L$15,2,FALSE),0)*'[1]Flexible Load, total'!K$2*Main!$B$5)</f>
        <v>5.1645226292722546</v>
      </c>
      <c r="L9" s="4">
        <f>('[1]Pc, Winter, S1'!L9*Main!$B$4)+(_xlfn.IFNA(VLOOKUP($A9,'[1]Flexible Load, distribution'!K$2:M$15,2,FALSE),0)*'[1]Flexible Load, total'!L$2*Main!$B$5)</f>
        <v>5.3098591571311458</v>
      </c>
      <c r="M9" s="4">
        <f>('[1]Pc, Winter, S1'!M9*Main!$B$4)+(_xlfn.IFNA(VLOOKUP($A9,'[1]Flexible Load, distribution'!L$2:N$15,2,FALSE),0)*'[1]Flexible Load, total'!M$2*Main!$B$5)</f>
        <v>5.3986322961264976</v>
      </c>
      <c r="N9" s="4">
        <f>('[1]Pc, Winter, S1'!N9*Main!$B$4)+(_xlfn.IFNA(VLOOKUP($A9,'[1]Flexible Load, distribution'!M$2:O$15,2,FALSE),0)*'[1]Flexible Load, total'!N$2*Main!$B$5)</f>
        <v>5.2938684454007543</v>
      </c>
      <c r="O9" s="4">
        <f>('[1]Pc, Winter, S1'!O9*Main!$B$4)+(_xlfn.IFNA(VLOOKUP($A9,'[1]Flexible Load, distribution'!N$2:P$15,2,FALSE),0)*'[1]Flexible Load, total'!O$2*Main!$B$5)</f>
        <v>5.0376596792400301</v>
      </c>
      <c r="P9" s="4">
        <f>('[1]Pc, Winter, S1'!P9*Main!$B$4)+(_xlfn.IFNA(VLOOKUP($A9,'[1]Flexible Load, distribution'!O$2:Q$15,2,FALSE),0)*'[1]Flexible Load, total'!P$2*Main!$B$5)</f>
        <v>5.0218648102506949</v>
      </c>
      <c r="Q9" s="4">
        <f>('[1]Pc, Winter, S1'!Q9*Main!$B$4)+(_xlfn.IFNA(VLOOKUP($A9,'[1]Flexible Load, distribution'!P$2:R$15,2,FALSE),0)*'[1]Flexible Load, total'!Q$2*Main!$B$5)</f>
        <v>4.981177748802919</v>
      </c>
      <c r="R9" s="4">
        <f>('[1]Pc, Winter, S1'!R9*Main!$B$4)+(_xlfn.IFNA(VLOOKUP($A9,'[1]Flexible Load, distribution'!Q$2:S$15,2,FALSE),0)*'[1]Flexible Load, total'!R$2*Main!$B$5)</f>
        <v>5.3240530600515292</v>
      </c>
      <c r="S9" s="4">
        <f>('[1]Pc, Winter, S1'!S9*Main!$B$4)+(_xlfn.IFNA(VLOOKUP($A9,'[1]Flexible Load, distribution'!R$2:T$15,2,FALSE),0)*'[1]Flexible Load, total'!S$2*Main!$B$5)</f>
        <v>6.1036068034144639</v>
      </c>
      <c r="T9" s="4">
        <f>('[1]Pc, Winter, S1'!T9*Main!$B$4)+(_xlfn.IFNA(VLOOKUP($A9,'[1]Flexible Load, distribution'!S$2:U$15,2,FALSE),0)*'[1]Flexible Load, total'!T$2*Main!$B$5)</f>
        <v>6.0241114449583604</v>
      </c>
      <c r="U9" s="4">
        <f>('[1]Pc, Winter, S1'!U9*Main!$B$4)+(_xlfn.IFNA(VLOOKUP($A9,'[1]Flexible Load, distribution'!T$2:V$15,2,FALSE),0)*'[1]Flexible Load, total'!U$2*Main!$B$5)</f>
        <v>5.8924624187544365</v>
      </c>
      <c r="V9" s="4">
        <f>('[1]Pc, Winter, S1'!V9*Main!$B$4)+(_xlfn.IFNA(VLOOKUP($A9,'[1]Flexible Load, distribution'!U$2:W$15,2,FALSE),0)*'[1]Flexible Load, total'!V$2*Main!$B$5)</f>
        <v>5.8391986900426076</v>
      </c>
      <c r="W9" s="4">
        <f>('[1]Pc, Winter, S1'!W9*Main!$B$4)+(_xlfn.IFNA(VLOOKUP($A9,'[1]Flexible Load, distribution'!V$2:X$15,2,FALSE),0)*'[1]Flexible Load, total'!W$2*Main!$B$5)</f>
        <v>5.4518959419711592</v>
      </c>
      <c r="X9" s="4">
        <f>('[1]Pc, Winter, S1'!X9*Main!$B$4)+(_xlfn.IFNA(VLOOKUP($A9,'[1]Flexible Load, distribution'!W$2:Y$15,2,FALSE),0)*'[1]Flexible Load, total'!X$2*Main!$B$5)</f>
        <v>4.8508353444861863</v>
      </c>
      <c r="Y9" s="4">
        <f>('[1]Pc, Winter, S1'!Y9*Main!$B$4)+(_xlfn.IFNA(VLOOKUP($A9,'[1]Flexible Load, distribution'!X$2:Z$15,2,FALSE),0)*'[1]Flexible Load, total'!Y$2*Main!$B$5)</f>
        <v>4.3955853026851068</v>
      </c>
    </row>
    <row r="10" spans="1:25" x14ac:dyDescent="0.25">
      <c r="A10">
        <v>9</v>
      </c>
      <c r="B10" s="4">
        <f>('[1]Pc, Winter, S1'!B10*Main!$B$4)+(_xlfn.IFNA(VLOOKUP($A10,'[1]Flexible Load, distribution'!A$2:C$15,2,FALSE),0)*'[1]Flexible Load, total'!B$2*Main!$B$5)</f>
        <v>2.8036419714968921</v>
      </c>
      <c r="C10" s="4">
        <f>('[1]Pc, Winter, S1'!C10*Main!$B$4)+(_xlfn.IFNA(VLOOKUP($A10,'[1]Flexible Load, distribution'!B$2:D$15,2,FALSE),0)*'[1]Flexible Load, total'!C$2*Main!$B$5)</f>
        <v>2.530364590354782</v>
      </c>
      <c r="D10" s="4">
        <f>('[1]Pc, Winter, S1'!D10*Main!$B$4)+(_xlfn.IFNA(VLOOKUP($A10,'[1]Flexible Load, distribution'!C$2:E$15,2,FALSE),0)*'[1]Flexible Load, total'!D$2*Main!$B$5)</f>
        <v>2.5089690056846861</v>
      </c>
      <c r="E10" s="4">
        <f>('[1]Pc, Winter, S1'!E10*Main!$B$4)+(_xlfn.IFNA(VLOOKUP($A10,'[1]Flexible Load, distribution'!D$2:F$15,2,FALSE),0)*'[1]Flexible Load, total'!E$2*Main!$B$5)</f>
        <v>2.4580647814779386</v>
      </c>
      <c r="F10" s="4">
        <f>('[1]Pc, Winter, S1'!F10*Main!$B$4)+(_xlfn.IFNA(VLOOKUP($A10,'[1]Flexible Load, distribution'!E$2:G$15,2,FALSE),0)*'[1]Flexible Load, total'!F$2*Main!$B$5)</f>
        <v>2.5440425070406181</v>
      </c>
      <c r="G10" s="4">
        <f>('[1]Pc, Winter, S1'!G10*Main!$B$4)+(_xlfn.IFNA(VLOOKUP($A10,'[1]Flexible Load, distribution'!F$2:H$15,2,FALSE),0)*'[1]Flexible Load, total'!G$2*Main!$B$5)</f>
        <v>2.9240358184211863</v>
      </c>
      <c r="H10" s="4">
        <f>('[1]Pc, Winter, S1'!H10*Main!$B$4)+(_xlfn.IFNA(VLOOKUP($A10,'[1]Flexible Load, distribution'!G$2:I$15,2,FALSE),0)*'[1]Flexible Load, total'!H$2*Main!$B$5)</f>
        <v>3.7128971745039538</v>
      </c>
      <c r="I10" s="4">
        <f>('[1]Pc, Winter, S1'!I10*Main!$B$4)+(_xlfn.IFNA(VLOOKUP($A10,'[1]Flexible Load, distribution'!H$2:J$15,2,FALSE),0)*'[1]Flexible Load, total'!I$2*Main!$B$5)</f>
        <v>4.5404798170683449</v>
      </c>
      <c r="J10" s="4">
        <f>('[1]Pc, Winter, S1'!J10*Main!$B$4)+(_xlfn.IFNA(VLOOKUP($A10,'[1]Flexible Load, distribution'!I$2:K$15,2,FALSE),0)*'[1]Flexible Load, total'!J$2*Main!$B$5)</f>
        <v>5.1547598548194014</v>
      </c>
      <c r="K10" s="4">
        <f>('[1]Pc, Winter, S1'!K10*Main!$B$4)+(_xlfn.IFNA(VLOOKUP($A10,'[1]Flexible Load, distribution'!J$2:L$15,2,FALSE),0)*'[1]Flexible Load, total'!K$2*Main!$B$5)</f>
        <v>5.2914191405076361</v>
      </c>
      <c r="L10" s="4">
        <f>('[1]Pc, Winter, S1'!L10*Main!$B$4)+(_xlfn.IFNA(VLOOKUP($A10,'[1]Flexible Load, distribution'!K$2:M$15,2,FALSE),0)*'[1]Flexible Load, total'!L$2*Main!$B$5)</f>
        <v>5.4053474923535756</v>
      </c>
      <c r="M10" s="4">
        <f>('[1]Pc, Winter, S1'!M10*Main!$B$4)+(_xlfn.IFNA(VLOOKUP($A10,'[1]Flexible Load, distribution'!L$2:N$15,2,FALSE),0)*'[1]Flexible Load, total'!M$2*Main!$B$5)</f>
        <v>5.3622223683251802</v>
      </c>
      <c r="N10" s="4">
        <f>('[1]Pc, Winter, S1'!N10*Main!$B$4)+(_xlfn.IFNA(VLOOKUP($A10,'[1]Flexible Load, distribution'!M$2:O$15,2,FALSE),0)*'[1]Flexible Load, total'!N$2*Main!$B$5)</f>
        <v>5.2972806115446112</v>
      </c>
      <c r="O10" s="4">
        <f>('[1]Pc, Winter, S1'!O10*Main!$B$4)+(_xlfn.IFNA(VLOOKUP($A10,'[1]Flexible Load, distribution'!N$2:P$15,2,FALSE),0)*'[1]Flexible Load, total'!O$2*Main!$B$5)</f>
        <v>5.152158737273977</v>
      </c>
      <c r="P10" s="4">
        <f>('[1]Pc, Winter, S1'!P10*Main!$B$4)+(_xlfn.IFNA(VLOOKUP($A10,'[1]Flexible Load, distribution'!O$2:Q$15,2,FALSE),0)*'[1]Flexible Load, total'!P$2*Main!$B$5)</f>
        <v>4.7056777544660191</v>
      </c>
      <c r="Q10" s="4">
        <f>('[1]Pc, Winter, S1'!Q10*Main!$B$4)+(_xlfn.IFNA(VLOOKUP($A10,'[1]Flexible Load, distribution'!P$2:R$15,2,FALSE),0)*'[1]Flexible Load, total'!Q$2*Main!$B$5)</f>
        <v>4.5899780892755118</v>
      </c>
      <c r="R10" s="4">
        <f>('[1]Pc, Winter, S1'!R10*Main!$B$4)+(_xlfn.IFNA(VLOOKUP($A10,'[1]Flexible Load, distribution'!Q$2:S$15,2,FALSE),0)*'[1]Flexible Load, total'!R$2*Main!$B$5)</f>
        <v>4.9667857933503248</v>
      </c>
      <c r="S10" s="4">
        <f>('[1]Pc, Winter, S1'!S10*Main!$B$4)+(_xlfn.IFNA(VLOOKUP($A10,'[1]Flexible Load, distribution'!R$2:T$15,2,FALSE),0)*'[1]Flexible Load, total'!S$2*Main!$B$5)</f>
        <v>5.0713574751128077</v>
      </c>
      <c r="T10" s="4">
        <f>('[1]Pc, Winter, S1'!T10*Main!$B$4)+(_xlfn.IFNA(VLOOKUP($A10,'[1]Flexible Load, distribution'!S$2:U$15,2,FALSE),0)*'[1]Flexible Load, total'!T$2*Main!$B$5)</f>
        <v>4.9051143341215031</v>
      </c>
      <c r="U10" s="4">
        <f>('[1]Pc, Winter, S1'!U10*Main!$B$4)+(_xlfn.IFNA(VLOOKUP($A10,'[1]Flexible Load, distribution'!T$2:V$15,2,FALSE),0)*'[1]Flexible Load, total'!U$2*Main!$B$5)</f>
        <v>4.8376816178845568</v>
      </c>
      <c r="V10" s="4">
        <f>('[1]Pc, Winter, S1'!V10*Main!$B$4)+(_xlfn.IFNA(VLOOKUP($A10,'[1]Flexible Load, distribution'!U$2:W$15,2,FALSE),0)*'[1]Flexible Load, total'!V$2*Main!$B$5)</f>
        <v>4.4987351495740855</v>
      </c>
      <c r="W10" s="4">
        <f>('[1]Pc, Winter, S1'!W10*Main!$B$4)+(_xlfn.IFNA(VLOOKUP($A10,'[1]Flexible Load, distribution'!V$2:X$15,2,FALSE),0)*'[1]Flexible Load, total'!W$2*Main!$B$5)</f>
        <v>3.7247591676862934</v>
      </c>
      <c r="X10" s="4">
        <f>('[1]Pc, Winter, S1'!X10*Main!$B$4)+(_xlfn.IFNA(VLOOKUP($A10,'[1]Flexible Load, distribution'!W$2:Y$15,2,FALSE),0)*'[1]Flexible Load, total'!X$2*Main!$B$5)</f>
        <v>3.4361576530637876</v>
      </c>
      <c r="Y10" s="4">
        <f>('[1]Pc, Winter, S1'!Y10*Main!$B$4)+(_xlfn.IFNA(VLOOKUP($A10,'[1]Flexible Load, distribution'!X$2:Z$15,2,FALSE),0)*'[1]Flexible Load, total'!Y$2*Main!$B$5)</f>
        <v>3.1149474657613285</v>
      </c>
    </row>
    <row r="11" spans="1:25" x14ac:dyDescent="0.25">
      <c r="A11">
        <v>10</v>
      </c>
      <c r="B11" s="4">
        <f>('[1]Pc, Winter, S1'!B11*Main!$B$4)+(_xlfn.IFNA(VLOOKUP($A11,'[1]Flexible Load, distribution'!A$2:C$15,2,FALSE),0)*'[1]Flexible Load, total'!B$2*Main!$B$5)</f>
        <v>2.1172291248558555</v>
      </c>
      <c r="C11" s="4">
        <f>('[1]Pc, Winter, S1'!C11*Main!$B$4)+(_xlfn.IFNA(VLOOKUP($A11,'[1]Flexible Load, distribution'!B$2:D$15,2,FALSE),0)*'[1]Flexible Load, total'!C$2*Main!$B$5)</f>
        <v>2.0879389610285517</v>
      </c>
      <c r="D11" s="4">
        <f>('[1]Pc, Winter, S1'!D11*Main!$B$4)+(_xlfn.IFNA(VLOOKUP($A11,'[1]Flexible Load, distribution'!C$2:E$15,2,FALSE),0)*'[1]Flexible Load, total'!D$2*Main!$B$5)</f>
        <v>2.0879389610285517</v>
      </c>
      <c r="E11" s="4">
        <f>('[1]Pc, Winter, S1'!E11*Main!$B$4)+(_xlfn.IFNA(VLOOKUP($A11,'[1]Flexible Load, distribution'!D$2:F$15,2,FALSE),0)*'[1]Flexible Load, total'!E$2*Main!$B$5)</f>
        <v>2.0879389610285517</v>
      </c>
      <c r="F11" s="4">
        <f>('[1]Pc, Winter, S1'!F11*Main!$B$4)+(_xlfn.IFNA(VLOOKUP($A11,'[1]Flexible Load, distribution'!E$2:G$15,2,FALSE),0)*'[1]Flexible Load, total'!F$2*Main!$B$5)</f>
        <v>2.0879389610285517</v>
      </c>
      <c r="G11" s="4">
        <f>('[1]Pc, Winter, S1'!G11*Main!$B$4)+(_xlfn.IFNA(VLOOKUP($A11,'[1]Flexible Load, distribution'!F$2:H$15,2,FALSE),0)*'[1]Flexible Load, total'!G$2*Main!$B$5)</f>
        <v>2.0879389610285517</v>
      </c>
      <c r="H11" s="4">
        <f>('[1]Pc, Winter, S1'!H11*Main!$B$4)+(_xlfn.IFNA(VLOOKUP($A11,'[1]Flexible Load, distribution'!G$2:I$15,2,FALSE),0)*'[1]Flexible Load, total'!H$2*Main!$B$5)</f>
        <v>2.0879389610285517</v>
      </c>
      <c r="I11" s="4">
        <f>('[1]Pc, Winter, S1'!I11*Main!$B$4)+(_xlfn.IFNA(VLOOKUP($A11,'[1]Flexible Load, distribution'!H$2:J$15,2,FALSE),0)*'[1]Flexible Load, total'!I$2*Main!$B$5)</f>
        <v>2.0879389610285517</v>
      </c>
      <c r="J11" s="4">
        <f>('[1]Pc, Winter, S1'!J11*Main!$B$4)+(_xlfn.IFNA(VLOOKUP($A11,'[1]Flexible Load, distribution'!I$2:K$15,2,FALSE),0)*'[1]Flexible Load, total'!J$2*Main!$B$5)</f>
        <v>2.0879389610285517</v>
      </c>
      <c r="K11" s="4">
        <f>('[1]Pc, Winter, S1'!K11*Main!$B$4)+(_xlfn.IFNA(VLOOKUP($A11,'[1]Flexible Load, distribution'!J$2:L$15,2,FALSE),0)*'[1]Flexible Load, total'!K$2*Main!$B$5)</f>
        <v>2.0879389610285517</v>
      </c>
      <c r="L11" s="4">
        <f>('[1]Pc, Winter, S1'!L11*Main!$B$4)+(_xlfn.IFNA(VLOOKUP($A11,'[1]Flexible Load, distribution'!K$2:M$15,2,FALSE),0)*'[1]Flexible Load, total'!L$2*Main!$B$5)</f>
        <v>2.0879389610285517</v>
      </c>
      <c r="M11" s="4">
        <f>('[1]Pc, Winter, S1'!M11*Main!$B$4)+(_xlfn.IFNA(VLOOKUP($A11,'[1]Flexible Load, distribution'!L$2:N$15,2,FALSE),0)*'[1]Flexible Load, total'!M$2*Main!$B$5)</f>
        <v>2.0879389610285517</v>
      </c>
      <c r="N11" s="4">
        <f>('[1]Pc, Winter, S1'!N11*Main!$B$4)+(_xlfn.IFNA(VLOOKUP($A11,'[1]Flexible Load, distribution'!M$2:O$15,2,FALSE),0)*'[1]Flexible Load, total'!N$2*Main!$B$5)</f>
        <v>2.0879389610285517</v>
      </c>
      <c r="O11" s="4">
        <f>('[1]Pc, Winter, S1'!O11*Main!$B$4)+(_xlfn.IFNA(VLOOKUP($A11,'[1]Flexible Load, distribution'!N$2:P$15,2,FALSE),0)*'[1]Flexible Load, total'!O$2*Main!$B$5)</f>
        <v>2.0879389610285517</v>
      </c>
      <c r="P11" s="4">
        <f>('[1]Pc, Winter, S1'!P11*Main!$B$4)+(_xlfn.IFNA(VLOOKUP($A11,'[1]Flexible Load, distribution'!O$2:Q$15,2,FALSE),0)*'[1]Flexible Load, total'!P$2*Main!$B$5)</f>
        <v>2.0879389610285517</v>
      </c>
      <c r="Q11" s="4">
        <f>('[1]Pc, Winter, S1'!Q11*Main!$B$4)+(_xlfn.IFNA(VLOOKUP($A11,'[1]Flexible Load, distribution'!P$2:R$15,2,FALSE),0)*'[1]Flexible Load, total'!Q$2*Main!$B$5)</f>
        <v>2.0879389610285517</v>
      </c>
      <c r="R11" s="4">
        <f>('[1]Pc, Winter, S1'!R11*Main!$B$4)+(_xlfn.IFNA(VLOOKUP($A11,'[1]Flexible Load, distribution'!Q$2:S$15,2,FALSE),0)*'[1]Flexible Load, total'!R$2*Main!$B$5)</f>
        <v>2.0879389610285517</v>
      </c>
      <c r="S11" s="4">
        <f>('[1]Pc, Winter, S1'!S11*Main!$B$4)+(_xlfn.IFNA(VLOOKUP($A11,'[1]Flexible Load, distribution'!R$2:T$15,2,FALSE),0)*'[1]Flexible Load, total'!S$2*Main!$B$5)</f>
        <v>2.0879389610285517</v>
      </c>
      <c r="T11" s="4">
        <f>('[1]Pc, Winter, S1'!T11*Main!$B$4)+(_xlfn.IFNA(VLOOKUP($A11,'[1]Flexible Load, distribution'!S$2:U$15,2,FALSE),0)*'[1]Flexible Load, total'!T$2*Main!$B$5)</f>
        <v>2.0879389610285517</v>
      </c>
      <c r="U11" s="4">
        <f>('[1]Pc, Winter, S1'!U11*Main!$B$4)+(_xlfn.IFNA(VLOOKUP($A11,'[1]Flexible Load, distribution'!T$2:V$15,2,FALSE),0)*'[1]Flexible Load, total'!U$2*Main!$B$5)</f>
        <v>2.0879389610285517</v>
      </c>
      <c r="V11" s="4">
        <f>('[1]Pc, Winter, S1'!V11*Main!$B$4)+(_xlfn.IFNA(VLOOKUP($A11,'[1]Flexible Load, distribution'!U$2:W$15,2,FALSE),0)*'[1]Flexible Load, total'!V$2*Main!$B$5)</f>
        <v>2.0879389610285517</v>
      </c>
      <c r="W11" s="4">
        <f>('[1]Pc, Winter, S1'!W11*Main!$B$4)+(_xlfn.IFNA(VLOOKUP($A11,'[1]Flexible Load, distribution'!V$2:X$15,2,FALSE),0)*'[1]Flexible Load, total'!W$2*Main!$B$5)</f>
        <v>2.0879389610285517</v>
      </c>
      <c r="X11" s="4">
        <f>('[1]Pc, Winter, S1'!X11*Main!$B$4)+(_xlfn.IFNA(VLOOKUP($A11,'[1]Flexible Load, distribution'!W$2:Y$15,2,FALSE),0)*'[1]Flexible Load, total'!X$2*Main!$B$5)</f>
        <v>2.0879389610285517</v>
      </c>
      <c r="Y11" s="4">
        <f>('[1]Pc, Winter, S1'!Y11*Main!$B$4)+(_xlfn.IFNA(VLOOKUP($A11,'[1]Flexible Load, distribution'!X$2:Z$15,2,FALSE),0)*'[1]Flexible Load, total'!Y$2*Main!$B$5)</f>
        <v>2.0879389610285517</v>
      </c>
    </row>
    <row r="12" spans="1:25" x14ac:dyDescent="0.25">
      <c r="A12">
        <v>11</v>
      </c>
      <c r="B12" s="4">
        <f>('[1]Pc, Winter, S1'!B12*Main!$B$4)+(_xlfn.IFNA(VLOOKUP($A12,'[1]Flexible Load, distribution'!A$2:C$15,2,FALSE),0)*'[1]Flexible Load, total'!B$2*Main!$B$5)</f>
        <v>4.314905096019702</v>
      </c>
      <c r="C12" s="4">
        <f>('[1]Pc, Winter, S1'!C12*Main!$B$4)+(_xlfn.IFNA(VLOOKUP($A12,'[1]Flexible Load, distribution'!B$2:D$15,2,FALSE),0)*'[1]Flexible Load, total'!C$2*Main!$B$5)</f>
        <v>4.2295067082676363</v>
      </c>
      <c r="D12" s="4">
        <f>('[1]Pc, Winter, S1'!D12*Main!$B$4)+(_xlfn.IFNA(VLOOKUP($A12,'[1]Flexible Load, distribution'!C$2:E$15,2,FALSE),0)*'[1]Flexible Load, total'!D$2*Main!$B$5)</f>
        <v>4.227741803317417</v>
      </c>
      <c r="E12" s="4">
        <f>('[1]Pc, Winter, S1'!E12*Main!$B$4)+(_xlfn.IFNA(VLOOKUP($A12,'[1]Flexible Load, distribution'!D$2:F$15,2,FALSE),0)*'[1]Flexible Load, total'!E$2*Main!$B$5)</f>
        <v>4.3511907641280807</v>
      </c>
      <c r="F12" s="4">
        <f>('[1]Pc, Winter, S1'!F12*Main!$B$4)+(_xlfn.IFNA(VLOOKUP($A12,'[1]Flexible Load, distribution'!E$2:G$15,2,FALSE),0)*'[1]Flexible Load, total'!F$2*Main!$B$5)</f>
        <v>4.3307409424496672</v>
      </c>
      <c r="G12" s="4">
        <f>('[1]Pc, Winter, S1'!G12*Main!$B$4)+(_xlfn.IFNA(VLOOKUP($A12,'[1]Flexible Load, distribution'!F$2:H$15,2,FALSE),0)*'[1]Flexible Load, total'!G$2*Main!$B$5)</f>
        <v>4.4495851128304587</v>
      </c>
      <c r="H12" s="4">
        <f>('[1]Pc, Winter, S1'!H12*Main!$B$4)+(_xlfn.IFNA(VLOOKUP($A12,'[1]Flexible Load, distribution'!G$2:I$15,2,FALSE),0)*'[1]Flexible Load, total'!H$2*Main!$B$5)</f>
        <v>4.6186365116655184</v>
      </c>
      <c r="I12" s="4">
        <f>('[1]Pc, Winter, S1'!I12*Main!$B$4)+(_xlfn.IFNA(VLOOKUP($A12,'[1]Flexible Load, distribution'!H$2:J$15,2,FALSE),0)*'[1]Flexible Load, total'!I$2*Main!$B$5)</f>
        <v>4.4785605297615598</v>
      </c>
      <c r="J12" s="4">
        <f>('[1]Pc, Winter, S1'!J12*Main!$B$4)+(_xlfn.IFNA(VLOOKUP($A12,'[1]Flexible Load, distribution'!I$2:K$15,2,FALSE),0)*'[1]Flexible Load, total'!J$2*Main!$B$5)</f>
        <v>3.7332905083959833</v>
      </c>
      <c r="K12" s="4">
        <f>('[1]Pc, Winter, S1'!K12*Main!$B$4)+(_xlfn.IFNA(VLOOKUP($A12,'[1]Flexible Load, distribution'!J$2:L$15,2,FALSE),0)*'[1]Flexible Load, total'!K$2*Main!$B$5)</f>
        <v>3.5806365333532781</v>
      </c>
      <c r="L12" s="4">
        <f>('[1]Pc, Winter, S1'!L12*Main!$B$4)+(_xlfn.IFNA(VLOOKUP($A12,'[1]Flexible Load, distribution'!K$2:M$15,2,FALSE),0)*'[1]Flexible Load, total'!L$2*Main!$B$5)</f>
        <v>4.8757606009447736</v>
      </c>
      <c r="M12" s="4">
        <f>('[1]Pc, Winter, S1'!M12*Main!$B$4)+(_xlfn.IFNA(VLOOKUP($A12,'[1]Flexible Load, distribution'!L$2:N$15,2,FALSE),0)*'[1]Flexible Load, total'!M$2*Main!$B$5)</f>
        <v>4.4460236752941231</v>
      </c>
      <c r="N12" s="4">
        <f>('[1]Pc, Winter, S1'!N12*Main!$B$4)+(_xlfn.IFNA(VLOOKUP($A12,'[1]Flexible Load, distribution'!M$2:O$15,2,FALSE),0)*'[1]Flexible Load, total'!N$2*Main!$B$5)</f>
        <v>4.5052821806943157</v>
      </c>
      <c r="O12" s="4">
        <f>('[1]Pc, Winter, S1'!O12*Main!$B$4)+(_xlfn.IFNA(VLOOKUP($A12,'[1]Flexible Load, distribution'!N$2:P$15,2,FALSE),0)*'[1]Flexible Load, total'!O$2*Main!$B$5)</f>
        <v>4.6054391969333706</v>
      </c>
      <c r="P12" s="4">
        <f>('[1]Pc, Winter, S1'!P12*Main!$B$4)+(_xlfn.IFNA(VLOOKUP($A12,'[1]Flexible Load, distribution'!O$2:Q$15,2,FALSE),0)*'[1]Flexible Load, total'!P$2*Main!$B$5)</f>
        <v>4.7115436174629144</v>
      </c>
      <c r="Q12" s="4">
        <f>('[1]Pc, Winter, S1'!Q12*Main!$B$4)+(_xlfn.IFNA(VLOOKUP($A12,'[1]Flexible Load, distribution'!P$2:R$15,2,FALSE),0)*'[1]Flexible Load, total'!Q$2*Main!$B$5)</f>
        <v>4.8607674718086331</v>
      </c>
      <c r="R12" s="4">
        <f>('[1]Pc, Winter, S1'!R12*Main!$B$4)+(_xlfn.IFNA(VLOOKUP($A12,'[1]Flexible Load, distribution'!Q$2:S$15,2,FALSE),0)*'[1]Flexible Load, total'!R$2*Main!$B$5)</f>
        <v>5.3759282941138968</v>
      </c>
      <c r="S12" s="4">
        <f>('[1]Pc, Winter, S1'!S12*Main!$B$4)+(_xlfn.IFNA(VLOOKUP($A12,'[1]Flexible Load, distribution'!R$2:T$15,2,FALSE),0)*'[1]Flexible Load, total'!S$2*Main!$B$5)</f>
        <v>5.5379582472902715</v>
      </c>
      <c r="T12" s="4">
        <f>('[1]Pc, Winter, S1'!T12*Main!$B$4)+(_xlfn.IFNA(VLOOKUP($A12,'[1]Flexible Load, distribution'!S$2:U$15,2,FALSE),0)*'[1]Flexible Load, total'!T$2*Main!$B$5)</f>
        <v>5.1782265110041541</v>
      </c>
      <c r="U12" s="4">
        <f>('[1]Pc, Winter, S1'!U12*Main!$B$4)+(_xlfn.IFNA(VLOOKUP($A12,'[1]Flexible Load, distribution'!T$2:V$15,2,FALSE),0)*'[1]Flexible Load, total'!U$2*Main!$B$5)</f>
        <v>4.9101271348656415</v>
      </c>
      <c r="V12" s="4">
        <f>('[1]Pc, Winter, S1'!V12*Main!$B$4)+(_xlfn.IFNA(VLOOKUP($A12,'[1]Flexible Load, distribution'!U$2:W$15,2,FALSE),0)*'[1]Flexible Load, total'!V$2*Main!$B$5)</f>
        <v>4.987089851679718</v>
      </c>
      <c r="W12" s="4">
        <f>('[1]Pc, Winter, S1'!W12*Main!$B$4)+(_xlfn.IFNA(VLOOKUP($A12,'[1]Flexible Load, distribution'!V$2:X$15,2,FALSE),0)*'[1]Flexible Load, total'!W$2*Main!$B$5)</f>
        <v>4.9733045667661697</v>
      </c>
      <c r="X12" s="4">
        <f>('[1]Pc, Winter, S1'!X12*Main!$B$4)+(_xlfn.IFNA(VLOOKUP($A12,'[1]Flexible Load, distribution'!W$2:Y$15,2,FALSE),0)*'[1]Flexible Load, total'!X$2*Main!$B$5)</f>
        <v>4.9977389181198113</v>
      </c>
      <c r="Y12" s="4">
        <f>('[1]Pc, Winter, S1'!Y12*Main!$B$4)+(_xlfn.IFNA(VLOOKUP($A12,'[1]Flexible Load, distribution'!X$2:Z$15,2,FALSE),0)*'[1]Flexible Load, total'!Y$2*Main!$B$5)</f>
        <v>5.2409478143880293</v>
      </c>
    </row>
    <row r="13" spans="1:25" x14ac:dyDescent="0.25">
      <c r="A13">
        <v>12</v>
      </c>
      <c r="B13" s="4">
        <f>('[1]Pc, Winter, S1'!B13*Main!$B$4)+(_xlfn.IFNA(VLOOKUP($A13,'[1]Flexible Load, distribution'!A$2:C$15,2,FALSE),0)*'[1]Flexible Load, total'!B$2*Main!$B$5)</f>
        <v>0.36290552827654804</v>
      </c>
      <c r="C13" s="4">
        <f>('[1]Pc, Winter, S1'!C13*Main!$B$4)+(_xlfn.IFNA(VLOOKUP($A13,'[1]Flexible Load, distribution'!B$2:D$15,2,FALSE),0)*'[1]Flexible Load, total'!C$2*Main!$B$5)</f>
        <v>0.22752758292182637</v>
      </c>
      <c r="D13" s="4">
        <f>('[1]Pc, Winter, S1'!D13*Main!$B$4)+(_xlfn.IFNA(VLOOKUP($A13,'[1]Flexible Load, distribution'!C$2:E$15,2,FALSE),0)*'[1]Flexible Load, total'!D$2*Main!$B$5)</f>
        <v>0.22763506163909719</v>
      </c>
      <c r="E13" s="4">
        <f>('[1]Pc, Winter, S1'!E13*Main!$B$4)+(_xlfn.IFNA(VLOOKUP($A13,'[1]Flexible Load, distribution'!D$2:F$15,2,FALSE),0)*'[1]Flexible Load, total'!E$2*Main!$B$5)</f>
        <v>0.20278985486507725</v>
      </c>
      <c r="F13" s="4">
        <f>('[1]Pc, Winter, S1'!F13*Main!$B$4)+(_xlfn.IFNA(VLOOKUP($A13,'[1]Flexible Load, distribution'!E$2:G$15,2,FALSE),0)*'[1]Flexible Load, total'!F$2*Main!$B$5)</f>
        <v>0.21357813814789678</v>
      </c>
      <c r="G13" s="4">
        <f>('[1]Pc, Winter, S1'!G13*Main!$B$4)+(_xlfn.IFNA(VLOOKUP($A13,'[1]Flexible Load, distribution'!F$2:H$15,2,FALSE),0)*'[1]Flexible Load, total'!G$2*Main!$B$5)</f>
        <v>0.43580357579630885</v>
      </c>
      <c r="H13" s="4">
        <f>('[1]Pc, Winter, S1'!H13*Main!$B$4)+(_xlfn.IFNA(VLOOKUP($A13,'[1]Flexible Load, distribution'!G$2:I$15,2,FALSE),0)*'[1]Flexible Load, total'!H$2*Main!$B$5)</f>
        <v>0.87388591585339714</v>
      </c>
      <c r="I13" s="4">
        <f>('[1]Pc, Winter, S1'!I13*Main!$B$4)+(_xlfn.IFNA(VLOOKUP($A13,'[1]Flexible Load, distribution'!H$2:J$15,2,FALSE),0)*'[1]Flexible Load, total'!I$2*Main!$B$5)</f>
        <v>1.0878091681348281</v>
      </c>
      <c r="J13" s="4">
        <f>('[1]Pc, Winter, S1'!J13*Main!$B$4)+(_xlfn.IFNA(VLOOKUP($A13,'[1]Flexible Load, distribution'!I$2:K$15,2,FALSE),0)*'[1]Flexible Load, total'!J$2*Main!$B$5)</f>
        <v>1.1990985045170477</v>
      </c>
      <c r="K13" s="4">
        <f>('[1]Pc, Winter, S1'!K13*Main!$B$4)+(_xlfn.IFNA(VLOOKUP($A13,'[1]Flexible Load, distribution'!J$2:L$15,2,FALSE),0)*'[1]Flexible Load, total'!K$2*Main!$B$5)</f>
        <v>1.1229361188143061</v>
      </c>
      <c r="L13" s="4">
        <f>('[1]Pc, Winter, S1'!L13*Main!$B$4)+(_xlfn.IFNA(VLOOKUP($A13,'[1]Flexible Load, distribution'!K$2:M$15,2,FALSE),0)*'[1]Flexible Load, total'!L$2*Main!$B$5)</f>
        <v>1.113237594039266</v>
      </c>
      <c r="M13" s="4">
        <f>('[1]Pc, Winter, S1'!M13*Main!$B$4)+(_xlfn.IFNA(VLOOKUP($A13,'[1]Flexible Load, distribution'!L$2:N$15,2,FALSE),0)*'[1]Flexible Load, total'!M$2*Main!$B$5)</f>
        <v>1.0346811758446555</v>
      </c>
      <c r="N13" s="4">
        <f>('[1]Pc, Winter, S1'!N13*Main!$B$4)+(_xlfn.IFNA(VLOOKUP($A13,'[1]Flexible Load, distribution'!M$2:O$15,2,FALSE),0)*'[1]Flexible Load, total'!N$2*Main!$B$5)</f>
        <v>1.0079485588232957</v>
      </c>
      <c r="O13" s="4">
        <f>('[1]Pc, Winter, S1'!O13*Main!$B$4)+(_xlfn.IFNA(VLOOKUP($A13,'[1]Flexible Load, distribution'!N$2:P$15,2,FALSE),0)*'[1]Flexible Load, total'!O$2*Main!$B$5)</f>
        <v>0.94931155718527016</v>
      </c>
      <c r="P13" s="4">
        <f>('[1]Pc, Winter, S1'!P13*Main!$B$4)+(_xlfn.IFNA(VLOOKUP($A13,'[1]Flexible Load, distribution'!O$2:Q$15,2,FALSE),0)*'[1]Flexible Load, total'!P$2*Main!$B$5)</f>
        <v>0.90615856216593937</v>
      </c>
      <c r="Q13" s="4">
        <f>('[1]Pc, Winter, S1'!Q13*Main!$B$4)+(_xlfn.IFNA(VLOOKUP($A13,'[1]Flexible Load, distribution'!P$2:R$15,2,FALSE),0)*'[1]Flexible Load, total'!Q$2*Main!$B$5)</f>
        <v>0.92679897833141756</v>
      </c>
      <c r="R13" s="4">
        <f>('[1]Pc, Winter, S1'!R13*Main!$B$4)+(_xlfn.IFNA(VLOOKUP($A13,'[1]Flexible Load, distribution'!Q$2:S$15,2,FALSE),0)*'[1]Flexible Load, total'!R$2*Main!$B$5)</f>
        <v>1.1697262367170098</v>
      </c>
      <c r="S13" s="4">
        <f>('[1]Pc, Winter, S1'!S13*Main!$B$4)+(_xlfn.IFNA(VLOOKUP($A13,'[1]Flexible Load, distribution'!R$2:T$15,2,FALSE),0)*'[1]Flexible Load, total'!S$2*Main!$B$5)</f>
        <v>1.7642765961044731</v>
      </c>
      <c r="T13" s="4">
        <f>('[1]Pc, Winter, S1'!T13*Main!$B$4)+(_xlfn.IFNA(VLOOKUP($A13,'[1]Flexible Load, distribution'!S$2:U$15,2,FALSE),0)*'[1]Flexible Load, total'!T$2*Main!$B$5)</f>
        <v>1.5860634031433805</v>
      </c>
      <c r="U13" s="4">
        <f>('[1]Pc, Winter, S1'!U13*Main!$B$4)+(_xlfn.IFNA(VLOOKUP($A13,'[1]Flexible Load, distribution'!T$2:V$15,2,FALSE),0)*'[1]Flexible Load, total'!U$2*Main!$B$5)</f>
        <v>1.3422460961255851</v>
      </c>
      <c r="V13" s="4">
        <f>('[1]Pc, Winter, S1'!V13*Main!$B$4)+(_xlfn.IFNA(VLOOKUP($A13,'[1]Flexible Load, distribution'!U$2:W$15,2,FALSE),0)*'[1]Flexible Load, total'!V$2*Main!$B$5)</f>
        <v>1.2977273120609043</v>
      </c>
      <c r="W13" s="4">
        <f>('[1]Pc, Winter, S1'!W13*Main!$B$4)+(_xlfn.IFNA(VLOOKUP($A13,'[1]Flexible Load, distribution'!V$2:X$15,2,FALSE),0)*'[1]Flexible Load, total'!W$2*Main!$B$5)</f>
        <v>1.1552394812238946</v>
      </c>
      <c r="X13" s="4">
        <f>('[1]Pc, Winter, S1'!X13*Main!$B$4)+(_xlfn.IFNA(VLOOKUP($A13,'[1]Flexible Load, distribution'!W$2:Y$15,2,FALSE),0)*'[1]Flexible Load, total'!X$2*Main!$B$5)</f>
        <v>0.86457092795558788</v>
      </c>
      <c r="Y13" s="4">
        <f>('[1]Pc, Winter, S1'!Y13*Main!$B$4)+(_xlfn.IFNA(VLOOKUP($A13,'[1]Flexible Load, distribution'!X$2:Z$15,2,FALSE),0)*'[1]Flexible Load, total'!Y$2*Main!$B$5)</f>
        <v>0.67210118449488665</v>
      </c>
    </row>
    <row r="14" spans="1:25" x14ac:dyDescent="0.25">
      <c r="A14">
        <v>13</v>
      </c>
      <c r="B14" s="4">
        <f>('[1]Pc, Winter, S1'!B14*Main!$B$4)+(_xlfn.IFNA(VLOOKUP($A14,'[1]Flexible Load, distribution'!A$2:C$15,2,FALSE),0)*'[1]Flexible Load, total'!B$2*Main!$B$5)</f>
        <v>3.6474081970160781</v>
      </c>
      <c r="C14" s="4">
        <f>('[1]Pc, Winter, S1'!C14*Main!$B$4)+(_xlfn.IFNA(VLOOKUP($A14,'[1]Flexible Load, distribution'!B$2:D$15,2,FALSE),0)*'[1]Flexible Load, total'!C$2*Main!$B$5)</f>
        <v>3.3562356668029434</v>
      </c>
      <c r="D14" s="4">
        <f>('[1]Pc, Winter, S1'!D14*Main!$B$4)+(_xlfn.IFNA(VLOOKUP($A14,'[1]Flexible Load, distribution'!C$2:E$15,2,FALSE),0)*'[1]Flexible Load, total'!D$2*Main!$B$5)</f>
        <v>3.2477485113388056</v>
      </c>
      <c r="E14" s="4">
        <f>('[1]Pc, Winter, S1'!E14*Main!$B$4)+(_xlfn.IFNA(VLOOKUP($A14,'[1]Flexible Load, distribution'!D$2:F$15,2,FALSE),0)*'[1]Flexible Load, total'!E$2*Main!$B$5)</f>
        <v>3.3156848389798341</v>
      </c>
      <c r="F14" s="4">
        <f>('[1]Pc, Winter, S1'!F14*Main!$B$4)+(_xlfn.IFNA(VLOOKUP($A14,'[1]Flexible Load, distribution'!E$2:G$15,2,FALSE),0)*'[1]Flexible Load, total'!F$2*Main!$B$5)</f>
        <v>3.3468765659492146</v>
      </c>
      <c r="G14" s="4">
        <f>('[1]Pc, Winter, S1'!G14*Main!$B$4)+(_xlfn.IFNA(VLOOKUP($A14,'[1]Flexible Load, distribution'!F$2:H$15,2,FALSE),0)*'[1]Flexible Load, total'!G$2*Main!$B$5)</f>
        <v>3.8266830776876053</v>
      </c>
      <c r="H14" s="4">
        <f>('[1]Pc, Winter, S1'!H14*Main!$B$4)+(_xlfn.IFNA(VLOOKUP($A14,'[1]Flexible Load, distribution'!G$2:I$15,2,FALSE),0)*'[1]Flexible Load, total'!H$2*Main!$B$5)</f>
        <v>6.1801014588396539</v>
      </c>
      <c r="I14" s="4">
        <f>('[1]Pc, Winter, S1'!I14*Main!$B$4)+(_xlfn.IFNA(VLOOKUP($A14,'[1]Flexible Load, distribution'!H$2:J$15,2,FALSE),0)*'[1]Flexible Load, total'!I$2*Main!$B$5)</f>
        <v>7.2458959416900992</v>
      </c>
      <c r="J14" s="4">
        <f>('[1]Pc, Winter, S1'!J14*Main!$B$4)+(_xlfn.IFNA(VLOOKUP($A14,'[1]Flexible Load, distribution'!I$2:K$15,2,FALSE),0)*'[1]Flexible Load, total'!J$2*Main!$B$5)</f>
        <v>7.5702717929331458</v>
      </c>
      <c r="K14" s="4">
        <f>('[1]Pc, Winter, S1'!K14*Main!$B$4)+(_xlfn.IFNA(VLOOKUP($A14,'[1]Flexible Load, distribution'!J$2:L$15,2,FALSE),0)*'[1]Flexible Load, total'!K$2*Main!$B$5)</f>
        <v>7.3310190305238265</v>
      </c>
      <c r="L14" s="4">
        <f>('[1]Pc, Winter, S1'!L14*Main!$B$4)+(_xlfn.IFNA(VLOOKUP($A14,'[1]Flexible Load, distribution'!K$2:M$15,2,FALSE),0)*'[1]Flexible Load, total'!L$2*Main!$B$5)</f>
        <v>7.0615687814302541</v>
      </c>
      <c r="M14" s="4">
        <f>('[1]Pc, Winter, S1'!M14*Main!$B$4)+(_xlfn.IFNA(VLOOKUP($A14,'[1]Flexible Load, distribution'!L$2:N$15,2,FALSE),0)*'[1]Flexible Load, total'!M$2*Main!$B$5)</f>
        <v>7.5120438512601853</v>
      </c>
      <c r="N14" s="4">
        <f>('[1]Pc, Winter, S1'!N14*Main!$B$4)+(_xlfn.IFNA(VLOOKUP($A14,'[1]Flexible Load, distribution'!M$2:O$15,2,FALSE),0)*'[1]Flexible Load, total'!N$2*Main!$B$5)</f>
        <v>6.9640338757525919</v>
      </c>
      <c r="O14" s="4">
        <f>('[1]Pc, Winter, S1'!O14*Main!$B$4)+(_xlfn.IFNA(VLOOKUP($A14,'[1]Flexible Load, distribution'!N$2:P$15,2,FALSE),0)*'[1]Flexible Load, total'!O$2*Main!$B$5)</f>
        <v>6.6309664186963841</v>
      </c>
      <c r="P14" s="4">
        <f>('[1]Pc, Winter, S1'!P14*Main!$B$4)+(_xlfn.IFNA(VLOOKUP($A14,'[1]Flexible Load, distribution'!O$2:Q$15,2,FALSE),0)*'[1]Flexible Load, total'!P$2*Main!$B$5)</f>
        <v>5.7350403220931607</v>
      </c>
      <c r="Q14" s="4">
        <f>('[1]Pc, Winter, S1'!Q14*Main!$B$4)+(_xlfn.IFNA(VLOOKUP($A14,'[1]Flexible Load, distribution'!P$2:R$15,2,FALSE),0)*'[1]Flexible Load, total'!Q$2*Main!$B$5)</f>
        <v>5.711352659170581</v>
      </c>
      <c r="R14" s="4">
        <f>('[1]Pc, Winter, S1'!R14*Main!$B$4)+(_xlfn.IFNA(VLOOKUP($A14,'[1]Flexible Load, distribution'!Q$2:S$15,2,FALSE),0)*'[1]Flexible Load, total'!R$2*Main!$B$5)</f>
        <v>5.9512346043663307</v>
      </c>
      <c r="S14" s="4">
        <f>('[1]Pc, Winter, S1'!S14*Main!$B$4)+(_xlfn.IFNA(VLOOKUP($A14,'[1]Flexible Load, distribution'!R$2:T$15,2,FALSE),0)*'[1]Flexible Load, total'!S$2*Main!$B$5)</f>
        <v>6.4274630222675615</v>
      </c>
      <c r="T14" s="4">
        <f>('[1]Pc, Winter, S1'!T14*Main!$B$4)+(_xlfn.IFNA(VLOOKUP($A14,'[1]Flexible Load, distribution'!S$2:U$15,2,FALSE),0)*'[1]Flexible Load, total'!T$2*Main!$B$5)</f>
        <v>5.8735881229243123</v>
      </c>
      <c r="U14" s="4">
        <f>('[1]Pc, Winter, S1'!U14*Main!$B$4)+(_xlfn.IFNA(VLOOKUP($A14,'[1]Flexible Load, distribution'!T$2:V$15,2,FALSE),0)*'[1]Flexible Load, total'!U$2*Main!$B$5)</f>
        <v>6.1037073212895985</v>
      </c>
      <c r="V14" s="4">
        <f>('[1]Pc, Winter, S1'!V14*Main!$B$4)+(_xlfn.IFNA(VLOOKUP($A14,'[1]Flexible Load, distribution'!U$2:W$15,2,FALSE),0)*'[1]Flexible Load, total'!V$2*Main!$B$5)</f>
        <v>5.9263651727567819</v>
      </c>
      <c r="W14" s="4">
        <f>('[1]Pc, Winter, S1'!W14*Main!$B$4)+(_xlfn.IFNA(VLOOKUP($A14,'[1]Flexible Load, distribution'!V$2:X$15,2,FALSE),0)*'[1]Flexible Load, total'!W$2*Main!$B$5)</f>
        <v>5.5732313480322233</v>
      </c>
      <c r="X14" s="4">
        <f>('[1]Pc, Winter, S1'!X14*Main!$B$4)+(_xlfn.IFNA(VLOOKUP($A14,'[1]Flexible Load, distribution'!W$2:Y$15,2,FALSE),0)*'[1]Flexible Load, total'!X$2*Main!$B$5)</f>
        <v>4.6298285237922423</v>
      </c>
      <c r="Y14" s="4">
        <f>('[1]Pc, Winter, S1'!Y14*Main!$B$4)+(_xlfn.IFNA(VLOOKUP($A14,'[1]Flexible Load, distribution'!X$2:Z$15,2,FALSE),0)*'[1]Flexible Load, total'!Y$2*Main!$B$5)</f>
        <v>4.0834700633262591</v>
      </c>
    </row>
    <row r="15" spans="1:25" x14ac:dyDescent="0.25">
      <c r="A15">
        <v>14</v>
      </c>
      <c r="B15" s="4">
        <f>('[1]Pc, Winter, S1'!B15*Main!$B$4)+(_xlfn.IFNA(VLOOKUP($A15,'[1]Flexible Load, distribution'!A$2:C$15,2,FALSE),0)*'[1]Flexible Load, total'!B$2*Main!$B$5)</f>
        <v>2.3263218923290361</v>
      </c>
      <c r="C15" s="4">
        <f>('[1]Pc, Winter, S1'!C15*Main!$B$4)+(_xlfn.IFNA(VLOOKUP($A15,'[1]Flexible Load, distribution'!B$2:D$15,2,FALSE),0)*'[1]Flexible Load, total'!C$2*Main!$B$5)</f>
        <v>2.1036370964101052</v>
      </c>
      <c r="D15" s="4">
        <f>('[1]Pc, Winter, S1'!D15*Main!$B$4)+(_xlfn.IFNA(VLOOKUP($A15,'[1]Flexible Load, distribution'!C$2:E$15,2,FALSE),0)*'[1]Flexible Load, total'!D$2*Main!$B$5)</f>
        <v>2.0065901126193277</v>
      </c>
      <c r="E15" s="4">
        <f>('[1]Pc, Winter, S1'!E15*Main!$B$4)+(_xlfn.IFNA(VLOOKUP($A15,'[1]Flexible Load, distribution'!D$2:F$15,2,FALSE),0)*'[1]Flexible Load, total'!E$2*Main!$B$5)</f>
        <v>2.0266252669876228</v>
      </c>
      <c r="F15" s="4">
        <f>('[1]Pc, Winter, S1'!F15*Main!$B$4)+(_xlfn.IFNA(VLOOKUP($A15,'[1]Flexible Load, distribution'!E$2:G$15,2,FALSE),0)*'[1]Flexible Load, total'!F$2*Main!$B$5)</f>
        <v>2.0429178638120926</v>
      </c>
      <c r="G15" s="4">
        <f>('[1]Pc, Winter, S1'!G15*Main!$B$4)+(_xlfn.IFNA(VLOOKUP($A15,'[1]Flexible Load, distribution'!F$2:H$15,2,FALSE),0)*'[1]Flexible Load, total'!G$2*Main!$B$5)</f>
        <v>2.3524730877409876</v>
      </c>
      <c r="H15" s="4">
        <f>('[1]Pc, Winter, S1'!H15*Main!$B$4)+(_xlfn.IFNA(VLOOKUP($A15,'[1]Flexible Load, distribution'!G$2:I$15,2,FALSE),0)*'[1]Flexible Load, total'!H$2*Main!$B$5)</f>
        <v>3.0769036736252451</v>
      </c>
      <c r="I15" s="4">
        <f>('[1]Pc, Winter, S1'!I15*Main!$B$4)+(_xlfn.IFNA(VLOOKUP($A15,'[1]Flexible Load, distribution'!H$2:J$15,2,FALSE),0)*'[1]Flexible Load, total'!I$2*Main!$B$5)</f>
        <v>3.6027397207733936</v>
      </c>
      <c r="J15" s="4">
        <f>('[1]Pc, Winter, S1'!J15*Main!$B$4)+(_xlfn.IFNA(VLOOKUP($A15,'[1]Flexible Load, distribution'!I$2:K$15,2,FALSE),0)*'[1]Flexible Load, total'!J$2*Main!$B$5)</f>
        <v>3.9365526232531396</v>
      </c>
      <c r="K15" s="4">
        <f>('[1]Pc, Winter, S1'!K15*Main!$B$4)+(_xlfn.IFNA(VLOOKUP($A15,'[1]Flexible Load, distribution'!J$2:L$15,2,FALSE),0)*'[1]Flexible Load, total'!K$2*Main!$B$5)</f>
        <v>4.2014882690183253</v>
      </c>
      <c r="L15" s="4">
        <f>('[1]Pc, Winter, S1'!L15*Main!$B$4)+(_xlfn.IFNA(VLOOKUP($A15,'[1]Flexible Load, distribution'!K$2:M$15,2,FALSE),0)*'[1]Flexible Load, total'!L$2*Main!$B$5)</f>
        <v>4.1033182141181159</v>
      </c>
      <c r="M15" s="4">
        <f>('[1]Pc, Winter, S1'!M15*Main!$B$4)+(_xlfn.IFNA(VLOOKUP($A15,'[1]Flexible Load, distribution'!L$2:N$15,2,FALSE),0)*'[1]Flexible Load, total'!M$2*Main!$B$5)</f>
        <v>4.0911735057799632</v>
      </c>
      <c r="N15" s="4">
        <f>('[1]Pc, Winter, S1'!N15*Main!$B$4)+(_xlfn.IFNA(VLOOKUP($A15,'[1]Flexible Load, distribution'!M$2:O$15,2,FALSE),0)*'[1]Flexible Load, total'!N$2*Main!$B$5)</f>
        <v>4.0798207313467589</v>
      </c>
      <c r="O15" s="4">
        <f>('[1]Pc, Winter, S1'!O15*Main!$B$4)+(_xlfn.IFNA(VLOOKUP($A15,'[1]Flexible Load, distribution'!N$2:P$15,2,FALSE),0)*'[1]Flexible Load, total'!O$2*Main!$B$5)</f>
        <v>3.8974648429085628</v>
      </c>
      <c r="P15" s="4">
        <f>('[1]Pc, Winter, S1'!P15*Main!$B$4)+(_xlfn.IFNA(VLOOKUP($A15,'[1]Flexible Load, distribution'!O$2:Q$15,2,FALSE),0)*'[1]Flexible Load, total'!P$2*Main!$B$5)</f>
        <v>3.7793450144457852</v>
      </c>
      <c r="Q15" s="4">
        <f>('[1]Pc, Winter, S1'!Q15*Main!$B$4)+(_xlfn.IFNA(VLOOKUP($A15,'[1]Flexible Load, distribution'!P$2:R$15,2,FALSE),0)*'[1]Flexible Load, total'!Q$2*Main!$B$5)</f>
        <v>3.5632458084370326</v>
      </c>
      <c r="R15" s="4">
        <f>('[1]Pc, Winter, S1'!R15*Main!$B$4)+(_xlfn.IFNA(VLOOKUP($A15,'[1]Flexible Load, distribution'!Q$2:S$15,2,FALSE),0)*'[1]Flexible Load, total'!R$2*Main!$B$5)</f>
        <v>3.7494039187802226</v>
      </c>
      <c r="S15" s="4">
        <f>('[1]Pc, Winter, S1'!S15*Main!$B$4)+(_xlfn.IFNA(VLOOKUP($A15,'[1]Flexible Load, distribution'!R$2:T$15,2,FALSE),0)*'[1]Flexible Load, total'!S$2*Main!$B$5)</f>
        <v>4.2624139789773245</v>
      </c>
      <c r="T15" s="4">
        <f>('[1]Pc, Winter, S1'!T15*Main!$B$4)+(_xlfn.IFNA(VLOOKUP($A15,'[1]Flexible Load, distribution'!S$2:U$15,2,FALSE),0)*'[1]Flexible Load, total'!T$2*Main!$B$5)</f>
        <v>4.1641366110941815</v>
      </c>
      <c r="U15" s="4">
        <f>('[1]Pc, Winter, S1'!U15*Main!$B$4)+(_xlfn.IFNA(VLOOKUP($A15,'[1]Flexible Load, distribution'!T$2:V$15,2,FALSE),0)*'[1]Flexible Load, total'!U$2*Main!$B$5)</f>
        <v>4.0151669103536056</v>
      </c>
      <c r="V15" s="4">
        <f>('[1]Pc, Winter, S1'!V15*Main!$B$4)+(_xlfn.IFNA(VLOOKUP($A15,'[1]Flexible Load, distribution'!U$2:W$15,2,FALSE),0)*'[1]Flexible Load, total'!V$2*Main!$B$5)</f>
        <v>3.8545727689797844</v>
      </c>
      <c r="W15" s="4">
        <f>('[1]Pc, Winter, S1'!W15*Main!$B$4)+(_xlfn.IFNA(VLOOKUP($A15,'[1]Flexible Load, distribution'!V$2:X$15,2,FALSE),0)*'[1]Flexible Load, total'!W$2*Main!$B$5)</f>
        <v>3.6361913182891841</v>
      </c>
      <c r="X15" s="4">
        <f>('[1]Pc, Winter, S1'!X15*Main!$B$4)+(_xlfn.IFNA(VLOOKUP($A15,'[1]Flexible Load, distribution'!W$2:Y$15,2,FALSE),0)*'[1]Flexible Load, total'!X$2*Main!$B$5)</f>
        <v>3.1857417439246971</v>
      </c>
      <c r="Y15" s="4">
        <f>('[1]Pc, Winter, S1'!Y15*Main!$B$4)+(_xlfn.IFNA(VLOOKUP($A15,'[1]Flexible Load, distribution'!X$2:Z$15,2,FALSE),0)*'[1]Flexible Load, total'!Y$2*Main!$B$5)</f>
        <v>2.7965732968040022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77D7B-3F87-4947-BD35-6694E0557332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S1'!B2*Main!$B$4)+(_xlfn.IFNA(VLOOKUP($A2,'[1]Flexible Load, distribution'!A$2:C$15,2,FALSE),0)*'[1]Flexible Load, total'!B$2*Main!$B$5)</f>
        <v>9.7380009262111908</v>
      </c>
      <c r="C2" s="4">
        <f>('[1]Pc, Winter, S1'!C2*Main!$B$4)+(_xlfn.IFNA(VLOOKUP($A2,'[1]Flexible Load, distribution'!B$2:D$15,2,FALSE),0)*'[1]Flexible Load, total'!C$2*Main!$B$5)</f>
        <v>9.2351464308136268</v>
      </c>
      <c r="D2" s="4">
        <f>('[1]Pc, Winter, S1'!D2*Main!$B$4)+(_xlfn.IFNA(VLOOKUP($A2,'[1]Flexible Load, distribution'!C$2:E$15,2,FALSE),0)*'[1]Flexible Load, total'!D$2*Main!$B$5)</f>
        <v>9.3789404968243772</v>
      </c>
      <c r="E2" s="4">
        <f>('[1]Pc, Winter, S1'!E2*Main!$B$4)+(_xlfn.IFNA(VLOOKUP($A2,'[1]Flexible Load, distribution'!D$2:F$15,2,FALSE),0)*'[1]Flexible Load, total'!E$2*Main!$B$5)</f>
        <v>9.4906606596145302</v>
      </c>
      <c r="F2" s="4">
        <f>('[1]Pc, Winter, S1'!F2*Main!$B$4)+(_xlfn.IFNA(VLOOKUP($A2,'[1]Flexible Load, distribution'!E$2:G$15,2,FALSE),0)*'[1]Flexible Load, total'!F$2*Main!$B$5)</f>
        <v>9.6471877908582844</v>
      </c>
      <c r="G2" s="4">
        <f>('[1]Pc, Winter, S1'!G2*Main!$B$4)+(_xlfn.IFNA(VLOOKUP($A2,'[1]Flexible Load, distribution'!F$2:H$15,2,FALSE),0)*'[1]Flexible Load, total'!G$2*Main!$B$5)</f>
        <v>9.872775094279401</v>
      </c>
      <c r="H2" s="4">
        <f>('[1]Pc, Winter, S1'!H2*Main!$B$4)+(_xlfn.IFNA(VLOOKUP($A2,'[1]Flexible Load, distribution'!G$2:I$15,2,FALSE),0)*'[1]Flexible Load, total'!H$2*Main!$B$5)</f>
        <v>12.209664292841518</v>
      </c>
      <c r="I2" s="4">
        <f>('[1]Pc, Winter, S1'!I2*Main!$B$4)+(_xlfn.IFNA(VLOOKUP($A2,'[1]Flexible Load, distribution'!H$2:J$15,2,FALSE),0)*'[1]Flexible Load, total'!I$2*Main!$B$5)</f>
        <v>12.817672943296461</v>
      </c>
      <c r="J2" s="4">
        <f>('[1]Pc, Winter, S1'!J2*Main!$B$4)+(_xlfn.IFNA(VLOOKUP($A2,'[1]Flexible Load, distribution'!I$2:K$15,2,FALSE),0)*'[1]Flexible Load, total'!J$2*Main!$B$5)</f>
        <v>13.05308133203452</v>
      </c>
      <c r="K2" s="4">
        <f>('[1]Pc, Winter, S1'!K2*Main!$B$4)+(_xlfn.IFNA(VLOOKUP($A2,'[1]Flexible Load, distribution'!J$2:L$15,2,FALSE),0)*'[1]Flexible Load, total'!K$2*Main!$B$5)</f>
        <v>12.727284032631424</v>
      </c>
      <c r="L2" s="4">
        <f>('[1]Pc, Winter, S1'!L2*Main!$B$4)+(_xlfn.IFNA(VLOOKUP($A2,'[1]Flexible Load, distribution'!K$2:M$15,2,FALSE),0)*'[1]Flexible Load, total'!L$2*Main!$B$5)</f>
        <v>12.554643573870598</v>
      </c>
      <c r="M2" s="4">
        <f>('[1]Pc, Winter, S1'!M2*Main!$B$4)+(_xlfn.IFNA(VLOOKUP($A2,'[1]Flexible Load, distribution'!L$2:N$15,2,FALSE),0)*'[1]Flexible Load, total'!M$2*Main!$B$5)</f>
        <v>13.011187641749286</v>
      </c>
      <c r="N2" s="4">
        <f>('[1]Pc, Winter, S1'!N2*Main!$B$4)+(_xlfn.IFNA(VLOOKUP($A2,'[1]Flexible Load, distribution'!M$2:O$15,2,FALSE),0)*'[1]Flexible Load, total'!N$2*Main!$B$5)</f>
        <v>13.46634843561012</v>
      </c>
      <c r="O2" s="4">
        <f>('[1]Pc, Winter, S1'!O2*Main!$B$4)+(_xlfn.IFNA(VLOOKUP($A2,'[1]Flexible Load, distribution'!N$2:P$15,2,FALSE),0)*'[1]Flexible Load, total'!O$2*Main!$B$5)</f>
        <v>13.037581221562787</v>
      </c>
      <c r="P2" s="4">
        <f>('[1]Pc, Winter, S1'!P2*Main!$B$4)+(_xlfn.IFNA(VLOOKUP($A2,'[1]Flexible Load, distribution'!O$2:Q$15,2,FALSE),0)*'[1]Flexible Load, total'!P$2*Main!$B$5)</f>
        <v>12.800485325809692</v>
      </c>
      <c r="Q2" s="4">
        <f>('[1]Pc, Winter, S1'!Q2*Main!$B$4)+(_xlfn.IFNA(VLOOKUP($A2,'[1]Flexible Load, distribution'!P$2:R$15,2,FALSE),0)*'[1]Flexible Load, total'!Q$2*Main!$B$5)</f>
        <v>12.950570059544377</v>
      </c>
      <c r="R2" s="4">
        <f>('[1]Pc, Winter, S1'!R2*Main!$B$4)+(_xlfn.IFNA(VLOOKUP($A2,'[1]Flexible Load, distribution'!Q$2:S$15,2,FALSE),0)*'[1]Flexible Load, total'!R$2*Main!$B$5)</f>
        <v>12.532237230726491</v>
      </c>
      <c r="S2" s="4">
        <f>('[1]Pc, Winter, S1'!S2*Main!$B$4)+(_xlfn.IFNA(VLOOKUP($A2,'[1]Flexible Load, distribution'!R$2:T$15,2,FALSE),0)*'[1]Flexible Load, total'!S$2*Main!$B$5)</f>
        <v>13.093748256760399</v>
      </c>
      <c r="T2" s="4">
        <f>('[1]Pc, Winter, S1'!T2*Main!$B$4)+(_xlfn.IFNA(VLOOKUP($A2,'[1]Flexible Load, distribution'!S$2:U$15,2,FALSE),0)*'[1]Flexible Load, total'!T$2*Main!$B$5)</f>
        <v>12.634595171332911</v>
      </c>
      <c r="U2" s="4">
        <f>('[1]Pc, Winter, S1'!U2*Main!$B$4)+(_xlfn.IFNA(VLOOKUP($A2,'[1]Flexible Load, distribution'!T$2:V$15,2,FALSE),0)*'[1]Flexible Load, total'!U$2*Main!$B$5)</f>
        <v>11.906579724126081</v>
      </c>
      <c r="V2" s="4">
        <f>('[1]Pc, Winter, S1'!V2*Main!$B$4)+(_xlfn.IFNA(VLOOKUP($A2,'[1]Flexible Load, distribution'!U$2:W$15,2,FALSE),0)*'[1]Flexible Load, total'!V$2*Main!$B$5)</f>
        <v>12.052675619092783</v>
      </c>
      <c r="W2" s="4">
        <f>('[1]Pc, Winter, S1'!W2*Main!$B$4)+(_xlfn.IFNA(VLOOKUP($A2,'[1]Flexible Load, distribution'!V$2:X$15,2,FALSE),0)*'[1]Flexible Load, total'!W$2*Main!$B$5)</f>
        <v>11.70079109979735</v>
      </c>
      <c r="X2" s="4">
        <f>('[1]Pc, Winter, S1'!X2*Main!$B$4)+(_xlfn.IFNA(VLOOKUP($A2,'[1]Flexible Load, distribution'!W$2:Y$15,2,FALSE),0)*'[1]Flexible Load, total'!X$2*Main!$B$5)</f>
        <v>10.329627124177843</v>
      </c>
      <c r="Y2" s="4">
        <f>('[1]Pc, Winter, S1'!Y2*Main!$B$4)+(_xlfn.IFNA(VLOOKUP($A2,'[1]Flexible Load, distribution'!X$2:Z$15,2,FALSE),0)*'[1]Flexible Load, total'!Y$2*Main!$B$5)</f>
        <v>9.9950784993556407</v>
      </c>
    </row>
    <row r="3" spans="1:25" x14ac:dyDescent="0.25">
      <c r="A3">
        <v>2</v>
      </c>
      <c r="B3" s="4">
        <f>('[1]Pc, Winter, S1'!B3*Main!$B$4)+(_xlfn.IFNA(VLOOKUP($A3,'[1]Flexible Load, distribution'!A$2:C$15,2,FALSE),0)*'[1]Flexible Load, total'!B$2*Main!$B$5)</f>
        <v>1.9758213707792893</v>
      </c>
      <c r="C3" s="4">
        <f>('[1]Pc, Winter, S1'!C3*Main!$B$4)+(_xlfn.IFNA(VLOOKUP($A3,'[1]Flexible Load, distribution'!B$2:D$15,2,FALSE),0)*'[1]Flexible Load, total'!C$2*Main!$B$5)</f>
        <v>1.8263135547902285</v>
      </c>
      <c r="D3" s="4">
        <f>('[1]Pc, Winter, S1'!D3*Main!$B$4)+(_xlfn.IFNA(VLOOKUP($A3,'[1]Flexible Load, distribution'!C$2:E$15,2,FALSE),0)*'[1]Flexible Load, total'!D$2*Main!$B$5)</f>
        <v>1.7858230542656339</v>
      </c>
      <c r="E3" s="4">
        <f>('[1]Pc, Winter, S1'!E3*Main!$B$4)+(_xlfn.IFNA(VLOOKUP($A3,'[1]Flexible Load, distribution'!D$2:F$15,2,FALSE),0)*'[1]Flexible Load, total'!E$2*Main!$B$5)</f>
        <v>1.7665977054882482</v>
      </c>
      <c r="F3" s="4">
        <f>('[1]Pc, Winter, S1'!F3*Main!$B$4)+(_xlfn.IFNA(VLOOKUP($A3,'[1]Flexible Load, distribution'!E$2:G$15,2,FALSE),0)*'[1]Flexible Load, total'!F$2*Main!$B$5)</f>
        <v>1.871656811934606</v>
      </c>
      <c r="G3" s="4">
        <f>('[1]Pc, Winter, S1'!G3*Main!$B$4)+(_xlfn.IFNA(VLOOKUP($A3,'[1]Flexible Load, distribution'!F$2:H$15,2,FALSE),0)*'[1]Flexible Load, total'!G$2*Main!$B$5)</f>
        <v>2.283084512975694</v>
      </c>
      <c r="H3" s="4">
        <f>('[1]Pc, Winter, S1'!H3*Main!$B$4)+(_xlfn.IFNA(VLOOKUP($A3,'[1]Flexible Load, distribution'!G$2:I$15,2,FALSE),0)*'[1]Flexible Load, total'!H$2*Main!$B$5)</f>
        <v>3.7496100922949256</v>
      </c>
      <c r="I3" s="4">
        <f>('[1]Pc, Winter, S1'!I3*Main!$B$4)+(_xlfn.IFNA(VLOOKUP($A3,'[1]Flexible Load, distribution'!H$2:J$15,2,FALSE),0)*'[1]Flexible Load, total'!I$2*Main!$B$5)</f>
        <v>4.5102857279379949</v>
      </c>
      <c r="J3" s="4">
        <f>('[1]Pc, Winter, S1'!J3*Main!$B$4)+(_xlfn.IFNA(VLOOKUP($A3,'[1]Flexible Load, distribution'!I$2:K$15,2,FALSE),0)*'[1]Flexible Load, total'!J$2*Main!$B$5)</f>
        <v>4.6853544433311933</v>
      </c>
      <c r="K3" s="4">
        <f>('[1]Pc, Winter, S1'!K3*Main!$B$4)+(_xlfn.IFNA(VLOOKUP($A3,'[1]Flexible Load, distribution'!J$2:L$15,2,FALSE),0)*'[1]Flexible Load, total'!K$2*Main!$B$5)</f>
        <v>4.6597320253857912</v>
      </c>
      <c r="L3" s="4">
        <f>('[1]Pc, Winter, S1'!L3*Main!$B$4)+(_xlfn.IFNA(VLOOKUP($A3,'[1]Flexible Load, distribution'!K$2:M$15,2,FALSE),0)*'[1]Flexible Load, total'!L$2*Main!$B$5)</f>
        <v>4.8313722774253689</v>
      </c>
      <c r="M3" s="4">
        <f>('[1]Pc, Winter, S1'!M3*Main!$B$4)+(_xlfn.IFNA(VLOOKUP($A3,'[1]Flexible Load, distribution'!L$2:N$15,2,FALSE),0)*'[1]Flexible Load, total'!M$2*Main!$B$5)</f>
        <v>4.7984816077717269</v>
      </c>
      <c r="N3" s="4">
        <f>('[1]Pc, Winter, S1'!N3*Main!$B$4)+(_xlfn.IFNA(VLOOKUP($A3,'[1]Flexible Load, distribution'!M$2:O$15,2,FALSE),0)*'[1]Flexible Load, total'!N$2*Main!$B$5)</f>
        <v>4.5110892908688944</v>
      </c>
      <c r="O3" s="4">
        <f>('[1]Pc, Winter, S1'!O3*Main!$B$4)+(_xlfn.IFNA(VLOOKUP($A3,'[1]Flexible Load, distribution'!N$2:P$15,2,FALSE),0)*'[1]Flexible Load, total'!O$2*Main!$B$5)</f>
        <v>4.4015175699061899</v>
      </c>
      <c r="P3" s="4">
        <f>('[1]Pc, Winter, S1'!P3*Main!$B$4)+(_xlfn.IFNA(VLOOKUP($A3,'[1]Flexible Load, distribution'!O$2:Q$15,2,FALSE),0)*'[1]Flexible Load, total'!P$2*Main!$B$5)</f>
        <v>3.8919235153650771</v>
      </c>
      <c r="Q3" s="4">
        <f>('[1]Pc, Winter, S1'!Q3*Main!$B$4)+(_xlfn.IFNA(VLOOKUP($A3,'[1]Flexible Load, distribution'!P$2:R$15,2,FALSE),0)*'[1]Flexible Load, total'!Q$2*Main!$B$5)</f>
        <v>3.5099593741210908</v>
      </c>
      <c r="R3" s="4">
        <f>('[1]Pc, Winter, S1'!R3*Main!$B$4)+(_xlfn.IFNA(VLOOKUP($A3,'[1]Flexible Load, distribution'!Q$2:S$15,2,FALSE),0)*'[1]Flexible Load, total'!R$2*Main!$B$5)</f>
        <v>3.6038387880264104</v>
      </c>
      <c r="S3" s="4">
        <f>('[1]Pc, Winter, S1'!S3*Main!$B$4)+(_xlfn.IFNA(VLOOKUP($A3,'[1]Flexible Load, distribution'!R$2:T$15,2,FALSE),0)*'[1]Flexible Load, total'!S$2*Main!$B$5)</f>
        <v>3.9247178105019982</v>
      </c>
      <c r="T3" s="4">
        <f>('[1]Pc, Winter, S1'!T3*Main!$B$4)+(_xlfn.IFNA(VLOOKUP($A3,'[1]Flexible Load, distribution'!S$2:U$15,2,FALSE),0)*'[1]Flexible Load, total'!T$2*Main!$B$5)</f>
        <v>3.8567801293638877</v>
      </c>
      <c r="U3" s="4">
        <f>('[1]Pc, Winter, S1'!U3*Main!$B$4)+(_xlfn.IFNA(VLOOKUP($A3,'[1]Flexible Load, distribution'!T$2:V$15,2,FALSE),0)*'[1]Flexible Load, total'!U$2*Main!$B$5)</f>
        <v>3.7327119850717687</v>
      </c>
      <c r="V3" s="4">
        <f>('[1]Pc, Winter, S1'!V3*Main!$B$4)+(_xlfn.IFNA(VLOOKUP($A3,'[1]Flexible Load, distribution'!U$2:W$15,2,FALSE),0)*'[1]Flexible Load, total'!V$2*Main!$B$5)</f>
        <v>3.6553434953569699</v>
      </c>
      <c r="W3" s="4">
        <f>('[1]Pc, Winter, S1'!W3*Main!$B$4)+(_xlfn.IFNA(VLOOKUP($A3,'[1]Flexible Load, distribution'!V$2:X$15,2,FALSE),0)*'[1]Flexible Load, total'!W$2*Main!$B$5)</f>
        <v>3.3718836675476815</v>
      </c>
      <c r="X3" s="4">
        <f>('[1]Pc, Winter, S1'!X3*Main!$B$4)+(_xlfn.IFNA(VLOOKUP($A3,'[1]Flexible Load, distribution'!W$2:Y$15,2,FALSE),0)*'[1]Flexible Load, total'!X$2*Main!$B$5)</f>
        <v>2.6623361908224652</v>
      </c>
      <c r="Y3" s="4">
        <f>('[1]Pc, Winter, S1'!Y3*Main!$B$4)+(_xlfn.IFNA(VLOOKUP($A3,'[1]Flexible Load, distribution'!X$2:Z$15,2,FALSE),0)*'[1]Flexible Load, total'!Y$2*Main!$B$5)</f>
        <v>2.3071315431847546</v>
      </c>
    </row>
    <row r="4" spans="1:25" x14ac:dyDescent="0.25">
      <c r="A4">
        <v>3</v>
      </c>
      <c r="B4" s="4">
        <f>('[1]Pc, Winter, S1'!B4*Main!$B$4)+(_xlfn.IFNA(VLOOKUP($A4,'[1]Flexible Load, distribution'!A$2:C$15,2,FALSE),0)*'[1]Flexible Load, total'!B$2*Main!$B$5)</f>
        <v>0.8736317528824169</v>
      </c>
      <c r="C4" s="4">
        <f>('[1]Pc, Winter, S1'!C4*Main!$B$4)+(_xlfn.IFNA(VLOOKUP($A4,'[1]Flexible Load, distribution'!B$2:D$15,2,FALSE),0)*'[1]Flexible Load, total'!C$2*Main!$B$5)</f>
        <v>0.78324478515047502</v>
      </c>
      <c r="D4" s="4">
        <f>('[1]Pc, Winter, S1'!D4*Main!$B$4)+(_xlfn.IFNA(VLOOKUP($A4,'[1]Flexible Load, distribution'!C$2:E$15,2,FALSE),0)*'[1]Flexible Load, total'!D$2*Main!$B$5)</f>
        <v>0.74414037612746131</v>
      </c>
      <c r="E4" s="4">
        <f>('[1]Pc, Winter, S1'!E4*Main!$B$4)+(_xlfn.IFNA(VLOOKUP($A4,'[1]Flexible Load, distribution'!D$2:F$15,2,FALSE),0)*'[1]Flexible Load, total'!E$2*Main!$B$5)</f>
        <v>0.74036710248658966</v>
      </c>
      <c r="F4" s="4">
        <f>('[1]Pc, Winter, S1'!F4*Main!$B$4)+(_xlfn.IFNA(VLOOKUP($A4,'[1]Flexible Load, distribution'!E$2:G$15,2,FALSE),0)*'[1]Flexible Load, total'!F$2*Main!$B$5)</f>
        <v>0.76349469384109414</v>
      </c>
      <c r="G4" s="4">
        <f>('[1]Pc, Winter, S1'!G4*Main!$B$4)+(_xlfn.IFNA(VLOOKUP($A4,'[1]Flexible Load, distribution'!F$2:H$15,2,FALSE),0)*'[1]Flexible Load, total'!G$2*Main!$B$5)</f>
        <v>0.94891075631464572</v>
      </c>
      <c r="H4" s="4">
        <f>('[1]Pc, Winter, S1'!H4*Main!$B$4)+(_xlfn.IFNA(VLOOKUP($A4,'[1]Flexible Load, distribution'!G$2:I$15,2,FALSE),0)*'[1]Flexible Load, total'!H$2*Main!$B$5)</f>
        <v>1.2653366905231083</v>
      </c>
      <c r="I4" s="4">
        <f>('[1]Pc, Winter, S1'!I4*Main!$B$4)+(_xlfn.IFNA(VLOOKUP($A4,'[1]Flexible Load, distribution'!H$2:J$15,2,FALSE),0)*'[1]Flexible Load, total'!I$2*Main!$B$5)</f>
        <v>1.3986204649782585</v>
      </c>
      <c r="J4" s="4">
        <f>('[1]Pc, Winter, S1'!J4*Main!$B$4)+(_xlfn.IFNA(VLOOKUP($A4,'[1]Flexible Load, distribution'!I$2:K$15,2,FALSE),0)*'[1]Flexible Load, total'!J$2*Main!$B$5)</f>
        <v>1.5047925879842954</v>
      </c>
      <c r="K4" s="4">
        <f>('[1]Pc, Winter, S1'!K4*Main!$B$4)+(_xlfn.IFNA(VLOOKUP($A4,'[1]Flexible Load, distribution'!J$2:L$15,2,FALSE),0)*'[1]Flexible Load, total'!K$2*Main!$B$5)</f>
        <v>1.5458187418847098</v>
      </c>
      <c r="L4" s="4">
        <f>('[1]Pc, Winter, S1'!L4*Main!$B$4)+(_xlfn.IFNA(VLOOKUP($A4,'[1]Flexible Load, distribution'!K$2:M$15,2,FALSE),0)*'[1]Flexible Load, total'!L$2*Main!$B$5)</f>
        <v>1.5126329546224018</v>
      </c>
      <c r="M4" s="4">
        <f>('[1]Pc, Winter, S1'!M4*Main!$B$4)+(_xlfn.IFNA(VLOOKUP($A4,'[1]Flexible Load, distribution'!L$2:N$15,2,FALSE),0)*'[1]Flexible Load, total'!M$2*Main!$B$5)</f>
        <v>1.5243043809400667</v>
      </c>
      <c r="N4" s="4">
        <f>('[1]Pc, Winter, S1'!N4*Main!$B$4)+(_xlfn.IFNA(VLOOKUP($A4,'[1]Flexible Load, distribution'!M$2:O$15,2,FALSE),0)*'[1]Flexible Load, total'!N$2*Main!$B$5)</f>
        <v>1.4695159791988872</v>
      </c>
      <c r="O4" s="4">
        <f>('[1]Pc, Winter, S1'!O4*Main!$B$4)+(_xlfn.IFNA(VLOOKUP($A4,'[1]Flexible Load, distribution'!N$2:P$15,2,FALSE),0)*'[1]Flexible Load, total'!O$2*Main!$B$5)</f>
        <v>1.411007532161267</v>
      </c>
      <c r="P4" s="4">
        <f>('[1]Pc, Winter, S1'!P4*Main!$B$4)+(_xlfn.IFNA(VLOOKUP($A4,'[1]Flexible Load, distribution'!O$2:Q$15,2,FALSE),0)*'[1]Flexible Load, total'!P$2*Main!$B$5)</f>
        <v>1.3200610359432001</v>
      </c>
      <c r="Q4" s="4">
        <f>('[1]Pc, Winter, S1'!Q4*Main!$B$4)+(_xlfn.IFNA(VLOOKUP($A4,'[1]Flexible Load, distribution'!P$2:R$15,2,FALSE),0)*'[1]Flexible Load, total'!Q$2*Main!$B$5)</f>
        <v>1.356843755512261</v>
      </c>
      <c r="R4" s="4">
        <f>('[1]Pc, Winter, S1'!R4*Main!$B$4)+(_xlfn.IFNA(VLOOKUP($A4,'[1]Flexible Load, distribution'!Q$2:S$15,2,FALSE),0)*'[1]Flexible Load, total'!R$2*Main!$B$5)</f>
        <v>1.4663450670043083</v>
      </c>
      <c r="S4" s="4">
        <f>('[1]Pc, Winter, S1'!S4*Main!$B$4)+(_xlfn.IFNA(VLOOKUP($A4,'[1]Flexible Load, distribution'!R$2:T$15,2,FALSE),0)*'[1]Flexible Load, total'!S$2*Main!$B$5)</f>
        <v>1.769277602088325</v>
      </c>
      <c r="T4" s="4">
        <f>('[1]Pc, Winter, S1'!T4*Main!$B$4)+(_xlfn.IFNA(VLOOKUP($A4,'[1]Flexible Load, distribution'!S$2:U$15,2,FALSE),0)*'[1]Flexible Load, total'!T$2*Main!$B$5)</f>
        <v>1.6653889667716602</v>
      </c>
      <c r="U4" s="4">
        <f>('[1]Pc, Winter, S1'!U4*Main!$B$4)+(_xlfn.IFNA(VLOOKUP($A4,'[1]Flexible Load, distribution'!T$2:V$15,2,FALSE),0)*'[1]Flexible Load, total'!U$2*Main!$B$5)</f>
        <v>1.5547446684274024</v>
      </c>
      <c r="V4" s="4">
        <f>('[1]Pc, Winter, S1'!V4*Main!$B$4)+(_xlfn.IFNA(VLOOKUP($A4,'[1]Flexible Load, distribution'!U$2:W$15,2,FALSE),0)*'[1]Flexible Load, total'!V$2*Main!$B$5)</f>
        <v>1.5048459820630626</v>
      </c>
      <c r="W4" s="4">
        <f>('[1]Pc, Winter, S1'!W4*Main!$B$4)+(_xlfn.IFNA(VLOOKUP($A4,'[1]Flexible Load, distribution'!V$2:X$15,2,FALSE),0)*'[1]Flexible Load, total'!W$2*Main!$B$5)</f>
        <v>1.496165425205674</v>
      </c>
      <c r="X4" s="4">
        <f>('[1]Pc, Winter, S1'!X4*Main!$B$4)+(_xlfn.IFNA(VLOOKUP($A4,'[1]Flexible Load, distribution'!W$2:Y$15,2,FALSE),0)*'[1]Flexible Load, total'!X$2*Main!$B$5)</f>
        <v>1.3189756970177298</v>
      </c>
      <c r="Y4" s="4">
        <f>('[1]Pc, Winter, S1'!Y4*Main!$B$4)+(_xlfn.IFNA(VLOOKUP($A4,'[1]Flexible Load, distribution'!X$2:Z$15,2,FALSE),0)*'[1]Flexible Load, total'!Y$2*Main!$B$5)</f>
        <v>1.1298559140798903</v>
      </c>
    </row>
    <row r="5" spans="1:25" x14ac:dyDescent="0.25">
      <c r="A5">
        <v>4</v>
      </c>
      <c r="B5" s="4">
        <f>('[1]Pc, Winter, S1'!B5*Main!$B$4)+(_xlfn.IFNA(VLOOKUP($A5,'[1]Flexible Load, distribution'!A$2:C$15,2,FALSE),0)*'[1]Flexible Load, total'!B$2*Main!$B$5)</f>
        <v>1.5160663953571174</v>
      </c>
      <c r="C5" s="4">
        <f>('[1]Pc, Winter, S1'!C5*Main!$B$4)+(_xlfn.IFNA(VLOOKUP($A5,'[1]Flexible Load, distribution'!B$2:D$15,2,FALSE),0)*'[1]Flexible Load, total'!C$2*Main!$B$5)</f>
        <v>1.4458623470600844</v>
      </c>
      <c r="D5" s="4">
        <f>('[1]Pc, Winter, S1'!D5*Main!$B$4)+(_xlfn.IFNA(VLOOKUP($A5,'[1]Flexible Load, distribution'!C$2:E$15,2,FALSE),0)*'[1]Flexible Load, total'!D$2*Main!$B$5)</f>
        <v>1.3844478036753478</v>
      </c>
      <c r="E5" s="4">
        <f>('[1]Pc, Winter, S1'!E5*Main!$B$4)+(_xlfn.IFNA(VLOOKUP($A5,'[1]Flexible Load, distribution'!D$2:F$15,2,FALSE),0)*'[1]Flexible Load, total'!E$2*Main!$B$5)</f>
        <v>1.37298429108292</v>
      </c>
      <c r="F5" s="4">
        <f>('[1]Pc, Winter, S1'!F5*Main!$B$4)+(_xlfn.IFNA(VLOOKUP($A5,'[1]Flexible Load, distribution'!E$2:G$15,2,FALSE),0)*'[1]Flexible Load, total'!F$2*Main!$B$5)</f>
        <v>1.3867803211059571</v>
      </c>
      <c r="G5" s="4">
        <f>('[1]Pc, Winter, S1'!G5*Main!$B$4)+(_xlfn.IFNA(VLOOKUP($A5,'[1]Flexible Load, distribution'!F$2:H$15,2,FALSE),0)*'[1]Flexible Load, total'!G$2*Main!$B$5)</f>
        <v>1.4806824958601672</v>
      </c>
      <c r="H5" s="4">
        <f>('[1]Pc, Winter, S1'!H5*Main!$B$4)+(_xlfn.IFNA(VLOOKUP($A5,'[1]Flexible Load, distribution'!G$2:I$15,2,FALSE),0)*'[1]Flexible Load, total'!H$2*Main!$B$5)</f>
        <v>1.7850398766581344</v>
      </c>
      <c r="I5" s="4">
        <f>('[1]Pc, Winter, S1'!I5*Main!$B$4)+(_xlfn.IFNA(VLOOKUP($A5,'[1]Flexible Load, distribution'!H$2:J$15,2,FALSE),0)*'[1]Flexible Load, total'!I$2*Main!$B$5)</f>
        <v>2.0839647621269686</v>
      </c>
      <c r="J5" s="4">
        <f>('[1]Pc, Winter, S1'!J5*Main!$B$4)+(_xlfn.IFNA(VLOOKUP($A5,'[1]Flexible Load, distribution'!I$2:K$15,2,FALSE),0)*'[1]Flexible Load, total'!J$2*Main!$B$5)</f>
        <v>2.2655541016361025</v>
      </c>
      <c r="K5" s="4">
        <f>('[1]Pc, Winter, S1'!K5*Main!$B$4)+(_xlfn.IFNA(VLOOKUP($A5,'[1]Flexible Load, distribution'!J$2:L$15,2,FALSE),0)*'[1]Flexible Load, total'!K$2*Main!$B$5)</f>
        <v>2.3339818592074737</v>
      </c>
      <c r="L5" s="4">
        <f>('[1]Pc, Winter, S1'!L5*Main!$B$4)+(_xlfn.IFNA(VLOOKUP($A5,'[1]Flexible Load, distribution'!K$2:M$15,2,FALSE),0)*'[1]Flexible Load, total'!L$2*Main!$B$5)</f>
        <v>2.3289330941122985</v>
      </c>
      <c r="M5" s="4">
        <f>('[1]Pc, Winter, S1'!M5*Main!$B$4)+(_xlfn.IFNA(VLOOKUP($A5,'[1]Flexible Load, distribution'!L$2:N$15,2,FALSE),0)*'[1]Flexible Load, total'!M$2*Main!$B$5)</f>
        <v>2.2734725567691263</v>
      </c>
      <c r="N5" s="4">
        <f>('[1]Pc, Winter, S1'!N5*Main!$B$4)+(_xlfn.IFNA(VLOOKUP($A5,'[1]Flexible Load, distribution'!M$2:O$15,2,FALSE),0)*'[1]Flexible Load, total'!N$2*Main!$B$5)</f>
        <v>2.1910031232655198</v>
      </c>
      <c r="O5" s="4">
        <f>('[1]Pc, Winter, S1'!O5*Main!$B$4)+(_xlfn.IFNA(VLOOKUP($A5,'[1]Flexible Load, distribution'!N$2:P$15,2,FALSE),0)*'[1]Flexible Load, total'!O$2*Main!$B$5)</f>
        <v>2.0836578221356263</v>
      </c>
      <c r="P5" s="4">
        <f>('[1]Pc, Winter, S1'!P5*Main!$B$4)+(_xlfn.IFNA(VLOOKUP($A5,'[1]Flexible Load, distribution'!O$2:Q$15,2,FALSE),0)*'[1]Flexible Load, total'!P$2*Main!$B$5)</f>
        <v>1.940632984425714</v>
      </c>
      <c r="Q5" s="4">
        <f>('[1]Pc, Winter, S1'!Q5*Main!$B$4)+(_xlfn.IFNA(VLOOKUP($A5,'[1]Flexible Load, distribution'!P$2:R$15,2,FALSE),0)*'[1]Flexible Load, total'!Q$2*Main!$B$5)</f>
        <v>2.0008661734593223</v>
      </c>
      <c r="R5" s="4">
        <f>('[1]Pc, Winter, S1'!R5*Main!$B$4)+(_xlfn.IFNA(VLOOKUP($A5,'[1]Flexible Load, distribution'!Q$2:S$15,2,FALSE),0)*'[1]Flexible Load, total'!R$2*Main!$B$5)</f>
        <v>2.2256544716437978</v>
      </c>
      <c r="S5" s="4">
        <f>('[1]Pc, Winter, S1'!S5*Main!$B$4)+(_xlfn.IFNA(VLOOKUP($A5,'[1]Flexible Load, distribution'!R$2:T$15,2,FALSE),0)*'[1]Flexible Load, total'!S$2*Main!$B$5)</f>
        <v>2.66097454513553</v>
      </c>
      <c r="T5" s="4">
        <f>('[1]Pc, Winter, S1'!T5*Main!$B$4)+(_xlfn.IFNA(VLOOKUP($A5,'[1]Flexible Load, distribution'!S$2:U$15,2,FALSE),0)*'[1]Flexible Load, total'!T$2*Main!$B$5)</f>
        <v>2.5344313242609542</v>
      </c>
      <c r="U5" s="4">
        <f>('[1]Pc, Winter, S1'!U5*Main!$B$4)+(_xlfn.IFNA(VLOOKUP($A5,'[1]Flexible Load, distribution'!T$2:V$15,2,FALSE),0)*'[1]Flexible Load, total'!U$2*Main!$B$5)</f>
        <v>2.3410716979023869</v>
      </c>
      <c r="V5" s="4">
        <f>('[1]Pc, Winter, S1'!V5*Main!$B$4)+(_xlfn.IFNA(VLOOKUP($A5,'[1]Flexible Load, distribution'!U$2:W$15,2,FALSE),0)*'[1]Flexible Load, total'!V$2*Main!$B$5)</f>
        <v>2.2695132739578359</v>
      </c>
      <c r="W5" s="4">
        <f>('[1]Pc, Winter, S1'!W5*Main!$B$4)+(_xlfn.IFNA(VLOOKUP($A5,'[1]Flexible Load, distribution'!V$2:X$15,2,FALSE),0)*'[1]Flexible Load, total'!W$2*Main!$B$5)</f>
        <v>2.1166364138548226</v>
      </c>
      <c r="X5" s="4">
        <f>('[1]Pc, Winter, S1'!X5*Main!$B$4)+(_xlfn.IFNA(VLOOKUP($A5,'[1]Flexible Load, distribution'!W$2:Y$15,2,FALSE),0)*'[1]Flexible Load, total'!X$2*Main!$B$5)</f>
        <v>1.9371494696499594</v>
      </c>
      <c r="Y5" s="4">
        <f>('[1]Pc, Winter, S1'!Y5*Main!$B$4)+(_xlfn.IFNA(VLOOKUP($A5,'[1]Flexible Load, distribution'!X$2:Z$15,2,FALSE),0)*'[1]Flexible Load, total'!Y$2*Main!$B$5)</f>
        <v>1.7134968383844953</v>
      </c>
    </row>
    <row r="6" spans="1:25" x14ac:dyDescent="0.25">
      <c r="A6">
        <v>5</v>
      </c>
      <c r="B6" s="4">
        <f>('[1]Pc, Winter, S1'!B6*Main!$B$4)+(_xlfn.IFNA(VLOOKUP($A6,'[1]Flexible Load, distribution'!A$2:C$15,2,FALSE),0)*'[1]Flexible Load, total'!B$2*Main!$B$5)</f>
        <v>0.29129337322098448</v>
      </c>
      <c r="C6" s="4">
        <f>('[1]Pc, Winter, S1'!C6*Main!$B$4)+(_xlfn.IFNA(VLOOKUP($A6,'[1]Flexible Load, distribution'!B$2:D$15,2,FALSE),0)*'[1]Flexible Load, total'!C$2*Main!$B$5)</f>
        <v>0.26655649995452885</v>
      </c>
      <c r="D6" s="4">
        <f>('[1]Pc, Winter, S1'!D6*Main!$B$4)+(_xlfn.IFNA(VLOOKUP($A6,'[1]Flexible Load, distribution'!C$2:E$15,2,FALSE),0)*'[1]Flexible Load, total'!D$2*Main!$B$5)</f>
        <v>0.25887128827784889</v>
      </c>
      <c r="E6" s="4">
        <f>('[1]Pc, Winter, S1'!E6*Main!$B$4)+(_xlfn.IFNA(VLOOKUP($A6,'[1]Flexible Load, distribution'!D$2:F$15,2,FALSE),0)*'[1]Flexible Load, total'!E$2*Main!$B$5)</f>
        <v>0.254955786953804</v>
      </c>
      <c r="F6" s="4">
        <f>('[1]Pc, Winter, S1'!F6*Main!$B$4)+(_xlfn.IFNA(VLOOKUP($A6,'[1]Flexible Load, distribution'!E$2:G$15,2,FALSE),0)*'[1]Flexible Load, total'!F$2*Main!$B$5)</f>
        <v>0.26915109861604702</v>
      </c>
      <c r="G6" s="4">
        <f>('[1]Pc, Winter, S1'!G6*Main!$B$4)+(_xlfn.IFNA(VLOOKUP($A6,'[1]Flexible Load, distribution'!F$2:H$15,2,FALSE),0)*'[1]Flexible Load, total'!G$2*Main!$B$5)</f>
        <v>0.31274986375599384</v>
      </c>
      <c r="H6" s="4">
        <f>('[1]Pc, Winter, S1'!H6*Main!$B$4)+(_xlfn.IFNA(VLOOKUP($A6,'[1]Flexible Load, distribution'!G$2:I$15,2,FALSE),0)*'[1]Flexible Load, total'!H$2*Main!$B$5)</f>
        <v>0.41071661787000052</v>
      </c>
      <c r="I6" s="4">
        <f>('[1]Pc, Winter, S1'!I6*Main!$B$4)+(_xlfn.IFNA(VLOOKUP($A6,'[1]Flexible Load, distribution'!H$2:J$15,2,FALSE),0)*'[1]Flexible Load, total'!I$2*Main!$B$5)</f>
        <v>0.48792103059158659</v>
      </c>
      <c r="J6" s="4">
        <f>('[1]Pc, Winter, S1'!J6*Main!$B$4)+(_xlfn.IFNA(VLOOKUP($A6,'[1]Flexible Load, distribution'!I$2:K$15,2,FALSE),0)*'[1]Flexible Load, total'!J$2*Main!$B$5)</f>
        <v>0.53145988276886047</v>
      </c>
      <c r="K6" s="4">
        <f>('[1]Pc, Winter, S1'!K6*Main!$B$4)+(_xlfn.IFNA(VLOOKUP($A6,'[1]Flexible Load, distribution'!J$2:L$15,2,FALSE),0)*'[1]Flexible Load, total'!K$2*Main!$B$5)</f>
        <v>0.55107302227144916</v>
      </c>
      <c r="L6" s="4">
        <f>('[1]Pc, Winter, S1'!L6*Main!$B$4)+(_xlfn.IFNA(VLOOKUP($A6,'[1]Flexible Load, distribution'!K$2:M$15,2,FALSE),0)*'[1]Flexible Load, total'!L$2*Main!$B$5)</f>
        <v>0.50217589612543989</v>
      </c>
      <c r="M6" s="4">
        <f>('[1]Pc, Winter, S1'!M6*Main!$B$4)+(_xlfn.IFNA(VLOOKUP($A6,'[1]Flexible Load, distribution'!L$2:N$15,2,FALSE),0)*'[1]Flexible Load, total'!M$2*Main!$B$5)</f>
        <v>0.50170670221858771</v>
      </c>
      <c r="N6" s="4">
        <f>('[1]Pc, Winter, S1'!N6*Main!$B$4)+(_xlfn.IFNA(VLOOKUP($A6,'[1]Flexible Load, distribution'!M$2:O$15,2,FALSE),0)*'[1]Flexible Load, total'!N$2*Main!$B$5)</f>
        <v>0.52274877554876253</v>
      </c>
      <c r="O6" s="4">
        <f>('[1]Pc, Winter, S1'!O6*Main!$B$4)+(_xlfn.IFNA(VLOOKUP($A6,'[1]Flexible Load, distribution'!N$2:P$15,2,FALSE),0)*'[1]Flexible Load, total'!O$2*Main!$B$5)</f>
        <v>0.51345679710134817</v>
      </c>
      <c r="P6" s="4">
        <f>('[1]Pc, Winter, S1'!P6*Main!$B$4)+(_xlfn.IFNA(VLOOKUP($A6,'[1]Flexible Load, distribution'!O$2:Q$15,2,FALSE),0)*'[1]Flexible Load, total'!P$2*Main!$B$5)</f>
        <v>0.49080616154512596</v>
      </c>
      <c r="Q6" s="4">
        <f>('[1]Pc, Winter, S1'!Q6*Main!$B$4)+(_xlfn.IFNA(VLOOKUP($A6,'[1]Flexible Load, distribution'!P$2:R$15,2,FALSE),0)*'[1]Flexible Load, total'!Q$2*Main!$B$5)</f>
        <v>0.47978759040163127</v>
      </c>
      <c r="R6" s="4">
        <f>('[1]Pc, Winter, S1'!R6*Main!$B$4)+(_xlfn.IFNA(VLOOKUP($A6,'[1]Flexible Load, distribution'!Q$2:S$15,2,FALSE),0)*'[1]Flexible Load, total'!R$2*Main!$B$5)</f>
        <v>0.525012513229692</v>
      </c>
      <c r="S6" s="4">
        <f>('[1]Pc, Winter, S1'!S6*Main!$B$4)+(_xlfn.IFNA(VLOOKUP($A6,'[1]Flexible Load, distribution'!R$2:T$15,2,FALSE),0)*'[1]Flexible Load, total'!S$2*Main!$B$5)</f>
        <v>0.57691802143087589</v>
      </c>
      <c r="T6" s="4">
        <f>('[1]Pc, Winter, S1'!T6*Main!$B$4)+(_xlfn.IFNA(VLOOKUP($A6,'[1]Flexible Load, distribution'!S$2:U$15,2,FALSE),0)*'[1]Flexible Load, total'!T$2*Main!$B$5)</f>
        <v>0.56222534102456234</v>
      </c>
      <c r="U6" s="4">
        <f>('[1]Pc, Winter, S1'!U6*Main!$B$4)+(_xlfn.IFNA(VLOOKUP($A6,'[1]Flexible Load, distribution'!T$2:V$15,2,FALSE),0)*'[1]Flexible Load, total'!U$2*Main!$B$5)</f>
        <v>0.53021132314425001</v>
      </c>
      <c r="V6" s="4">
        <f>('[1]Pc, Winter, S1'!V6*Main!$B$4)+(_xlfn.IFNA(VLOOKUP($A6,'[1]Flexible Load, distribution'!U$2:W$15,2,FALSE),0)*'[1]Flexible Load, total'!V$2*Main!$B$5)</f>
        <v>0.52580182300764489</v>
      </c>
      <c r="W6" s="4">
        <f>('[1]Pc, Winter, S1'!W6*Main!$B$4)+(_xlfn.IFNA(VLOOKUP($A6,'[1]Flexible Load, distribution'!V$2:X$15,2,FALSE),0)*'[1]Flexible Load, total'!W$2*Main!$B$5)</f>
        <v>0.48352840773492295</v>
      </c>
      <c r="X6" s="4">
        <f>('[1]Pc, Winter, S1'!X6*Main!$B$4)+(_xlfn.IFNA(VLOOKUP($A6,'[1]Flexible Load, distribution'!W$2:Y$15,2,FALSE),0)*'[1]Flexible Load, total'!X$2*Main!$B$5)</f>
        <v>0.40371492221975763</v>
      </c>
      <c r="Y6" s="4">
        <f>('[1]Pc, Winter, S1'!Y6*Main!$B$4)+(_xlfn.IFNA(VLOOKUP($A6,'[1]Flexible Load, distribution'!X$2:Z$15,2,FALSE),0)*'[1]Flexible Load, total'!Y$2*Main!$B$5)</f>
        <v>0.36767408478599894</v>
      </c>
    </row>
    <row r="7" spans="1:25" x14ac:dyDescent="0.25">
      <c r="A7">
        <v>6</v>
      </c>
      <c r="B7" s="4">
        <f>('[1]Pc, Winter, S1'!B7*Main!$B$4)+(_xlfn.IFNA(VLOOKUP($A7,'[1]Flexible Load, distribution'!A$2:C$15,2,FALSE),0)*'[1]Flexible Load, total'!B$2*Main!$B$5)</f>
        <v>4.4496593625231347</v>
      </c>
      <c r="C7" s="4">
        <f>('[1]Pc, Winter, S1'!C7*Main!$B$4)+(_xlfn.IFNA(VLOOKUP($A7,'[1]Flexible Load, distribution'!B$2:D$15,2,FALSE),0)*'[1]Flexible Load, total'!C$2*Main!$B$5)</f>
        <v>4.2187207728879184</v>
      </c>
      <c r="D7" s="4">
        <f>('[1]Pc, Winter, S1'!D7*Main!$B$4)+(_xlfn.IFNA(VLOOKUP($A7,'[1]Flexible Load, distribution'!C$2:E$15,2,FALSE),0)*'[1]Flexible Load, total'!D$2*Main!$B$5)</f>
        <v>4.0684535932710517</v>
      </c>
      <c r="E7" s="4">
        <f>('[1]Pc, Winter, S1'!E7*Main!$B$4)+(_xlfn.IFNA(VLOOKUP($A7,'[1]Flexible Load, distribution'!D$2:F$15,2,FALSE),0)*'[1]Flexible Load, total'!E$2*Main!$B$5)</f>
        <v>4.191248096808958</v>
      </c>
      <c r="F7" s="4">
        <f>('[1]Pc, Winter, S1'!F7*Main!$B$4)+(_xlfn.IFNA(VLOOKUP($A7,'[1]Flexible Load, distribution'!E$2:G$15,2,FALSE),0)*'[1]Flexible Load, total'!F$2*Main!$B$5)</f>
        <v>4.0729804333179542</v>
      </c>
      <c r="G7" s="4">
        <f>('[1]Pc, Winter, S1'!G7*Main!$B$4)+(_xlfn.IFNA(VLOOKUP($A7,'[1]Flexible Load, distribution'!F$2:H$15,2,FALSE),0)*'[1]Flexible Load, total'!G$2*Main!$B$5)</f>
        <v>4.0784051391332676</v>
      </c>
      <c r="H7" s="4">
        <f>('[1]Pc, Winter, S1'!H7*Main!$B$4)+(_xlfn.IFNA(VLOOKUP($A7,'[1]Flexible Load, distribution'!G$2:I$15,2,FALSE),0)*'[1]Flexible Load, total'!H$2*Main!$B$5)</f>
        <v>4.1160487933360725</v>
      </c>
      <c r="I7" s="4">
        <f>('[1]Pc, Winter, S1'!I7*Main!$B$4)+(_xlfn.IFNA(VLOOKUP($A7,'[1]Flexible Load, distribution'!H$2:J$15,2,FALSE),0)*'[1]Flexible Load, total'!I$2*Main!$B$5)</f>
        <v>5.342617073581188</v>
      </c>
      <c r="J7" s="4">
        <f>('[1]Pc, Winter, S1'!J7*Main!$B$4)+(_xlfn.IFNA(VLOOKUP($A7,'[1]Flexible Load, distribution'!I$2:K$15,2,FALSE),0)*'[1]Flexible Load, total'!J$2*Main!$B$5)</f>
        <v>5.4494310304280136</v>
      </c>
      <c r="K7" s="4">
        <f>('[1]Pc, Winter, S1'!K7*Main!$B$4)+(_xlfn.IFNA(VLOOKUP($A7,'[1]Flexible Load, distribution'!J$2:L$15,2,FALSE),0)*'[1]Flexible Load, total'!K$2*Main!$B$5)</f>
        <v>5.3974406938688908</v>
      </c>
      <c r="L7" s="4">
        <f>('[1]Pc, Winter, S1'!L7*Main!$B$4)+(_xlfn.IFNA(VLOOKUP($A7,'[1]Flexible Load, distribution'!K$2:M$15,2,FALSE),0)*'[1]Flexible Load, total'!L$2*Main!$B$5)</f>
        <v>5.3810538218292985</v>
      </c>
      <c r="M7" s="4">
        <f>('[1]Pc, Winter, S1'!M7*Main!$B$4)+(_xlfn.IFNA(VLOOKUP($A7,'[1]Flexible Load, distribution'!L$2:N$15,2,FALSE),0)*'[1]Flexible Load, total'!M$2*Main!$B$5)</f>
        <v>5.4941367904467437</v>
      </c>
      <c r="N7" s="4">
        <f>('[1]Pc, Winter, S1'!N7*Main!$B$4)+(_xlfn.IFNA(VLOOKUP($A7,'[1]Flexible Load, distribution'!M$2:O$15,2,FALSE),0)*'[1]Flexible Load, total'!N$2*Main!$B$5)</f>
        <v>5.4349944095717131</v>
      </c>
      <c r="O7" s="4">
        <f>('[1]Pc, Winter, S1'!O7*Main!$B$4)+(_xlfn.IFNA(VLOOKUP($A7,'[1]Flexible Load, distribution'!N$2:P$15,2,FALSE),0)*'[1]Flexible Load, total'!O$2*Main!$B$5)</f>
        <v>5.3387839146000342</v>
      </c>
      <c r="P7" s="4">
        <f>('[1]Pc, Winter, S1'!P7*Main!$B$4)+(_xlfn.IFNA(VLOOKUP($A7,'[1]Flexible Load, distribution'!O$2:Q$15,2,FALSE),0)*'[1]Flexible Load, total'!P$2*Main!$B$5)</f>
        <v>4.6442451184162064</v>
      </c>
      <c r="Q7" s="4">
        <f>('[1]Pc, Winter, S1'!Q7*Main!$B$4)+(_xlfn.IFNA(VLOOKUP($A7,'[1]Flexible Load, distribution'!P$2:R$15,2,FALSE),0)*'[1]Flexible Load, total'!Q$2*Main!$B$5)</f>
        <v>4.9964798619872184</v>
      </c>
      <c r="R7" s="4">
        <f>('[1]Pc, Winter, S1'!R7*Main!$B$4)+(_xlfn.IFNA(VLOOKUP($A7,'[1]Flexible Load, distribution'!Q$2:S$15,2,FALSE),0)*'[1]Flexible Load, total'!R$2*Main!$B$5)</f>
        <v>5.432171815707842</v>
      </c>
      <c r="S7" s="4">
        <f>('[1]Pc, Winter, S1'!S7*Main!$B$4)+(_xlfn.IFNA(VLOOKUP($A7,'[1]Flexible Load, distribution'!R$2:T$15,2,FALSE),0)*'[1]Flexible Load, total'!S$2*Main!$B$5)</f>
        <v>5.3494290310384391</v>
      </c>
      <c r="T7" s="4">
        <f>('[1]Pc, Winter, S1'!T7*Main!$B$4)+(_xlfn.IFNA(VLOOKUP($A7,'[1]Flexible Load, distribution'!S$2:U$15,2,FALSE),0)*'[1]Flexible Load, total'!T$2*Main!$B$5)</f>
        <v>5.0737810083165868</v>
      </c>
      <c r="U7" s="4">
        <f>('[1]Pc, Winter, S1'!U7*Main!$B$4)+(_xlfn.IFNA(VLOOKUP($A7,'[1]Flexible Load, distribution'!T$2:V$15,2,FALSE),0)*'[1]Flexible Load, total'!U$2*Main!$B$5)</f>
        <v>4.8385179685917077</v>
      </c>
      <c r="V7" s="4">
        <f>('[1]Pc, Winter, S1'!V7*Main!$B$4)+(_xlfn.IFNA(VLOOKUP($A7,'[1]Flexible Load, distribution'!U$2:W$15,2,FALSE),0)*'[1]Flexible Load, total'!V$2*Main!$B$5)</f>
        <v>4.8043354826516094</v>
      </c>
      <c r="W7" s="4">
        <f>('[1]Pc, Winter, S1'!W7*Main!$B$4)+(_xlfn.IFNA(VLOOKUP($A7,'[1]Flexible Load, distribution'!V$2:X$15,2,FALSE),0)*'[1]Flexible Load, total'!W$2*Main!$B$5)</f>
        <v>4.5908201578172756</v>
      </c>
      <c r="X7" s="4">
        <f>('[1]Pc, Winter, S1'!X7*Main!$B$4)+(_xlfn.IFNA(VLOOKUP($A7,'[1]Flexible Load, distribution'!W$2:Y$15,2,FALSE),0)*'[1]Flexible Load, total'!X$2*Main!$B$5)</f>
        <v>4.1461978027268724</v>
      </c>
      <c r="Y7" s="4">
        <f>('[1]Pc, Winter, S1'!Y7*Main!$B$4)+(_xlfn.IFNA(VLOOKUP($A7,'[1]Flexible Load, distribution'!X$2:Z$15,2,FALSE),0)*'[1]Flexible Load, total'!Y$2*Main!$B$5)</f>
        <v>4.0563698751687589</v>
      </c>
    </row>
    <row r="8" spans="1:25" x14ac:dyDescent="0.25">
      <c r="A8">
        <v>7</v>
      </c>
      <c r="B8" s="4">
        <f>('[1]Pc, Winter, S1'!B8*Main!$B$4)+(_xlfn.IFNA(VLOOKUP($A8,'[1]Flexible Load, distribution'!A$2:C$15,2,FALSE),0)*'[1]Flexible Load, total'!B$2*Main!$B$5)</f>
        <v>6.1133551438637905</v>
      </c>
      <c r="C8" s="4">
        <f>('[1]Pc, Winter, S1'!C8*Main!$B$4)+(_xlfn.IFNA(VLOOKUP($A8,'[1]Flexible Load, distribution'!B$2:D$15,2,FALSE),0)*'[1]Flexible Load, total'!C$2*Main!$B$5)</f>
        <v>5.6486680935646474</v>
      </c>
      <c r="D8" s="4">
        <f>('[1]Pc, Winter, S1'!D8*Main!$B$4)+(_xlfn.IFNA(VLOOKUP($A8,'[1]Flexible Load, distribution'!C$2:E$15,2,FALSE),0)*'[1]Flexible Load, total'!D$2*Main!$B$5)</f>
        <v>5.5050806430268304</v>
      </c>
      <c r="E8" s="4">
        <f>('[1]Pc, Winter, S1'!E8*Main!$B$4)+(_xlfn.IFNA(VLOOKUP($A8,'[1]Flexible Load, distribution'!D$2:F$15,2,FALSE),0)*'[1]Flexible Load, total'!E$2*Main!$B$5)</f>
        <v>5.5721172818217459</v>
      </c>
      <c r="F8" s="4">
        <f>('[1]Pc, Winter, S1'!F8*Main!$B$4)+(_xlfn.IFNA(VLOOKUP($A8,'[1]Flexible Load, distribution'!E$2:G$15,2,FALSE),0)*'[1]Flexible Load, total'!F$2*Main!$B$5)</f>
        <v>5.6331196715338017</v>
      </c>
      <c r="G8" s="4">
        <f>('[1]Pc, Winter, S1'!G8*Main!$B$4)+(_xlfn.IFNA(VLOOKUP($A8,'[1]Flexible Load, distribution'!F$2:H$15,2,FALSE),0)*'[1]Flexible Load, total'!G$2*Main!$B$5)</f>
        <v>6.1045572345899606</v>
      </c>
      <c r="H8" s="4">
        <f>('[1]Pc, Winter, S1'!H8*Main!$B$4)+(_xlfn.IFNA(VLOOKUP($A8,'[1]Flexible Load, distribution'!G$2:I$15,2,FALSE),0)*'[1]Flexible Load, total'!H$2*Main!$B$5)</f>
        <v>6.8956471650519138</v>
      </c>
      <c r="I8" s="4">
        <f>('[1]Pc, Winter, S1'!I8*Main!$B$4)+(_xlfn.IFNA(VLOOKUP($A8,'[1]Flexible Load, distribution'!H$2:J$15,2,FALSE),0)*'[1]Flexible Load, total'!I$2*Main!$B$5)</f>
        <v>8.3618313592601829</v>
      </c>
      <c r="J8" s="4">
        <f>('[1]Pc, Winter, S1'!J8*Main!$B$4)+(_xlfn.IFNA(VLOOKUP($A8,'[1]Flexible Load, distribution'!I$2:K$15,2,FALSE),0)*'[1]Flexible Load, total'!J$2*Main!$B$5)</f>
        <v>8.767905205914845</v>
      </c>
      <c r="K8" s="4">
        <f>('[1]Pc, Winter, S1'!K8*Main!$B$4)+(_xlfn.IFNA(VLOOKUP($A8,'[1]Flexible Load, distribution'!J$2:L$15,2,FALSE),0)*'[1]Flexible Load, total'!K$2*Main!$B$5)</f>
        <v>9.066276124363668</v>
      </c>
      <c r="L8" s="4">
        <f>('[1]Pc, Winter, S1'!L8*Main!$B$4)+(_xlfn.IFNA(VLOOKUP($A8,'[1]Flexible Load, distribution'!K$2:M$15,2,FALSE),0)*'[1]Flexible Load, total'!L$2*Main!$B$5)</f>
        <v>8.9198617156244495</v>
      </c>
      <c r="M8" s="4">
        <f>('[1]Pc, Winter, S1'!M8*Main!$B$4)+(_xlfn.IFNA(VLOOKUP($A8,'[1]Flexible Load, distribution'!L$2:N$15,2,FALSE),0)*'[1]Flexible Load, total'!M$2*Main!$B$5)</f>
        <v>9.0566051391108893</v>
      </c>
      <c r="N8" s="4">
        <f>('[1]Pc, Winter, S1'!N8*Main!$B$4)+(_xlfn.IFNA(VLOOKUP($A8,'[1]Flexible Load, distribution'!M$2:O$15,2,FALSE),0)*'[1]Flexible Load, total'!N$2*Main!$B$5)</f>
        <v>9.0111476910086079</v>
      </c>
      <c r="O8" s="4">
        <f>('[1]Pc, Winter, S1'!O8*Main!$B$4)+(_xlfn.IFNA(VLOOKUP($A8,'[1]Flexible Load, distribution'!N$2:P$15,2,FALSE),0)*'[1]Flexible Load, total'!O$2*Main!$B$5)</f>
        <v>8.8773111649185825</v>
      </c>
      <c r="P8" s="4">
        <f>('[1]Pc, Winter, S1'!P8*Main!$B$4)+(_xlfn.IFNA(VLOOKUP($A8,'[1]Flexible Load, distribution'!O$2:Q$15,2,FALSE),0)*'[1]Flexible Load, total'!P$2*Main!$B$5)</f>
        <v>8.272847240454368</v>
      </c>
      <c r="Q8" s="4">
        <f>('[1]Pc, Winter, S1'!Q8*Main!$B$4)+(_xlfn.IFNA(VLOOKUP($A8,'[1]Flexible Load, distribution'!P$2:R$15,2,FALSE),0)*'[1]Flexible Load, total'!Q$2*Main!$B$5)</f>
        <v>8.2923855232816024</v>
      </c>
      <c r="R8" s="4">
        <f>('[1]Pc, Winter, S1'!R8*Main!$B$4)+(_xlfn.IFNA(VLOOKUP($A8,'[1]Flexible Load, distribution'!Q$2:S$15,2,FALSE),0)*'[1]Flexible Load, total'!R$2*Main!$B$5)</f>
        <v>8.0446157561827043</v>
      </c>
      <c r="S8" s="4">
        <f>('[1]Pc, Winter, S1'!S8*Main!$B$4)+(_xlfn.IFNA(VLOOKUP($A8,'[1]Flexible Load, distribution'!R$2:T$15,2,FALSE),0)*'[1]Flexible Load, total'!S$2*Main!$B$5)</f>
        <v>8.430917883197063</v>
      </c>
      <c r="T8" s="4">
        <f>('[1]Pc, Winter, S1'!T8*Main!$B$4)+(_xlfn.IFNA(VLOOKUP($A8,'[1]Flexible Load, distribution'!S$2:U$15,2,FALSE),0)*'[1]Flexible Load, total'!T$2*Main!$B$5)</f>
        <v>8.1683088712935383</v>
      </c>
      <c r="U8" s="4">
        <f>('[1]Pc, Winter, S1'!U8*Main!$B$4)+(_xlfn.IFNA(VLOOKUP($A8,'[1]Flexible Load, distribution'!T$2:V$15,2,FALSE),0)*'[1]Flexible Load, total'!U$2*Main!$B$5)</f>
        <v>8.0399690349656776</v>
      </c>
      <c r="V8" s="4">
        <f>('[1]Pc, Winter, S1'!V8*Main!$B$4)+(_xlfn.IFNA(VLOOKUP($A8,'[1]Flexible Load, distribution'!U$2:W$15,2,FALSE),0)*'[1]Flexible Load, total'!V$2*Main!$B$5)</f>
        <v>7.8621727743506371</v>
      </c>
      <c r="W8" s="4">
        <f>('[1]Pc, Winter, S1'!W8*Main!$B$4)+(_xlfn.IFNA(VLOOKUP($A8,'[1]Flexible Load, distribution'!V$2:X$15,2,FALSE),0)*'[1]Flexible Load, total'!W$2*Main!$B$5)</f>
        <v>7.5923726876949402</v>
      </c>
      <c r="X8" s="4">
        <f>('[1]Pc, Winter, S1'!X8*Main!$B$4)+(_xlfn.IFNA(VLOOKUP($A8,'[1]Flexible Load, distribution'!W$2:Y$15,2,FALSE),0)*'[1]Flexible Load, total'!X$2*Main!$B$5)</f>
        <v>6.8144864527370945</v>
      </c>
      <c r="Y8" s="4">
        <f>('[1]Pc, Winter, S1'!Y8*Main!$B$4)+(_xlfn.IFNA(VLOOKUP($A8,'[1]Flexible Load, distribution'!X$2:Z$15,2,FALSE),0)*'[1]Flexible Load, total'!Y$2*Main!$B$5)</f>
        <v>6.3307415959586004</v>
      </c>
    </row>
    <row r="9" spans="1:25" x14ac:dyDescent="0.25">
      <c r="A9">
        <v>8</v>
      </c>
      <c r="B9" s="4">
        <f>('[1]Pc, Winter, S1'!B9*Main!$B$4)+(_xlfn.IFNA(VLOOKUP($A9,'[1]Flexible Load, distribution'!A$2:C$15,2,FALSE),0)*'[1]Flexible Load, total'!B$2*Main!$B$5)</f>
        <v>3.5158327831841532</v>
      </c>
      <c r="C9" s="4">
        <f>('[1]Pc, Winter, S1'!C9*Main!$B$4)+(_xlfn.IFNA(VLOOKUP($A9,'[1]Flexible Load, distribution'!B$2:D$15,2,FALSE),0)*'[1]Flexible Load, total'!C$2*Main!$B$5)</f>
        <v>3.1378491335926868</v>
      </c>
      <c r="D9" s="4">
        <f>('[1]Pc, Winter, S1'!D9*Main!$B$4)+(_xlfn.IFNA(VLOOKUP($A9,'[1]Flexible Load, distribution'!C$2:E$15,2,FALSE),0)*'[1]Flexible Load, total'!D$2*Main!$B$5)</f>
        <v>2.8755146882400942</v>
      </c>
      <c r="E9" s="4">
        <f>('[1]Pc, Winter, S1'!E9*Main!$B$4)+(_xlfn.IFNA(VLOOKUP($A9,'[1]Flexible Load, distribution'!D$2:F$15,2,FALSE),0)*'[1]Flexible Load, total'!E$2*Main!$B$5)</f>
        <v>2.9131645298581308</v>
      </c>
      <c r="F9" s="4">
        <f>('[1]Pc, Winter, S1'!F9*Main!$B$4)+(_xlfn.IFNA(VLOOKUP($A9,'[1]Flexible Load, distribution'!E$2:G$15,2,FALSE),0)*'[1]Flexible Load, total'!F$2*Main!$B$5)</f>
        <v>2.9781233020305873</v>
      </c>
      <c r="G9" s="4">
        <f>('[1]Pc, Winter, S1'!G9*Main!$B$4)+(_xlfn.IFNA(VLOOKUP($A9,'[1]Flexible Load, distribution'!F$2:H$15,2,FALSE),0)*'[1]Flexible Load, total'!G$2*Main!$B$5)</f>
        <v>3.355232642597973</v>
      </c>
      <c r="H9" s="4">
        <f>('[1]Pc, Winter, S1'!H9*Main!$B$4)+(_xlfn.IFNA(VLOOKUP($A9,'[1]Flexible Load, distribution'!G$2:I$15,2,FALSE),0)*'[1]Flexible Load, total'!H$2*Main!$B$5)</f>
        <v>4.3371762686270445</v>
      </c>
      <c r="I9" s="4">
        <f>('[1]Pc, Winter, S1'!I9*Main!$B$4)+(_xlfn.IFNA(VLOOKUP($A9,'[1]Flexible Load, distribution'!H$2:J$15,2,FALSE),0)*'[1]Flexible Load, total'!I$2*Main!$B$5)</f>
        <v>4.8036313327002684</v>
      </c>
      <c r="J9" s="4">
        <f>('[1]Pc, Winter, S1'!J9*Main!$B$4)+(_xlfn.IFNA(VLOOKUP($A9,'[1]Flexible Load, distribution'!I$2:K$15,2,FALSE),0)*'[1]Flexible Load, total'!J$2*Main!$B$5)</f>
        <v>4.9666571006379732</v>
      </c>
      <c r="K9" s="4">
        <f>('[1]Pc, Winter, S1'!K9*Main!$B$4)+(_xlfn.IFNA(VLOOKUP($A9,'[1]Flexible Load, distribution'!J$2:L$15,2,FALSE),0)*'[1]Flexible Load, total'!K$2*Main!$B$5)</f>
        <v>5.1645226292722546</v>
      </c>
      <c r="L9" s="4">
        <f>('[1]Pc, Winter, S1'!L9*Main!$B$4)+(_xlfn.IFNA(VLOOKUP($A9,'[1]Flexible Load, distribution'!K$2:M$15,2,FALSE),0)*'[1]Flexible Load, total'!L$2*Main!$B$5)</f>
        <v>5.3098591571311458</v>
      </c>
      <c r="M9" s="4">
        <f>('[1]Pc, Winter, S1'!M9*Main!$B$4)+(_xlfn.IFNA(VLOOKUP($A9,'[1]Flexible Load, distribution'!L$2:N$15,2,FALSE),0)*'[1]Flexible Load, total'!M$2*Main!$B$5)</f>
        <v>5.3986322961264976</v>
      </c>
      <c r="N9" s="4">
        <f>('[1]Pc, Winter, S1'!N9*Main!$B$4)+(_xlfn.IFNA(VLOOKUP($A9,'[1]Flexible Load, distribution'!M$2:O$15,2,FALSE),0)*'[1]Flexible Load, total'!N$2*Main!$B$5)</f>
        <v>5.2938684454007543</v>
      </c>
      <c r="O9" s="4">
        <f>('[1]Pc, Winter, S1'!O9*Main!$B$4)+(_xlfn.IFNA(VLOOKUP($A9,'[1]Flexible Load, distribution'!N$2:P$15,2,FALSE),0)*'[1]Flexible Load, total'!O$2*Main!$B$5)</f>
        <v>5.0376596792400301</v>
      </c>
      <c r="P9" s="4">
        <f>('[1]Pc, Winter, S1'!P9*Main!$B$4)+(_xlfn.IFNA(VLOOKUP($A9,'[1]Flexible Load, distribution'!O$2:Q$15,2,FALSE),0)*'[1]Flexible Load, total'!P$2*Main!$B$5)</f>
        <v>5.0218648102506949</v>
      </c>
      <c r="Q9" s="4">
        <f>('[1]Pc, Winter, S1'!Q9*Main!$B$4)+(_xlfn.IFNA(VLOOKUP($A9,'[1]Flexible Load, distribution'!P$2:R$15,2,FALSE),0)*'[1]Flexible Load, total'!Q$2*Main!$B$5)</f>
        <v>4.981177748802919</v>
      </c>
      <c r="R9" s="4">
        <f>('[1]Pc, Winter, S1'!R9*Main!$B$4)+(_xlfn.IFNA(VLOOKUP($A9,'[1]Flexible Load, distribution'!Q$2:S$15,2,FALSE),0)*'[1]Flexible Load, total'!R$2*Main!$B$5)</f>
        <v>5.3240530600515292</v>
      </c>
      <c r="S9" s="4">
        <f>('[1]Pc, Winter, S1'!S9*Main!$B$4)+(_xlfn.IFNA(VLOOKUP($A9,'[1]Flexible Load, distribution'!R$2:T$15,2,FALSE),0)*'[1]Flexible Load, total'!S$2*Main!$B$5)</f>
        <v>6.1036068034144639</v>
      </c>
      <c r="T9" s="4">
        <f>('[1]Pc, Winter, S1'!T9*Main!$B$4)+(_xlfn.IFNA(VLOOKUP($A9,'[1]Flexible Load, distribution'!S$2:U$15,2,FALSE),0)*'[1]Flexible Load, total'!T$2*Main!$B$5)</f>
        <v>6.0241114449583604</v>
      </c>
      <c r="U9" s="4">
        <f>('[1]Pc, Winter, S1'!U9*Main!$B$4)+(_xlfn.IFNA(VLOOKUP($A9,'[1]Flexible Load, distribution'!T$2:V$15,2,FALSE),0)*'[1]Flexible Load, total'!U$2*Main!$B$5)</f>
        <v>5.8924624187544365</v>
      </c>
      <c r="V9" s="4">
        <f>('[1]Pc, Winter, S1'!V9*Main!$B$4)+(_xlfn.IFNA(VLOOKUP($A9,'[1]Flexible Load, distribution'!U$2:W$15,2,FALSE),0)*'[1]Flexible Load, total'!V$2*Main!$B$5)</f>
        <v>5.8391986900426076</v>
      </c>
      <c r="W9" s="4">
        <f>('[1]Pc, Winter, S1'!W9*Main!$B$4)+(_xlfn.IFNA(VLOOKUP($A9,'[1]Flexible Load, distribution'!V$2:X$15,2,FALSE),0)*'[1]Flexible Load, total'!W$2*Main!$B$5)</f>
        <v>5.4518959419711592</v>
      </c>
      <c r="X9" s="4">
        <f>('[1]Pc, Winter, S1'!X9*Main!$B$4)+(_xlfn.IFNA(VLOOKUP($A9,'[1]Flexible Load, distribution'!W$2:Y$15,2,FALSE),0)*'[1]Flexible Load, total'!X$2*Main!$B$5)</f>
        <v>4.8508353444861863</v>
      </c>
      <c r="Y9" s="4">
        <f>('[1]Pc, Winter, S1'!Y9*Main!$B$4)+(_xlfn.IFNA(VLOOKUP($A9,'[1]Flexible Load, distribution'!X$2:Z$15,2,FALSE),0)*'[1]Flexible Load, total'!Y$2*Main!$B$5)</f>
        <v>4.3955853026851068</v>
      </c>
    </row>
    <row r="10" spans="1:25" x14ac:dyDescent="0.25">
      <c r="A10">
        <v>9</v>
      </c>
      <c r="B10" s="4">
        <f>('[1]Pc, Winter, S1'!B10*Main!$B$4)+(_xlfn.IFNA(VLOOKUP($A10,'[1]Flexible Load, distribution'!A$2:C$15,2,FALSE),0)*'[1]Flexible Load, total'!B$2*Main!$B$5)</f>
        <v>2.8036419714968921</v>
      </c>
      <c r="C10" s="4">
        <f>('[1]Pc, Winter, S1'!C10*Main!$B$4)+(_xlfn.IFNA(VLOOKUP($A10,'[1]Flexible Load, distribution'!B$2:D$15,2,FALSE),0)*'[1]Flexible Load, total'!C$2*Main!$B$5)</f>
        <v>2.530364590354782</v>
      </c>
      <c r="D10" s="4">
        <f>('[1]Pc, Winter, S1'!D10*Main!$B$4)+(_xlfn.IFNA(VLOOKUP($A10,'[1]Flexible Load, distribution'!C$2:E$15,2,FALSE),0)*'[1]Flexible Load, total'!D$2*Main!$B$5)</f>
        <v>2.5089690056846861</v>
      </c>
      <c r="E10" s="4">
        <f>('[1]Pc, Winter, S1'!E10*Main!$B$4)+(_xlfn.IFNA(VLOOKUP($A10,'[1]Flexible Load, distribution'!D$2:F$15,2,FALSE),0)*'[1]Flexible Load, total'!E$2*Main!$B$5)</f>
        <v>2.4580647814779386</v>
      </c>
      <c r="F10" s="4">
        <f>('[1]Pc, Winter, S1'!F10*Main!$B$4)+(_xlfn.IFNA(VLOOKUP($A10,'[1]Flexible Load, distribution'!E$2:G$15,2,FALSE),0)*'[1]Flexible Load, total'!F$2*Main!$B$5)</f>
        <v>2.5440425070406181</v>
      </c>
      <c r="G10" s="4">
        <f>('[1]Pc, Winter, S1'!G10*Main!$B$4)+(_xlfn.IFNA(VLOOKUP($A10,'[1]Flexible Load, distribution'!F$2:H$15,2,FALSE),0)*'[1]Flexible Load, total'!G$2*Main!$B$5)</f>
        <v>2.9240358184211863</v>
      </c>
      <c r="H10" s="4">
        <f>('[1]Pc, Winter, S1'!H10*Main!$B$4)+(_xlfn.IFNA(VLOOKUP($A10,'[1]Flexible Load, distribution'!G$2:I$15,2,FALSE),0)*'[1]Flexible Load, total'!H$2*Main!$B$5)</f>
        <v>3.7128971745039538</v>
      </c>
      <c r="I10" s="4">
        <f>('[1]Pc, Winter, S1'!I10*Main!$B$4)+(_xlfn.IFNA(VLOOKUP($A10,'[1]Flexible Load, distribution'!H$2:J$15,2,FALSE),0)*'[1]Flexible Load, total'!I$2*Main!$B$5)</f>
        <v>4.5404798170683449</v>
      </c>
      <c r="J10" s="4">
        <f>('[1]Pc, Winter, S1'!J10*Main!$B$4)+(_xlfn.IFNA(VLOOKUP($A10,'[1]Flexible Load, distribution'!I$2:K$15,2,FALSE),0)*'[1]Flexible Load, total'!J$2*Main!$B$5)</f>
        <v>5.1547598548194014</v>
      </c>
      <c r="K10" s="4">
        <f>('[1]Pc, Winter, S1'!K10*Main!$B$4)+(_xlfn.IFNA(VLOOKUP($A10,'[1]Flexible Load, distribution'!J$2:L$15,2,FALSE),0)*'[1]Flexible Load, total'!K$2*Main!$B$5)</f>
        <v>5.2914191405076361</v>
      </c>
      <c r="L10" s="4">
        <f>('[1]Pc, Winter, S1'!L10*Main!$B$4)+(_xlfn.IFNA(VLOOKUP($A10,'[1]Flexible Load, distribution'!K$2:M$15,2,FALSE),0)*'[1]Flexible Load, total'!L$2*Main!$B$5)</f>
        <v>5.4053474923535756</v>
      </c>
      <c r="M10" s="4">
        <f>('[1]Pc, Winter, S1'!M10*Main!$B$4)+(_xlfn.IFNA(VLOOKUP($A10,'[1]Flexible Load, distribution'!L$2:N$15,2,FALSE),0)*'[1]Flexible Load, total'!M$2*Main!$B$5)</f>
        <v>5.3622223683251802</v>
      </c>
      <c r="N10" s="4">
        <f>('[1]Pc, Winter, S1'!N10*Main!$B$4)+(_xlfn.IFNA(VLOOKUP($A10,'[1]Flexible Load, distribution'!M$2:O$15,2,FALSE),0)*'[1]Flexible Load, total'!N$2*Main!$B$5)</f>
        <v>5.2972806115446112</v>
      </c>
      <c r="O10" s="4">
        <f>('[1]Pc, Winter, S1'!O10*Main!$B$4)+(_xlfn.IFNA(VLOOKUP($A10,'[1]Flexible Load, distribution'!N$2:P$15,2,FALSE),0)*'[1]Flexible Load, total'!O$2*Main!$B$5)</f>
        <v>5.152158737273977</v>
      </c>
      <c r="P10" s="4">
        <f>('[1]Pc, Winter, S1'!P10*Main!$B$4)+(_xlfn.IFNA(VLOOKUP($A10,'[1]Flexible Load, distribution'!O$2:Q$15,2,FALSE),0)*'[1]Flexible Load, total'!P$2*Main!$B$5)</f>
        <v>4.7056777544660191</v>
      </c>
      <c r="Q10" s="4">
        <f>('[1]Pc, Winter, S1'!Q10*Main!$B$4)+(_xlfn.IFNA(VLOOKUP($A10,'[1]Flexible Load, distribution'!P$2:R$15,2,FALSE),0)*'[1]Flexible Load, total'!Q$2*Main!$B$5)</f>
        <v>4.5899780892755118</v>
      </c>
      <c r="R10" s="4">
        <f>('[1]Pc, Winter, S1'!R10*Main!$B$4)+(_xlfn.IFNA(VLOOKUP($A10,'[1]Flexible Load, distribution'!Q$2:S$15,2,FALSE),0)*'[1]Flexible Load, total'!R$2*Main!$B$5)</f>
        <v>4.9667857933503248</v>
      </c>
      <c r="S10" s="4">
        <f>('[1]Pc, Winter, S1'!S10*Main!$B$4)+(_xlfn.IFNA(VLOOKUP($A10,'[1]Flexible Load, distribution'!R$2:T$15,2,FALSE),0)*'[1]Flexible Load, total'!S$2*Main!$B$5)</f>
        <v>5.0713574751128077</v>
      </c>
      <c r="T10" s="4">
        <f>('[1]Pc, Winter, S1'!T10*Main!$B$4)+(_xlfn.IFNA(VLOOKUP($A10,'[1]Flexible Load, distribution'!S$2:U$15,2,FALSE),0)*'[1]Flexible Load, total'!T$2*Main!$B$5)</f>
        <v>4.9051143341215031</v>
      </c>
      <c r="U10" s="4">
        <f>('[1]Pc, Winter, S1'!U10*Main!$B$4)+(_xlfn.IFNA(VLOOKUP($A10,'[1]Flexible Load, distribution'!T$2:V$15,2,FALSE),0)*'[1]Flexible Load, total'!U$2*Main!$B$5)</f>
        <v>4.8376816178845568</v>
      </c>
      <c r="V10" s="4">
        <f>('[1]Pc, Winter, S1'!V10*Main!$B$4)+(_xlfn.IFNA(VLOOKUP($A10,'[1]Flexible Load, distribution'!U$2:W$15,2,FALSE),0)*'[1]Flexible Load, total'!V$2*Main!$B$5)</f>
        <v>4.4987351495740855</v>
      </c>
      <c r="W10" s="4">
        <f>('[1]Pc, Winter, S1'!W10*Main!$B$4)+(_xlfn.IFNA(VLOOKUP($A10,'[1]Flexible Load, distribution'!V$2:X$15,2,FALSE),0)*'[1]Flexible Load, total'!W$2*Main!$B$5)</f>
        <v>3.7247591676862934</v>
      </c>
      <c r="X10" s="4">
        <f>('[1]Pc, Winter, S1'!X10*Main!$B$4)+(_xlfn.IFNA(VLOOKUP($A10,'[1]Flexible Load, distribution'!W$2:Y$15,2,FALSE),0)*'[1]Flexible Load, total'!X$2*Main!$B$5)</f>
        <v>3.4361576530637876</v>
      </c>
      <c r="Y10" s="4">
        <f>('[1]Pc, Winter, S1'!Y10*Main!$B$4)+(_xlfn.IFNA(VLOOKUP($A10,'[1]Flexible Load, distribution'!X$2:Z$15,2,FALSE),0)*'[1]Flexible Load, total'!Y$2*Main!$B$5)</f>
        <v>3.1149474657613285</v>
      </c>
    </row>
    <row r="11" spans="1:25" x14ac:dyDescent="0.25">
      <c r="A11">
        <v>10</v>
      </c>
      <c r="B11" s="4">
        <f>('[1]Pc, Winter, S1'!B11*Main!$B$4)+(_xlfn.IFNA(VLOOKUP($A11,'[1]Flexible Load, distribution'!A$2:C$15,2,FALSE),0)*'[1]Flexible Load, total'!B$2*Main!$B$5)</f>
        <v>2.1172291248558555</v>
      </c>
      <c r="C11" s="4">
        <f>('[1]Pc, Winter, S1'!C11*Main!$B$4)+(_xlfn.IFNA(VLOOKUP($A11,'[1]Flexible Load, distribution'!B$2:D$15,2,FALSE),0)*'[1]Flexible Load, total'!C$2*Main!$B$5)</f>
        <v>2.0879389610285517</v>
      </c>
      <c r="D11" s="4">
        <f>('[1]Pc, Winter, S1'!D11*Main!$B$4)+(_xlfn.IFNA(VLOOKUP($A11,'[1]Flexible Load, distribution'!C$2:E$15,2,FALSE),0)*'[1]Flexible Load, total'!D$2*Main!$B$5)</f>
        <v>2.0879389610285517</v>
      </c>
      <c r="E11" s="4">
        <f>('[1]Pc, Winter, S1'!E11*Main!$B$4)+(_xlfn.IFNA(VLOOKUP($A11,'[1]Flexible Load, distribution'!D$2:F$15,2,FALSE),0)*'[1]Flexible Load, total'!E$2*Main!$B$5)</f>
        <v>2.0879389610285517</v>
      </c>
      <c r="F11" s="4">
        <f>('[1]Pc, Winter, S1'!F11*Main!$B$4)+(_xlfn.IFNA(VLOOKUP($A11,'[1]Flexible Load, distribution'!E$2:G$15,2,FALSE),0)*'[1]Flexible Load, total'!F$2*Main!$B$5)</f>
        <v>2.0879389610285517</v>
      </c>
      <c r="G11" s="4">
        <f>('[1]Pc, Winter, S1'!G11*Main!$B$4)+(_xlfn.IFNA(VLOOKUP($A11,'[1]Flexible Load, distribution'!F$2:H$15,2,FALSE),0)*'[1]Flexible Load, total'!G$2*Main!$B$5)</f>
        <v>2.0879389610285517</v>
      </c>
      <c r="H11" s="4">
        <f>('[1]Pc, Winter, S1'!H11*Main!$B$4)+(_xlfn.IFNA(VLOOKUP($A11,'[1]Flexible Load, distribution'!G$2:I$15,2,FALSE),0)*'[1]Flexible Load, total'!H$2*Main!$B$5)</f>
        <v>2.0879389610285517</v>
      </c>
      <c r="I11" s="4">
        <f>('[1]Pc, Winter, S1'!I11*Main!$B$4)+(_xlfn.IFNA(VLOOKUP($A11,'[1]Flexible Load, distribution'!H$2:J$15,2,FALSE),0)*'[1]Flexible Load, total'!I$2*Main!$B$5)</f>
        <v>2.0879389610285517</v>
      </c>
      <c r="J11" s="4">
        <f>('[1]Pc, Winter, S1'!J11*Main!$B$4)+(_xlfn.IFNA(VLOOKUP($A11,'[1]Flexible Load, distribution'!I$2:K$15,2,FALSE),0)*'[1]Flexible Load, total'!J$2*Main!$B$5)</f>
        <v>2.0879389610285517</v>
      </c>
      <c r="K11" s="4">
        <f>('[1]Pc, Winter, S1'!K11*Main!$B$4)+(_xlfn.IFNA(VLOOKUP($A11,'[1]Flexible Load, distribution'!J$2:L$15,2,FALSE),0)*'[1]Flexible Load, total'!K$2*Main!$B$5)</f>
        <v>2.0879389610285517</v>
      </c>
      <c r="L11" s="4">
        <f>('[1]Pc, Winter, S1'!L11*Main!$B$4)+(_xlfn.IFNA(VLOOKUP($A11,'[1]Flexible Load, distribution'!K$2:M$15,2,FALSE),0)*'[1]Flexible Load, total'!L$2*Main!$B$5)</f>
        <v>2.0879389610285517</v>
      </c>
      <c r="M11" s="4">
        <f>('[1]Pc, Winter, S1'!M11*Main!$B$4)+(_xlfn.IFNA(VLOOKUP($A11,'[1]Flexible Load, distribution'!L$2:N$15,2,FALSE),0)*'[1]Flexible Load, total'!M$2*Main!$B$5)</f>
        <v>2.0879389610285517</v>
      </c>
      <c r="N11" s="4">
        <f>('[1]Pc, Winter, S1'!N11*Main!$B$4)+(_xlfn.IFNA(VLOOKUP($A11,'[1]Flexible Load, distribution'!M$2:O$15,2,FALSE),0)*'[1]Flexible Load, total'!N$2*Main!$B$5)</f>
        <v>2.0879389610285517</v>
      </c>
      <c r="O11" s="4">
        <f>('[1]Pc, Winter, S1'!O11*Main!$B$4)+(_xlfn.IFNA(VLOOKUP($A11,'[1]Flexible Load, distribution'!N$2:P$15,2,FALSE),0)*'[1]Flexible Load, total'!O$2*Main!$B$5)</f>
        <v>2.0879389610285517</v>
      </c>
      <c r="P11" s="4">
        <f>('[1]Pc, Winter, S1'!P11*Main!$B$4)+(_xlfn.IFNA(VLOOKUP($A11,'[1]Flexible Load, distribution'!O$2:Q$15,2,FALSE),0)*'[1]Flexible Load, total'!P$2*Main!$B$5)</f>
        <v>2.0879389610285517</v>
      </c>
      <c r="Q11" s="4">
        <f>('[1]Pc, Winter, S1'!Q11*Main!$B$4)+(_xlfn.IFNA(VLOOKUP($A11,'[1]Flexible Load, distribution'!P$2:R$15,2,FALSE),0)*'[1]Flexible Load, total'!Q$2*Main!$B$5)</f>
        <v>2.0879389610285517</v>
      </c>
      <c r="R11" s="4">
        <f>('[1]Pc, Winter, S1'!R11*Main!$B$4)+(_xlfn.IFNA(VLOOKUP($A11,'[1]Flexible Load, distribution'!Q$2:S$15,2,FALSE),0)*'[1]Flexible Load, total'!R$2*Main!$B$5)</f>
        <v>2.0879389610285517</v>
      </c>
      <c r="S11" s="4">
        <f>('[1]Pc, Winter, S1'!S11*Main!$B$4)+(_xlfn.IFNA(VLOOKUP($A11,'[1]Flexible Load, distribution'!R$2:T$15,2,FALSE),0)*'[1]Flexible Load, total'!S$2*Main!$B$5)</f>
        <v>2.0879389610285517</v>
      </c>
      <c r="T11" s="4">
        <f>('[1]Pc, Winter, S1'!T11*Main!$B$4)+(_xlfn.IFNA(VLOOKUP($A11,'[1]Flexible Load, distribution'!S$2:U$15,2,FALSE),0)*'[1]Flexible Load, total'!T$2*Main!$B$5)</f>
        <v>2.0879389610285517</v>
      </c>
      <c r="U11" s="4">
        <f>('[1]Pc, Winter, S1'!U11*Main!$B$4)+(_xlfn.IFNA(VLOOKUP($A11,'[1]Flexible Load, distribution'!T$2:V$15,2,FALSE),0)*'[1]Flexible Load, total'!U$2*Main!$B$5)</f>
        <v>2.0879389610285517</v>
      </c>
      <c r="V11" s="4">
        <f>('[1]Pc, Winter, S1'!V11*Main!$B$4)+(_xlfn.IFNA(VLOOKUP($A11,'[1]Flexible Load, distribution'!U$2:W$15,2,FALSE),0)*'[1]Flexible Load, total'!V$2*Main!$B$5)</f>
        <v>2.0879389610285517</v>
      </c>
      <c r="W11" s="4">
        <f>('[1]Pc, Winter, S1'!W11*Main!$B$4)+(_xlfn.IFNA(VLOOKUP($A11,'[1]Flexible Load, distribution'!V$2:X$15,2,FALSE),0)*'[1]Flexible Load, total'!W$2*Main!$B$5)</f>
        <v>2.0879389610285517</v>
      </c>
      <c r="X11" s="4">
        <f>('[1]Pc, Winter, S1'!X11*Main!$B$4)+(_xlfn.IFNA(VLOOKUP($A11,'[1]Flexible Load, distribution'!W$2:Y$15,2,FALSE),0)*'[1]Flexible Load, total'!X$2*Main!$B$5)</f>
        <v>2.0879389610285517</v>
      </c>
      <c r="Y11" s="4">
        <f>('[1]Pc, Winter, S1'!Y11*Main!$B$4)+(_xlfn.IFNA(VLOOKUP($A11,'[1]Flexible Load, distribution'!X$2:Z$15,2,FALSE),0)*'[1]Flexible Load, total'!Y$2*Main!$B$5)</f>
        <v>2.0879389610285517</v>
      </c>
    </row>
    <row r="12" spans="1:25" x14ac:dyDescent="0.25">
      <c r="A12">
        <v>11</v>
      </c>
      <c r="B12" s="4">
        <f>('[1]Pc, Winter, S1'!B12*Main!$B$4)+(_xlfn.IFNA(VLOOKUP($A12,'[1]Flexible Load, distribution'!A$2:C$15,2,FALSE),0)*'[1]Flexible Load, total'!B$2*Main!$B$5)</f>
        <v>4.314905096019702</v>
      </c>
      <c r="C12" s="4">
        <f>('[1]Pc, Winter, S1'!C12*Main!$B$4)+(_xlfn.IFNA(VLOOKUP($A12,'[1]Flexible Load, distribution'!B$2:D$15,2,FALSE),0)*'[1]Flexible Load, total'!C$2*Main!$B$5)</f>
        <v>4.2295067082676363</v>
      </c>
      <c r="D12" s="4">
        <f>('[1]Pc, Winter, S1'!D12*Main!$B$4)+(_xlfn.IFNA(VLOOKUP($A12,'[1]Flexible Load, distribution'!C$2:E$15,2,FALSE),0)*'[1]Flexible Load, total'!D$2*Main!$B$5)</f>
        <v>4.227741803317417</v>
      </c>
      <c r="E12" s="4">
        <f>('[1]Pc, Winter, S1'!E12*Main!$B$4)+(_xlfn.IFNA(VLOOKUP($A12,'[1]Flexible Load, distribution'!D$2:F$15,2,FALSE),0)*'[1]Flexible Load, total'!E$2*Main!$B$5)</f>
        <v>4.3511907641280807</v>
      </c>
      <c r="F12" s="4">
        <f>('[1]Pc, Winter, S1'!F12*Main!$B$4)+(_xlfn.IFNA(VLOOKUP($A12,'[1]Flexible Load, distribution'!E$2:G$15,2,FALSE),0)*'[1]Flexible Load, total'!F$2*Main!$B$5)</f>
        <v>4.3307409424496672</v>
      </c>
      <c r="G12" s="4">
        <f>('[1]Pc, Winter, S1'!G12*Main!$B$4)+(_xlfn.IFNA(VLOOKUP($A12,'[1]Flexible Load, distribution'!F$2:H$15,2,FALSE),0)*'[1]Flexible Load, total'!G$2*Main!$B$5)</f>
        <v>4.4495851128304587</v>
      </c>
      <c r="H12" s="4">
        <f>('[1]Pc, Winter, S1'!H12*Main!$B$4)+(_xlfn.IFNA(VLOOKUP($A12,'[1]Flexible Load, distribution'!G$2:I$15,2,FALSE),0)*'[1]Flexible Load, total'!H$2*Main!$B$5)</f>
        <v>4.6186365116655184</v>
      </c>
      <c r="I12" s="4">
        <f>('[1]Pc, Winter, S1'!I12*Main!$B$4)+(_xlfn.IFNA(VLOOKUP($A12,'[1]Flexible Load, distribution'!H$2:J$15,2,FALSE),0)*'[1]Flexible Load, total'!I$2*Main!$B$5)</f>
        <v>4.4785605297615598</v>
      </c>
      <c r="J12" s="4">
        <f>('[1]Pc, Winter, S1'!J12*Main!$B$4)+(_xlfn.IFNA(VLOOKUP($A12,'[1]Flexible Load, distribution'!I$2:K$15,2,FALSE),0)*'[1]Flexible Load, total'!J$2*Main!$B$5)</f>
        <v>3.7332905083959833</v>
      </c>
      <c r="K12" s="4">
        <f>('[1]Pc, Winter, S1'!K12*Main!$B$4)+(_xlfn.IFNA(VLOOKUP($A12,'[1]Flexible Load, distribution'!J$2:L$15,2,FALSE),0)*'[1]Flexible Load, total'!K$2*Main!$B$5)</f>
        <v>3.5806365333532781</v>
      </c>
      <c r="L12" s="4">
        <f>('[1]Pc, Winter, S1'!L12*Main!$B$4)+(_xlfn.IFNA(VLOOKUP($A12,'[1]Flexible Load, distribution'!K$2:M$15,2,FALSE),0)*'[1]Flexible Load, total'!L$2*Main!$B$5)</f>
        <v>4.8757606009447736</v>
      </c>
      <c r="M12" s="4">
        <f>('[1]Pc, Winter, S1'!M12*Main!$B$4)+(_xlfn.IFNA(VLOOKUP($A12,'[1]Flexible Load, distribution'!L$2:N$15,2,FALSE),0)*'[1]Flexible Load, total'!M$2*Main!$B$5)</f>
        <v>4.4460236752941231</v>
      </c>
      <c r="N12" s="4">
        <f>('[1]Pc, Winter, S1'!N12*Main!$B$4)+(_xlfn.IFNA(VLOOKUP($A12,'[1]Flexible Load, distribution'!M$2:O$15,2,FALSE),0)*'[1]Flexible Load, total'!N$2*Main!$B$5)</f>
        <v>4.5052821806943157</v>
      </c>
      <c r="O12" s="4">
        <f>('[1]Pc, Winter, S1'!O12*Main!$B$4)+(_xlfn.IFNA(VLOOKUP($A12,'[1]Flexible Load, distribution'!N$2:P$15,2,FALSE),0)*'[1]Flexible Load, total'!O$2*Main!$B$5)</f>
        <v>4.6054391969333706</v>
      </c>
      <c r="P12" s="4">
        <f>('[1]Pc, Winter, S1'!P12*Main!$B$4)+(_xlfn.IFNA(VLOOKUP($A12,'[1]Flexible Load, distribution'!O$2:Q$15,2,FALSE),0)*'[1]Flexible Load, total'!P$2*Main!$B$5)</f>
        <v>4.7115436174629144</v>
      </c>
      <c r="Q12" s="4">
        <f>('[1]Pc, Winter, S1'!Q12*Main!$B$4)+(_xlfn.IFNA(VLOOKUP($A12,'[1]Flexible Load, distribution'!P$2:R$15,2,FALSE),0)*'[1]Flexible Load, total'!Q$2*Main!$B$5)</f>
        <v>4.8607674718086331</v>
      </c>
      <c r="R12" s="4">
        <f>('[1]Pc, Winter, S1'!R12*Main!$B$4)+(_xlfn.IFNA(VLOOKUP($A12,'[1]Flexible Load, distribution'!Q$2:S$15,2,FALSE),0)*'[1]Flexible Load, total'!R$2*Main!$B$5)</f>
        <v>5.3759282941138968</v>
      </c>
      <c r="S12" s="4">
        <f>('[1]Pc, Winter, S1'!S12*Main!$B$4)+(_xlfn.IFNA(VLOOKUP($A12,'[1]Flexible Load, distribution'!R$2:T$15,2,FALSE),0)*'[1]Flexible Load, total'!S$2*Main!$B$5)</f>
        <v>5.5379582472902715</v>
      </c>
      <c r="T12" s="4">
        <f>('[1]Pc, Winter, S1'!T12*Main!$B$4)+(_xlfn.IFNA(VLOOKUP($A12,'[1]Flexible Load, distribution'!S$2:U$15,2,FALSE),0)*'[1]Flexible Load, total'!T$2*Main!$B$5)</f>
        <v>5.1782265110041541</v>
      </c>
      <c r="U12" s="4">
        <f>('[1]Pc, Winter, S1'!U12*Main!$B$4)+(_xlfn.IFNA(VLOOKUP($A12,'[1]Flexible Load, distribution'!T$2:V$15,2,FALSE),0)*'[1]Flexible Load, total'!U$2*Main!$B$5)</f>
        <v>4.9101271348656415</v>
      </c>
      <c r="V12" s="4">
        <f>('[1]Pc, Winter, S1'!V12*Main!$B$4)+(_xlfn.IFNA(VLOOKUP($A12,'[1]Flexible Load, distribution'!U$2:W$15,2,FALSE),0)*'[1]Flexible Load, total'!V$2*Main!$B$5)</f>
        <v>4.987089851679718</v>
      </c>
      <c r="W12" s="4">
        <f>('[1]Pc, Winter, S1'!W12*Main!$B$4)+(_xlfn.IFNA(VLOOKUP($A12,'[1]Flexible Load, distribution'!V$2:X$15,2,FALSE),0)*'[1]Flexible Load, total'!W$2*Main!$B$5)</f>
        <v>4.9733045667661697</v>
      </c>
      <c r="X12" s="4">
        <f>('[1]Pc, Winter, S1'!X12*Main!$B$4)+(_xlfn.IFNA(VLOOKUP($A12,'[1]Flexible Load, distribution'!W$2:Y$15,2,FALSE),0)*'[1]Flexible Load, total'!X$2*Main!$B$5)</f>
        <v>4.9977389181198113</v>
      </c>
      <c r="Y12" s="4">
        <f>('[1]Pc, Winter, S1'!Y12*Main!$B$4)+(_xlfn.IFNA(VLOOKUP($A12,'[1]Flexible Load, distribution'!X$2:Z$15,2,FALSE),0)*'[1]Flexible Load, total'!Y$2*Main!$B$5)</f>
        <v>5.2409478143880293</v>
      </c>
    </row>
    <row r="13" spans="1:25" x14ac:dyDescent="0.25">
      <c r="A13">
        <v>12</v>
      </c>
      <c r="B13" s="4">
        <f>('[1]Pc, Winter, S1'!B13*Main!$B$4)+(_xlfn.IFNA(VLOOKUP($A13,'[1]Flexible Load, distribution'!A$2:C$15,2,FALSE),0)*'[1]Flexible Load, total'!B$2*Main!$B$5)</f>
        <v>0.36290552827654804</v>
      </c>
      <c r="C13" s="4">
        <f>('[1]Pc, Winter, S1'!C13*Main!$B$4)+(_xlfn.IFNA(VLOOKUP($A13,'[1]Flexible Load, distribution'!B$2:D$15,2,FALSE),0)*'[1]Flexible Load, total'!C$2*Main!$B$5)</f>
        <v>0.22752758292182637</v>
      </c>
      <c r="D13" s="4">
        <f>('[1]Pc, Winter, S1'!D13*Main!$B$4)+(_xlfn.IFNA(VLOOKUP($A13,'[1]Flexible Load, distribution'!C$2:E$15,2,FALSE),0)*'[1]Flexible Load, total'!D$2*Main!$B$5)</f>
        <v>0.22763506163909719</v>
      </c>
      <c r="E13" s="4">
        <f>('[1]Pc, Winter, S1'!E13*Main!$B$4)+(_xlfn.IFNA(VLOOKUP($A13,'[1]Flexible Load, distribution'!D$2:F$15,2,FALSE),0)*'[1]Flexible Load, total'!E$2*Main!$B$5)</f>
        <v>0.20278985486507725</v>
      </c>
      <c r="F13" s="4">
        <f>('[1]Pc, Winter, S1'!F13*Main!$B$4)+(_xlfn.IFNA(VLOOKUP($A13,'[1]Flexible Load, distribution'!E$2:G$15,2,FALSE),0)*'[1]Flexible Load, total'!F$2*Main!$B$5)</f>
        <v>0.21357813814789678</v>
      </c>
      <c r="G13" s="4">
        <f>('[1]Pc, Winter, S1'!G13*Main!$B$4)+(_xlfn.IFNA(VLOOKUP($A13,'[1]Flexible Load, distribution'!F$2:H$15,2,FALSE),0)*'[1]Flexible Load, total'!G$2*Main!$B$5)</f>
        <v>0.43580357579630885</v>
      </c>
      <c r="H13" s="4">
        <f>('[1]Pc, Winter, S1'!H13*Main!$B$4)+(_xlfn.IFNA(VLOOKUP($A13,'[1]Flexible Load, distribution'!G$2:I$15,2,FALSE),0)*'[1]Flexible Load, total'!H$2*Main!$B$5)</f>
        <v>0.87388591585339714</v>
      </c>
      <c r="I13" s="4">
        <f>('[1]Pc, Winter, S1'!I13*Main!$B$4)+(_xlfn.IFNA(VLOOKUP($A13,'[1]Flexible Load, distribution'!H$2:J$15,2,FALSE),0)*'[1]Flexible Load, total'!I$2*Main!$B$5)</f>
        <v>1.0878091681348281</v>
      </c>
      <c r="J13" s="4">
        <f>('[1]Pc, Winter, S1'!J13*Main!$B$4)+(_xlfn.IFNA(VLOOKUP($A13,'[1]Flexible Load, distribution'!I$2:K$15,2,FALSE),0)*'[1]Flexible Load, total'!J$2*Main!$B$5)</f>
        <v>1.1990985045170477</v>
      </c>
      <c r="K13" s="4">
        <f>('[1]Pc, Winter, S1'!K13*Main!$B$4)+(_xlfn.IFNA(VLOOKUP($A13,'[1]Flexible Load, distribution'!J$2:L$15,2,FALSE),0)*'[1]Flexible Load, total'!K$2*Main!$B$5)</f>
        <v>1.1229361188143061</v>
      </c>
      <c r="L13" s="4">
        <f>('[1]Pc, Winter, S1'!L13*Main!$B$4)+(_xlfn.IFNA(VLOOKUP($A13,'[1]Flexible Load, distribution'!K$2:M$15,2,FALSE),0)*'[1]Flexible Load, total'!L$2*Main!$B$5)</f>
        <v>1.113237594039266</v>
      </c>
      <c r="M13" s="4">
        <f>('[1]Pc, Winter, S1'!M13*Main!$B$4)+(_xlfn.IFNA(VLOOKUP($A13,'[1]Flexible Load, distribution'!L$2:N$15,2,FALSE),0)*'[1]Flexible Load, total'!M$2*Main!$B$5)</f>
        <v>1.0346811758446555</v>
      </c>
      <c r="N13" s="4">
        <f>('[1]Pc, Winter, S1'!N13*Main!$B$4)+(_xlfn.IFNA(VLOOKUP($A13,'[1]Flexible Load, distribution'!M$2:O$15,2,FALSE),0)*'[1]Flexible Load, total'!N$2*Main!$B$5)</f>
        <v>1.0079485588232957</v>
      </c>
      <c r="O13" s="4">
        <f>('[1]Pc, Winter, S1'!O13*Main!$B$4)+(_xlfn.IFNA(VLOOKUP($A13,'[1]Flexible Load, distribution'!N$2:P$15,2,FALSE),0)*'[1]Flexible Load, total'!O$2*Main!$B$5)</f>
        <v>0.94931155718527016</v>
      </c>
      <c r="P13" s="4">
        <f>('[1]Pc, Winter, S1'!P13*Main!$B$4)+(_xlfn.IFNA(VLOOKUP($A13,'[1]Flexible Load, distribution'!O$2:Q$15,2,FALSE),0)*'[1]Flexible Load, total'!P$2*Main!$B$5)</f>
        <v>0.90615856216593937</v>
      </c>
      <c r="Q13" s="4">
        <f>('[1]Pc, Winter, S1'!Q13*Main!$B$4)+(_xlfn.IFNA(VLOOKUP($A13,'[1]Flexible Load, distribution'!P$2:R$15,2,FALSE),0)*'[1]Flexible Load, total'!Q$2*Main!$B$5)</f>
        <v>0.92679897833141756</v>
      </c>
      <c r="R13" s="4">
        <f>('[1]Pc, Winter, S1'!R13*Main!$B$4)+(_xlfn.IFNA(VLOOKUP($A13,'[1]Flexible Load, distribution'!Q$2:S$15,2,FALSE),0)*'[1]Flexible Load, total'!R$2*Main!$B$5)</f>
        <v>1.1697262367170098</v>
      </c>
      <c r="S13" s="4">
        <f>('[1]Pc, Winter, S1'!S13*Main!$B$4)+(_xlfn.IFNA(VLOOKUP($A13,'[1]Flexible Load, distribution'!R$2:T$15,2,FALSE),0)*'[1]Flexible Load, total'!S$2*Main!$B$5)</f>
        <v>1.7642765961044731</v>
      </c>
      <c r="T13" s="4">
        <f>('[1]Pc, Winter, S1'!T13*Main!$B$4)+(_xlfn.IFNA(VLOOKUP($A13,'[1]Flexible Load, distribution'!S$2:U$15,2,FALSE),0)*'[1]Flexible Load, total'!T$2*Main!$B$5)</f>
        <v>1.5860634031433805</v>
      </c>
      <c r="U13" s="4">
        <f>('[1]Pc, Winter, S1'!U13*Main!$B$4)+(_xlfn.IFNA(VLOOKUP($A13,'[1]Flexible Load, distribution'!T$2:V$15,2,FALSE),0)*'[1]Flexible Load, total'!U$2*Main!$B$5)</f>
        <v>1.3422460961255851</v>
      </c>
      <c r="V13" s="4">
        <f>('[1]Pc, Winter, S1'!V13*Main!$B$4)+(_xlfn.IFNA(VLOOKUP($A13,'[1]Flexible Load, distribution'!U$2:W$15,2,FALSE),0)*'[1]Flexible Load, total'!V$2*Main!$B$5)</f>
        <v>1.2977273120609043</v>
      </c>
      <c r="W13" s="4">
        <f>('[1]Pc, Winter, S1'!W13*Main!$B$4)+(_xlfn.IFNA(VLOOKUP($A13,'[1]Flexible Load, distribution'!V$2:X$15,2,FALSE),0)*'[1]Flexible Load, total'!W$2*Main!$B$5)</f>
        <v>1.1552394812238946</v>
      </c>
      <c r="X13" s="4">
        <f>('[1]Pc, Winter, S1'!X13*Main!$B$4)+(_xlfn.IFNA(VLOOKUP($A13,'[1]Flexible Load, distribution'!W$2:Y$15,2,FALSE),0)*'[1]Flexible Load, total'!X$2*Main!$B$5)</f>
        <v>0.86457092795558788</v>
      </c>
      <c r="Y13" s="4">
        <f>('[1]Pc, Winter, S1'!Y13*Main!$B$4)+(_xlfn.IFNA(VLOOKUP($A13,'[1]Flexible Load, distribution'!X$2:Z$15,2,FALSE),0)*'[1]Flexible Load, total'!Y$2*Main!$B$5)</f>
        <v>0.67210118449488665</v>
      </c>
    </row>
    <row r="14" spans="1:25" x14ac:dyDescent="0.25">
      <c r="A14">
        <v>13</v>
      </c>
      <c r="B14" s="4">
        <f>('[1]Pc, Winter, S1'!B14*Main!$B$4)+(_xlfn.IFNA(VLOOKUP($A14,'[1]Flexible Load, distribution'!A$2:C$15,2,FALSE),0)*'[1]Flexible Load, total'!B$2*Main!$B$5)</f>
        <v>3.6474081970160781</v>
      </c>
      <c r="C14" s="4">
        <f>('[1]Pc, Winter, S1'!C14*Main!$B$4)+(_xlfn.IFNA(VLOOKUP($A14,'[1]Flexible Load, distribution'!B$2:D$15,2,FALSE),0)*'[1]Flexible Load, total'!C$2*Main!$B$5)</f>
        <v>3.3562356668029434</v>
      </c>
      <c r="D14" s="4">
        <f>('[1]Pc, Winter, S1'!D14*Main!$B$4)+(_xlfn.IFNA(VLOOKUP($A14,'[1]Flexible Load, distribution'!C$2:E$15,2,FALSE),0)*'[1]Flexible Load, total'!D$2*Main!$B$5)</f>
        <v>3.2477485113388056</v>
      </c>
      <c r="E14" s="4">
        <f>('[1]Pc, Winter, S1'!E14*Main!$B$4)+(_xlfn.IFNA(VLOOKUP($A14,'[1]Flexible Load, distribution'!D$2:F$15,2,FALSE),0)*'[1]Flexible Load, total'!E$2*Main!$B$5)</f>
        <v>3.3156848389798341</v>
      </c>
      <c r="F14" s="4">
        <f>('[1]Pc, Winter, S1'!F14*Main!$B$4)+(_xlfn.IFNA(VLOOKUP($A14,'[1]Flexible Load, distribution'!E$2:G$15,2,FALSE),0)*'[1]Flexible Load, total'!F$2*Main!$B$5)</f>
        <v>3.3468765659492146</v>
      </c>
      <c r="G14" s="4">
        <f>('[1]Pc, Winter, S1'!G14*Main!$B$4)+(_xlfn.IFNA(VLOOKUP($A14,'[1]Flexible Load, distribution'!F$2:H$15,2,FALSE),0)*'[1]Flexible Load, total'!G$2*Main!$B$5)</f>
        <v>3.8266830776876053</v>
      </c>
      <c r="H14" s="4">
        <f>('[1]Pc, Winter, S1'!H14*Main!$B$4)+(_xlfn.IFNA(VLOOKUP($A14,'[1]Flexible Load, distribution'!G$2:I$15,2,FALSE),0)*'[1]Flexible Load, total'!H$2*Main!$B$5)</f>
        <v>6.1801014588396539</v>
      </c>
      <c r="I14" s="4">
        <f>('[1]Pc, Winter, S1'!I14*Main!$B$4)+(_xlfn.IFNA(VLOOKUP($A14,'[1]Flexible Load, distribution'!H$2:J$15,2,FALSE),0)*'[1]Flexible Load, total'!I$2*Main!$B$5)</f>
        <v>7.2458959416900992</v>
      </c>
      <c r="J14" s="4">
        <f>('[1]Pc, Winter, S1'!J14*Main!$B$4)+(_xlfn.IFNA(VLOOKUP($A14,'[1]Flexible Load, distribution'!I$2:K$15,2,FALSE),0)*'[1]Flexible Load, total'!J$2*Main!$B$5)</f>
        <v>7.5702717929331458</v>
      </c>
      <c r="K14" s="4">
        <f>('[1]Pc, Winter, S1'!K14*Main!$B$4)+(_xlfn.IFNA(VLOOKUP($A14,'[1]Flexible Load, distribution'!J$2:L$15,2,FALSE),0)*'[1]Flexible Load, total'!K$2*Main!$B$5)</f>
        <v>7.3310190305238265</v>
      </c>
      <c r="L14" s="4">
        <f>('[1]Pc, Winter, S1'!L14*Main!$B$4)+(_xlfn.IFNA(VLOOKUP($A14,'[1]Flexible Load, distribution'!K$2:M$15,2,FALSE),0)*'[1]Flexible Load, total'!L$2*Main!$B$5)</f>
        <v>7.0615687814302541</v>
      </c>
      <c r="M14" s="4">
        <f>('[1]Pc, Winter, S1'!M14*Main!$B$4)+(_xlfn.IFNA(VLOOKUP($A14,'[1]Flexible Load, distribution'!L$2:N$15,2,FALSE),0)*'[1]Flexible Load, total'!M$2*Main!$B$5)</f>
        <v>7.5120438512601853</v>
      </c>
      <c r="N14" s="4">
        <f>('[1]Pc, Winter, S1'!N14*Main!$B$4)+(_xlfn.IFNA(VLOOKUP($A14,'[1]Flexible Load, distribution'!M$2:O$15,2,FALSE),0)*'[1]Flexible Load, total'!N$2*Main!$B$5)</f>
        <v>6.9640338757525919</v>
      </c>
      <c r="O14" s="4">
        <f>('[1]Pc, Winter, S1'!O14*Main!$B$4)+(_xlfn.IFNA(VLOOKUP($A14,'[1]Flexible Load, distribution'!N$2:P$15,2,FALSE),0)*'[1]Flexible Load, total'!O$2*Main!$B$5)</f>
        <v>6.6309664186963841</v>
      </c>
      <c r="P14" s="4">
        <f>('[1]Pc, Winter, S1'!P14*Main!$B$4)+(_xlfn.IFNA(VLOOKUP($A14,'[1]Flexible Load, distribution'!O$2:Q$15,2,FALSE),0)*'[1]Flexible Load, total'!P$2*Main!$B$5)</f>
        <v>5.7350403220931607</v>
      </c>
      <c r="Q14" s="4">
        <f>('[1]Pc, Winter, S1'!Q14*Main!$B$4)+(_xlfn.IFNA(VLOOKUP($A14,'[1]Flexible Load, distribution'!P$2:R$15,2,FALSE),0)*'[1]Flexible Load, total'!Q$2*Main!$B$5)</f>
        <v>5.711352659170581</v>
      </c>
      <c r="R14" s="4">
        <f>('[1]Pc, Winter, S1'!R14*Main!$B$4)+(_xlfn.IFNA(VLOOKUP($A14,'[1]Flexible Load, distribution'!Q$2:S$15,2,FALSE),0)*'[1]Flexible Load, total'!R$2*Main!$B$5)</f>
        <v>5.9512346043663307</v>
      </c>
      <c r="S14" s="4">
        <f>('[1]Pc, Winter, S1'!S14*Main!$B$4)+(_xlfn.IFNA(VLOOKUP($A14,'[1]Flexible Load, distribution'!R$2:T$15,2,FALSE),0)*'[1]Flexible Load, total'!S$2*Main!$B$5)</f>
        <v>6.4274630222675615</v>
      </c>
      <c r="T14" s="4">
        <f>('[1]Pc, Winter, S1'!T14*Main!$B$4)+(_xlfn.IFNA(VLOOKUP($A14,'[1]Flexible Load, distribution'!S$2:U$15,2,FALSE),0)*'[1]Flexible Load, total'!T$2*Main!$B$5)</f>
        <v>5.8735881229243123</v>
      </c>
      <c r="U14" s="4">
        <f>('[1]Pc, Winter, S1'!U14*Main!$B$4)+(_xlfn.IFNA(VLOOKUP($A14,'[1]Flexible Load, distribution'!T$2:V$15,2,FALSE),0)*'[1]Flexible Load, total'!U$2*Main!$B$5)</f>
        <v>6.1037073212895985</v>
      </c>
      <c r="V14" s="4">
        <f>('[1]Pc, Winter, S1'!V14*Main!$B$4)+(_xlfn.IFNA(VLOOKUP($A14,'[1]Flexible Load, distribution'!U$2:W$15,2,FALSE),0)*'[1]Flexible Load, total'!V$2*Main!$B$5)</f>
        <v>5.9263651727567819</v>
      </c>
      <c r="W14" s="4">
        <f>('[1]Pc, Winter, S1'!W14*Main!$B$4)+(_xlfn.IFNA(VLOOKUP($A14,'[1]Flexible Load, distribution'!V$2:X$15,2,FALSE),0)*'[1]Flexible Load, total'!W$2*Main!$B$5)</f>
        <v>5.5732313480322233</v>
      </c>
      <c r="X14" s="4">
        <f>('[1]Pc, Winter, S1'!X14*Main!$B$4)+(_xlfn.IFNA(VLOOKUP($A14,'[1]Flexible Load, distribution'!W$2:Y$15,2,FALSE),0)*'[1]Flexible Load, total'!X$2*Main!$B$5)</f>
        <v>4.6298285237922423</v>
      </c>
      <c r="Y14" s="4">
        <f>('[1]Pc, Winter, S1'!Y14*Main!$B$4)+(_xlfn.IFNA(VLOOKUP($A14,'[1]Flexible Load, distribution'!X$2:Z$15,2,FALSE),0)*'[1]Flexible Load, total'!Y$2*Main!$B$5)</f>
        <v>4.0834700633262591</v>
      </c>
    </row>
    <row r="15" spans="1:25" x14ac:dyDescent="0.25">
      <c r="A15">
        <v>14</v>
      </c>
      <c r="B15" s="4">
        <f>('[1]Pc, Winter, S1'!B15*Main!$B$4)+(_xlfn.IFNA(VLOOKUP($A15,'[1]Flexible Load, distribution'!A$2:C$15,2,FALSE),0)*'[1]Flexible Load, total'!B$2*Main!$B$5)</f>
        <v>2.3263218923290361</v>
      </c>
      <c r="C15" s="4">
        <f>('[1]Pc, Winter, S1'!C15*Main!$B$4)+(_xlfn.IFNA(VLOOKUP($A15,'[1]Flexible Load, distribution'!B$2:D$15,2,FALSE),0)*'[1]Flexible Load, total'!C$2*Main!$B$5)</f>
        <v>2.1036370964101052</v>
      </c>
      <c r="D15" s="4">
        <f>('[1]Pc, Winter, S1'!D15*Main!$B$4)+(_xlfn.IFNA(VLOOKUP($A15,'[1]Flexible Load, distribution'!C$2:E$15,2,FALSE),0)*'[1]Flexible Load, total'!D$2*Main!$B$5)</f>
        <v>2.0065901126193277</v>
      </c>
      <c r="E15" s="4">
        <f>('[1]Pc, Winter, S1'!E15*Main!$B$4)+(_xlfn.IFNA(VLOOKUP($A15,'[1]Flexible Load, distribution'!D$2:F$15,2,FALSE),0)*'[1]Flexible Load, total'!E$2*Main!$B$5)</f>
        <v>2.0266252669876228</v>
      </c>
      <c r="F15" s="4">
        <f>('[1]Pc, Winter, S1'!F15*Main!$B$4)+(_xlfn.IFNA(VLOOKUP($A15,'[1]Flexible Load, distribution'!E$2:G$15,2,FALSE),0)*'[1]Flexible Load, total'!F$2*Main!$B$5)</f>
        <v>2.0429178638120926</v>
      </c>
      <c r="G15" s="4">
        <f>('[1]Pc, Winter, S1'!G15*Main!$B$4)+(_xlfn.IFNA(VLOOKUP($A15,'[1]Flexible Load, distribution'!F$2:H$15,2,FALSE),0)*'[1]Flexible Load, total'!G$2*Main!$B$5)</f>
        <v>2.3524730877409876</v>
      </c>
      <c r="H15" s="4">
        <f>('[1]Pc, Winter, S1'!H15*Main!$B$4)+(_xlfn.IFNA(VLOOKUP($A15,'[1]Flexible Load, distribution'!G$2:I$15,2,FALSE),0)*'[1]Flexible Load, total'!H$2*Main!$B$5)</f>
        <v>3.0769036736252451</v>
      </c>
      <c r="I15" s="4">
        <f>('[1]Pc, Winter, S1'!I15*Main!$B$4)+(_xlfn.IFNA(VLOOKUP($A15,'[1]Flexible Load, distribution'!H$2:J$15,2,FALSE),0)*'[1]Flexible Load, total'!I$2*Main!$B$5)</f>
        <v>3.6027397207733936</v>
      </c>
      <c r="J15" s="4">
        <f>('[1]Pc, Winter, S1'!J15*Main!$B$4)+(_xlfn.IFNA(VLOOKUP($A15,'[1]Flexible Load, distribution'!I$2:K$15,2,FALSE),0)*'[1]Flexible Load, total'!J$2*Main!$B$5)</f>
        <v>3.9365526232531396</v>
      </c>
      <c r="K15" s="4">
        <f>('[1]Pc, Winter, S1'!K15*Main!$B$4)+(_xlfn.IFNA(VLOOKUP($A15,'[1]Flexible Load, distribution'!J$2:L$15,2,FALSE),0)*'[1]Flexible Load, total'!K$2*Main!$B$5)</f>
        <v>4.2014882690183253</v>
      </c>
      <c r="L15" s="4">
        <f>('[1]Pc, Winter, S1'!L15*Main!$B$4)+(_xlfn.IFNA(VLOOKUP($A15,'[1]Flexible Load, distribution'!K$2:M$15,2,FALSE),0)*'[1]Flexible Load, total'!L$2*Main!$B$5)</f>
        <v>4.1033182141181159</v>
      </c>
      <c r="M15" s="4">
        <f>('[1]Pc, Winter, S1'!M15*Main!$B$4)+(_xlfn.IFNA(VLOOKUP($A15,'[1]Flexible Load, distribution'!L$2:N$15,2,FALSE),0)*'[1]Flexible Load, total'!M$2*Main!$B$5)</f>
        <v>4.0911735057799632</v>
      </c>
      <c r="N15" s="4">
        <f>('[1]Pc, Winter, S1'!N15*Main!$B$4)+(_xlfn.IFNA(VLOOKUP($A15,'[1]Flexible Load, distribution'!M$2:O$15,2,FALSE),0)*'[1]Flexible Load, total'!N$2*Main!$B$5)</f>
        <v>4.0798207313467589</v>
      </c>
      <c r="O15" s="4">
        <f>('[1]Pc, Winter, S1'!O15*Main!$B$4)+(_xlfn.IFNA(VLOOKUP($A15,'[1]Flexible Load, distribution'!N$2:P$15,2,FALSE),0)*'[1]Flexible Load, total'!O$2*Main!$B$5)</f>
        <v>3.8974648429085628</v>
      </c>
      <c r="P15" s="4">
        <f>('[1]Pc, Winter, S1'!P15*Main!$B$4)+(_xlfn.IFNA(VLOOKUP($A15,'[1]Flexible Load, distribution'!O$2:Q$15,2,FALSE),0)*'[1]Flexible Load, total'!P$2*Main!$B$5)</f>
        <v>3.7793450144457852</v>
      </c>
      <c r="Q15" s="4">
        <f>('[1]Pc, Winter, S1'!Q15*Main!$B$4)+(_xlfn.IFNA(VLOOKUP($A15,'[1]Flexible Load, distribution'!P$2:R$15,2,FALSE),0)*'[1]Flexible Load, total'!Q$2*Main!$B$5)</f>
        <v>3.5632458084370326</v>
      </c>
      <c r="R15" s="4">
        <f>('[1]Pc, Winter, S1'!R15*Main!$B$4)+(_xlfn.IFNA(VLOOKUP($A15,'[1]Flexible Load, distribution'!Q$2:S$15,2,FALSE),0)*'[1]Flexible Load, total'!R$2*Main!$B$5)</f>
        <v>3.7494039187802226</v>
      </c>
      <c r="S15" s="4">
        <f>('[1]Pc, Winter, S1'!S15*Main!$B$4)+(_xlfn.IFNA(VLOOKUP($A15,'[1]Flexible Load, distribution'!R$2:T$15,2,FALSE),0)*'[1]Flexible Load, total'!S$2*Main!$B$5)</f>
        <v>4.2624139789773245</v>
      </c>
      <c r="T15" s="4">
        <f>('[1]Pc, Winter, S1'!T15*Main!$B$4)+(_xlfn.IFNA(VLOOKUP($A15,'[1]Flexible Load, distribution'!S$2:U$15,2,FALSE),0)*'[1]Flexible Load, total'!T$2*Main!$B$5)</f>
        <v>4.1641366110941815</v>
      </c>
      <c r="U15" s="4">
        <f>('[1]Pc, Winter, S1'!U15*Main!$B$4)+(_xlfn.IFNA(VLOOKUP($A15,'[1]Flexible Load, distribution'!T$2:V$15,2,FALSE),0)*'[1]Flexible Load, total'!U$2*Main!$B$5)</f>
        <v>4.0151669103536056</v>
      </c>
      <c r="V15" s="4">
        <f>('[1]Pc, Winter, S1'!V15*Main!$B$4)+(_xlfn.IFNA(VLOOKUP($A15,'[1]Flexible Load, distribution'!U$2:W$15,2,FALSE),0)*'[1]Flexible Load, total'!V$2*Main!$B$5)</f>
        <v>3.8545727689797844</v>
      </c>
      <c r="W15" s="4">
        <f>('[1]Pc, Winter, S1'!W15*Main!$B$4)+(_xlfn.IFNA(VLOOKUP($A15,'[1]Flexible Load, distribution'!V$2:X$15,2,FALSE),0)*'[1]Flexible Load, total'!W$2*Main!$B$5)</f>
        <v>3.6361913182891841</v>
      </c>
      <c r="X15" s="4">
        <f>('[1]Pc, Winter, S1'!X15*Main!$B$4)+(_xlfn.IFNA(VLOOKUP($A15,'[1]Flexible Load, distribution'!W$2:Y$15,2,FALSE),0)*'[1]Flexible Load, total'!X$2*Main!$B$5)</f>
        <v>3.1857417439246971</v>
      </c>
      <c r="Y15" s="4">
        <f>('[1]Pc, Winter, S1'!Y15*Main!$B$4)+(_xlfn.IFNA(VLOOKUP($A15,'[1]Flexible Load, distribution'!X$2:Z$15,2,FALSE),0)*'[1]Flexible Load, total'!Y$2*Main!$B$5)</f>
        <v>2.7965732968040022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C0A25-2CFA-4EEA-914F-8AE221D09716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S3'!B2*Main!$B$4)+(_xlfn.IFNA(VLOOKUP($A2,'[1]Flexible Load, distribution'!A$2:C$15,2,FALSE),0)*'[1]Flexible Load, total'!B$2*Main!$B$5)</f>
        <v>9.0161241407192634</v>
      </c>
      <c r="C2" s="4">
        <f>('[1]Pc, Winter, S3'!C2*Main!$B$4)+(_xlfn.IFNA(VLOOKUP($A2,'[1]Flexible Load, distribution'!B$2:D$15,2,FALSE),0)*'[1]Flexible Load, total'!C$2*Main!$B$5)</f>
        <v>8.7279644185622907</v>
      </c>
      <c r="D2" s="4">
        <f>('[1]Pc, Winter, S3'!D2*Main!$B$4)+(_xlfn.IFNA(VLOOKUP($A2,'[1]Flexible Load, distribution'!C$2:E$15,2,FALSE),0)*'[1]Flexible Load, total'!D$2*Main!$B$5)</f>
        <v>8.6636654347837485</v>
      </c>
      <c r="E2" s="4">
        <f>('[1]Pc, Winter, S3'!E2*Main!$B$4)+(_xlfn.IFNA(VLOOKUP($A2,'[1]Flexible Load, distribution'!D$2:F$15,2,FALSE),0)*'[1]Flexible Load, total'!E$2*Main!$B$5)</f>
        <v>8.6171671750477614</v>
      </c>
      <c r="F2" s="4">
        <f>('[1]Pc, Winter, S3'!F2*Main!$B$4)+(_xlfn.IFNA(VLOOKUP($A2,'[1]Flexible Load, distribution'!E$2:G$15,2,FALSE),0)*'[1]Flexible Load, total'!F$2*Main!$B$5)</f>
        <v>8.413983342042247</v>
      </c>
      <c r="G2" s="4">
        <f>('[1]Pc, Winter, S3'!G2*Main!$B$4)+(_xlfn.IFNA(VLOOKUP($A2,'[1]Flexible Load, distribution'!F$2:H$15,2,FALSE),0)*'[1]Flexible Load, total'!G$2*Main!$B$5)</f>
        <v>8.5698998251228797</v>
      </c>
      <c r="H2" s="4">
        <f>('[1]Pc, Winter, S3'!H2*Main!$B$4)+(_xlfn.IFNA(VLOOKUP($A2,'[1]Flexible Load, distribution'!G$2:I$15,2,FALSE),0)*'[1]Flexible Load, total'!H$2*Main!$B$5)</f>
        <v>8.832009009889676</v>
      </c>
      <c r="I2" s="4">
        <f>('[1]Pc, Winter, S3'!I2*Main!$B$4)+(_xlfn.IFNA(VLOOKUP($A2,'[1]Flexible Load, distribution'!H$2:J$15,2,FALSE),0)*'[1]Flexible Load, total'!I$2*Main!$B$5)</f>
        <v>9.2141230578410962</v>
      </c>
      <c r="J2" s="4">
        <f>('[1]Pc, Winter, S3'!J2*Main!$B$4)+(_xlfn.IFNA(VLOOKUP($A2,'[1]Flexible Load, distribution'!I$2:K$15,2,FALSE),0)*'[1]Flexible Load, total'!J$2*Main!$B$5)</f>
        <v>9.629848692187883</v>
      </c>
      <c r="K2" s="4">
        <f>('[1]Pc, Winter, S3'!K2*Main!$B$4)+(_xlfn.IFNA(VLOOKUP($A2,'[1]Flexible Load, distribution'!J$2:L$15,2,FALSE),0)*'[1]Flexible Load, total'!K$2*Main!$B$5)</f>
        <v>9.93354153354095</v>
      </c>
      <c r="L2" s="4">
        <f>('[1]Pc, Winter, S3'!L2*Main!$B$4)+(_xlfn.IFNA(VLOOKUP($A2,'[1]Flexible Load, distribution'!K$2:M$15,2,FALSE),0)*'[1]Flexible Load, total'!L$2*Main!$B$5)</f>
        <v>10.427073444852606</v>
      </c>
      <c r="M2" s="4">
        <f>('[1]Pc, Winter, S3'!M2*Main!$B$4)+(_xlfn.IFNA(VLOOKUP($A2,'[1]Flexible Load, distribution'!L$2:N$15,2,FALSE),0)*'[1]Flexible Load, total'!M$2*Main!$B$5)</f>
        <v>9.9795834161587837</v>
      </c>
      <c r="N2" s="4">
        <f>('[1]Pc, Winter, S3'!N2*Main!$B$4)+(_xlfn.IFNA(VLOOKUP($A2,'[1]Flexible Load, distribution'!M$2:O$15,2,FALSE),0)*'[1]Flexible Load, total'!N$2*Main!$B$5)</f>
        <v>9.6708204023587303</v>
      </c>
      <c r="O2" s="4">
        <f>('[1]Pc, Winter, S3'!O2*Main!$B$4)+(_xlfn.IFNA(VLOOKUP($A2,'[1]Flexible Load, distribution'!N$2:P$15,2,FALSE),0)*'[1]Flexible Load, total'!O$2*Main!$B$5)</f>
        <v>9.3559216548170561</v>
      </c>
      <c r="P2" s="4">
        <f>('[1]Pc, Winter, S3'!P2*Main!$B$4)+(_xlfn.IFNA(VLOOKUP($A2,'[1]Flexible Load, distribution'!O$2:Q$15,2,FALSE),0)*'[1]Flexible Load, total'!P$2*Main!$B$5)</f>
        <v>9.1228116422362735</v>
      </c>
      <c r="Q2" s="4">
        <f>('[1]Pc, Winter, S3'!Q2*Main!$B$4)+(_xlfn.IFNA(VLOOKUP($A2,'[1]Flexible Load, distribution'!P$2:R$15,2,FALSE),0)*'[1]Flexible Load, total'!Q$2*Main!$B$5)</f>
        <v>9.3860003376043686</v>
      </c>
      <c r="R2" s="4">
        <f>('[1]Pc, Winter, S3'!R2*Main!$B$4)+(_xlfn.IFNA(VLOOKUP($A2,'[1]Flexible Load, distribution'!Q$2:S$15,2,FALSE),0)*'[1]Flexible Load, total'!R$2*Main!$B$5)</f>
        <v>9.35684261290303</v>
      </c>
      <c r="S2" s="4">
        <f>('[1]Pc, Winter, S3'!S2*Main!$B$4)+(_xlfn.IFNA(VLOOKUP($A2,'[1]Flexible Load, distribution'!R$2:T$15,2,FALSE),0)*'[1]Flexible Load, total'!S$2*Main!$B$5)</f>
        <v>9.4745486303497621</v>
      </c>
      <c r="T2" s="4">
        <f>('[1]Pc, Winter, S3'!T2*Main!$B$4)+(_xlfn.IFNA(VLOOKUP($A2,'[1]Flexible Load, distribution'!S$2:U$15,2,FALSE),0)*'[1]Flexible Load, total'!T$2*Main!$B$5)</f>
        <v>9.802181741376744</v>
      </c>
      <c r="U2" s="4">
        <f>('[1]Pc, Winter, S3'!U2*Main!$B$4)+(_xlfn.IFNA(VLOOKUP($A2,'[1]Flexible Load, distribution'!T$2:V$15,2,FALSE),0)*'[1]Flexible Load, total'!U$2*Main!$B$5)</f>
        <v>9.8910340461402004</v>
      </c>
      <c r="V2" s="4">
        <f>('[1]Pc, Winter, S3'!V2*Main!$B$4)+(_xlfn.IFNA(VLOOKUP($A2,'[1]Flexible Load, distribution'!U$2:W$15,2,FALSE),0)*'[1]Flexible Load, total'!V$2*Main!$B$5)</f>
        <v>9.6389027313727507</v>
      </c>
      <c r="W2" s="4">
        <f>('[1]Pc, Winter, S3'!W2*Main!$B$4)+(_xlfn.IFNA(VLOOKUP($A2,'[1]Flexible Load, distribution'!V$2:X$15,2,FALSE),0)*'[1]Flexible Load, total'!W$2*Main!$B$5)</f>
        <v>9.5193581953079676</v>
      </c>
      <c r="X2" s="4">
        <f>('[1]Pc, Winter, S3'!X2*Main!$B$4)+(_xlfn.IFNA(VLOOKUP($A2,'[1]Flexible Load, distribution'!W$2:Y$15,2,FALSE),0)*'[1]Flexible Load, total'!X$2*Main!$B$5)</f>
        <v>9.1958588301039157</v>
      </c>
      <c r="Y2" s="4">
        <f>('[1]Pc, Winter, S3'!Y2*Main!$B$4)+(_xlfn.IFNA(VLOOKUP($A2,'[1]Flexible Load, distribution'!X$2:Z$15,2,FALSE),0)*'[1]Flexible Load, total'!Y$2*Main!$B$5)</f>
        <v>8.7913409250234373</v>
      </c>
    </row>
    <row r="3" spans="1:25" x14ac:dyDescent="0.25">
      <c r="A3">
        <v>2</v>
      </c>
      <c r="B3" s="4">
        <f>('[1]Pc, Winter, S3'!B3*Main!$B$4)+(_xlfn.IFNA(VLOOKUP($A3,'[1]Flexible Load, distribution'!A$2:C$15,2,FALSE),0)*'[1]Flexible Load, total'!B$2*Main!$B$5)</f>
        <v>2.02771734925612</v>
      </c>
      <c r="C3" s="4">
        <f>('[1]Pc, Winter, S3'!C3*Main!$B$4)+(_xlfn.IFNA(VLOOKUP($A3,'[1]Flexible Load, distribution'!B$2:D$15,2,FALSE),0)*'[1]Flexible Load, total'!C$2*Main!$B$5)</f>
        <v>1.876540450385771</v>
      </c>
      <c r="D3" s="4">
        <f>('[1]Pc, Winter, S3'!D3*Main!$B$4)+(_xlfn.IFNA(VLOOKUP($A3,'[1]Flexible Load, distribution'!C$2:E$15,2,FALSE),0)*'[1]Flexible Load, total'!D$2*Main!$B$5)</f>
        <v>1.8040901271089254</v>
      </c>
      <c r="E3" s="4">
        <f>('[1]Pc, Winter, S3'!E3*Main!$B$4)+(_xlfn.IFNA(VLOOKUP($A3,'[1]Flexible Load, distribution'!D$2:F$15,2,FALSE),0)*'[1]Flexible Load, total'!E$2*Main!$B$5)</f>
        <v>1.7685758552848645</v>
      </c>
      <c r="F3" s="4">
        <f>('[1]Pc, Winter, S3'!F3*Main!$B$4)+(_xlfn.IFNA(VLOOKUP($A3,'[1]Flexible Load, distribution'!E$2:G$15,2,FALSE),0)*'[1]Flexible Load, total'!F$2*Main!$B$5)</f>
        <v>1.792066570570811</v>
      </c>
      <c r="G3" s="4">
        <f>('[1]Pc, Winter, S3'!G3*Main!$B$4)+(_xlfn.IFNA(VLOOKUP($A3,'[1]Flexible Load, distribution'!F$2:H$15,2,FALSE),0)*'[1]Flexible Load, total'!G$2*Main!$B$5)</f>
        <v>1.9718633274955171</v>
      </c>
      <c r="H3" s="4">
        <f>('[1]Pc, Winter, S3'!H3*Main!$B$4)+(_xlfn.IFNA(VLOOKUP($A3,'[1]Flexible Load, distribution'!G$2:I$15,2,FALSE),0)*'[1]Flexible Load, total'!H$2*Main!$B$5)</f>
        <v>2.2086250475812919</v>
      </c>
      <c r="I3" s="4">
        <f>('[1]Pc, Winter, S3'!I3*Main!$B$4)+(_xlfn.IFNA(VLOOKUP($A3,'[1]Flexible Load, distribution'!H$2:J$15,2,FALSE),0)*'[1]Flexible Load, total'!I$2*Main!$B$5)</f>
        <v>2.4309216128824858</v>
      </c>
      <c r="J3" s="4">
        <f>('[1]Pc, Winter, S3'!J3*Main!$B$4)+(_xlfn.IFNA(VLOOKUP($A3,'[1]Flexible Load, distribution'!I$2:K$15,2,FALSE),0)*'[1]Flexible Load, total'!J$2*Main!$B$5)</f>
        <v>2.8023221237368836</v>
      </c>
      <c r="K3" s="4">
        <f>('[1]Pc, Winter, S3'!K3*Main!$B$4)+(_xlfn.IFNA(VLOOKUP($A3,'[1]Flexible Load, distribution'!J$2:L$15,2,FALSE),0)*'[1]Flexible Load, total'!K$2*Main!$B$5)</f>
        <v>3.2539621125962306</v>
      </c>
      <c r="L3" s="4">
        <f>('[1]Pc, Winter, S3'!L3*Main!$B$4)+(_xlfn.IFNA(VLOOKUP($A3,'[1]Flexible Load, distribution'!K$2:M$15,2,FALSE),0)*'[1]Flexible Load, total'!L$2*Main!$B$5)</f>
        <v>3.7183954939870976</v>
      </c>
      <c r="M3" s="4">
        <f>('[1]Pc, Winter, S3'!M3*Main!$B$4)+(_xlfn.IFNA(VLOOKUP($A3,'[1]Flexible Load, distribution'!L$2:N$15,2,FALSE),0)*'[1]Flexible Load, total'!M$2*Main!$B$5)</f>
        <v>3.8745527061916096</v>
      </c>
      <c r="N3" s="4">
        <f>('[1]Pc, Winter, S3'!N3*Main!$B$4)+(_xlfn.IFNA(VLOOKUP($A3,'[1]Flexible Load, distribution'!M$2:O$15,2,FALSE),0)*'[1]Flexible Load, total'!N$2*Main!$B$5)</f>
        <v>3.4541387236869245</v>
      </c>
      <c r="O3" s="4">
        <f>('[1]Pc, Winter, S3'!O3*Main!$B$4)+(_xlfn.IFNA(VLOOKUP($A3,'[1]Flexible Load, distribution'!N$2:P$15,2,FALSE),0)*'[1]Flexible Load, total'!O$2*Main!$B$5)</f>
        <v>3.087610774705531</v>
      </c>
      <c r="P3" s="4">
        <f>('[1]Pc, Winter, S3'!P3*Main!$B$4)+(_xlfn.IFNA(VLOOKUP($A3,'[1]Flexible Load, distribution'!O$2:Q$15,2,FALSE),0)*'[1]Flexible Load, total'!P$2*Main!$B$5)</f>
        <v>2.9229593739051127</v>
      </c>
      <c r="Q3" s="4">
        <f>('[1]Pc, Winter, S3'!Q3*Main!$B$4)+(_xlfn.IFNA(VLOOKUP($A3,'[1]Flexible Load, distribution'!P$2:R$15,2,FALSE),0)*'[1]Flexible Load, total'!Q$2*Main!$B$5)</f>
        <v>2.7965731863144443</v>
      </c>
      <c r="R3" s="4">
        <f>('[1]Pc, Winter, S3'!R3*Main!$B$4)+(_xlfn.IFNA(VLOOKUP($A3,'[1]Flexible Load, distribution'!Q$2:S$15,2,FALSE),0)*'[1]Flexible Load, total'!R$2*Main!$B$5)</f>
        <v>2.7675187693495742</v>
      </c>
      <c r="S3" s="4">
        <f>('[1]Pc, Winter, S3'!S3*Main!$B$4)+(_xlfn.IFNA(VLOOKUP($A3,'[1]Flexible Load, distribution'!R$2:T$15,2,FALSE),0)*'[1]Flexible Load, total'!S$2*Main!$B$5)</f>
        <v>2.8890833859981249</v>
      </c>
      <c r="T3" s="4">
        <f>('[1]Pc, Winter, S3'!T3*Main!$B$4)+(_xlfn.IFNA(VLOOKUP($A3,'[1]Flexible Load, distribution'!S$2:U$15,2,FALSE),0)*'[1]Flexible Load, total'!T$2*Main!$B$5)</f>
        <v>2.9454918961241328</v>
      </c>
      <c r="U3" s="4">
        <f>('[1]Pc, Winter, S3'!U3*Main!$B$4)+(_xlfn.IFNA(VLOOKUP($A3,'[1]Flexible Load, distribution'!T$2:V$15,2,FALSE),0)*'[1]Flexible Load, total'!U$2*Main!$B$5)</f>
        <v>3.0036933203032428</v>
      </c>
      <c r="V3" s="4">
        <f>('[1]Pc, Winter, S3'!V3*Main!$B$4)+(_xlfn.IFNA(VLOOKUP($A3,'[1]Flexible Load, distribution'!U$2:W$15,2,FALSE),0)*'[1]Flexible Load, total'!V$2*Main!$B$5)</f>
        <v>2.9044759901301966</v>
      </c>
      <c r="W3" s="4">
        <f>('[1]Pc, Winter, S3'!W3*Main!$B$4)+(_xlfn.IFNA(VLOOKUP($A3,'[1]Flexible Load, distribution'!V$2:X$15,2,FALSE),0)*'[1]Flexible Load, total'!W$2*Main!$B$5)</f>
        <v>2.6937395052948769</v>
      </c>
      <c r="X3" s="4">
        <f>('[1]Pc, Winter, S3'!X3*Main!$B$4)+(_xlfn.IFNA(VLOOKUP($A3,'[1]Flexible Load, distribution'!W$2:Y$15,2,FALSE),0)*'[1]Flexible Load, total'!X$2*Main!$B$5)</f>
        <v>2.4057925584346869</v>
      </c>
      <c r="Y3" s="4">
        <f>('[1]Pc, Winter, S3'!Y3*Main!$B$4)+(_xlfn.IFNA(VLOOKUP($A3,'[1]Flexible Load, distribution'!X$2:Z$15,2,FALSE),0)*'[1]Flexible Load, total'!Y$2*Main!$B$5)</f>
        <v>2.1064094175252142</v>
      </c>
    </row>
    <row r="4" spans="1:25" x14ac:dyDescent="0.25">
      <c r="A4">
        <v>3</v>
      </c>
      <c r="B4" s="4">
        <f>('[1]Pc, Winter, S3'!B4*Main!$B$4)+(_xlfn.IFNA(VLOOKUP($A4,'[1]Flexible Load, distribution'!A$2:C$15,2,FALSE),0)*'[1]Flexible Load, total'!B$2*Main!$B$5)</f>
        <v>0.91225917848475924</v>
      </c>
      <c r="C4" s="4">
        <f>('[1]Pc, Winter, S3'!C4*Main!$B$4)+(_xlfn.IFNA(VLOOKUP($A4,'[1]Flexible Load, distribution'!B$2:D$15,2,FALSE),0)*'[1]Flexible Load, total'!C$2*Main!$B$5)</f>
        <v>0.8185386579292766</v>
      </c>
      <c r="D4" s="4">
        <f>('[1]Pc, Winter, S3'!D4*Main!$B$4)+(_xlfn.IFNA(VLOOKUP($A4,'[1]Flexible Load, distribution'!C$2:E$15,2,FALSE),0)*'[1]Flexible Load, total'!D$2*Main!$B$5)</f>
        <v>0.76655544794662722</v>
      </c>
      <c r="E4" s="4">
        <f>('[1]Pc, Winter, S3'!E4*Main!$B$4)+(_xlfn.IFNA(VLOOKUP($A4,'[1]Flexible Load, distribution'!D$2:F$15,2,FALSE),0)*'[1]Flexible Load, total'!E$2*Main!$B$5)</f>
        <v>0.75537744037134447</v>
      </c>
      <c r="F4" s="4">
        <f>('[1]Pc, Winter, S3'!F4*Main!$B$4)+(_xlfn.IFNA(VLOOKUP($A4,'[1]Flexible Load, distribution'!E$2:G$15,2,FALSE),0)*'[1]Flexible Load, total'!F$2*Main!$B$5)</f>
        <v>0.74510680066643709</v>
      </c>
      <c r="G4" s="4">
        <f>('[1]Pc, Winter, S3'!G4*Main!$B$4)+(_xlfn.IFNA(VLOOKUP($A4,'[1]Flexible Load, distribution'!F$2:H$15,2,FALSE),0)*'[1]Flexible Load, total'!G$2*Main!$B$5)</f>
        <v>0.86580051099866007</v>
      </c>
      <c r="H4" s="4">
        <f>('[1]Pc, Winter, S3'!H4*Main!$B$4)+(_xlfn.IFNA(VLOOKUP($A4,'[1]Flexible Load, distribution'!G$2:I$15,2,FALSE),0)*'[1]Flexible Load, total'!H$2*Main!$B$5)</f>
        <v>1.0164577187542736</v>
      </c>
      <c r="I4" s="4">
        <f>('[1]Pc, Winter, S3'!I4*Main!$B$4)+(_xlfn.IFNA(VLOOKUP($A4,'[1]Flexible Load, distribution'!H$2:J$15,2,FALSE),0)*'[1]Flexible Load, total'!I$2*Main!$B$5)</f>
        <v>1.2059837441734549</v>
      </c>
      <c r="J4" s="4">
        <f>('[1]Pc, Winter, S3'!J4*Main!$B$4)+(_xlfn.IFNA(VLOOKUP($A4,'[1]Flexible Load, distribution'!I$2:K$15,2,FALSE),0)*'[1]Flexible Load, total'!J$2*Main!$B$5)</f>
        <v>1.4003477482340745</v>
      </c>
      <c r="K4" s="4">
        <f>('[1]Pc, Winter, S3'!K4*Main!$B$4)+(_xlfn.IFNA(VLOOKUP($A4,'[1]Flexible Load, distribution'!J$2:L$15,2,FALSE),0)*'[1]Flexible Load, total'!K$2*Main!$B$5)</f>
        <v>1.59666473809454</v>
      </c>
      <c r="L4" s="4">
        <f>('[1]Pc, Winter, S3'!L4*Main!$B$4)+(_xlfn.IFNA(VLOOKUP($A4,'[1]Flexible Load, distribution'!K$2:M$15,2,FALSE),0)*'[1]Flexible Load, total'!L$2*Main!$B$5)</f>
        <v>1.8018953901567909</v>
      </c>
      <c r="M4" s="4">
        <f>('[1]Pc, Winter, S3'!M4*Main!$B$4)+(_xlfn.IFNA(VLOOKUP($A4,'[1]Flexible Load, distribution'!L$2:N$15,2,FALSE),0)*'[1]Flexible Load, total'!M$2*Main!$B$5)</f>
        <v>1.8748559265887923</v>
      </c>
      <c r="N4" s="4">
        <f>('[1]Pc, Winter, S3'!N4*Main!$B$4)+(_xlfn.IFNA(VLOOKUP($A4,'[1]Flexible Load, distribution'!M$2:O$15,2,FALSE),0)*'[1]Flexible Load, total'!N$2*Main!$B$5)</f>
        <v>1.7083075305719015</v>
      </c>
      <c r="O4" s="4">
        <f>('[1]Pc, Winter, S3'!O4*Main!$B$4)+(_xlfn.IFNA(VLOOKUP($A4,'[1]Flexible Load, distribution'!N$2:P$15,2,FALSE),0)*'[1]Flexible Load, total'!O$2*Main!$B$5)</f>
        <v>1.5408352208733669</v>
      </c>
      <c r="P4" s="4">
        <f>('[1]Pc, Winter, S3'!P4*Main!$B$4)+(_xlfn.IFNA(VLOOKUP($A4,'[1]Flexible Load, distribution'!O$2:Q$15,2,FALSE),0)*'[1]Flexible Load, total'!P$2*Main!$B$5)</f>
        <v>1.3843618151770531</v>
      </c>
      <c r="Q4" s="4">
        <f>('[1]Pc, Winter, S3'!Q4*Main!$B$4)+(_xlfn.IFNA(VLOOKUP($A4,'[1]Flexible Load, distribution'!P$2:R$15,2,FALSE),0)*'[1]Flexible Load, total'!Q$2*Main!$B$5)</f>
        <v>1.3333691440793518</v>
      </c>
      <c r="R4" s="4">
        <f>('[1]Pc, Winter, S3'!R4*Main!$B$4)+(_xlfn.IFNA(VLOOKUP($A4,'[1]Flexible Load, distribution'!Q$2:S$15,2,FALSE),0)*'[1]Flexible Load, total'!R$2*Main!$B$5)</f>
        <v>1.4592719674773897</v>
      </c>
      <c r="S4" s="4">
        <f>('[1]Pc, Winter, S3'!S4*Main!$B$4)+(_xlfn.IFNA(VLOOKUP($A4,'[1]Flexible Load, distribution'!R$2:T$15,2,FALSE),0)*'[1]Flexible Load, total'!S$2*Main!$B$5)</f>
        <v>1.6405369096450617</v>
      </c>
      <c r="T4" s="4">
        <f>('[1]Pc, Winter, S3'!T4*Main!$B$4)+(_xlfn.IFNA(VLOOKUP($A4,'[1]Flexible Load, distribution'!S$2:U$15,2,FALSE),0)*'[1]Flexible Load, total'!T$2*Main!$B$5)</f>
        <v>1.6486459592651506</v>
      </c>
      <c r="U4" s="4">
        <f>('[1]Pc, Winter, S3'!U4*Main!$B$4)+(_xlfn.IFNA(VLOOKUP($A4,'[1]Flexible Load, distribution'!T$2:V$15,2,FALSE),0)*'[1]Flexible Load, total'!U$2*Main!$B$5)</f>
        <v>1.6651729044415413</v>
      </c>
      <c r="V4" s="4">
        <f>('[1]Pc, Winter, S3'!V4*Main!$B$4)+(_xlfn.IFNA(VLOOKUP($A4,'[1]Flexible Load, distribution'!U$2:W$15,2,FALSE),0)*'[1]Flexible Load, total'!V$2*Main!$B$5)</f>
        <v>1.5970952882785803</v>
      </c>
      <c r="W4" s="4">
        <f>('[1]Pc, Winter, S3'!W4*Main!$B$4)+(_xlfn.IFNA(VLOOKUP($A4,'[1]Flexible Load, distribution'!V$2:X$15,2,FALSE),0)*'[1]Flexible Load, total'!W$2*Main!$B$5)</f>
        <v>1.4897067304868397</v>
      </c>
      <c r="X4" s="4">
        <f>('[1]Pc, Winter, S3'!X4*Main!$B$4)+(_xlfn.IFNA(VLOOKUP($A4,'[1]Flexible Load, distribution'!W$2:Y$15,2,FALSE),0)*'[1]Flexible Load, total'!X$2*Main!$B$5)</f>
        <v>1.2399107782561083</v>
      </c>
      <c r="Y4" s="4">
        <f>('[1]Pc, Winter, S3'!Y4*Main!$B$4)+(_xlfn.IFNA(VLOOKUP($A4,'[1]Flexible Load, distribution'!X$2:Z$15,2,FALSE),0)*'[1]Flexible Load, total'!Y$2*Main!$B$5)</f>
        <v>1.0504376497126848</v>
      </c>
    </row>
    <row r="5" spans="1:25" x14ac:dyDescent="0.25">
      <c r="A5">
        <v>4</v>
      </c>
      <c r="B5" s="4">
        <f>('[1]Pc, Winter, S3'!B5*Main!$B$4)+(_xlfn.IFNA(VLOOKUP($A5,'[1]Flexible Load, distribution'!A$2:C$15,2,FALSE),0)*'[1]Flexible Load, total'!B$2*Main!$B$5)</f>
        <v>1.4744941191952889</v>
      </c>
      <c r="C5" s="4">
        <f>('[1]Pc, Winter, S3'!C5*Main!$B$4)+(_xlfn.IFNA(VLOOKUP($A5,'[1]Flexible Load, distribution'!B$2:D$15,2,FALSE),0)*'[1]Flexible Load, total'!C$2*Main!$B$5)</f>
        <v>1.3288644848111613</v>
      </c>
      <c r="D5" s="4">
        <f>('[1]Pc, Winter, S3'!D5*Main!$B$4)+(_xlfn.IFNA(VLOOKUP($A5,'[1]Flexible Load, distribution'!C$2:E$15,2,FALSE),0)*'[1]Flexible Load, total'!D$2*Main!$B$5)</f>
        <v>1.2633678218493403</v>
      </c>
      <c r="E5" s="4">
        <f>('[1]Pc, Winter, S3'!E5*Main!$B$4)+(_xlfn.IFNA(VLOOKUP($A5,'[1]Flexible Load, distribution'!D$2:F$15,2,FALSE),0)*'[1]Flexible Load, total'!E$2*Main!$B$5)</f>
        <v>1.2135852876325526</v>
      </c>
      <c r="F5" s="4">
        <f>('[1]Pc, Winter, S3'!F5*Main!$B$4)+(_xlfn.IFNA(VLOOKUP($A5,'[1]Flexible Load, distribution'!E$2:G$15,2,FALSE),0)*'[1]Flexible Load, total'!F$2*Main!$B$5)</f>
        <v>1.2288392273696878</v>
      </c>
      <c r="G5" s="4">
        <f>('[1]Pc, Winter, S3'!G5*Main!$B$4)+(_xlfn.IFNA(VLOOKUP($A5,'[1]Flexible Load, distribution'!F$2:H$15,2,FALSE),0)*'[1]Flexible Load, total'!G$2*Main!$B$5)</f>
        <v>1.3267007678023568</v>
      </c>
      <c r="H5" s="4">
        <f>('[1]Pc, Winter, S3'!H5*Main!$B$4)+(_xlfn.IFNA(VLOOKUP($A5,'[1]Flexible Load, distribution'!G$2:I$15,2,FALSE),0)*'[1]Flexible Load, total'!H$2*Main!$B$5)</f>
        <v>1.43561140211884</v>
      </c>
      <c r="I5" s="4">
        <f>('[1]Pc, Winter, S3'!I5*Main!$B$4)+(_xlfn.IFNA(VLOOKUP($A5,'[1]Flexible Load, distribution'!H$2:J$15,2,FALSE),0)*'[1]Flexible Load, total'!I$2*Main!$B$5)</f>
        <v>1.7110721174179697</v>
      </c>
      <c r="J5" s="4">
        <f>('[1]Pc, Winter, S3'!J5*Main!$B$4)+(_xlfn.IFNA(VLOOKUP($A5,'[1]Flexible Load, distribution'!I$2:K$15,2,FALSE),0)*'[1]Flexible Load, total'!J$2*Main!$B$5)</f>
        <v>1.9572681541238901</v>
      </c>
      <c r="K5" s="4">
        <f>('[1]Pc, Winter, S3'!K5*Main!$B$4)+(_xlfn.IFNA(VLOOKUP($A5,'[1]Flexible Load, distribution'!J$2:L$15,2,FALSE),0)*'[1]Flexible Load, total'!K$2*Main!$B$5)</f>
        <v>2.2376396606829947</v>
      </c>
      <c r="L5" s="4">
        <f>('[1]Pc, Winter, S3'!L5*Main!$B$4)+(_xlfn.IFNA(VLOOKUP($A5,'[1]Flexible Load, distribution'!K$2:M$15,2,FALSE),0)*'[1]Flexible Load, total'!L$2*Main!$B$5)</f>
        <v>2.2670886358584781</v>
      </c>
      <c r="M5" s="4">
        <f>('[1]Pc, Winter, S3'!M5*Main!$B$4)+(_xlfn.IFNA(VLOOKUP($A5,'[1]Flexible Load, distribution'!L$2:N$15,2,FALSE),0)*'[1]Flexible Load, total'!M$2*Main!$B$5)</f>
        <v>2.2814064528178419</v>
      </c>
      <c r="N5" s="4">
        <f>('[1]Pc, Winter, S3'!N5*Main!$B$4)+(_xlfn.IFNA(VLOOKUP($A5,'[1]Flexible Load, distribution'!M$2:O$15,2,FALSE),0)*'[1]Flexible Load, total'!N$2*Main!$B$5)</f>
        <v>2.1972643178999323</v>
      </c>
      <c r="O5" s="4">
        <f>('[1]Pc, Winter, S3'!O5*Main!$B$4)+(_xlfn.IFNA(VLOOKUP($A5,'[1]Flexible Load, distribution'!N$2:P$15,2,FALSE),0)*'[1]Flexible Load, total'!O$2*Main!$B$5)</f>
        <v>1.9606903748175</v>
      </c>
      <c r="P5" s="4">
        <f>('[1]Pc, Winter, S3'!P5*Main!$B$4)+(_xlfn.IFNA(VLOOKUP($A5,'[1]Flexible Load, distribution'!O$2:Q$15,2,FALSE),0)*'[1]Flexible Load, total'!P$2*Main!$B$5)</f>
        <v>1.7199268058183232</v>
      </c>
      <c r="Q5" s="4">
        <f>('[1]Pc, Winter, S3'!Q5*Main!$B$4)+(_xlfn.IFNA(VLOOKUP($A5,'[1]Flexible Load, distribution'!P$2:R$15,2,FALSE),0)*'[1]Flexible Load, total'!Q$2*Main!$B$5)</f>
        <v>1.7979766017684042</v>
      </c>
      <c r="R5" s="4">
        <f>('[1]Pc, Winter, S3'!R5*Main!$B$4)+(_xlfn.IFNA(VLOOKUP($A5,'[1]Flexible Load, distribution'!Q$2:S$15,2,FALSE),0)*'[1]Flexible Load, total'!R$2*Main!$B$5)</f>
        <v>1.9747011965407424</v>
      </c>
      <c r="S5" s="4">
        <f>('[1]Pc, Winter, S3'!S5*Main!$B$4)+(_xlfn.IFNA(VLOOKUP($A5,'[1]Flexible Load, distribution'!R$2:T$15,2,FALSE),0)*'[1]Flexible Load, total'!S$2*Main!$B$5)</f>
        <v>2.2248257999609078</v>
      </c>
      <c r="T5" s="4">
        <f>('[1]Pc, Winter, S3'!T5*Main!$B$4)+(_xlfn.IFNA(VLOOKUP($A5,'[1]Flexible Load, distribution'!S$2:U$15,2,FALSE),0)*'[1]Flexible Load, total'!T$2*Main!$B$5)</f>
        <v>2.3160730487550856</v>
      </c>
      <c r="U5" s="4">
        <f>('[1]Pc, Winter, S3'!U5*Main!$B$4)+(_xlfn.IFNA(VLOOKUP($A5,'[1]Flexible Load, distribution'!T$2:V$15,2,FALSE),0)*'[1]Flexible Load, total'!U$2*Main!$B$5)</f>
        <v>2.2395118509937584</v>
      </c>
      <c r="V5" s="4">
        <f>('[1]Pc, Winter, S3'!V5*Main!$B$4)+(_xlfn.IFNA(VLOOKUP($A5,'[1]Flexible Load, distribution'!U$2:W$15,2,FALSE),0)*'[1]Flexible Load, total'!V$2*Main!$B$5)</f>
        <v>2.123204465613409</v>
      </c>
      <c r="W5" s="4">
        <f>('[1]Pc, Winter, S3'!W5*Main!$B$4)+(_xlfn.IFNA(VLOOKUP($A5,'[1]Flexible Load, distribution'!V$2:X$15,2,FALSE),0)*'[1]Flexible Load, total'!W$2*Main!$B$5)</f>
        <v>1.9617798571013847</v>
      </c>
      <c r="X5" s="4">
        <f>('[1]Pc, Winter, S3'!X5*Main!$B$4)+(_xlfn.IFNA(VLOOKUP($A5,'[1]Flexible Load, distribution'!W$2:Y$15,2,FALSE),0)*'[1]Flexible Load, total'!X$2*Main!$B$5)</f>
        <v>1.7244845553189971</v>
      </c>
      <c r="Y5" s="4">
        <f>('[1]Pc, Winter, S3'!Y5*Main!$B$4)+(_xlfn.IFNA(VLOOKUP($A5,'[1]Flexible Load, distribution'!X$2:Z$15,2,FALSE),0)*'[1]Flexible Load, total'!Y$2*Main!$B$5)</f>
        <v>1.5604817558447761</v>
      </c>
    </row>
    <row r="6" spans="1:25" x14ac:dyDescent="0.25">
      <c r="A6">
        <v>5</v>
      </c>
      <c r="B6" s="4">
        <f>('[1]Pc, Winter, S3'!B6*Main!$B$4)+(_xlfn.IFNA(VLOOKUP($A6,'[1]Flexible Load, distribution'!A$2:C$15,2,FALSE),0)*'[1]Flexible Load, total'!B$2*Main!$B$5)</f>
        <v>0.31997767778988684</v>
      </c>
      <c r="C6" s="4">
        <f>('[1]Pc, Winter, S3'!C6*Main!$B$4)+(_xlfn.IFNA(VLOOKUP($A6,'[1]Flexible Load, distribution'!B$2:D$15,2,FALSE),0)*'[1]Flexible Load, total'!C$2*Main!$B$5)</f>
        <v>0.28353659042951335</v>
      </c>
      <c r="D6" s="4">
        <f>('[1]Pc, Winter, S3'!D6*Main!$B$4)+(_xlfn.IFNA(VLOOKUP($A6,'[1]Flexible Load, distribution'!C$2:E$15,2,FALSE),0)*'[1]Flexible Load, total'!D$2*Main!$B$5)</f>
        <v>0.27201609284769224</v>
      </c>
      <c r="E6" s="4">
        <f>('[1]Pc, Winter, S3'!E6*Main!$B$4)+(_xlfn.IFNA(VLOOKUP($A6,'[1]Flexible Load, distribution'!D$2:F$15,2,FALSE),0)*'[1]Flexible Load, total'!E$2*Main!$B$5)</f>
        <v>0.25991019396668813</v>
      </c>
      <c r="F6" s="4">
        <f>('[1]Pc, Winter, S3'!F6*Main!$B$4)+(_xlfn.IFNA(VLOOKUP($A6,'[1]Flexible Load, distribution'!E$2:G$15,2,FALSE),0)*'[1]Flexible Load, total'!F$2*Main!$B$5)</f>
        <v>0.26549961209017087</v>
      </c>
      <c r="G6" s="4">
        <f>('[1]Pc, Winter, S3'!G6*Main!$B$4)+(_xlfn.IFNA(VLOOKUP($A6,'[1]Flexible Load, distribution'!F$2:H$15,2,FALSE),0)*'[1]Flexible Load, total'!G$2*Main!$B$5)</f>
        <v>0.28199655935164114</v>
      </c>
      <c r="H6" s="4">
        <f>('[1]Pc, Winter, S3'!H6*Main!$B$4)+(_xlfn.IFNA(VLOOKUP($A6,'[1]Flexible Load, distribution'!G$2:I$15,2,FALSE),0)*'[1]Flexible Load, total'!H$2*Main!$B$5)</f>
        <v>0.32360714776760868</v>
      </c>
      <c r="I6" s="4">
        <f>('[1]Pc, Winter, S3'!I6*Main!$B$4)+(_xlfn.IFNA(VLOOKUP($A6,'[1]Flexible Load, distribution'!H$2:J$15,2,FALSE),0)*'[1]Flexible Load, total'!I$2*Main!$B$5)</f>
        <v>0.38625569377772617</v>
      </c>
      <c r="J6" s="4">
        <f>('[1]Pc, Winter, S3'!J6*Main!$B$4)+(_xlfn.IFNA(VLOOKUP($A6,'[1]Flexible Load, distribution'!I$2:K$15,2,FALSE),0)*'[1]Flexible Load, total'!J$2*Main!$B$5)</f>
        <v>0.47506355411659057</v>
      </c>
      <c r="K6" s="4">
        <f>('[1]Pc, Winter, S3'!K6*Main!$B$4)+(_xlfn.IFNA(VLOOKUP($A6,'[1]Flexible Load, distribution'!J$2:L$15,2,FALSE),0)*'[1]Flexible Load, total'!K$2*Main!$B$5)</f>
        <v>0.55654902286393371</v>
      </c>
      <c r="L6" s="4">
        <f>('[1]Pc, Winter, S3'!L6*Main!$B$4)+(_xlfn.IFNA(VLOOKUP($A6,'[1]Flexible Load, distribution'!K$2:M$15,2,FALSE),0)*'[1]Flexible Load, total'!L$2*Main!$B$5)</f>
        <v>0.59149761577486448</v>
      </c>
      <c r="M6" s="4">
        <f>('[1]Pc, Winter, S3'!M6*Main!$B$4)+(_xlfn.IFNA(VLOOKUP($A6,'[1]Flexible Load, distribution'!L$2:N$15,2,FALSE),0)*'[1]Flexible Load, total'!M$2*Main!$B$5)</f>
        <v>0.58452765825007624</v>
      </c>
      <c r="N6" s="4">
        <f>('[1]Pc, Winter, S3'!N6*Main!$B$4)+(_xlfn.IFNA(VLOOKUP($A6,'[1]Flexible Load, distribution'!M$2:O$15,2,FALSE),0)*'[1]Flexible Load, total'!N$2*Main!$B$5)</f>
        <v>0.55690653945032187</v>
      </c>
      <c r="O6" s="4">
        <f>('[1]Pc, Winter, S3'!O6*Main!$B$4)+(_xlfn.IFNA(VLOOKUP($A6,'[1]Flexible Load, distribution'!N$2:P$15,2,FALSE),0)*'[1]Flexible Load, total'!O$2*Main!$B$5)</f>
        <v>0.48053259386693892</v>
      </c>
      <c r="P6" s="4">
        <f>('[1]Pc, Winter, S3'!P6*Main!$B$4)+(_xlfn.IFNA(VLOOKUP($A6,'[1]Flexible Load, distribution'!O$2:Q$15,2,FALSE),0)*'[1]Flexible Load, total'!P$2*Main!$B$5)</f>
        <v>0.42645649068198238</v>
      </c>
      <c r="Q6" s="4">
        <f>('[1]Pc, Winter, S3'!Q6*Main!$B$4)+(_xlfn.IFNA(VLOOKUP($A6,'[1]Flexible Load, distribution'!P$2:R$15,2,FALSE),0)*'[1]Flexible Load, total'!Q$2*Main!$B$5)</f>
        <v>0.42604685064674042</v>
      </c>
      <c r="R6" s="4">
        <f>('[1]Pc, Winter, S3'!R6*Main!$B$4)+(_xlfn.IFNA(VLOOKUP($A6,'[1]Flexible Load, distribution'!Q$2:S$15,2,FALSE),0)*'[1]Flexible Load, total'!R$2*Main!$B$5)</f>
        <v>0.42728419558124231</v>
      </c>
      <c r="S6" s="4">
        <f>('[1]Pc, Winter, S3'!S6*Main!$B$4)+(_xlfn.IFNA(VLOOKUP($A6,'[1]Flexible Load, distribution'!R$2:T$15,2,FALSE),0)*'[1]Flexible Load, total'!S$2*Main!$B$5)</f>
        <v>0.46398882665538543</v>
      </c>
      <c r="T6" s="4">
        <f>('[1]Pc, Winter, S3'!T6*Main!$B$4)+(_xlfn.IFNA(VLOOKUP($A6,'[1]Flexible Load, distribution'!S$2:U$15,2,FALSE),0)*'[1]Flexible Load, total'!T$2*Main!$B$5)</f>
        <v>0.48312829742403418</v>
      </c>
      <c r="U6" s="4">
        <f>('[1]Pc, Winter, S3'!U6*Main!$B$4)+(_xlfn.IFNA(VLOOKUP($A6,'[1]Flexible Load, distribution'!T$2:V$15,2,FALSE),0)*'[1]Flexible Load, total'!U$2*Main!$B$5)</f>
        <v>0.47862206367964649</v>
      </c>
      <c r="V6" s="4">
        <f>('[1]Pc, Winter, S3'!V6*Main!$B$4)+(_xlfn.IFNA(VLOOKUP($A6,'[1]Flexible Load, distribution'!U$2:W$15,2,FALSE),0)*'[1]Flexible Load, total'!V$2*Main!$B$5)</f>
        <v>0.44581064266127857</v>
      </c>
      <c r="W6" s="4">
        <f>('[1]Pc, Winter, S3'!W6*Main!$B$4)+(_xlfn.IFNA(VLOOKUP($A6,'[1]Flexible Load, distribution'!V$2:X$15,2,FALSE),0)*'[1]Flexible Load, total'!W$2*Main!$B$5)</f>
        <v>0.41767218412989587</v>
      </c>
      <c r="X6" s="4">
        <f>('[1]Pc, Winter, S3'!X6*Main!$B$4)+(_xlfn.IFNA(VLOOKUP($A6,'[1]Flexible Load, distribution'!W$2:Y$15,2,FALSE),0)*'[1]Flexible Load, total'!X$2*Main!$B$5)</f>
        <v>0.36906072873536827</v>
      </c>
      <c r="Y6" s="4">
        <f>('[1]Pc, Winter, S3'!Y6*Main!$B$4)+(_xlfn.IFNA(VLOOKUP($A6,'[1]Flexible Load, distribution'!X$2:Z$15,2,FALSE),0)*'[1]Flexible Load, total'!Y$2*Main!$B$5)</f>
        <v>0.30571143032780956</v>
      </c>
    </row>
    <row r="7" spans="1:25" x14ac:dyDescent="0.25">
      <c r="A7">
        <v>6</v>
      </c>
      <c r="B7" s="4">
        <f>('[1]Pc, Winter, S3'!B7*Main!$B$4)+(_xlfn.IFNA(VLOOKUP($A7,'[1]Flexible Load, distribution'!A$2:C$15,2,FALSE),0)*'[1]Flexible Load, total'!B$2*Main!$B$5)</f>
        <v>3.5431499683890482</v>
      </c>
      <c r="C7" s="4">
        <f>('[1]Pc, Winter, S3'!C7*Main!$B$4)+(_xlfn.IFNA(VLOOKUP($A7,'[1]Flexible Load, distribution'!B$2:D$15,2,FALSE),0)*'[1]Flexible Load, total'!C$2*Main!$B$5)</f>
        <v>3.4097852872453704</v>
      </c>
      <c r="D7" s="4">
        <f>('[1]Pc, Winter, S3'!D7*Main!$B$4)+(_xlfn.IFNA(VLOOKUP($A7,'[1]Flexible Load, distribution'!C$2:E$15,2,FALSE),0)*'[1]Flexible Load, total'!D$2*Main!$B$5)</f>
        <v>3.3091411501687245</v>
      </c>
      <c r="E7" s="4">
        <f>('[1]Pc, Winter, S3'!E7*Main!$B$4)+(_xlfn.IFNA(VLOOKUP($A7,'[1]Flexible Load, distribution'!D$2:F$15,2,FALSE),0)*'[1]Flexible Load, total'!E$2*Main!$B$5)</f>
        <v>3.3437764223163544</v>
      </c>
      <c r="F7" s="4">
        <f>('[1]Pc, Winter, S3'!F7*Main!$B$4)+(_xlfn.IFNA(VLOOKUP($A7,'[1]Flexible Load, distribution'!E$2:G$15,2,FALSE),0)*'[1]Flexible Load, total'!F$2*Main!$B$5)</f>
        <v>3.2280046074446567</v>
      </c>
      <c r="G7" s="4">
        <f>('[1]Pc, Winter, S3'!G7*Main!$B$4)+(_xlfn.IFNA(VLOOKUP($A7,'[1]Flexible Load, distribution'!F$2:H$15,2,FALSE),0)*'[1]Flexible Load, total'!G$2*Main!$B$5)</f>
        <v>3.2824196649703046</v>
      </c>
      <c r="H7" s="4">
        <f>('[1]Pc, Winter, S3'!H7*Main!$B$4)+(_xlfn.IFNA(VLOOKUP($A7,'[1]Flexible Load, distribution'!G$2:I$15,2,FALSE),0)*'[1]Flexible Load, total'!H$2*Main!$B$5)</f>
        <v>3.2693277020314402</v>
      </c>
      <c r="I7" s="4">
        <f>('[1]Pc, Winter, S3'!I7*Main!$B$4)+(_xlfn.IFNA(VLOOKUP($A7,'[1]Flexible Load, distribution'!H$2:J$15,2,FALSE),0)*'[1]Flexible Load, total'!I$2*Main!$B$5)</f>
        <v>3.5141748545943421</v>
      </c>
      <c r="J7" s="4">
        <f>('[1]Pc, Winter, S3'!J7*Main!$B$4)+(_xlfn.IFNA(VLOOKUP($A7,'[1]Flexible Load, distribution'!I$2:K$15,2,FALSE),0)*'[1]Flexible Load, total'!J$2*Main!$B$5)</f>
        <v>3.5466180967840018</v>
      </c>
      <c r="K7" s="4">
        <f>('[1]Pc, Winter, S3'!K7*Main!$B$4)+(_xlfn.IFNA(VLOOKUP($A7,'[1]Flexible Load, distribution'!J$2:L$15,2,FALSE),0)*'[1]Flexible Load, total'!K$2*Main!$B$5)</f>
        <v>3.4011428769077834</v>
      </c>
      <c r="L7" s="4">
        <f>('[1]Pc, Winter, S3'!L7*Main!$B$4)+(_xlfn.IFNA(VLOOKUP($A7,'[1]Flexible Load, distribution'!K$2:M$15,2,FALSE),0)*'[1]Flexible Load, total'!L$2*Main!$B$5)</f>
        <v>3.4409570708495827</v>
      </c>
      <c r="M7" s="4">
        <f>('[1]Pc, Winter, S3'!M7*Main!$B$4)+(_xlfn.IFNA(VLOOKUP($A7,'[1]Flexible Load, distribution'!L$2:N$15,2,FALSE),0)*'[1]Flexible Load, total'!M$2*Main!$B$5)</f>
        <v>3.3413389674283018</v>
      </c>
      <c r="N7" s="4">
        <f>('[1]Pc, Winter, S3'!N7*Main!$B$4)+(_xlfn.IFNA(VLOOKUP($A7,'[1]Flexible Load, distribution'!M$2:O$15,2,FALSE),0)*'[1]Flexible Load, total'!N$2*Main!$B$5)</f>
        <v>3.4864343794498618</v>
      </c>
      <c r="O7" s="4">
        <f>('[1]Pc, Winter, S3'!O7*Main!$B$4)+(_xlfn.IFNA(VLOOKUP($A7,'[1]Flexible Load, distribution'!N$2:P$15,2,FALSE),0)*'[1]Flexible Load, total'!O$2*Main!$B$5)</f>
        <v>3.3758346083973643</v>
      </c>
      <c r="P7" s="4">
        <f>('[1]Pc, Winter, S3'!P7*Main!$B$4)+(_xlfn.IFNA(VLOOKUP($A7,'[1]Flexible Load, distribution'!O$2:Q$15,2,FALSE),0)*'[1]Flexible Load, total'!P$2*Main!$B$5)</f>
        <v>3.3964145591523818</v>
      </c>
      <c r="Q7" s="4">
        <f>('[1]Pc, Winter, S3'!Q7*Main!$B$4)+(_xlfn.IFNA(VLOOKUP($A7,'[1]Flexible Load, distribution'!P$2:R$15,2,FALSE),0)*'[1]Flexible Load, total'!Q$2*Main!$B$5)</f>
        <v>3.4715545573551632</v>
      </c>
      <c r="R7" s="4">
        <f>('[1]Pc, Winter, S3'!R7*Main!$B$4)+(_xlfn.IFNA(VLOOKUP($A7,'[1]Flexible Load, distribution'!Q$2:S$15,2,FALSE),0)*'[1]Flexible Load, total'!R$2*Main!$B$5)</f>
        <v>3.5411565427011893</v>
      </c>
      <c r="S7" s="4">
        <f>('[1]Pc, Winter, S3'!S7*Main!$B$4)+(_xlfn.IFNA(VLOOKUP($A7,'[1]Flexible Load, distribution'!R$2:T$15,2,FALSE),0)*'[1]Flexible Load, total'!S$2*Main!$B$5)</f>
        <v>3.5443630325333531</v>
      </c>
      <c r="T7" s="4">
        <f>('[1]Pc, Winter, S3'!T7*Main!$B$4)+(_xlfn.IFNA(VLOOKUP($A7,'[1]Flexible Load, distribution'!S$2:U$15,2,FALSE),0)*'[1]Flexible Load, total'!T$2*Main!$B$5)</f>
        <v>3.5188524023979726</v>
      </c>
      <c r="U7" s="4">
        <f>('[1]Pc, Winter, S3'!U7*Main!$B$4)+(_xlfn.IFNA(VLOOKUP($A7,'[1]Flexible Load, distribution'!T$2:V$15,2,FALSE),0)*'[1]Flexible Load, total'!U$2*Main!$B$5)</f>
        <v>3.3543833646125685</v>
      </c>
      <c r="V7" s="4">
        <f>('[1]Pc, Winter, S3'!V7*Main!$B$4)+(_xlfn.IFNA(VLOOKUP($A7,'[1]Flexible Load, distribution'!U$2:W$15,2,FALSE),0)*'[1]Flexible Load, total'!V$2*Main!$B$5)</f>
        <v>3.3652623321998854</v>
      </c>
      <c r="W7" s="4">
        <f>('[1]Pc, Winter, S3'!W7*Main!$B$4)+(_xlfn.IFNA(VLOOKUP($A7,'[1]Flexible Load, distribution'!V$2:X$15,2,FALSE),0)*'[1]Flexible Load, total'!W$2*Main!$B$5)</f>
        <v>3.3082946896670418</v>
      </c>
      <c r="X7" s="4">
        <f>('[1]Pc, Winter, S3'!X7*Main!$B$4)+(_xlfn.IFNA(VLOOKUP($A7,'[1]Flexible Load, distribution'!W$2:Y$15,2,FALSE),0)*'[1]Flexible Load, total'!X$2*Main!$B$5)</f>
        <v>3.2783097848918437</v>
      </c>
      <c r="Y7" s="4">
        <f>('[1]Pc, Winter, S3'!Y7*Main!$B$4)+(_xlfn.IFNA(VLOOKUP($A7,'[1]Flexible Load, distribution'!X$2:Z$15,2,FALSE),0)*'[1]Flexible Load, total'!Y$2*Main!$B$5)</f>
        <v>3.3373058775924549</v>
      </c>
    </row>
    <row r="8" spans="1:25" x14ac:dyDescent="0.25">
      <c r="A8">
        <v>7</v>
      </c>
      <c r="B8" s="4">
        <f>('[1]Pc, Winter, S3'!B8*Main!$B$4)+(_xlfn.IFNA(VLOOKUP($A8,'[1]Flexible Load, distribution'!A$2:C$15,2,FALSE),0)*'[1]Flexible Load, total'!B$2*Main!$B$5)</f>
        <v>5.5009912712674716</v>
      </c>
      <c r="C8" s="4">
        <f>('[1]Pc, Winter, S3'!C8*Main!$B$4)+(_xlfn.IFNA(VLOOKUP($A8,'[1]Flexible Load, distribution'!B$2:D$15,2,FALSE),0)*'[1]Flexible Load, total'!C$2*Main!$B$5)</f>
        <v>5.1647145220116224</v>
      </c>
      <c r="D8" s="4">
        <f>('[1]Pc, Winter, S3'!D8*Main!$B$4)+(_xlfn.IFNA(VLOOKUP($A8,'[1]Flexible Load, distribution'!C$2:E$15,2,FALSE),0)*'[1]Flexible Load, total'!D$2*Main!$B$5)</f>
        <v>5.0426329247225059</v>
      </c>
      <c r="E8" s="4">
        <f>('[1]Pc, Winter, S3'!E8*Main!$B$4)+(_xlfn.IFNA(VLOOKUP($A8,'[1]Flexible Load, distribution'!D$2:F$15,2,FALSE),0)*'[1]Flexible Load, total'!E$2*Main!$B$5)</f>
        <v>4.9329566530158111</v>
      </c>
      <c r="F8" s="4">
        <f>('[1]Pc, Winter, S3'!F8*Main!$B$4)+(_xlfn.IFNA(VLOOKUP($A8,'[1]Flexible Load, distribution'!E$2:G$15,2,FALSE),0)*'[1]Flexible Load, total'!F$2*Main!$B$5)</f>
        <v>4.9049444564265112</v>
      </c>
      <c r="G8" s="4">
        <f>('[1]Pc, Winter, S3'!G8*Main!$B$4)+(_xlfn.IFNA(VLOOKUP($A8,'[1]Flexible Load, distribution'!F$2:H$15,2,FALSE),0)*'[1]Flexible Load, total'!G$2*Main!$B$5)</f>
        <v>5.108770261384759</v>
      </c>
      <c r="H8" s="4">
        <f>('[1]Pc, Winter, S3'!H8*Main!$B$4)+(_xlfn.IFNA(VLOOKUP($A8,'[1]Flexible Load, distribution'!G$2:I$15,2,FALSE),0)*'[1]Flexible Load, total'!H$2*Main!$B$5)</f>
        <v>5.3698017586279541</v>
      </c>
      <c r="I8" s="4">
        <f>('[1]Pc, Winter, S3'!I8*Main!$B$4)+(_xlfn.IFNA(VLOOKUP($A8,'[1]Flexible Load, distribution'!H$2:J$15,2,FALSE),0)*'[1]Flexible Load, total'!I$2*Main!$B$5)</f>
        <v>5.6354892029662471</v>
      </c>
      <c r="J8" s="4">
        <f>('[1]Pc, Winter, S3'!J8*Main!$B$4)+(_xlfn.IFNA(VLOOKUP($A8,'[1]Flexible Load, distribution'!I$2:K$15,2,FALSE),0)*'[1]Flexible Load, total'!J$2*Main!$B$5)</f>
        <v>5.9178451296043679</v>
      </c>
      <c r="K8" s="4">
        <f>('[1]Pc, Winter, S3'!K8*Main!$B$4)+(_xlfn.IFNA(VLOOKUP($A8,'[1]Flexible Load, distribution'!J$2:L$15,2,FALSE),0)*'[1]Flexible Load, total'!K$2*Main!$B$5)</f>
        <v>6.3629248562189487</v>
      </c>
      <c r="L8" s="4">
        <f>('[1]Pc, Winter, S3'!L8*Main!$B$4)+(_xlfn.IFNA(VLOOKUP($A8,'[1]Flexible Load, distribution'!K$2:M$15,2,FALSE),0)*'[1]Flexible Load, total'!L$2*Main!$B$5)</f>
        <v>6.5075371526493839</v>
      </c>
      <c r="M8" s="4">
        <f>('[1]Pc, Winter, S3'!M8*Main!$B$4)+(_xlfn.IFNA(VLOOKUP($A8,'[1]Flexible Load, distribution'!L$2:N$15,2,FALSE),0)*'[1]Flexible Load, total'!M$2*Main!$B$5)</f>
        <v>6.5552228160397856</v>
      </c>
      <c r="N8" s="4">
        <f>('[1]Pc, Winter, S3'!N8*Main!$B$4)+(_xlfn.IFNA(VLOOKUP($A8,'[1]Flexible Load, distribution'!M$2:O$15,2,FALSE),0)*'[1]Flexible Load, total'!N$2*Main!$B$5)</f>
        <v>6.5533259865576508</v>
      </c>
      <c r="O8" s="4">
        <f>('[1]Pc, Winter, S3'!O8*Main!$B$4)+(_xlfn.IFNA(VLOOKUP($A8,'[1]Flexible Load, distribution'!N$2:P$15,2,FALSE),0)*'[1]Flexible Load, total'!O$2*Main!$B$5)</f>
        <v>6.2688307334805913</v>
      </c>
      <c r="P8" s="4">
        <f>('[1]Pc, Winter, S3'!P8*Main!$B$4)+(_xlfn.IFNA(VLOOKUP($A8,'[1]Flexible Load, distribution'!O$2:Q$15,2,FALSE),0)*'[1]Flexible Load, total'!P$2*Main!$B$5)</f>
        <v>5.8765804011264491</v>
      </c>
      <c r="Q8" s="4">
        <f>('[1]Pc, Winter, S3'!Q8*Main!$B$4)+(_xlfn.IFNA(VLOOKUP($A8,'[1]Flexible Load, distribution'!P$2:R$15,2,FALSE),0)*'[1]Flexible Load, total'!Q$2*Main!$B$5)</f>
        <v>5.8601819000609066</v>
      </c>
      <c r="R8" s="4">
        <f>('[1]Pc, Winter, S3'!R8*Main!$B$4)+(_xlfn.IFNA(VLOOKUP($A8,'[1]Flexible Load, distribution'!Q$2:S$15,2,FALSE),0)*'[1]Flexible Load, total'!R$2*Main!$B$5)</f>
        <v>6.012982936704935</v>
      </c>
      <c r="S8" s="4">
        <f>('[1]Pc, Winter, S3'!S8*Main!$B$4)+(_xlfn.IFNA(VLOOKUP($A8,'[1]Flexible Load, distribution'!R$2:T$15,2,FALSE),0)*'[1]Flexible Load, total'!S$2*Main!$B$5)</f>
        <v>6.4942938466388336</v>
      </c>
      <c r="T8" s="4">
        <f>('[1]Pc, Winter, S3'!T8*Main!$B$4)+(_xlfn.IFNA(VLOOKUP($A8,'[1]Flexible Load, distribution'!S$2:U$15,2,FALSE),0)*'[1]Flexible Load, total'!T$2*Main!$B$5)</f>
        <v>6.4818699311883261</v>
      </c>
      <c r="U8" s="4">
        <f>('[1]Pc, Winter, S3'!U8*Main!$B$4)+(_xlfn.IFNA(VLOOKUP($A8,'[1]Flexible Load, distribution'!T$2:V$15,2,FALSE),0)*'[1]Flexible Load, total'!U$2*Main!$B$5)</f>
        <v>6.7749556921332337</v>
      </c>
      <c r="V8" s="4">
        <f>('[1]Pc, Winter, S3'!V8*Main!$B$4)+(_xlfn.IFNA(VLOOKUP($A8,'[1]Flexible Load, distribution'!U$2:W$15,2,FALSE),0)*'[1]Flexible Load, total'!V$2*Main!$B$5)</f>
        <v>6.5814793059345469</v>
      </c>
      <c r="W8" s="4">
        <f>('[1]Pc, Winter, S3'!W8*Main!$B$4)+(_xlfn.IFNA(VLOOKUP($A8,'[1]Flexible Load, distribution'!V$2:X$15,2,FALSE),0)*'[1]Flexible Load, total'!W$2*Main!$B$5)</f>
        <v>6.3977474634116902</v>
      </c>
      <c r="X8" s="4">
        <f>('[1]Pc, Winter, S3'!X8*Main!$B$4)+(_xlfn.IFNA(VLOOKUP($A8,'[1]Flexible Load, distribution'!W$2:Y$15,2,FALSE),0)*'[1]Flexible Load, total'!X$2*Main!$B$5)</f>
        <v>5.9359932051939968</v>
      </c>
      <c r="Y8" s="4">
        <f>('[1]Pc, Winter, S3'!Y8*Main!$B$4)+(_xlfn.IFNA(VLOOKUP($A8,'[1]Flexible Load, distribution'!X$2:Z$15,2,FALSE),0)*'[1]Flexible Load, total'!Y$2*Main!$B$5)</f>
        <v>5.7061042670669959</v>
      </c>
    </row>
    <row r="9" spans="1:25" x14ac:dyDescent="0.25">
      <c r="A9">
        <v>8</v>
      </c>
      <c r="B9" s="4">
        <f>('[1]Pc, Winter, S3'!B9*Main!$B$4)+(_xlfn.IFNA(VLOOKUP($A9,'[1]Flexible Load, distribution'!A$2:C$15,2,FALSE),0)*'[1]Flexible Load, total'!B$2*Main!$B$5)</f>
        <v>3.7019699557561552</v>
      </c>
      <c r="C9" s="4">
        <f>('[1]Pc, Winter, S3'!C9*Main!$B$4)+(_xlfn.IFNA(VLOOKUP($A9,'[1]Flexible Load, distribution'!B$2:D$15,2,FALSE),0)*'[1]Flexible Load, total'!C$2*Main!$B$5)</f>
        <v>3.2998457189226316</v>
      </c>
      <c r="D9" s="4">
        <f>('[1]Pc, Winter, S3'!D9*Main!$B$4)+(_xlfn.IFNA(VLOOKUP($A9,'[1]Flexible Load, distribution'!C$2:E$15,2,FALSE),0)*'[1]Flexible Load, total'!D$2*Main!$B$5)</f>
        <v>2.9968893457165375</v>
      </c>
      <c r="E9" s="4">
        <f>('[1]Pc, Winter, S3'!E9*Main!$B$4)+(_xlfn.IFNA(VLOOKUP($A9,'[1]Flexible Load, distribution'!D$2:F$15,2,FALSE),0)*'[1]Flexible Load, total'!E$2*Main!$B$5)</f>
        <v>2.8993781952937834</v>
      </c>
      <c r="F9" s="4">
        <f>('[1]Pc, Winter, S3'!F9*Main!$B$4)+(_xlfn.IFNA(VLOOKUP($A9,'[1]Flexible Load, distribution'!E$2:G$15,2,FALSE),0)*'[1]Flexible Load, total'!F$2*Main!$B$5)</f>
        <v>2.9426633082017561</v>
      </c>
      <c r="G9" s="4">
        <f>('[1]Pc, Winter, S3'!G9*Main!$B$4)+(_xlfn.IFNA(VLOOKUP($A9,'[1]Flexible Load, distribution'!F$2:H$15,2,FALSE),0)*'[1]Flexible Load, total'!G$2*Main!$B$5)</f>
        <v>3.069378754674426</v>
      </c>
      <c r="H9" s="4">
        <f>('[1]Pc, Winter, S3'!H9*Main!$B$4)+(_xlfn.IFNA(VLOOKUP($A9,'[1]Flexible Load, distribution'!G$2:I$15,2,FALSE),0)*'[1]Flexible Load, total'!H$2*Main!$B$5)</f>
        <v>3.362795017508859</v>
      </c>
      <c r="I9" s="4">
        <f>('[1]Pc, Winter, S3'!I9*Main!$B$4)+(_xlfn.IFNA(VLOOKUP($A9,'[1]Flexible Load, distribution'!H$2:J$15,2,FALSE),0)*'[1]Flexible Load, total'!I$2*Main!$B$5)</f>
        <v>3.6355338225535889</v>
      </c>
      <c r="J9" s="4">
        <f>('[1]Pc, Winter, S3'!J9*Main!$B$4)+(_xlfn.IFNA(VLOOKUP($A9,'[1]Flexible Load, distribution'!I$2:K$15,2,FALSE),0)*'[1]Flexible Load, total'!J$2*Main!$B$5)</f>
        <v>4.3425993999661605</v>
      </c>
      <c r="K9" s="4">
        <f>('[1]Pc, Winter, S3'!K9*Main!$B$4)+(_xlfn.IFNA(VLOOKUP($A9,'[1]Flexible Load, distribution'!J$2:L$15,2,FALSE),0)*'[1]Flexible Load, total'!K$2*Main!$B$5)</f>
        <v>5.2263293000973334</v>
      </c>
      <c r="L9" s="4">
        <f>('[1]Pc, Winter, S3'!L9*Main!$B$4)+(_xlfn.IFNA(VLOOKUP($A9,'[1]Flexible Load, distribution'!K$2:M$15,2,FALSE),0)*'[1]Flexible Load, total'!L$2*Main!$B$5)</f>
        <v>5.9225977826848588</v>
      </c>
      <c r="M9" s="4">
        <f>('[1]Pc, Winter, S3'!M9*Main!$B$4)+(_xlfn.IFNA(VLOOKUP($A9,'[1]Flexible Load, distribution'!L$2:N$15,2,FALSE),0)*'[1]Flexible Load, total'!M$2*Main!$B$5)</f>
        <v>6.3837936819226204</v>
      </c>
      <c r="N9" s="4">
        <f>('[1]Pc, Winter, S3'!N9*Main!$B$4)+(_xlfn.IFNA(VLOOKUP($A9,'[1]Flexible Load, distribution'!M$2:O$15,2,FALSE),0)*'[1]Flexible Load, total'!N$2*Main!$B$5)</f>
        <v>6.1341673311629874</v>
      </c>
      <c r="O9" s="4">
        <f>('[1]Pc, Winter, S3'!O9*Main!$B$4)+(_xlfn.IFNA(VLOOKUP($A9,'[1]Flexible Load, distribution'!N$2:P$15,2,FALSE),0)*'[1]Flexible Load, total'!O$2*Main!$B$5)</f>
        <v>5.4349744109617655</v>
      </c>
      <c r="P9" s="4">
        <f>('[1]Pc, Winter, S3'!P9*Main!$B$4)+(_xlfn.IFNA(VLOOKUP($A9,'[1]Flexible Load, distribution'!O$2:Q$15,2,FALSE),0)*'[1]Flexible Load, total'!P$2*Main!$B$5)</f>
        <v>4.9036910352613612</v>
      </c>
      <c r="Q9" s="4">
        <f>('[1]Pc, Winter, S3'!Q9*Main!$B$4)+(_xlfn.IFNA(VLOOKUP($A9,'[1]Flexible Load, distribution'!P$2:R$15,2,FALSE),0)*'[1]Flexible Load, total'!Q$2*Main!$B$5)</f>
        <v>4.7229110593849049</v>
      </c>
      <c r="R9" s="4">
        <f>('[1]Pc, Winter, S3'!R9*Main!$B$4)+(_xlfn.IFNA(VLOOKUP($A9,'[1]Flexible Load, distribution'!Q$2:S$15,2,FALSE),0)*'[1]Flexible Load, total'!R$2*Main!$B$5)</f>
        <v>4.8402019675632886</v>
      </c>
      <c r="S9" s="4">
        <f>('[1]Pc, Winter, S3'!S9*Main!$B$4)+(_xlfn.IFNA(VLOOKUP($A9,'[1]Flexible Load, distribution'!R$2:T$15,2,FALSE),0)*'[1]Flexible Load, total'!S$2*Main!$B$5)</f>
        <v>5.2578696216213165</v>
      </c>
      <c r="T9" s="4">
        <f>('[1]Pc, Winter, S3'!T9*Main!$B$4)+(_xlfn.IFNA(VLOOKUP($A9,'[1]Flexible Load, distribution'!S$2:U$15,2,FALSE),0)*'[1]Flexible Load, total'!T$2*Main!$B$5)</f>
        <v>5.479205728819653</v>
      </c>
      <c r="U9" s="4">
        <f>('[1]Pc, Winter, S3'!U9*Main!$B$4)+(_xlfn.IFNA(VLOOKUP($A9,'[1]Flexible Load, distribution'!T$2:V$15,2,FALSE),0)*'[1]Flexible Load, total'!U$2*Main!$B$5)</f>
        <v>5.6679247661316454</v>
      </c>
      <c r="V9" s="4">
        <f>('[1]Pc, Winter, S3'!V9*Main!$B$4)+(_xlfn.IFNA(VLOOKUP($A9,'[1]Flexible Load, distribution'!U$2:W$15,2,FALSE),0)*'[1]Flexible Load, total'!V$2*Main!$B$5)</f>
        <v>5.5135882008592212</v>
      </c>
      <c r="W9" s="4">
        <f>('[1]Pc, Winter, S3'!W9*Main!$B$4)+(_xlfn.IFNA(VLOOKUP($A9,'[1]Flexible Load, distribution'!V$2:X$15,2,FALSE),0)*'[1]Flexible Load, total'!W$2*Main!$B$5)</f>
        <v>5.2231114022183354</v>
      </c>
      <c r="X9" s="4">
        <f>('[1]Pc, Winter, S3'!X9*Main!$B$4)+(_xlfn.IFNA(VLOOKUP($A9,'[1]Flexible Load, distribution'!W$2:Y$15,2,FALSE),0)*'[1]Flexible Load, total'!X$2*Main!$B$5)</f>
        <v>4.5506073175512283</v>
      </c>
      <c r="Y9" s="4">
        <f>('[1]Pc, Winter, S3'!Y9*Main!$B$4)+(_xlfn.IFNA(VLOOKUP($A9,'[1]Flexible Load, distribution'!X$2:Z$15,2,FALSE),0)*'[1]Flexible Load, total'!Y$2*Main!$B$5)</f>
        <v>3.8780387898495805</v>
      </c>
    </row>
    <row r="10" spans="1:25" x14ac:dyDescent="0.25">
      <c r="A10">
        <v>9</v>
      </c>
      <c r="B10" s="4">
        <f>('[1]Pc, Winter, S3'!B10*Main!$B$4)+(_xlfn.IFNA(VLOOKUP($A10,'[1]Flexible Load, distribution'!A$2:C$15,2,FALSE),0)*'[1]Flexible Load, total'!B$2*Main!$B$5)</f>
        <v>2.899104341673258</v>
      </c>
      <c r="C10" s="4">
        <f>('[1]Pc, Winter, S3'!C10*Main!$B$4)+(_xlfn.IFNA(VLOOKUP($A10,'[1]Flexible Load, distribution'!B$2:D$15,2,FALSE),0)*'[1]Flexible Load, total'!C$2*Main!$B$5)</f>
        <v>2.6153332700315959</v>
      </c>
      <c r="D10" s="4">
        <f>('[1]Pc, Winter, S3'!D10*Main!$B$4)+(_xlfn.IFNA(VLOOKUP($A10,'[1]Flexible Load, distribution'!C$2:E$15,2,FALSE),0)*'[1]Flexible Load, total'!D$2*Main!$B$5)</f>
        <v>2.526916183635993</v>
      </c>
      <c r="E10" s="4">
        <f>('[1]Pc, Winter, S3'!E10*Main!$B$4)+(_xlfn.IFNA(VLOOKUP($A10,'[1]Flexible Load, distribution'!D$2:F$15,2,FALSE),0)*'[1]Flexible Load, total'!E$2*Main!$B$5)</f>
        <v>2.4218338743825147</v>
      </c>
      <c r="F10" s="4">
        <f>('[1]Pc, Winter, S3'!F10*Main!$B$4)+(_xlfn.IFNA(VLOOKUP($A10,'[1]Flexible Load, distribution'!E$2:G$15,2,FALSE),0)*'[1]Flexible Load, total'!F$2*Main!$B$5)</f>
        <v>2.4924779972369433</v>
      </c>
      <c r="G10" s="4">
        <f>('[1]Pc, Winter, S3'!G10*Main!$B$4)+(_xlfn.IFNA(VLOOKUP($A10,'[1]Flexible Load, distribution'!F$2:H$15,2,FALSE),0)*'[1]Flexible Load, total'!G$2*Main!$B$5)</f>
        <v>2.675087956413114</v>
      </c>
      <c r="H10" s="4">
        <f>('[1]Pc, Winter, S3'!H10*Main!$B$4)+(_xlfn.IFNA(VLOOKUP($A10,'[1]Flexible Load, distribution'!G$2:I$15,2,FALSE),0)*'[1]Flexible Load, total'!H$2*Main!$B$5)</f>
        <v>2.9935975579458138</v>
      </c>
      <c r="I10" s="4">
        <f>('[1]Pc, Winter, S3'!I10*Main!$B$4)+(_xlfn.IFNA(VLOOKUP($A10,'[1]Flexible Load, distribution'!H$2:J$15,2,FALSE),0)*'[1]Flexible Load, total'!I$2*Main!$B$5)</f>
        <v>3.1281526252520755</v>
      </c>
      <c r="J10" s="4">
        <f>('[1]Pc, Winter, S3'!J10*Main!$B$4)+(_xlfn.IFNA(VLOOKUP($A10,'[1]Flexible Load, distribution'!I$2:K$15,2,FALSE),0)*'[1]Flexible Load, total'!J$2*Main!$B$5)</f>
        <v>3.6493353770545123</v>
      </c>
      <c r="K10" s="4">
        <f>('[1]Pc, Winter, S3'!K10*Main!$B$4)+(_xlfn.IFNA(VLOOKUP($A10,'[1]Flexible Load, distribution'!J$2:L$15,2,FALSE),0)*'[1]Flexible Load, total'!K$2*Main!$B$5)</f>
        <v>4.2209002899034758</v>
      </c>
      <c r="L10" s="4">
        <f>('[1]Pc, Winter, S3'!L10*Main!$B$4)+(_xlfn.IFNA(VLOOKUP($A10,'[1]Flexible Load, distribution'!K$2:M$15,2,FALSE),0)*'[1]Flexible Load, total'!L$2*Main!$B$5)</f>
        <v>4.509576053508769</v>
      </c>
      <c r="M10" s="4">
        <f>('[1]Pc, Winter, S3'!M10*Main!$B$4)+(_xlfn.IFNA(VLOOKUP($A10,'[1]Flexible Load, distribution'!L$2:N$15,2,FALSE),0)*'[1]Flexible Load, total'!M$2*Main!$B$5)</f>
        <v>4.9107779183606057</v>
      </c>
      <c r="N10" s="4">
        <f>('[1]Pc, Winter, S3'!N10*Main!$B$4)+(_xlfn.IFNA(VLOOKUP($A10,'[1]Flexible Load, distribution'!M$2:O$15,2,FALSE),0)*'[1]Flexible Load, total'!N$2*Main!$B$5)</f>
        <v>4.8176561037301715</v>
      </c>
      <c r="O10" s="4">
        <f>('[1]Pc, Winter, S3'!O10*Main!$B$4)+(_xlfn.IFNA(VLOOKUP($A10,'[1]Flexible Load, distribution'!N$2:P$15,2,FALSE),0)*'[1]Flexible Load, total'!O$2*Main!$B$5)</f>
        <v>4.4424285936874615</v>
      </c>
      <c r="P10" s="4">
        <f>('[1]Pc, Winter, S3'!P10*Main!$B$4)+(_xlfn.IFNA(VLOOKUP($A10,'[1]Flexible Load, distribution'!O$2:Q$15,2,FALSE),0)*'[1]Flexible Load, total'!P$2*Main!$B$5)</f>
        <v>4.1273419034081078</v>
      </c>
      <c r="Q10" s="4">
        <f>('[1]Pc, Winter, S3'!Q10*Main!$B$4)+(_xlfn.IFNA(VLOOKUP($A10,'[1]Flexible Load, distribution'!P$2:R$15,2,FALSE),0)*'[1]Flexible Load, total'!Q$2*Main!$B$5)</f>
        <v>3.688180356596003</v>
      </c>
      <c r="R10" s="4">
        <f>('[1]Pc, Winter, S3'!R10*Main!$B$4)+(_xlfn.IFNA(VLOOKUP($A10,'[1]Flexible Load, distribution'!Q$2:S$15,2,FALSE),0)*'[1]Flexible Load, total'!R$2*Main!$B$5)</f>
        <v>3.7050073914111574</v>
      </c>
      <c r="S10" s="4">
        <f>('[1]Pc, Winter, S3'!S10*Main!$B$4)+(_xlfn.IFNA(VLOOKUP($A10,'[1]Flexible Load, distribution'!R$2:T$15,2,FALSE),0)*'[1]Flexible Load, total'!S$2*Main!$B$5)</f>
        <v>4.0266527694590817</v>
      </c>
      <c r="T10" s="4">
        <f>('[1]Pc, Winter, S3'!T10*Main!$B$4)+(_xlfn.IFNA(VLOOKUP($A10,'[1]Flexible Load, distribution'!S$2:U$15,2,FALSE),0)*'[1]Flexible Load, total'!T$2*Main!$B$5)</f>
        <v>4.0734752608021969</v>
      </c>
      <c r="U10" s="4">
        <f>('[1]Pc, Winter, S3'!U10*Main!$B$4)+(_xlfn.IFNA(VLOOKUP($A10,'[1]Flexible Load, distribution'!T$2:V$15,2,FALSE),0)*'[1]Flexible Load, total'!U$2*Main!$B$5)</f>
        <v>4.038078273643654</v>
      </c>
      <c r="V10" s="4">
        <f>('[1]Pc, Winter, S3'!V10*Main!$B$4)+(_xlfn.IFNA(VLOOKUP($A10,'[1]Flexible Load, distribution'!U$2:W$15,2,FALSE),0)*'[1]Flexible Load, total'!V$2*Main!$B$5)</f>
        <v>4.1340999972059711</v>
      </c>
      <c r="W10" s="4">
        <f>('[1]Pc, Winter, S3'!W10*Main!$B$4)+(_xlfn.IFNA(VLOOKUP($A10,'[1]Flexible Load, distribution'!V$2:X$15,2,FALSE),0)*'[1]Flexible Load, total'!W$2*Main!$B$5)</f>
        <v>3.9127459078321176</v>
      </c>
      <c r="X10" s="4">
        <f>('[1]Pc, Winter, S3'!X10*Main!$B$4)+(_xlfn.IFNA(VLOOKUP($A10,'[1]Flexible Load, distribution'!W$2:Y$15,2,FALSE),0)*'[1]Flexible Load, total'!X$2*Main!$B$5)</f>
        <v>3.3842700994157338</v>
      </c>
      <c r="Y10" s="4">
        <f>('[1]Pc, Winter, S3'!Y10*Main!$B$4)+(_xlfn.IFNA(VLOOKUP($A10,'[1]Flexible Load, distribution'!X$2:Z$15,2,FALSE),0)*'[1]Flexible Load, total'!Y$2*Main!$B$5)</f>
        <v>3.0345205145993193</v>
      </c>
    </row>
    <row r="11" spans="1:25" x14ac:dyDescent="0.25">
      <c r="A11">
        <v>10</v>
      </c>
      <c r="B11" s="4">
        <f>('[1]Pc, Winter, S3'!B11*Main!$B$4)+(_xlfn.IFNA(VLOOKUP($A11,'[1]Flexible Load, distribution'!A$2:C$15,2,FALSE),0)*'[1]Flexible Load, total'!B$2*Main!$B$5)</f>
        <v>2.1172291248558555</v>
      </c>
      <c r="C11" s="4">
        <f>('[1]Pc, Winter, S3'!C11*Main!$B$4)+(_xlfn.IFNA(VLOOKUP($A11,'[1]Flexible Load, distribution'!B$2:D$15,2,FALSE),0)*'[1]Flexible Load, total'!C$2*Main!$B$5)</f>
        <v>2.0879389610285517</v>
      </c>
      <c r="D11" s="4">
        <f>('[1]Pc, Winter, S3'!D11*Main!$B$4)+(_xlfn.IFNA(VLOOKUP($A11,'[1]Flexible Load, distribution'!C$2:E$15,2,FALSE),0)*'[1]Flexible Load, total'!D$2*Main!$B$5)</f>
        <v>2.0879389610285517</v>
      </c>
      <c r="E11" s="4">
        <f>('[1]Pc, Winter, S3'!E11*Main!$B$4)+(_xlfn.IFNA(VLOOKUP($A11,'[1]Flexible Load, distribution'!D$2:F$15,2,FALSE),0)*'[1]Flexible Load, total'!E$2*Main!$B$5)</f>
        <v>2.0879389610285517</v>
      </c>
      <c r="F11" s="4">
        <f>('[1]Pc, Winter, S3'!F11*Main!$B$4)+(_xlfn.IFNA(VLOOKUP($A11,'[1]Flexible Load, distribution'!E$2:G$15,2,FALSE),0)*'[1]Flexible Load, total'!F$2*Main!$B$5)</f>
        <v>2.0879389610285517</v>
      </c>
      <c r="G11" s="4">
        <f>('[1]Pc, Winter, S3'!G11*Main!$B$4)+(_xlfn.IFNA(VLOOKUP($A11,'[1]Flexible Load, distribution'!F$2:H$15,2,FALSE),0)*'[1]Flexible Load, total'!G$2*Main!$B$5)</f>
        <v>2.0879389610285517</v>
      </c>
      <c r="H11" s="4">
        <f>('[1]Pc, Winter, S3'!H11*Main!$B$4)+(_xlfn.IFNA(VLOOKUP($A11,'[1]Flexible Load, distribution'!G$2:I$15,2,FALSE),0)*'[1]Flexible Load, total'!H$2*Main!$B$5)</f>
        <v>2.0879389610285517</v>
      </c>
      <c r="I11" s="4">
        <f>('[1]Pc, Winter, S3'!I11*Main!$B$4)+(_xlfn.IFNA(VLOOKUP($A11,'[1]Flexible Load, distribution'!H$2:J$15,2,FALSE),0)*'[1]Flexible Load, total'!I$2*Main!$B$5)</f>
        <v>2.0879389610285517</v>
      </c>
      <c r="J11" s="4">
        <f>('[1]Pc, Winter, S3'!J11*Main!$B$4)+(_xlfn.IFNA(VLOOKUP($A11,'[1]Flexible Load, distribution'!I$2:K$15,2,FALSE),0)*'[1]Flexible Load, total'!J$2*Main!$B$5)</f>
        <v>2.0879389610285517</v>
      </c>
      <c r="K11" s="4">
        <f>('[1]Pc, Winter, S3'!K11*Main!$B$4)+(_xlfn.IFNA(VLOOKUP($A11,'[1]Flexible Load, distribution'!J$2:L$15,2,FALSE),0)*'[1]Flexible Load, total'!K$2*Main!$B$5)</f>
        <v>2.0879389610285517</v>
      </c>
      <c r="L11" s="4">
        <f>('[1]Pc, Winter, S3'!L11*Main!$B$4)+(_xlfn.IFNA(VLOOKUP($A11,'[1]Flexible Load, distribution'!K$2:M$15,2,FALSE),0)*'[1]Flexible Load, total'!L$2*Main!$B$5)</f>
        <v>2.0879389610285517</v>
      </c>
      <c r="M11" s="4">
        <f>('[1]Pc, Winter, S3'!M11*Main!$B$4)+(_xlfn.IFNA(VLOOKUP($A11,'[1]Flexible Load, distribution'!L$2:N$15,2,FALSE),0)*'[1]Flexible Load, total'!M$2*Main!$B$5)</f>
        <v>2.0879389610285517</v>
      </c>
      <c r="N11" s="4">
        <f>('[1]Pc, Winter, S3'!N11*Main!$B$4)+(_xlfn.IFNA(VLOOKUP($A11,'[1]Flexible Load, distribution'!M$2:O$15,2,FALSE),0)*'[1]Flexible Load, total'!N$2*Main!$B$5)</f>
        <v>2.0879389610285517</v>
      </c>
      <c r="O11" s="4">
        <f>('[1]Pc, Winter, S3'!O11*Main!$B$4)+(_xlfn.IFNA(VLOOKUP($A11,'[1]Flexible Load, distribution'!N$2:P$15,2,FALSE),0)*'[1]Flexible Load, total'!O$2*Main!$B$5)</f>
        <v>2.0879389610285517</v>
      </c>
      <c r="P11" s="4">
        <f>('[1]Pc, Winter, S3'!P11*Main!$B$4)+(_xlfn.IFNA(VLOOKUP($A11,'[1]Flexible Load, distribution'!O$2:Q$15,2,FALSE),0)*'[1]Flexible Load, total'!P$2*Main!$B$5)</f>
        <v>2.0879389610285517</v>
      </c>
      <c r="Q11" s="4">
        <f>('[1]Pc, Winter, S3'!Q11*Main!$B$4)+(_xlfn.IFNA(VLOOKUP($A11,'[1]Flexible Load, distribution'!P$2:R$15,2,FALSE),0)*'[1]Flexible Load, total'!Q$2*Main!$B$5)</f>
        <v>2.0879389610285517</v>
      </c>
      <c r="R11" s="4">
        <f>('[1]Pc, Winter, S3'!R11*Main!$B$4)+(_xlfn.IFNA(VLOOKUP($A11,'[1]Flexible Load, distribution'!Q$2:S$15,2,FALSE),0)*'[1]Flexible Load, total'!R$2*Main!$B$5)</f>
        <v>2.0879389610285517</v>
      </c>
      <c r="S11" s="4">
        <f>('[1]Pc, Winter, S3'!S11*Main!$B$4)+(_xlfn.IFNA(VLOOKUP($A11,'[1]Flexible Load, distribution'!R$2:T$15,2,FALSE),0)*'[1]Flexible Load, total'!S$2*Main!$B$5)</f>
        <v>2.0879389610285517</v>
      </c>
      <c r="T11" s="4">
        <f>('[1]Pc, Winter, S3'!T11*Main!$B$4)+(_xlfn.IFNA(VLOOKUP($A11,'[1]Flexible Load, distribution'!S$2:U$15,2,FALSE),0)*'[1]Flexible Load, total'!T$2*Main!$B$5)</f>
        <v>2.0879389610285517</v>
      </c>
      <c r="U11" s="4">
        <f>('[1]Pc, Winter, S3'!U11*Main!$B$4)+(_xlfn.IFNA(VLOOKUP($A11,'[1]Flexible Load, distribution'!T$2:V$15,2,FALSE),0)*'[1]Flexible Load, total'!U$2*Main!$B$5)</f>
        <v>2.0879389610285517</v>
      </c>
      <c r="V11" s="4">
        <f>('[1]Pc, Winter, S3'!V11*Main!$B$4)+(_xlfn.IFNA(VLOOKUP($A11,'[1]Flexible Load, distribution'!U$2:W$15,2,FALSE),0)*'[1]Flexible Load, total'!V$2*Main!$B$5)</f>
        <v>2.0879389610285517</v>
      </c>
      <c r="W11" s="4">
        <f>('[1]Pc, Winter, S3'!W11*Main!$B$4)+(_xlfn.IFNA(VLOOKUP($A11,'[1]Flexible Load, distribution'!V$2:X$15,2,FALSE),0)*'[1]Flexible Load, total'!W$2*Main!$B$5)</f>
        <v>2.0879389610285517</v>
      </c>
      <c r="X11" s="4">
        <f>('[1]Pc, Winter, S3'!X11*Main!$B$4)+(_xlfn.IFNA(VLOOKUP($A11,'[1]Flexible Load, distribution'!W$2:Y$15,2,FALSE),0)*'[1]Flexible Load, total'!X$2*Main!$B$5)</f>
        <v>2.0879389610285517</v>
      </c>
      <c r="Y11" s="4">
        <f>('[1]Pc, Winter, S3'!Y11*Main!$B$4)+(_xlfn.IFNA(VLOOKUP($A11,'[1]Flexible Load, distribution'!X$2:Z$15,2,FALSE),0)*'[1]Flexible Load, total'!Y$2*Main!$B$5)</f>
        <v>2.0879389610285517</v>
      </c>
    </row>
    <row r="12" spans="1:25" x14ac:dyDescent="0.25">
      <c r="A12">
        <v>11</v>
      </c>
      <c r="B12" s="4">
        <f>('[1]Pc, Winter, S3'!B12*Main!$B$4)+(_xlfn.IFNA(VLOOKUP($A12,'[1]Flexible Load, distribution'!A$2:C$15,2,FALSE),0)*'[1]Flexible Load, total'!B$2*Main!$B$5)</f>
        <v>5.526271504731759</v>
      </c>
      <c r="C12" s="4">
        <f>('[1]Pc, Winter, S3'!C12*Main!$B$4)+(_xlfn.IFNA(VLOOKUP($A12,'[1]Flexible Load, distribution'!B$2:D$15,2,FALSE),0)*'[1]Flexible Load, total'!C$2*Main!$B$5)</f>
        <v>5.1110955141269478</v>
      </c>
      <c r="D12" s="4">
        <f>('[1]Pc, Winter, S3'!D12*Main!$B$4)+(_xlfn.IFNA(VLOOKUP($A12,'[1]Flexible Load, distribution'!C$2:E$15,2,FALSE),0)*'[1]Flexible Load, total'!D$2*Main!$B$5)</f>
        <v>4.8886979061252207</v>
      </c>
      <c r="E12" s="4">
        <f>('[1]Pc, Winter, S3'!E12*Main!$B$4)+(_xlfn.IFNA(VLOOKUP($A12,'[1]Flexible Load, distribution'!D$2:F$15,2,FALSE),0)*'[1]Flexible Load, total'!E$2*Main!$B$5)</f>
        <v>4.9196655602715476</v>
      </c>
      <c r="F12" s="4">
        <f>('[1]Pc, Winter, S3'!F12*Main!$B$4)+(_xlfn.IFNA(VLOOKUP($A12,'[1]Flexible Load, distribution'!E$2:G$15,2,FALSE),0)*'[1]Flexible Load, total'!F$2*Main!$B$5)</f>
        <v>4.9117931792840919</v>
      </c>
      <c r="G12" s="4">
        <f>('[1]Pc, Winter, S3'!G12*Main!$B$4)+(_xlfn.IFNA(VLOOKUP($A12,'[1]Flexible Load, distribution'!F$2:H$15,2,FALSE),0)*'[1]Flexible Load, total'!G$2*Main!$B$5)</f>
        <v>4.9283548734263851</v>
      </c>
      <c r="H12" s="4">
        <f>('[1]Pc, Winter, S3'!H12*Main!$B$4)+(_xlfn.IFNA(VLOOKUP($A12,'[1]Flexible Load, distribution'!G$2:I$15,2,FALSE),0)*'[1]Flexible Load, total'!H$2*Main!$B$5)</f>
        <v>5.0153142710870062</v>
      </c>
      <c r="I12" s="4">
        <f>('[1]Pc, Winter, S3'!I12*Main!$B$4)+(_xlfn.IFNA(VLOOKUP($A12,'[1]Flexible Load, distribution'!H$2:J$15,2,FALSE),0)*'[1]Flexible Load, total'!I$2*Main!$B$5)</f>
        <v>4.7500574321775328</v>
      </c>
      <c r="J12" s="4">
        <f>('[1]Pc, Winter, S3'!J12*Main!$B$4)+(_xlfn.IFNA(VLOOKUP($A12,'[1]Flexible Load, distribution'!I$2:K$15,2,FALSE),0)*'[1]Flexible Load, total'!J$2*Main!$B$5)</f>
        <v>3.4727372652033726</v>
      </c>
      <c r="K12" s="4">
        <f>('[1]Pc, Winter, S3'!K12*Main!$B$4)+(_xlfn.IFNA(VLOOKUP($A12,'[1]Flexible Load, distribution'!J$2:L$15,2,FALSE),0)*'[1]Flexible Load, total'!K$2*Main!$B$5)</f>
        <v>4.2178426295055589</v>
      </c>
      <c r="L12" s="4">
        <f>('[1]Pc, Winter, S3'!L12*Main!$B$4)+(_xlfn.IFNA(VLOOKUP($A12,'[1]Flexible Load, distribution'!K$2:M$15,2,FALSE),0)*'[1]Flexible Load, total'!L$2*Main!$B$5)</f>
        <v>5.1784880674096643</v>
      </c>
      <c r="M12" s="4">
        <f>('[1]Pc, Winter, S3'!M12*Main!$B$4)+(_xlfn.IFNA(VLOOKUP($A12,'[1]Flexible Load, distribution'!L$2:N$15,2,FALSE),0)*'[1]Flexible Load, total'!M$2*Main!$B$5)</f>
        <v>5.0267489182824789</v>
      </c>
      <c r="N12" s="4">
        <f>('[1]Pc, Winter, S3'!N12*Main!$B$4)+(_xlfn.IFNA(VLOOKUP($A12,'[1]Flexible Load, distribution'!M$2:O$15,2,FALSE),0)*'[1]Flexible Load, total'!N$2*Main!$B$5)</f>
        <v>4.8828500805486232</v>
      </c>
      <c r="O12" s="4">
        <f>('[1]Pc, Winter, S3'!O12*Main!$B$4)+(_xlfn.IFNA(VLOOKUP($A12,'[1]Flexible Load, distribution'!N$2:P$15,2,FALSE),0)*'[1]Flexible Load, total'!O$2*Main!$B$5)</f>
        <v>4.9313275121096378</v>
      </c>
      <c r="P12" s="4">
        <f>('[1]Pc, Winter, S3'!P12*Main!$B$4)+(_xlfn.IFNA(VLOOKUP($A12,'[1]Flexible Load, distribution'!O$2:Q$15,2,FALSE),0)*'[1]Flexible Load, total'!P$2*Main!$B$5)</f>
        <v>4.8468839064334928</v>
      </c>
      <c r="Q12" s="4">
        <f>('[1]Pc, Winter, S3'!Q12*Main!$B$4)+(_xlfn.IFNA(VLOOKUP($A12,'[1]Flexible Load, distribution'!P$2:R$15,2,FALSE),0)*'[1]Flexible Load, total'!Q$2*Main!$B$5)</f>
        <v>4.8430292019885837</v>
      </c>
      <c r="R12" s="4">
        <f>('[1]Pc, Winter, S3'!R12*Main!$B$4)+(_xlfn.IFNA(VLOOKUP($A12,'[1]Flexible Load, distribution'!Q$2:S$15,2,FALSE),0)*'[1]Flexible Load, total'!R$2*Main!$B$5)</f>
        <v>4.8620416926330234</v>
      </c>
      <c r="S12" s="4">
        <f>('[1]Pc, Winter, S3'!S12*Main!$B$4)+(_xlfn.IFNA(VLOOKUP($A12,'[1]Flexible Load, distribution'!R$2:T$15,2,FALSE),0)*'[1]Flexible Load, total'!S$2*Main!$B$5)</f>
        <v>5.621127107316628</v>
      </c>
      <c r="T12" s="4">
        <f>('[1]Pc, Winter, S3'!T12*Main!$B$4)+(_xlfn.IFNA(VLOOKUP($A12,'[1]Flexible Load, distribution'!S$2:U$15,2,FALSE),0)*'[1]Flexible Load, total'!T$2*Main!$B$5)</f>
        <v>5.7689464736494047</v>
      </c>
      <c r="U12" s="4">
        <f>('[1]Pc, Winter, S3'!U12*Main!$B$4)+(_xlfn.IFNA(VLOOKUP($A12,'[1]Flexible Load, distribution'!T$2:V$15,2,FALSE),0)*'[1]Flexible Load, total'!U$2*Main!$B$5)</f>
        <v>5.4750074847174046</v>
      </c>
      <c r="V12" s="4">
        <f>('[1]Pc, Winter, S3'!V12*Main!$B$4)+(_xlfn.IFNA(VLOOKUP($A12,'[1]Flexible Load, distribution'!U$2:W$15,2,FALSE),0)*'[1]Flexible Load, total'!V$2*Main!$B$5)</f>
        <v>5.2110253362129422</v>
      </c>
      <c r="W12" s="4">
        <f>('[1]Pc, Winter, S3'!W12*Main!$B$4)+(_xlfn.IFNA(VLOOKUP($A12,'[1]Flexible Load, distribution'!V$2:X$15,2,FALSE),0)*'[1]Flexible Load, total'!W$2*Main!$B$5)</f>
        <v>5.1929605421274436</v>
      </c>
      <c r="X12" s="4">
        <f>('[1]Pc, Winter, S3'!X12*Main!$B$4)+(_xlfn.IFNA(VLOOKUP($A12,'[1]Flexible Load, distribution'!W$2:Y$15,2,FALSE),0)*'[1]Flexible Load, total'!X$2*Main!$B$5)</f>
        <v>5.2127239474285307</v>
      </c>
      <c r="Y12" s="4">
        <f>('[1]Pc, Winter, S3'!Y12*Main!$B$4)+(_xlfn.IFNA(VLOOKUP($A12,'[1]Flexible Load, distribution'!X$2:Z$15,2,FALSE),0)*'[1]Flexible Load, total'!Y$2*Main!$B$5)</f>
        <v>5.3104309405923411</v>
      </c>
    </row>
    <row r="13" spans="1:25" x14ac:dyDescent="0.25">
      <c r="A13">
        <v>12</v>
      </c>
      <c r="B13" s="4">
        <f>('[1]Pc, Winter, S3'!B13*Main!$B$4)+(_xlfn.IFNA(VLOOKUP($A13,'[1]Flexible Load, distribution'!A$2:C$15,2,FALSE),0)*'[1]Flexible Load, total'!B$2*Main!$B$5)</f>
        <v>0.50553144343831702</v>
      </c>
      <c r="C13" s="4">
        <f>('[1]Pc, Winter, S3'!C13*Main!$B$4)+(_xlfn.IFNA(VLOOKUP($A13,'[1]Flexible Load, distribution'!B$2:D$15,2,FALSE),0)*'[1]Flexible Load, total'!C$2*Main!$B$5)</f>
        <v>0.32231983393062841</v>
      </c>
      <c r="D13" s="4">
        <f>('[1]Pc, Winter, S3'!D13*Main!$B$4)+(_xlfn.IFNA(VLOOKUP($A13,'[1]Flexible Load, distribution'!C$2:E$15,2,FALSE),0)*'[1]Flexible Load, total'!D$2*Main!$B$5)</f>
        <v>0.30599168709096297</v>
      </c>
      <c r="E13" s="4">
        <f>('[1]Pc, Winter, S3'!E13*Main!$B$4)+(_xlfn.IFNA(VLOOKUP($A13,'[1]Flexible Load, distribution'!D$2:F$15,2,FALSE),0)*'[1]Flexible Load, total'!E$2*Main!$B$5)</f>
        <v>0.26813310307600607</v>
      </c>
      <c r="F13" s="4">
        <f>('[1]Pc, Winter, S3'!F13*Main!$B$4)+(_xlfn.IFNA(VLOOKUP($A13,'[1]Flexible Load, distribution'!E$2:G$15,2,FALSE),0)*'[1]Flexible Load, total'!F$2*Main!$B$5)</f>
        <v>0.10623261603888771</v>
      </c>
      <c r="G13" s="4">
        <f>('[1]Pc, Winter, S3'!G13*Main!$B$4)+(_xlfn.IFNA(VLOOKUP($A13,'[1]Flexible Load, distribution'!F$2:H$15,2,FALSE),0)*'[1]Flexible Load, total'!G$2*Main!$B$5)</f>
        <v>0.21858080147511455</v>
      </c>
      <c r="H13" s="4">
        <f>('[1]Pc, Winter, S3'!H13*Main!$B$4)+(_xlfn.IFNA(VLOOKUP($A13,'[1]Flexible Load, distribution'!G$2:I$15,2,FALSE),0)*'[1]Flexible Load, total'!H$2*Main!$B$5)</f>
        <v>0.41025253410519269</v>
      </c>
      <c r="I13" s="4">
        <f>('[1]Pc, Winter, S3'!I13*Main!$B$4)+(_xlfn.IFNA(VLOOKUP($A13,'[1]Flexible Load, distribution'!H$2:J$15,2,FALSE),0)*'[1]Flexible Load, total'!I$2*Main!$B$5)</f>
        <v>0.55679135408640024</v>
      </c>
      <c r="J13" s="4">
        <f>('[1]Pc, Winter, S3'!J13*Main!$B$4)+(_xlfn.IFNA(VLOOKUP($A13,'[1]Flexible Load, distribution'!I$2:K$15,2,FALSE),0)*'[1]Flexible Load, total'!J$2*Main!$B$5)</f>
        <v>0.83269717656879949</v>
      </c>
      <c r="K13" s="4">
        <f>('[1]Pc, Winter, S3'!K13*Main!$B$4)+(_xlfn.IFNA(VLOOKUP($A13,'[1]Flexible Load, distribution'!J$2:L$15,2,FALSE),0)*'[1]Flexible Load, total'!K$2*Main!$B$5)</f>
        <v>1.0247523632089401</v>
      </c>
      <c r="L13" s="4">
        <f>('[1]Pc, Winter, S3'!L13*Main!$B$4)+(_xlfn.IFNA(VLOOKUP($A13,'[1]Flexible Load, distribution'!K$2:M$15,2,FALSE),0)*'[1]Flexible Load, total'!L$2*Main!$B$5)</f>
        <v>1.1610096878861944</v>
      </c>
      <c r="M13" s="4">
        <f>('[1]Pc, Winter, S3'!M13*Main!$B$4)+(_xlfn.IFNA(VLOOKUP($A13,'[1]Flexible Load, distribution'!L$2:N$15,2,FALSE),0)*'[1]Flexible Load, total'!M$2*Main!$B$5)</f>
        <v>1.2062494715597682</v>
      </c>
      <c r="N13" s="4">
        <f>('[1]Pc, Winter, S3'!N13*Main!$B$4)+(_xlfn.IFNA(VLOOKUP($A13,'[1]Flexible Load, distribution'!M$2:O$15,2,FALSE),0)*'[1]Flexible Load, total'!N$2*Main!$B$5)</f>
        <v>1.0330393286393456</v>
      </c>
      <c r="O13" s="4">
        <f>('[1]Pc, Winter, S3'!O13*Main!$B$4)+(_xlfn.IFNA(VLOOKUP($A13,'[1]Flexible Load, distribution'!N$2:P$15,2,FALSE),0)*'[1]Flexible Load, total'!O$2*Main!$B$5)</f>
        <v>0.75487750274505705</v>
      </c>
      <c r="P13" s="4">
        <f>('[1]Pc, Winter, S3'!P13*Main!$B$4)+(_xlfn.IFNA(VLOOKUP($A13,'[1]Flexible Load, distribution'!O$2:Q$15,2,FALSE),0)*'[1]Flexible Load, total'!P$2*Main!$B$5)</f>
        <v>0.63761860891602384</v>
      </c>
      <c r="Q13" s="4">
        <f>('[1]Pc, Winter, S3'!Q13*Main!$B$4)+(_xlfn.IFNA(VLOOKUP($A13,'[1]Flexible Load, distribution'!P$2:R$15,2,FALSE),0)*'[1]Flexible Load, total'!Q$2*Main!$B$5)</f>
        <v>0.5895397408120896</v>
      </c>
      <c r="R13" s="4">
        <f>('[1]Pc, Winter, S3'!R13*Main!$B$4)+(_xlfn.IFNA(VLOOKUP($A13,'[1]Flexible Load, distribution'!Q$2:S$15,2,FALSE),0)*'[1]Flexible Load, total'!R$2*Main!$B$5)</f>
        <v>0.78240846206571313</v>
      </c>
      <c r="S13" s="4">
        <f>('[1]Pc, Winter, S3'!S13*Main!$B$4)+(_xlfn.IFNA(VLOOKUP($A13,'[1]Flexible Load, distribution'!R$2:T$15,2,FALSE),0)*'[1]Flexible Load, total'!S$2*Main!$B$5)</f>
        <v>1.2020295715042084</v>
      </c>
      <c r="T13" s="4">
        <f>('[1]Pc, Winter, S3'!T13*Main!$B$4)+(_xlfn.IFNA(VLOOKUP($A13,'[1]Flexible Load, distribution'!S$2:U$15,2,FALSE),0)*'[1]Flexible Load, total'!T$2*Main!$B$5)</f>
        <v>1.2239283532425445</v>
      </c>
      <c r="U13" s="4">
        <f>('[1]Pc, Winter, S3'!U13*Main!$B$4)+(_xlfn.IFNA(VLOOKUP($A13,'[1]Flexible Load, distribution'!T$2:V$15,2,FALSE),0)*'[1]Flexible Load, total'!U$2*Main!$B$5)</f>
        <v>1.0860752002607703</v>
      </c>
      <c r="V13" s="4">
        <f>('[1]Pc, Winter, S3'!V13*Main!$B$4)+(_xlfn.IFNA(VLOOKUP($A13,'[1]Flexible Load, distribution'!U$2:W$15,2,FALSE),0)*'[1]Flexible Load, total'!V$2*Main!$B$5)</f>
        <v>0.98437710329304628</v>
      </c>
      <c r="W13" s="4">
        <f>('[1]Pc, Winter, S3'!W13*Main!$B$4)+(_xlfn.IFNA(VLOOKUP($A13,'[1]Flexible Load, distribution'!V$2:X$15,2,FALSE),0)*'[1]Flexible Load, total'!W$2*Main!$B$5)</f>
        <v>0.84529652181457515</v>
      </c>
      <c r="X13" s="4">
        <f>('[1]Pc, Winter, S3'!X13*Main!$B$4)+(_xlfn.IFNA(VLOOKUP($A13,'[1]Flexible Load, distribution'!W$2:Y$15,2,FALSE),0)*'[1]Flexible Load, total'!X$2*Main!$B$5)</f>
        <v>0.60184722789115153</v>
      </c>
      <c r="Y13" s="4">
        <f>('[1]Pc, Winter, S3'!Y13*Main!$B$4)+(_xlfn.IFNA(VLOOKUP($A13,'[1]Flexible Load, distribution'!X$2:Z$15,2,FALSE),0)*'[1]Flexible Load, total'!Y$2*Main!$B$5)</f>
        <v>0.42415579424399585</v>
      </c>
    </row>
    <row r="14" spans="1:25" x14ac:dyDescent="0.25">
      <c r="A14">
        <v>13</v>
      </c>
      <c r="B14" s="4">
        <f>('[1]Pc, Winter, S3'!B14*Main!$B$4)+(_xlfn.IFNA(VLOOKUP($A14,'[1]Flexible Load, distribution'!A$2:C$15,2,FALSE),0)*'[1]Flexible Load, total'!B$2*Main!$B$5)</f>
        <v>3.4774770527000722</v>
      </c>
      <c r="C14" s="4">
        <f>('[1]Pc, Winter, S3'!C14*Main!$B$4)+(_xlfn.IFNA(VLOOKUP($A14,'[1]Flexible Load, distribution'!B$2:D$15,2,FALSE),0)*'[1]Flexible Load, total'!C$2*Main!$B$5)</f>
        <v>3.2082619741804219</v>
      </c>
      <c r="D14" s="4">
        <f>('[1]Pc, Winter, S3'!D14*Main!$B$4)+(_xlfn.IFNA(VLOOKUP($A14,'[1]Flexible Load, distribution'!C$2:E$15,2,FALSE),0)*'[1]Flexible Load, total'!D$2*Main!$B$5)</f>
        <v>3.0758721707367735</v>
      </c>
      <c r="E14" s="4">
        <f>('[1]Pc, Winter, S3'!E14*Main!$B$4)+(_xlfn.IFNA(VLOOKUP($A14,'[1]Flexible Load, distribution'!D$2:F$15,2,FALSE),0)*'[1]Flexible Load, total'!E$2*Main!$B$5)</f>
        <v>3.029321014125026</v>
      </c>
      <c r="F14" s="4">
        <f>('[1]Pc, Winter, S3'!F14*Main!$B$4)+(_xlfn.IFNA(VLOOKUP($A14,'[1]Flexible Load, distribution'!E$2:G$15,2,FALSE),0)*'[1]Flexible Load, total'!F$2*Main!$B$5)</f>
        <v>3.0046248301419789</v>
      </c>
      <c r="G14" s="4">
        <f>('[1]Pc, Winter, S3'!G14*Main!$B$4)+(_xlfn.IFNA(VLOOKUP($A14,'[1]Flexible Load, distribution'!F$2:H$15,2,FALSE),0)*'[1]Flexible Load, total'!G$2*Main!$B$5)</f>
        <v>3.09531833289526</v>
      </c>
      <c r="H14" s="4">
        <f>('[1]Pc, Winter, S3'!H14*Main!$B$4)+(_xlfn.IFNA(VLOOKUP($A14,'[1]Flexible Load, distribution'!G$2:I$15,2,FALSE),0)*'[1]Flexible Load, total'!H$2*Main!$B$5)</f>
        <v>3.4172075061522902</v>
      </c>
      <c r="I14" s="4">
        <f>('[1]Pc, Winter, S3'!I14*Main!$B$4)+(_xlfn.IFNA(VLOOKUP($A14,'[1]Flexible Load, distribution'!H$2:J$15,2,FALSE),0)*'[1]Flexible Load, total'!I$2*Main!$B$5)</f>
        <v>3.6616773368755822</v>
      </c>
      <c r="J14" s="4">
        <f>('[1]Pc, Winter, S3'!J14*Main!$B$4)+(_xlfn.IFNA(VLOOKUP($A14,'[1]Flexible Load, distribution'!I$2:K$15,2,FALSE),0)*'[1]Flexible Load, total'!J$2*Main!$B$5)</f>
        <v>4.0294560000279622</v>
      </c>
      <c r="K14" s="4">
        <f>('[1]Pc, Winter, S3'!K14*Main!$B$4)+(_xlfn.IFNA(VLOOKUP($A14,'[1]Flexible Load, distribution'!J$2:L$15,2,FALSE),0)*'[1]Flexible Load, total'!K$2*Main!$B$5)</f>
        <v>4.5797829139385255</v>
      </c>
      <c r="L14" s="4">
        <f>('[1]Pc, Winter, S3'!L14*Main!$B$4)+(_xlfn.IFNA(VLOOKUP($A14,'[1]Flexible Load, distribution'!K$2:M$15,2,FALSE),0)*'[1]Flexible Load, total'!L$2*Main!$B$5)</f>
        <v>4.8889205425840245</v>
      </c>
      <c r="M14" s="4">
        <f>('[1]Pc, Winter, S3'!M14*Main!$B$4)+(_xlfn.IFNA(VLOOKUP($A14,'[1]Flexible Load, distribution'!L$2:N$15,2,FALSE),0)*'[1]Flexible Load, total'!M$2*Main!$B$5)</f>
        <v>5.0274313294133393</v>
      </c>
      <c r="N14" s="4">
        <f>('[1]Pc, Winter, S3'!N14*Main!$B$4)+(_xlfn.IFNA(VLOOKUP($A14,'[1]Flexible Load, distribution'!M$2:O$15,2,FALSE),0)*'[1]Flexible Load, total'!N$2*Main!$B$5)</f>
        <v>4.8411091973217166</v>
      </c>
      <c r="O14" s="4">
        <f>('[1]Pc, Winter, S3'!O14*Main!$B$4)+(_xlfn.IFNA(VLOOKUP($A14,'[1]Flexible Load, distribution'!N$2:P$15,2,FALSE),0)*'[1]Flexible Load, total'!O$2*Main!$B$5)</f>
        <v>4.4398203495655659</v>
      </c>
      <c r="P14" s="4">
        <f>('[1]Pc, Winter, S3'!P14*Main!$B$4)+(_xlfn.IFNA(VLOOKUP($A14,'[1]Flexible Load, distribution'!O$2:Q$15,2,FALSE),0)*'[1]Flexible Load, total'!P$2*Main!$B$5)</f>
        <v>4.1799549867369219</v>
      </c>
      <c r="Q14" s="4">
        <f>('[1]Pc, Winter, S3'!Q14*Main!$B$4)+(_xlfn.IFNA(VLOOKUP($A14,'[1]Flexible Load, distribution'!P$2:R$15,2,FALSE),0)*'[1]Flexible Load, total'!Q$2*Main!$B$5)</f>
        <v>3.9926199140025229</v>
      </c>
      <c r="R14" s="4">
        <f>('[1]Pc, Winter, S3'!R14*Main!$B$4)+(_xlfn.IFNA(VLOOKUP($A14,'[1]Flexible Load, distribution'!Q$2:S$15,2,FALSE),0)*'[1]Flexible Load, total'!R$2*Main!$B$5)</f>
        <v>3.9972298974416089</v>
      </c>
      <c r="S14" s="4">
        <f>('[1]Pc, Winter, S3'!S14*Main!$B$4)+(_xlfn.IFNA(VLOOKUP($A14,'[1]Flexible Load, distribution'!R$2:T$15,2,FALSE),0)*'[1]Flexible Load, total'!S$2*Main!$B$5)</f>
        <v>4.5014949577467833</v>
      </c>
      <c r="T14" s="4">
        <f>('[1]Pc, Winter, S3'!T14*Main!$B$4)+(_xlfn.IFNA(VLOOKUP($A14,'[1]Flexible Load, distribution'!S$2:U$15,2,FALSE),0)*'[1]Flexible Load, total'!T$2*Main!$B$5)</f>
        <v>4.6425901229535285</v>
      </c>
      <c r="U14" s="4">
        <f>('[1]Pc, Winter, S3'!U14*Main!$B$4)+(_xlfn.IFNA(VLOOKUP($A14,'[1]Flexible Load, distribution'!T$2:V$15,2,FALSE),0)*'[1]Flexible Load, total'!U$2*Main!$B$5)</f>
        <v>4.6198692436609869</v>
      </c>
      <c r="V14" s="4">
        <f>('[1]Pc, Winter, S3'!V14*Main!$B$4)+(_xlfn.IFNA(VLOOKUP($A14,'[1]Flexible Load, distribution'!U$2:W$15,2,FALSE),0)*'[1]Flexible Load, total'!V$2*Main!$B$5)</f>
        <v>4.5360659249718207</v>
      </c>
      <c r="W14" s="4">
        <f>('[1]Pc, Winter, S3'!W14*Main!$B$4)+(_xlfn.IFNA(VLOOKUP($A14,'[1]Flexible Load, distribution'!V$2:X$15,2,FALSE),0)*'[1]Flexible Load, total'!W$2*Main!$B$5)</f>
        <v>4.2596425417786774</v>
      </c>
      <c r="X14" s="4">
        <f>('[1]Pc, Winter, S3'!X14*Main!$B$4)+(_xlfn.IFNA(VLOOKUP($A14,'[1]Flexible Load, distribution'!W$2:Y$15,2,FALSE),0)*'[1]Flexible Load, total'!X$2*Main!$B$5)</f>
        <v>3.9435042947561256</v>
      </c>
      <c r="Y14" s="4">
        <f>('[1]Pc, Winter, S3'!Y14*Main!$B$4)+(_xlfn.IFNA(VLOOKUP($A14,'[1]Flexible Load, distribution'!X$2:Z$15,2,FALSE),0)*'[1]Flexible Load, total'!Y$2*Main!$B$5)</f>
        <v>3.5503019843726791</v>
      </c>
    </row>
    <row r="15" spans="1:25" x14ac:dyDescent="0.25">
      <c r="A15">
        <v>14</v>
      </c>
      <c r="B15" s="4">
        <f>('[1]Pc, Winter, S3'!B15*Main!$B$4)+(_xlfn.IFNA(VLOOKUP($A15,'[1]Flexible Load, distribution'!A$2:C$15,2,FALSE),0)*'[1]Flexible Load, total'!B$2*Main!$B$5)</f>
        <v>2.3099844367441325</v>
      </c>
      <c r="C15" s="4">
        <f>('[1]Pc, Winter, S3'!C15*Main!$B$4)+(_xlfn.IFNA(VLOOKUP($A15,'[1]Flexible Load, distribution'!B$2:D$15,2,FALSE),0)*'[1]Flexible Load, total'!C$2*Main!$B$5)</f>
        <v>2.0456472597340274</v>
      </c>
      <c r="D15" s="4">
        <f>('[1]Pc, Winter, S3'!D15*Main!$B$4)+(_xlfn.IFNA(VLOOKUP($A15,'[1]Flexible Load, distribution'!C$2:E$15,2,FALSE),0)*'[1]Flexible Load, total'!D$2*Main!$B$5)</f>
        <v>1.9200712644477209</v>
      </c>
      <c r="E15" s="4">
        <f>('[1]Pc, Winter, S3'!E15*Main!$B$4)+(_xlfn.IFNA(VLOOKUP($A15,'[1]Flexible Load, distribution'!D$2:F$15,2,FALSE),0)*'[1]Flexible Load, total'!E$2*Main!$B$5)</f>
        <v>1.8804623048593849</v>
      </c>
      <c r="F15" s="4">
        <f>('[1]Pc, Winter, S3'!F15*Main!$B$4)+(_xlfn.IFNA(VLOOKUP($A15,'[1]Flexible Load, distribution'!E$2:G$15,2,FALSE),0)*'[1]Flexible Load, total'!F$2*Main!$B$5)</f>
        <v>1.8570545119865061</v>
      </c>
      <c r="G15" s="4">
        <f>('[1]Pc, Winter, S3'!G15*Main!$B$4)+(_xlfn.IFNA(VLOOKUP($A15,'[1]Flexible Load, distribution'!F$2:H$15,2,FALSE),0)*'[1]Flexible Load, total'!G$2*Main!$B$5)</f>
        <v>1.982238517944416</v>
      </c>
      <c r="H15" s="4">
        <f>('[1]Pc, Winter, S3'!H15*Main!$B$4)+(_xlfn.IFNA(VLOOKUP($A15,'[1]Flexible Load, distribution'!G$2:I$15,2,FALSE),0)*'[1]Flexible Load, total'!H$2*Main!$B$5)</f>
        <v>2.1918661019560814</v>
      </c>
      <c r="I15" s="4">
        <f>('[1]Pc, Winter, S3'!I15*Main!$B$4)+(_xlfn.IFNA(VLOOKUP($A15,'[1]Flexible Load, distribution'!H$2:J$15,2,FALSE),0)*'[1]Flexible Load, total'!I$2*Main!$B$5)</f>
        <v>2.4445440361879571</v>
      </c>
      <c r="J15" s="4">
        <f>('[1]Pc, Winter, S3'!J15*Main!$B$4)+(_xlfn.IFNA(VLOOKUP($A15,'[1]Flexible Load, distribution'!I$2:K$15,2,FALSE),0)*'[1]Flexible Load, total'!J$2*Main!$B$5)</f>
        <v>2.9322133163222817</v>
      </c>
      <c r="K15" s="4">
        <f>('[1]Pc, Winter, S3'!K15*Main!$B$4)+(_xlfn.IFNA(VLOOKUP($A15,'[1]Flexible Load, distribution'!J$2:L$15,2,FALSE),0)*'[1]Flexible Load, total'!K$2*Main!$B$5)</f>
        <v>3.4938626752824571</v>
      </c>
      <c r="L15" s="4">
        <f>('[1]Pc, Winter, S3'!L15*Main!$B$4)+(_xlfn.IFNA(VLOOKUP($A15,'[1]Flexible Load, distribution'!K$2:M$15,2,FALSE),0)*'[1]Flexible Load, total'!L$2*Main!$B$5)</f>
        <v>3.9135953791742484</v>
      </c>
      <c r="M15" s="4">
        <f>('[1]Pc, Winter, S3'!M15*Main!$B$4)+(_xlfn.IFNA(VLOOKUP($A15,'[1]Flexible Load, distribution'!L$2:N$15,2,FALSE),0)*'[1]Flexible Load, total'!M$2*Main!$B$5)</f>
        <v>4.0028893935670746</v>
      </c>
      <c r="N15" s="4">
        <f>('[1]Pc, Winter, S3'!N15*Main!$B$4)+(_xlfn.IFNA(VLOOKUP($A15,'[1]Flexible Load, distribution'!M$2:O$15,2,FALSE),0)*'[1]Flexible Load, total'!N$2*Main!$B$5)</f>
        <v>3.6083449112812409</v>
      </c>
      <c r="O15" s="4">
        <f>('[1]Pc, Winter, S3'!O15*Main!$B$4)+(_xlfn.IFNA(VLOOKUP($A15,'[1]Flexible Load, distribution'!N$2:P$15,2,FALSE),0)*'[1]Flexible Load, total'!O$2*Main!$B$5)</f>
        <v>3.2047944527681476</v>
      </c>
      <c r="P15" s="4">
        <f>('[1]Pc, Winter, S3'!P15*Main!$B$4)+(_xlfn.IFNA(VLOOKUP($A15,'[1]Flexible Load, distribution'!O$2:Q$15,2,FALSE),0)*'[1]Flexible Load, total'!P$2*Main!$B$5)</f>
        <v>2.9999891578807238</v>
      </c>
      <c r="Q15" s="4">
        <f>('[1]Pc, Winter, S3'!Q15*Main!$B$4)+(_xlfn.IFNA(VLOOKUP($A15,'[1]Flexible Load, distribution'!P$2:R$15,2,FALSE),0)*'[1]Flexible Load, total'!Q$2*Main!$B$5)</f>
        <v>2.9163371822632436</v>
      </c>
      <c r="R15" s="4">
        <f>('[1]Pc, Winter, S3'!R15*Main!$B$4)+(_xlfn.IFNA(VLOOKUP($A15,'[1]Flexible Load, distribution'!Q$2:S$15,2,FALSE),0)*'[1]Flexible Load, total'!R$2*Main!$B$5)</f>
        <v>2.990303560383937</v>
      </c>
      <c r="S15" s="4">
        <f>('[1]Pc, Winter, S3'!S15*Main!$B$4)+(_xlfn.IFNA(VLOOKUP($A15,'[1]Flexible Load, distribution'!R$2:T$15,2,FALSE),0)*'[1]Flexible Load, total'!S$2*Main!$B$5)</f>
        <v>3.3255527442468571</v>
      </c>
      <c r="T15" s="4">
        <f>('[1]Pc, Winter, S3'!T15*Main!$B$4)+(_xlfn.IFNA(VLOOKUP($A15,'[1]Flexible Load, distribution'!S$2:U$15,2,FALSE),0)*'[1]Flexible Load, total'!T$2*Main!$B$5)</f>
        <v>3.438973949022869</v>
      </c>
      <c r="U15" s="4">
        <f>('[1]Pc, Winter, S3'!U15*Main!$B$4)+(_xlfn.IFNA(VLOOKUP($A15,'[1]Flexible Load, distribution'!T$2:V$15,2,FALSE),0)*'[1]Flexible Load, total'!U$2*Main!$B$5)</f>
        <v>3.4373396703522627</v>
      </c>
      <c r="V15" s="4">
        <f>('[1]Pc, Winter, S3'!V15*Main!$B$4)+(_xlfn.IFNA(VLOOKUP($A15,'[1]Flexible Load, distribution'!U$2:W$15,2,FALSE),0)*'[1]Flexible Load, total'!V$2*Main!$B$5)</f>
        <v>3.2887007753474959</v>
      </c>
      <c r="W15" s="4">
        <f>('[1]Pc, Winter, S3'!W15*Main!$B$4)+(_xlfn.IFNA(VLOOKUP($A15,'[1]Flexible Load, distribution'!V$2:X$15,2,FALSE),0)*'[1]Flexible Load, total'!W$2*Main!$B$5)</f>
        <v>3.0927402524226206</v>
      </c>
      <c r="X15" s="4">
        <f>('[1]Pc, Winter, S3'!X15*Main!$B$4)+(_xlfn.IFNA(VLOOKUP($A15,'[1]Flexible Load, distribution'!W$2:Y$15,2,FALSE),0)*'[1]Flexible Load, total'!X$2*Main!$B$5)</f>
        <v>2.7894460573938011</v>
      </c>
      <c r="Y15" s="4">
        <f>('[1]Pc, Winter, S3'!Y15*Main!$B$4)+(_xlfn.IFNA(VLOOKUP($A15,'[1]Flexible Load, distribution'!X$2:Z$15,2,FALSE),0)*'[1]Flexible Load, total'!Y$2*Main!$B$5)</f>
        <v>2.3926624213536307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7CD89-9924-4966-B672-CFB24B221933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S1'!B2*Main!$B$4)</f>
        <v>0.23271777465088214</v>
      </c>
      <c r="C2" s="4">
        <f>('[1]Qc, Winter, S1'!C2*Main!$B$4)</f>
        <v>0.18821440387950314</v>
      </c>
      <c r="D2" s="4">
        <f>('[1]Qc, Winter, S1'!D2*Main!$B$4)</f>
        <v>0.26862660468555649</v>
      </c>
      <c r="E2" s="4">
        <f>('[1]Qc, Winter, S1'!E2*Main!$B$4)</f>
        <v>0.33660737675117719</v>
      </c>
      <c r="F2" s="4">
        <f>('[1]Qc, Winter, S1'!F2*Main!$B$4)</f>
        <v>0.35149393870889761</v>
      </c>
      <c r="G2" s="4">
        <f>('[1]Qc, Winter, S1'!G2*Main!$B$4)</f>
        <v>0.42853258947151623</v>
      </c>
      <c r="H2" s="4">
        <f>('[1]Qc, Winter, S1'!H2*Main!$B$4)</f>
        <v>1.5672095478814343</v>
      </c>
      <c r="I2" s="4">
        <f>('[1]Qc, Winter, S1'!I2*Main!$B$4)</f>
        <v>1.9619061190434679</v>
      </c>
      <c r="J2" s="4">
        <f>('[1]Qc, Winter, S1'!J2*Main!$B$4)</f>
        <v>2.1006344874343217</v>
      </c>
      <c r="K2" s="4">
        <f>('[1]Qc, Winter, S1'!K2*Main!$B$4)</f>
        <v>1.9648216898701591</v>
      </c>
      <c r="L2" s="4">
        <f>('[1]Qc, Winter, S1'!L2*Main!$B$4)</f>
        <v>1.7998543994242222</v>
      </c>
      <c r="M2" s="4">
        <f>('[1]Qc, Winter, S1'!M2*Main!$B$4)</f>
        <v>2.062729332070786</v>
      </c>
      <c r="N2" s="4">
        <f>('[1]Qc, Winter, S1'!N2*Main!$B$4)</f>
        <v>2.3314410137157862</v>
      </c>
      <c r="O2" s="4">
        <f>('[1]Qc, Winter, S1'!O2*Main!$B$4)</f>
        <v>2.0676424712338624</v>
      </c>
      <c r="P2" s="4">
        <f>('[1]Qc, Winter, S1'!P2*Main!$B$4)</f>
        <v>2.0334178335274937</v>
      </c>
      <c r="Q2" s="4">
        <f>('[1]Qc, Winter, S1'!Q2*Main!$B$4)</f>
        <v>2.0295811941252704</v>
      </c>
      <c r="R2" s="4">
        <f>('[1]Qc, Winter, S1'!R2*Main!$B$4)</f>
        <v>1.8290112402090979</v>
      </c>
      <c r="S2" s="4">
        <f>('[1]Qc, Winter, S1'!S2*Main!$B$4)</f>
        <v>1.8907015655299002</v>
      </c>
      <c r="T2" s="4">
        <f>('[1]Qc, Winter, S1'!T2*Main!$B$4)</f>
        <v>1.6348856449916458</v>
      </c>
      <c r="U2" s="4">
        <f>('[1]Qc, Winter, S1'!U2*Main!$B$4)</f>
        <v>1.2341983023877163</v>
      </c>
      <c r="V2" s="4">
        <f>('[1]Qc, Winter, S1'!V2*Main!$B$4)</f>
        <v>1.3540530655081815</v>
      </c>
      <c r="W2" s="4">
        <f>('[1]Qc, Winter, S1'!W2*Main!$B$4)</f>
        <v>1.183250959631069</v>
      </c>
      <c r="X2" s="4">
        <f>('[1]Qc, Winter, S1'!X2*Main!$B$4)</f>
        <v>0.52046012247256745</v>
      </c>
      <c r="Y2" s="4">
        <f>('[1]Qc, Winter, S1'!Y2*Main!$B$4)</f>
        <v>0.36822001369068691</v>
      </c>
    </row>
    <row r="3" spans="1:25" x14ac:dyDescent="0.25">
      <c r="A3">
        <v>2</v>
      </c>
      <c r="B3" s="4">
        <f>('[1]Qc, Winter, S1'!B3*Main!$B$4)</f>
        <v>-1.8187099948967023</v>
      </c>
      <c r="C3" s="4">
        <f>('[1]Qc, Winter, S1'!C3*Main!$B$4)</f>
        <v>-1.8571605543395266</v>
      </c>
      <c r="D3" s="4">
        <f>('[1]Qc, Winter, S1'!D3*Main!$B$4)</f>
        <v>-1.8498042700761748</v>
      </c>
      <c r="E3" s="4">
        <f>('[1]Qc, Winter, S1'!E3*Main!$B$4)</f>
        <v>-1.8471460846741898</v>
      </c>
      <c r="F3" s="4">
        <f>('[1]Qc, Winter, S1'!F3*Main!$B$4)</f>
        <v>-1.8090664110542376</v>
      </c>
      <c r="G3" s="4">
        <f>('[1]Qc, Winter, S1'!G3*Main!$B$4)</f>
        <v>-1.7359670168705734</v>
      </c>
      <c r="H3" s="4">
        <f>('[1]Qc, Winter, S1'!H3*Main!$B$4)</f>
        <v>-1.3270456885791648</v>
      </c>
      <c r="I3" s="4">
        <f>('[1]Qc, Winter, S1'!I3*Main!$B$4)</f>
        <v>-1.0557224481255372</v>
      </c>
      <c r="J3" s="4">
        <f>('[1]Qc, Winter, S1'!J3*Main!$B$4)</f>
        <v>-0.97486489153470923</v>
      </c>
      <c r="K3" s="4">
        <f>('[1]Qc, Winter, S1'!K3*Main!$B$4)</f>
        <v>-1.1133674192695855</v>
      </c>
      <c r="L3" s="4">
        <f>('[1]Qc, Winter, S1'!L3*Main!$B$4)</f>
        <v>-1.0513333885571099</v>
      </c>
      <c r="M3" s="4">
        <f>('[1]Qc, Winter, S1'!M3*Main!$B$4)</f>
        <v>-0.95835957468924171</v>
      </c>
      <c r="N3" s="4">
        <f>('[1]Qc, Winter, S1'!N3*Main!$B$4)</f>
        <v>-1.0158809356405925</v>
      </c>
      <c r="O3" s="4">
        <f>('[1]Qc, Winter, S1'!O3*Main!$B$4)</f>
        <v>-1.099860208950425</v>
      </c>
      <c r="P3" s="4">
        <f>('[1]Qc, Winter, S1'!P3*Main!$B$4)</f>
        <v>-1.3363438268194221</v>
      </c>
      <c r="Q3" s="4">
        <f>('[1]Qc, Winter, S1'!Q3*Main!$B$4)</f>
        <v>-1.4820196681100679</v>
      </c>
      <c r="R3" s="4">
        <f>('[1]Qc, Winter, S1'!R3*Main!$B$4)</f>
        <v>-1.4780936150332611</v>
      </c>
      <c r="S3" s="4">
        <f>('[1]Qc, Winter, S1'!S3*Main!$B$4)</f>
        <v>-1.4575954265509561</v>
      </c>
      <c r="T3" s="4">
        <f>('[1]Qc, Winter, S1'!T3*Main!$B$4)</f>
        <v>-1.536388623867758</v>
      </c>
      <c r="U3" s="4">
        <f>('[1]Qc, Winter, S1'!U3*Main!$B$4)</f>
        <v>-1.5885936416375275</v>
      </c>
      <c r="V3" s="4">
        <f>('[1]Qc, Winter, S1'!V3*Main!$B$4)</f>
        <v>-1.6157934361313111</v>
      </c>
      <c r="W3" s="4">
        <f>('[1]Qc, Winter, S1'!W3*Main!$B$4)</f>
        <v>-1.6631767172246275</v>
      </c>
      <c r="X3" s="4">
        <f>('[1]Qc, Winter, S1'!X3*Main!$B$4)</f>
        <v>-1.7357815601479427</v>
      </c>
      <c r="Y3" s="4">
        <f>('[1]Qc, Winter, S1'!Y3*Main!$B$4)</f>
        <v>-1.7690395247138309</v>
      </c>
    </row>
    <row r="4" spans="1:25" x14ac:dyDescent="0.25">
      <c r="A4">
        <v>3</v>
      </c>
      <c r="B4" s="4">
        <f>('[1]Qc, Winter, S1'!B4*Main!$B$4)</f>
        <v>-0.52204741545875388</v>
      </c>
      <c r="C4" s="4">
        <f>('[1]Qc, Winter, S1'!C4*Main!$B$4)</f>
        <v>-0.52707430362150143</v>
      </c>
      <c r="D4" s="4">
        <f>('[1]Qc, Winter, S1'!D4*Main!$B$4)</f>
        <v>-0.53676128223775998</v>
      </c>
      <c r="E4" s="4">
        <f>('[1]Qc, Winter, S1'!E4*Main!$B$4)</f>
        <v>-0.54152995630411904</v>
      </c>
      <c r="F4" s="4">
        <f>('[1]Qc, Winter, S1'!F4*Main!$B$4)</f>
        <v>-0.52940270531608591</v>
      </c>
      <c r="G4" s="4">
        <f>('[1]Qc, Winter, S1'!G4*Main!$B$4)</f>
        <v>-0.42723751374310626</v>
      </c>
      <c r="H4" s="4">
        <f>('[1]Qc, Winter, S1'!H4*Main!$B$4)</f>
        <v>-0.32416931863728127</v>
      </c>
      <c r="I4" s="4">
        <f>('[1]Qc, Winter, S1'!I4*Main!$B$4)</f>
        <v>-0.28964199478754238</v>
      </c>
      <c r="J4" s="4">
        <f>('[1]Qc, Winter, S1'!J4*Main!$B$4)</f>
        <v>-0.27054072578347482</v>
      </c>
      <c r="K4" s="4">
        <f>('[1]Qc, Winter, S1'!K4*Main!$B$4)</f>
        <v>-0.26865605015268851</v>
      </c>
      <c r="L4" s="4">
        <f>('[1]Qc, Winter, S1'!L4*Main!$B$4)</f>
        <v>-0.30578835868237114</v>
      </c>
      <c r="M4" s="4">
        <f>('[1]Qc, Winter, S1'!M4*Main!$B$4)</f>
        <v>-0.28835860332986113</v>
      </c>
      <c r="N4" s="4">
        <f>('[1]Qc, Winter, S1'!N4*Main!$B$4)</f>
        <v>-0.32499699591415188</v>
      </c>
      <c r="O4" s="4">
        <f>('[1]Qc, Winter, S1'!O4*Main!$B$4)</f>
        <v>-0.32433226311252689</v>
      </c>
      <c r="P4" s="4">
        <f>('[1]Qc, Winter, S1'!P4*Main!$B$4)</f>
        <v>-0.36085339865368865</v>
      </c>
      <c r="Q4" s="4">
        <f>('[1]Qc, Winter, S1'!Q4*Main!$B$4)</f>
        <v>-0.36119550194677508</v>
      </c>
      <c r="R4" s="4">
        <f>('[1]Qc, Winter, S1'!R4*Main!$B$4)</f>
        <v>-0.30765988605578892</v>
      </c>
      <c r="S4" s="4">
        <f>('[1]Qc, Winter, S1'!S4*Main!$B$4)</f>
        <v>-0.20574517431015749</v>
      </c>
      <c r="T4" s="4">
        <f>('[1]Qc, Winter, S1'!T4*Main!$B$4)</f>
        <v>-0.28106399986210601</v>
      </c>
      <c r="U4" s="4">
        <f>('[1]Qc, Winter, S1'!U4*Main!$B$4)</f>
        <v>-0.33016337714351929</v>
      </c>
      <c r="V4" s="4">
        <f>('[1]Qc, Winter, S1'!V4*Main!$B$4)</f>
        <v>-0.35470432329797136</v>
      </c>
      <c r="W4" s="4">
        <f>('[1]Qc, Winter, S1'!W4*Main!$B$4)</f>
        <v>-0.36323812240032022</v>
      </c>
      <c r="X4" s="4">
        <f>('[1]Qc, Winter, S1'!X4*Main!$B$4)</f>
        <v>-0.39222815157543017</v>
      </c>
      <c r="Y4" s="4">
        <f>('[1]Qc, Winter, S1'!Y4*Main!$B$4)</f>
        <v>-0.41602464671236328</v>
      </c>
    </row>
    <row r="5" spans="1:25" x14ac:dyDescent="0.25">
      <c r="A5">
        <v>4</v>
      </c>
      <c r="B5" s="4">
        <f>('[1]Qc, Winter, S1'!B5*Main!$B$4)</f>
        <v>-0.27813829161849446</v>
      </c>
      <c r="C5" s="4">
        <f>('[1]Qc, Winter, S1'!C5*Main!$B$4)</f>
        <v>-0.27807696991396064</v>
      </c>
      <c r="D5" s="4">
        <f>('[1]Qc, Winter, S1'!D5*Main!$B$4)</f>
        <v>-0.28574994487212324</v>
      </c>
      <c r="E5" s="4">
        <f>('[1]Qc, Winter, S1'!E5*Main!$B$4)</f>
        <v>-0.29884016760045357</v>
      </c>
      <c r="F5" s="4">
        <f>('[1]Qc, Winter, S1'!F5*Main!$B$4)</f>
        <v>-0.29597036707304764</v>
      </c>
      <c r="G5" s="4">
        <f>('[1]Qc, Winter, S1'!G5*Main!$B$4)</f>
        <v>-0.27163161680922066</v>
      </c>
      <c r="H5" s="4">
        <f>('[1]Qc, Winter, S1'!H5*Main!$B$4)</f>
        <v>-0.17223581837807012</v>
      </c>
      <c r="I5" s="4">
        <f>('[1]Qc, Winter, S1'!I5*Main!$B$4)</f>
        <v>-3.3108665551020593E-2</v>
      </c>
      <c r="J5" s="4">
        <f>('[1]Qc, Winter, S1'!J5*Main!$B$4)</f>
        <v>-3.557946066311498E-2</v>
      </c>
      <c r="K5" s="4">
        <f>('[1]Qc, Winter, S1'!K5*Main!$B$4)</f>
        <v>-2.3578747841059063E-2</v>
      </c>
      <c r="L5" s="4">
        <f>('[1]Qc, Winter, S1'!L5*Main!$B$4)</f>
        <v>-2.0770462374912986E-2</v>
      </c>
      <c r="M5" s="4">
        <f>('[1]Qc, Winter, S1'!M5*Main!$B$4)</f>
        <v>-9.2697230882508863E-2</v>
      </c>
      <c r="N5" s="4">
        <f>('[1]Qc, Winter, S1'!N5*Main!$B$4)</f>
        <v>-0.13542069774620838</v>
      </c>
      <c r="O5" s="4">
        <f>('[1]Qc, Winter, S1'!O5*Main!$B$4)</f>
        <v>-0.17555053273201973</v>
      </c>
      <c r="P5" s="4">
        <f>('[1]Qc, Winter, S1'!P5*Main!$B$4)</f>
        <v>-0.17423073496507019</v>
      </c>
      <c r="Q5" s="4">
        <f>('[1]Qc, Winter, S1'!Q5*Main!$B$4)</f>
        <v>-0.17717718762314344</v>
      </c>
      <c r="R5" s="4">
        <f>('[1]Qc, Winter, S1'!R5*Main!$B$4)</f>
        <v>-0.1393032731820531</v>
      </c>
      <c r="S5" s="4">
        <f>('[1]Qc, Winter, S1'!S5*Main!$B$4)</f>
        <v>4.5785022018526196E-2</v>
      </c>
      <c r="T5" s="4">
        <f>('[1]Qc, Winter, S1'!T5*Main!$B$4)</f>
        <v>-6.4527006603282084E-3</v>
      </c>
      <c r="U5" s="4">
        <f>('[1]Qc, Winter, S1'!U5*Main!$B$4)</f>
        <v>-7.6169622768771789E-2</v>
      </c>
      <c r="V5" s="4">
        <f>('[1]Qc, Winter, S1'!V5*Main!$B$4)</f>
        <v>-0.14119087678611889</v>
      </c>
      <c r="W5" s="4">
        <f>('[1]Qc, Winter, S1'!W5*Main!$B$4)</f>
        <v>-0.18572485316498596</v>
      </c>
      <c r="X5" s="4">
        <f>('[1]Qc, Winter, S1'!X5*Main!$B$4)</f>
        <v>-0.20369487483235096</v>
      </c>
      <c r="Y5" s="4">
        <f>('[1]Qc, Winter, S1'!Y5*Main!$B$4)</f>
        <v>-0.23322088885195413</v>
      </c>
    </row>
    <row r="6" spans="1:25" x14ac:dyDescent="0.25">
      <c r="A6">
        <v>5</v>
      </c>
      <c r="B6" s="4">
        <f>('[1]Qc, Winter, S1'!B6*Main!$B$4)</f>
        <v>0.22175756961625243</v>
      </c>
      <c r="C6" s="4">
        <f>('[1]Qc, Winter, S1'!C6*Main!$B$4)</f>
        <v>0.22698574213077399</v>
      </c>
      <c r="D6" s="4">
        <f>('[1]Qc, Winter, S1'!D6*Main!$B$4)</f>
        <v>0.22976143317739306</v>
      </c>
      <c r="E6" s="4">
        <f>('[1]Qc, Winter, S1'!E6*Main!$B$4)</f>
        <v>0.23111360438475415</v>
      </c>
      <c r="F6" s="4">
        <f>('[1]Qc, Winter, S1'!F6*Main!$B$4)</f>
        <v>0.22699010646830386</v>
      </c>
      <c r="G6" s="4">
        <f>('[1]Qc, Winter, S1'!G6*Main!$B$4)</f>
        <v>0.22076857758511256</v>
      </c>
      <c r="H6" s="4">
        <f>('[1]Qc, Winter, S1'!H6*Main!$B$4)</f>
        <v>0.19565167698866243</v>
      </c>
      <c r="I6" s="4">
        <f>('[1]Qc, Winter, S1'!I6*Main!$B$4)</f>
        <v>0.15552488046568833</v>
      </c>
      <c r="J6" s="4">
        <f>('[1]Qc, Winter, S1'!J6*Main!$B$4)</f>
        <v>0.12584415344288957</v>
      </c>
      <c r="K6" s="4">
        <f>('[1]Qc, Winter, S1'!K6*Main!$B$4)</f>
        <v>0.10841321032763403</v>
      </c>
      <c r="L6" s="4">
        <f>('[1]Qc, Winter, S1'!L6*Main!$B$4)</f>
        <v>0.14246131334315765</v>
      </c>
      <c r="M6" s="4">
        <f>('[1]Qc, Winter, S1'!M6*Main!$B$4)</f>
        <v>0.14053310482663023</v>
      </c>
      <c r="N6" s="4">
        <f>('[1]Qc, Winter, S1'!N6*Main!$B$4)</f>
        <v>0.12369819763048805</v>
      </c>
      <c r="O6" s="4">
        <f>('[1]Qc, Winter, S1'!O6*Main!$B$4)</f>
        <v>0.10525923065777565</v>
      </c>
      <c r="P6" s="4">
        <f>('[1]Qc, Winter, S1'!P6*Main!$B$4)</f>
        <v>0.14180497774791925</v>
      </c>
      <c r="Q6" s="4">
        <f>('[1]Qc, Winter, S1'!Q6*Main!$B$4)</f>
        <v>0.17142946558583924</v>
      </c>
      <c r="R6" s="4">
        <f>('[1]Qc, Winter, S1'!R6*Main!$B$4)</f>
        <v>0.16437804963462296</v>
      </c>
      <c r="S6" s="4">
        <f>('[1]Qc, Winter, S1'!S6*Main!$B$4)</f>
        <v>0.17449817493952824</v>
      </c>
      <c r="T6" s="4">
        <f>('[1]Qc, Winter, S1'!T6*Main!$B$4)</f>
        <v>0.18036412080359143</v>
      </c>
      <c r="U6" s="4">
        <f>('[1]Qc, Winter, S1'!U6*Main!$B$4)</f>
        <v>0.19579014802687336</v>
      </c>
      <c r="V6" s="4">
        <f>('[1]Qc, Winter, S1'!V6*Main!$B$4)</f>
        <v>0.19680466314584624</v>
      </c>
      <c r="W6" s="4">
        <f>('[1]Qc, Winter, S1'!W6*Main!$B$4)</f>
        <v>0.21202968224124843</v>
      </c>
      <c r="X6" s="4">
        <f>('[1]Qc, Winter, S1'!X6*Main!$B$4)</f>
        <v>0.22160304996978286</v>
      </c>
      <c r="Y6" s="4">
        <f>('[1]Qc, Winter, S1'!Y6*Main!$B$4)</f>
        <v>0.21936491824385454</v>
      </c>
    </row>
    <row r="7" spans="1:25" x14ac:dyDescent="0.25">
      <c r="A7">
        <v>6</v>
      </c>
      <c r="B7" s="4">
        <f>('[1]Qc, Winter, S1'!B7*Main!$B$4)</f>
        <v>0.46437763940899746</v>
      </c>
      <c r="C7" s="4">
        <f>('[1]Qc, Winter, S1'!C7*Main!$B$4)</f>
        <v>0.32809064828549583</v>
      </c>
      <c r="D7" s="4">
        <f>('[1]Qc, Winter, S1'!D7*Main!$B$4)</f>
        <v>0.28441926388373839</v>
      </c>
      <c r="E7" s="4">
        <f>('[1]Qc, Winter, S1'!E7*Main!$B$4)</f>
        <v>0.36457615094429341</v>
      </c>
      <c r="F7" s="4">
        <f>('[1]Qc, Winter, S1'!F7*Main!$B$4)</f>
        <v>0.31391083278372278</v>
      </c>
      <c r="G7" s="4">
        <f>('[1]Qc, Winter, S1'!G7*Main!$B$4)</f>
        <v>0.25808827640468607</v>
      </c>
      <c r="H7" s="4">
        <f>('[1]Qc, Winter, S1'!H7*Main!$B$4)</f>
        <v>0.21354186995057567</v>
      </c>
      <c r="I7" s="4">
        <f>('[1]Qc, Winter, S1'!I7*Main!$B$4)</f>
        <v>0.74622940219524814</v>
      </c>
      <c r="J7" s="4">
        <f>('[1]Qc, Winter, S1'!J7*Main!$B$4)</f>
        <v>0.78039995526311356</v>
      </c>
      <c r="K7" s="4">
        <f>('[1]Qc, Winter, S1'!K7*Main!$B$4)</f>
        <v>0.66935289485858185</v>
      </c>
      <c r="L7" s="4">
        <f>('[1]Qc, Winter, S1'!L7*Main!$B$4)</f>
        <v>0.77984471761318774</v>
      </c>
      <c r="M7" s="4">
        <f>('[1]Qc, Winter, S1'!M7*Main!$B$4)</f>
        <v>0.72463079296284438</v>
      </c>
      <c r="N7" s="4">
        <f>('[1]Qc, Winter, S1'!N7*Main!$B$4)</f>
        <v>0.72782336111073587</v>
      </c>
      <c r="O7" s="4">
        <f>('[1]Qc, Winter, S1'!O7*Main!$B$4)</f>
        <v>0.64991852746038181</v>
      </c>
      <c r="P7" s="4">
        <f>('[1]Qc, Winter, S1'!P7*Main!$B$4)</f>
        <v>0.38566454702154179</v>
      </c>
      <c r="Q7" s="4">
        <f>('[1]Qc, Winter, S1'!Q7*Main!$B$4)</f>
        <v>0.60383222804034631</v>
      </c>
      <c r="R7" s="4">
        <f>('[1]Qc, Winter, S1'!R7*Main!$B$4)</f>
        <v>0.72420364033270379</v>
      </c>
      <c r="S7" s="4">
        <f>('[1]Qc, Winter, S1'!S7*Main!$B$4)</f>
        <v>0.6757273689120451</v>
      </c>
      <c r="T7" s="4">
        <f>('[1]Qc, Winter, S1'!T7*Main!$B$4)</f>
        <v>0.47226675956444725</v>
      </c>
      <c r="U7" s="4">
        <f>('[1]Qc, Winter, S1'!U7*Main!$B$4)</f>
        <v>0.48994870733245016</v>
      </c>
      <c r="V7" s="4">
        <f>('[1]Qc, Winter, S1'!V7*Main!$B$4)</f>
        <v>0.45634441324789304</v>
      </c>
      <c r="W7" s="4">
        <f>('[1]Qc, Winter, S1'!W7*Main!$B$4)</f>
        <v>0.28307410876329248</v>
      </c>
      <c r="X7" s="4">
        <f>('[1]Qc, Winter, S1'!X7*Main!$B$4)</f>
        <v>0.22580996750231072</v>
      </c>
      <c r="Y7" s="4">
        <f>('[1]Qc, Winter, S1'!Y7*Main!$B$4)</f>
        <v>0.23404229584642419</v>
      </c>
    </row>
    <row r="8" spans="1:25" x14ac:dyDescent="0.25">
      <c r="A8">
        <v>7</v>
      </c>
      <c r="B8" s="4">
        <f>('[1]Qc, Winter, S1'!B8*Main!$B$4)</f>
        <v>0.44320982896213867</v>
      </c>
      <c r="C8" s="4">
        <f>('[1]Qc, Winter, S1'!C8*Main!$B$4)</f>
        <v>0.34669579155301705</v>
      </c>
      <c r="D8" s="4">
        <f>('[1]Qc, Winter, S1'!D8*Main!$B$4)</f>
        <v>0.26287225327478919</v>
      </c>
      <c r="E8" s="4">
        <f>('[1]Qc, Winter, S1'!E8*Main!$B$4)</f>
        <v>0.39161985131540999</v>
      </c>
      <c r="F8" s="4">
        <f>('[1]Qc, Winter, S1'!F8*Main!$B$4)</f>
        <v>0.32158378011949607</v>
      </c>
      <c r="G8" s="4">
        <f>('[1]Qc, Winter, S1'!G8*Main!$B$4)</f>
        <v>0.46330605643346284</v>
      </c>
      <c r="H8" s="4">
        <f>('[1]Qc, Winter, S1'!H8*Main!$B$4)</f>
        <v>0.61791442601787483</v>
      </c>
      <c r="I8" s="4">
        <f>('[1]Qc, Winter, S1'!I8*Main!$B$4)</f>
        <v>1.2035698788059752</v>
      </c>
      <c r="J8" s="4">
        <f>('[1]Qc, Winter, S1'!J8*Main!$B$4)</f>
        <v>1.3861123841071585</v>
      </c>
      <c r="K8" s="4">
        <f>('[1]Qc, Winter, S1'!K8*Main!$B$4)</f>
        <v>1.4282172199371912</v>
      </c>
      <c r="L8" s="4">
        <f>('[1]Qc, Winter, S1'!L8*Main!$B$4)</f>
        <v>1.3556104710690049</v>
      </c>
      <c r="M8" s="4">
        <f>('[1]Qc, Winter, S1'!M8*Main!$B$4)</f>
        <v>1.4460468093766956</v>
      </c>
      <c r="N8" s="4">
        <f>('[1]Qc, Winter, S1'!N8*Main!$B$4)</f>
        <v>1.4353020589796173</v>
      </c>
      <c r="O8" s="4">
        <f>('[1]Qc, Winter, S1'!O8*Main!$B$4)</f>
        <v>1.4186598455721364</v>
      </c>
      <c r="P8" s="4">
        <f>('[1]Qc, Winter, S1'!P8*Main!$B$4)</f>
        <v>1.1931733638724369</v>
      </c>
      <c r="Q8" s="4">
        <f>('[1]Qc, Winter, S1'!Q8*Main!$B$4)</f>
        <v>1.1349717463366014</v>
      </c>
      <c r="R8" s="4">
        <f>('[1]Qc, Winter, S1'!R8*Main!$B$4)</f>
        <v>0.98643941851025463</v>
      </c>
      <c r="S8" s="4">
        <f>('[1]Qc, Winter, S1'!S8*Main!$B$4)</f>
        <v>1.0791315668731085</v>
      </c>
      <c r="T8" s="4">
        <f>('[1]Qc, Winter, S1'!T8*Main!$B$4)</f>
        <v>0.91474307597528104</v>
      </c>
      <c r="U8" s="4">
        <f>('[1]Qc, Winter, S1'!U8*Main!$B$4)</f>
        <v>0.95456105418443149</v>
      </c>
      <c r="V8" s="4">
        <f>('[1]Qc, Winter, S1'!V8*Main!$B$4)</f>
        <v>0.80706205232425932</v>
      </c>
      <c r="W8" s="4">
        <f>('[1]Qc, Winter, S1'!W8*Main!$B$4)</f>
        <v>0.84955912608419315</v>
      </c>
      <c r="X8" s="4">
        <f>('[1]Qc, Winter, S1'!X8*Main!$B$4)</f>
        <v>0.5274105509680288</v>
      </c>
      <c r="Y8" s="4">
        <f>('[1]Qc, Winter, S1'!Y8*Main!$B$4)</f>
        <v>0.54162442487596862</v>
      </c>
    </row>
    <row r="9" spans="1:25" x14ac:dyDescent="0.25">
      <c r="A9">
        <v>8</v>
      </c>
      <c r="B9" s="4">
        <f>('[1]Qc, Winter, S1'!B9*Main!$B$4)</f>
        <v>-0.79897482439181988</v>
      </c>
      <c r="C9" s="4">
        <f>('[1]Qc, Winter, S1'!C9*Main!$B$4)</f>
        <v>-0.83912244819642412</v>
      </c>
      <c r="D9" s="4">
        <f>('[1]Qc, Winter, S1'!D9*Main!$B$4)</f>
        <v>-0.87477845050064862</v>
      </c>
      <c r="E9" s="4">
        <f>('[1]Qc, Winter, S1'!E9*Main!$B$4)</f>
        <v>-0.87789817840761419</v>
      </c>
      <c r="F9" s="4">
        <f>('[1]Qc, Winter, S1'!F9*Main!$B$4)</f>
        <v>-0.87595458422017447</v>
      </c>
      <c r="G9" s="4">
        <f>('[1]Qc, Winter, S1'!G9*Main!$B$4)</f>
        <v>-0.7383605292512504</v>
      </c>
      <c r="H9" s="4">
        <f>('[1]Qc, Winter, S1'!H9*Main!$B$4)</f>
        <v>-0.5627087880843602</v>
      </c>
      <c r="I9" s="4">
        <f>('[1]Qc, Winter, S1'!I9*Main!$B$4)</f>
        <v>-0.45538039185679763</v>
      </c>
      <c r="J9" s="4">
        <f>('[1]Qc, Winter, S1'!J9*Main!$B$4)</f>
        <v>-0.44731191952678095</v>
      </c>
      <c r="K9" s="4">
        <f>('[1]Qc, Winter, S1'!K9*Main!$B$4)</f>
        <v>-0.37469257484901508</v>
      </c>
      <c r="L9" s="4">
        <f>('[1]Qc, Winter, S1'!L9*Main!$B$4)</f>
        <v>-0.37080530360696723</v>
      </c>
      <c r="M9" s="4">
        <f>('[1]Qc, Winter, S1'!M9*Main!$B$4)</f>
        <v>-0.36299775236750331</v>
      </c>
      <c r="N9" s="4">
        <f>('[1]Qc, Winter, S1'!N9*Main!$B$4)</f>
        <v>-0.43687471681361256</v>
      </c>
      <c r="O9" s="4">
        <f>('[1]Qc, Winter, S1'!O9*Main!$B$4)</f>
        <v>-0.47012991914055757</v>
      </c>
      <c r="P9" s="4">
        <f>('[1]Qc, Winter, S1'!P9*Main!$B$4)</f>
        <v>-0.45748773156877648</v>
      </c>
      <c r="Q9" s="4">
        <f>('[1]Qc, Winter, S1'!Q9*Main!$B$4)</f>
        <v>-0.56710251583660098</v>
      </c>
      <c r="R9" s="4">
        <f>('[1]Qc, Winter, S1'!R9*Main!$B$4)</f>
        <v>-0.50242137630030148</v>
      </c>
      <c r="S9" s="4">
        <f>('[1]Qc, Winter, S1'!S9*Main!$B$4)</f>
        <v>-0.25188031011470474</v>
      </c>
      <c r="T9" s="4">
        <f>('[1]Qc, Winter, S1'!T9*Main!$B$4)</f>
        <v>-0.29826788693624973</v>
      </c>
      <c r="U9" s="4">
        <f>('[1]Qc, Winter, S1'!U9*Main!$B$4)</f>
        <v>-0.37085436097059438</v>
      </c>
      <c r="V9" s="4">
        <f>('[1]Qc, Winter, S1'!V9*Main!$B$4)</f>
        <v>-0.40045050823695943</v>
      </c>
      <c r="W9" s="4">
        <f>('[1]Qc, Winter, S1'!W9*Main!$B$4)</f>
        <v>-0.51983284563100907</v>
      </c>
      <c r="X9" s="4">
        <f>('[1]Qc, Winter, S1'!X9*Main!$B$4)</f>
        <v>-0.57489363175435437</v>
      </c>
      <c r="Y9" s="4">
        <f>('[1]Qc, Winter, S1'!Y9*Main!$B$4)</f>
        <v>-0.60141902561021277</v>
      </c>
    </row>
    <row r="10" spans="1:25" x14ac:dyDescent="0.25">
      <c r="A10">
        <v>9</v>
      </c>
      <c r="B10" s="4">
        <f>('[1]Qc, Winter, S1'!B10*Main!$B$4)</f>
        <v>-0.54750644697067985</v>
      </c>
      <c r="C10" s="4">
        <f>('[1]Qc, Winter, S1'!C10*Main!$B$4)</f>
        <v>-0.54151987413197733</v>
      </c>
      <c r="D10" s="4">
        <f>('[1]Qc, Winter, S1'!D10*Main!$B$4)</f>
        <v>-0.55853388490118139</v>
      </c>
      <c r="E10" s="4">
        <f>('[1]Qc, Winter, S1'!E10*Main!$B$4)</f>
        <v>-0.56864050285765555</v>
      </c>
      <c r="F10" s="4">
        <f>('[1]Qc, Winter, S1'!F10*Main!$B$4)</f>
        <v>-0.60231946026084104</v>
      </c>
      <c r="G10" s="4">
        <f>('[1]Qc, Winter, S1'!G10*Main!$B$4)</f>
        <v>-0.5392919626901379</v>
      </c>
      <c r="H10" s="4">
        <f>('[1]Qc, Winter, S1'!H10*Main!$B$4)</f>
        <v>-0.45815577905713295</v>
      </c>
      <c r="I10" s="4">
        <f>('[1]Qc, Winter, S1'!I10*Main!$B$4)</f>
        <v>-0.23798376221653297</v>
      </c>
      <c r="J10" s="4">
        <f>('[1]Qc, Winter, S1'!J10*Main!$B$4)</f>
        <v>-0.11791509131232442</v>
      </c>
      <c r="K10" s="4">
        <f>('[1]Qc, Winter, S1'!K10*Main!$B$4)</f>
        <v>-0.10945128734479039</v>
      </c>
      <c r="L10" s="4">
        <f>('[1]Qc, Winter, S1'!L10*Main!$B$4)</f>
        <v>-8.318993590949024E-2</v>
      </c>
      <c r="M10" s="4">
        <f>('[1]Qc, Winter, S1'!M10*Main!$B$4)</f>
        <v>-0.12247021668600273</v>
      </c>
      <c r="N10" s="4">
        <f>('[1]Qc, Winter, S1'!N10*Main!$B$4)</f>
        <v>-0.11350943068785009</v>
      </c>
      <c r="O10" s="4">
        <f>('[1]Qc, Winter, S1'!O10*Main!$B$4)</f>
        <v>-0.11844958454778851</v>
      </c>
      <c r="P10" s="4">
        <f>('[1]Qc, Winter, S1'!P10*Main!$B$4)</f>
        <v>-0.21589035312227547</v>
      </c>
      <c r="Q10" s="4">
        <f>('[1]Qc, Winter, S1'!Q10*Main!$B$4)</f>
        <v>-0.30851551719076231</v>
      </c>
      <c r="R10" s="4">
        <f>('[1]Qc, Winter, S1'!R10*Main!$B$4)</f>
        <v>-0.27844597741435151</v>
      </c>
      <c r="S10" s="4">
        <f>('[1]Qc, Winter, S1'!S10*Main!$B$4)</f>
        <v>-0.31058147856337542</v>
      </c>
      <c r="T10" s="4">
        <f>('[1]Qc, Winter, S1'!T10*Main!$B$4)</f>
        <v>-0.34926381747590396</v>
      </c>
      <c r="U10" s="4">
        <f>('[1]Qc, Winter, S1'!U10*Main!$B$4)</f>
        <v>-0.33532384718154873</v>
      </c>
      <c r="V10" s="4">
        <f>('[1]Qc, Winter, S1'!V10*Main!$B$4)</f>
        <v>-0.38181094747220884</v>
      </c>
      <c r="W10" s="4">
        <f>('[1]Qc, Winter, S1'!W10*Main!$B$4)</f>
        <v>-0.45010310673387011</v>
      </c>
      <c r="X10" s="4">
        <f>('[1]Qc, Winter, S1'!X10*Main!$B$4)</f>
        <v>-0.50782843140876954</v>
      </c>
      <c r="Y10" s="4">
        <f>('[1]Qc, Winter, S1'!Y10*Main!$B$4)</f>
        <v>-0.50896125322166974</v>
      </c>
    </row>
    <row r="11" spans="1:25" x14ac:dyDescent="0.25">
      <c r="A11">
        <v>10</v>
      </c>
      <c r="B11" s="4">
        <f>('[1]Qc, Winter, S1'!B11*Main!$B$4)</f>
        <v>-6.1115199550487172E-2</v>
      </c>
      <c r="C11" s="4">
        <f>('[1]Qc, Winter, S1'!C11*Main!$B$4)</f>
        <v>-6.1115199550487172E-2</v>
      </c>
      <c r="D11" s="4">
        <f>('[1]Qc, Winter, S1'!D11*Main!$B$4)</f>
        <v>-6.1115199550487172E-2</v>
      </c>
      <c r="E11" s="4">
        <f>('[1]Qc, Winter, S1'!E11*Main!$B$4)</f>
        <v>-6.1115199550487172E-2</v>
      </c>
      <c r="F11" s="4">
        <f>('[1]Qc, Winter, S1'!F11*Main!$B$4)</f>
        <v>-6.1115199550487172E-2</v>
      </c>
      <c r="G11" s="4">
        <f>('[1]Qc, Winter, S1'!G11*Main!$B$4)</f>
        <v>-6.1115199550487172E-2</v>
      </c>
      <c r="H11" s="4">
        <f>('[1]Qc, Winter, S1'!H11*Main!$B$4)</f>
        <v>-6.1115199550487172E-2</v>
      </c>
      <c r="I11" s="4">
        <f>('[1]Qc, Winter, S1'!I11*Main!$B$4)</f>
        <v>-6.1115199550487172E-2</v>
      </c>
      <c r="J11" s="4">
        <f>('[1]Qc, Winter, S1'!J11*Main!$B$4)</f>
        <v>-6.1115199550487172E-2</v>
      </c>
      <c r="K11" s="4">
        <f>('[1]Qc, Winter, S1'!K11*Main!$B$4)</f>
        <v>-6.1115199550487172E-2</v>
      </c>
      <c r="L11" s="4">
        <f>('[1]Qc, Winter, S1'!L11*Main!$B$4)</f>
        <v>-6.1115199550487172E-2</v>
      </c>
      <c r="M11" s="4">
        <f>('[1]Qc, Winter, S1'!M11*Main!$B$4)</f>
        <v>-6.1115199550487172E-2</v>
      </c>
      <c r="N11" s="4">
        <f>('[1]Qc, Winter, S1'!N11*Main!$B$4)</f>
        <v>-6.1115199550487172E-2</v>
      </c>
      <c r="O11" s="4">
        <f>('[1]Qc, Winter, S1'!O11*Main!$B$4)</f>
        <v>-6.1115199550487172E-2</v>
      </c>
      <c r="P11" s="4">
        <f>('[1]Qc, Winter, S1'!P11*Main!$B$4)</f>
        <v>-6.1115199550487172E-2</v>
      </c>
      <c r="Q11" s="4">
        <f>('[1]Qc, Winter, S1'!Q11*Main!$B$4)</f>
        <v>-6.1115199550487172E-2</v>
      </c>
      <c r="R11" s="4">
        <f>('[1]Qc, Winter, S1'!R11*Main!$B$4)</f>
        <v>-6.1115199550487172E-2</v>
      </c>
      <c r="S11" s="4">
        <f>('[1]Qc, Winter, S1'!S11*Main!$B$4)</f>
        <v>-6.1115199550487172E-2</v>
      </c>
      <c r="T11" s="4">
        <f>('[1]Qc, Winter, S1'!T11*Main!$B$4)</f>
        <v>-6.1115199550487172E-2</v>
      </c>
      <c r="U11" s="4">
        <f>('[1]Qc, Winter, S1'!U11*Main!$B$4)</f>
        <v>-6.1115199550487172E-2</v>
      </c>
      <c r="V11" s="4">
        <f>('[1]Qc, Winter, S1'!V11*Main!$B$4)</f>
        <v>-6.1115199550487172E-2</v>
      </c>
      <c r="W11" s="4">
        <f>('[1]Qc, Winter, S1'!W11*Main!$B$4)</f>
        <v>-6.1115199550487172E-2</v>
      </c>
      <c r="X11" s="4">
        <f>('[1]Qc, Winter, S1'!X11*Main!$B$4)</f>
        <v>-6.1115199550487172E-2</v>
      </c>
      <c r="Y11" s="4">
        <f>('[1]Qc, Winter, S1'!Y11*Main!$B$4)</f>
        <v>-6.1115199550487172E-2</v>
      </c>
    </row>
    <row r="12" spans="1:25" x14ac:dyDescent="0.25">
      <c r="A12">
        <v>11</v>
      </c>
      <c r="B12" s="4">
        <f>('[1]Qc, Winter, S1'!B12*Main!$B$4)</f>
        <v>-7.2243072488955007E-2</v>
      </c>
      <c r="C12" s="4">
        <f>('[1]Qc, Winter, S1'!C12*Main!$B$4)</f>
        <v>0.12121096719668302</v>
      </c>
      <c r="D12" s="4">
        <f>('[1]Qc, Winter, S1'!D12*Main!$B$4)</f>
        <v>0.2564231711474762</v>
      </c>
      <c r="E12" s="4">
        <f>('[1]Qc, Winter, S1'!E12*Main!$B$4)</f>
        <v>0.22173036156266415</v>
      </c>
      <c r="F12" s="4">
        <f>('[1]Qc, Winter, S1'!F12*Main!$B$4)</f>
        <v>0.17240163558181643</v>
      </c>
      <c r="G12" s="4">
        <f>('[1]Qc, Winter, S1'!G12*Main!$B$4)</f>
        <v>-0.17367513822408184</v>
      </c>
      <c r="H12" s="4">
        <f>('[1]Qc, Winter, S1'!H12*Main!$B$4)</f>
        <v>-5.733800353031661E-3</v>
      </c>
      <c r="I12" s="4">
        <f>('[1]Qc, Winter, S1'!I12*Main!$B$4)</f>
        <v>0.20706118780975516</v>
      </c>
      <c r="J12" s="4">
        <f>('[1]Qc, Winter, S1'!J12*Main!$B$4)</f>
        <v>0.44941953546265412</v>
      </c>
      <c r="K12" s="4">
        <f>('[1]Qc, Winter, S1'!K12*Main!$B$4)</f>
        <v>0.53017381193940449</v>
      </c>
      <c r="L12" s="4">
        <f>('[1]Qc, Winter, S1'!L12*Main!$B$4)</f>
        <v>0.25753107756511084</v>
      </c>
      <c r="M12" s="4">
        <f>('[1]Qc, Winter, S1'!M12*Main!$B$4)</f>
        <v>-6.6909713915485258E-4</v>
      </c>
      <c r="N12" s="4">
        <f>('[1]Qc, Winter, S1'!N12*Main!$B$4)</f>
        <v>0.81571617455496381</v>
      </c>
      <c r="O12" s="4">
        <f>('[1]Qc, Winter, S1'!O12*Main!$B$4)</f>
        <v>0.92472785157198112</v>
      </c>
      <c r="P12" s="4">
        <f>('[1]Qc, Winter, S1'!P12*Main!$B$4)</f>
        <v>0.87719560293247045</v>
      </c>
      <c r="Q12" s="4">
        <f>('[1]Qc, Winter, S1'!Q12*Main!$B$4)</f>
        <v>1.0070822102012238</v>
      </c>
      <c r="R12" s="4">
        <f>('[1]Qc, Winter, S1'!R12*Main!$B$4)</f>
        <v>0.55326825642659316</v>
      </c>
      <c r="S12" s="4">
        <f>('[1]Qc, Winter, S1'!S12*Main!$B$4)</f>
        <v>0.7642002801566854</v>
      </c>
      <c r="T12" s="4">
        <f>('[1]Qc, Winter, S1'!T12*Main!$B$4)</f>
        <v>0.82058401299937533</v>
      </c>
      <c r="U12" s="4">
        <f>('[1]Qc, Winter, S1'!U12*Main!$B$4)</f>
        <v>0.73150012212294024</v>
      </c>
      <c r="V12" s="4">
        <f>('[1]Qc, Winter, S1'!V12*Main!$B$4)</f>
        <v>0.82094296595001381</v>
      </c>
      <c r="W12" s="4">
        <f>('[1]Qc, Winter, S1'!W12*Main!$B$4)</f>
        <v>1.053827248364378</v>
      </c>
      <c r="X12" s="4">
        <f>('[1]Qc, Winter, S1'!X12*Main!$B$4)</f>
        <v>0.97621115155073235</v>
      </c>
      <c r="Y12" s="4">
        <f>('[1]Qc, Winter, S1'!Y12*Main!$B$4)</f>
        <v>0.65763992446721475</v>
      </c>
    </row>
    <row r="13" spans="1:25" x14ac:dyDescent="0.25">
      <c r="A13">
        <v>12</v>
      </c>
      <c r="B13" s="4">
        <f>('[1]Qc, Winter, S1'!B13*Main!$B$4)</f>
        <v>-0.7937645788080383</v>
      </c>
      <c r="C13" s="4">
        <f>('[1]Qc, Winter, S1'!C13*Main!$B$4)</f>
        <v>-0.80163712552983024</v>
      </c>
      <c r="D13" s="4">
        <f>('[1]Qc, Winter, S1'!D13*Main!$B$4)</f>
        <v>-0.80981661224296475</v>
      </c>
      <c r="E13" s="4">
        <f>('[1]Qc, Winter, S1'!E13*Main!$B$4)</f>
        <v>-0.8169064785602671</v>
      </c>
      <c r="F13" s="4">
        <f>('[1]Qc, Winter, S1'!F13*Main!$B$4)</f>
        <v>-0.82054354619886083</v>
      </c>
      <c r="G13" s="4">
        <f>('[1]Qc, Winter, S1'!G13*Main!$B$4)</f>
        <v>-0.75018180703157111</v>
      </c>
      <c r="H13" s="4">
        <f>('[1]Qc, Winter, S1'!H13*Main!$B$4)</f>
        <v>-0.65086257786391966</v>
      </c>
      <c r="I13" s="4">
        <f>('[1]Qc, Winter, S1'!I13*Main!$B$4)</f>
        <v>-0.59423579561663797</v>
      </c>
      <c r="J13" s="4">
        <f>('[1]Qc, Winter, S1'!J13*Main!$B$4)</f>
        <v>-0.6116382876707811</v>
      </c>
      <c r="K13" s="4">
        <f>('[1]Qc, Winter, S1'!K13*Main!$B$4)</f>
        <v>-0.67757978159197751</v>
      </c>
      <c r="L13" s="4">
        <f>('[1]Qc, Winter, S1'!L13*Main!$B$4)</f>
        <v>-0.72271247326173271</v>
      </c>
      <c r="M13" s="4">
        <f>('[1]Qc, Winter, S1'!M13*Main!$B$4)</f>
        <v>-0.76523623024985565</v>
      </c>
      <c r="N13" s="4">
        <f>('[1]Qc, Winter, S1'!N13*Main!$B$4)</f>
        <v>-0.76614152644102351</v>
      </c>
      <c r="O13" s="4">
        <f>('[1]Qc, Winter, S1'!O13*Main!$B$4)</f>
        <v>-0.7802293593859958</v>
      </c>
      <c r="P13" s="4">
        <f>('[1]Qc, Winter, S1'!P13*Main!$B$4)</f>
        <v>-0.7870889654650125</v>
      </c>
      <c r="Q13" s="4">
        <f>('[1]Qc, Winter, S1'!Q13*Main!$B$4)</f>
        <v>-0.76360946486917436</v>
      </c>
      <c r="R13" s="4">
        <f>('[1]Qc, Winter, S1'!R13*Main!$B$4)</f>
        <v>-0.6464428574432256</v>
      </c>
      <c r="S13" s="4">
        <f>('[1]Qc, Winter, S1'!S13*Main!$B$4)</f>
        <v>-0.38528465629971564</v>
      </c>
      <c r="T13" s="4">
        <f>('[1]Qc, Winter, S1'!T13*Main!$B$4)</f>
        <v>-0.49695755718155538</v>
      </c>
      <c r="U13" s="4">
        <f>('[1]Qc, Winter, S1'!U13*Main!$B$4)</f>
        <v>-0.60281434298986292</v>
      </c>
      <c r="V13" s="4">
        <f>('[1]Qc, Winter, S1'!V13*Main!$B$4)</f>
        <v>-0.64894447914192344</v>
      </c>
      <c r="W13" s="4">
        <f>('[1]Qc, Winter, S1'!W13*Main!$B$4)</f>
        <v>-0.68655727913573517</v>
      </c>
      <c r="X13" s="4">
        <f>('[1]Qc, Winter, S1'!X13*Main!$B$4)</f>
        <v>-0.72575079798704911</v>
      </c>
      <c r="Y13" s="4">
        <f>('[1]Qc, Winter, S1'!Y13*Main!$B$4)</f>
        <v>-0.72926502885984923</v>
      </c>
    </row>
    <row r="14" spans="1:25" x14ac:dyDescent="0.25">
      <c r="A14">
        <v>13</v>
      </c>
      <c r="B14" s="4">
        <f>('[1]Qc, Winter, S1'!B14*Main!$B$4)</f>
        <v>-0.74641066031468573</v>
      </c>
      <c r="C14" s="4">
        <f>('[1]Qc, Winter, S1'!C14*Main!$B$4)</f>
        <v>-0.80537926873781451</v>
      </c>
      <c r="D14" s="4">
        <f>('[1]Qc, Winter, S1'!D14*Main!$B$4)</f>
        <v>-0.82015169498241169</v>
      </c>
      <c r="E14" s="4">
        <f>('[1]Qc, Winter, S1'!E14*Main!$B$4)</f>
        <v>-0.80918350707723663</v>
      </c>
      <c r="F14" s="4">
        <f>('[1]Qc, Winter, S1'!F14*Main!$B$4)</f>
        <v>-0.80985652659569041</v>
      </c>
      <c r="G14" s="4">
        <f>('[1]Qc, Winter, S1'!G14*Main!$B$4)</f>
        <v>-0.67626487298795712</v>
      </c>
      <c r="H14" s="4">
        <f>('[1]Qc, Winter, S1'!H14*Main!$B$4)</f>
        <v>-2.5182089435504155E-2</v>
      </c>
      <c r="I14" s="4">
        <f>('[1]Qc, Winter, S1'!I14*Main!$B$4)</f>
        <v>0.34865946721757224</v>
      </c>
      <c r="J14" s="4">
        <f>('[1]Qc, Winter, S1'!J14*Main!$B$4)</f>
        <v>0.44437300778102196</v>
      </c>
      <c r="K14" s="4">
        <f>('[1]Qc, Winter, S1'!K14*Main!$B$4)</f>
        <v>0.30956072078439151</v>
      </c>
      <c r="L14" s="4">
        <f>('[1]Qc, Winter, S1'!L14*Main!$B$4)</f>
        <v>0.18277177113344958</v>
      </c>
      <c r="M14" s="4">
        <f>('[1]Qc, Winter, S1'!M14*Main!$B$4)</f>
        <v>0.36253557454756613</v>
      </c>
      <c r="N14" s="4">
        <f>('[1]Qc, Winter, S1'!N14*Main!$B$4)</f>
        <v>0.22859679037186995</v>
      </c>
      <c r="O14" s="4">
        <f>('[1]Qc, Winter, S1'!O14*Main!$B$4)</f>
        <v>6.9354709715852322E-2</v>
      </c>
      <c r="P14" s="4">
        <f>('[1]Qc, Winter, S1'!P14*Main!$B$4)</f>
        <v>-0.27438346973376193</v>
      </c>
      <c r="Q14" s="4">
        <f>('[1]Qc, Winter, S1'!Q14*Main!$B$4)</f>
        <v>-0.27450022957388115</v>
      </c>
      <c r="R14" s="4">
        <f>('[1]Qc, Winter, S1'!R14*Main!$B$4)</f>
        <v>-0.2261219347685294</v>
      </c>
      <c r="S14" s="4">
        <f>('[1]Qc, Winter, S1'!S14*Main!$B$4)</f>
        <v>-0.11407394946062421</v>
      </c>
      <c r="T14" s="4">
        <f>('[1]Qc, Winter, S1'!T14*Main!$B$4)</f>
        <v>-0.27802791255033343</v>
      </c>
      <c r="U14" s="4">
        <f>('[1]Qc, Winter, S1'!U14*Main!$B$4)</f>
        <v>-0.15841255267905527</v>
      </c>
      <c r="V14" s="4">
        <f>('[1]Qc, Winter, S1'!V14*Main!$B$4)</f>
        <v>-0.2174919821285759</v>
      </c>
      <c r="W14" s="4">
        <f>('[1]Qc, Winter, S1'!W14*Main!$B$4)</f>
        <v>-0.36073561678516053</v>
      </c>
      <c r="X14" s="4">
        <f>('[1]Qc, Winter, S1'!X14*Main!$B$4)</f>
        <v>-0.5699125138908917</v>
      </c>
      <c r="Y14" s="4">
        <f>('[1]Qc, Winter, S1'!Y14*Main!$B$4)</f>
        <v>-0.64333895716540324</v>
      </c>
    </row>
    <row r="15" spans="1:25" x14ac:dyDescent="0.25">
      <c r="A15">
        <v>14</v>
      </c>
      <c r="B15" s="4">
        <f>('[1]Qc, Winter, S1'!B15*Main!$B$4)</f>
        <v>-0.72139797899355362</v>
      </c>
      <c r="C15" s="4">
        <f>('[1]Qc, Winter, S1'!C15*Main!$B$4)</f>
        <v>-0.74243367155177042</v>
      </c>
      <c r="D15" s="4">
        <f>('[1]Qc, Winter, S1'!D15*Main!$B$4)</f>
        <v>-0.74353458950487916</v>
      </c>
      <c r="E15" s="4">
        <f>('[1]Qc, Winter, S1'!E15*Main!$B$4)</f>
        <v>-0.74144479001018826</v>
      </c>
      <c r="F15" s="4">
        <f>('[1]Qc, Winter, S1'!F15*Main!$B$4)</f>
        <v>-0.73938167374368635</v>
      </c>
      <c r="G15" s="4">
        <f>('[1]Qc, Winter, S1'!G15*Main!$B$4)</f>
        <v>-0.69122667833448403</v>
      </c>
      <c r="H15" s="4">
        <f>('[1]Qc, Winter, S1'!H15*Main!$B$4)</f>
        <v>-0.51812975958833341</v>
      </c>
      <c r="I15" s="4">
        <f>('[1]Qc, Winter, S1'!I15*Main!$B$4)</f>
        <v>-0.42288392132270675</v>
      </c>
      <c r="J15" s="4">
        <f>('[1]Qc, Winter, S1'!J15*Main!$B$4)</f>
        <v>-0.27258293190117844</v>
      </c>
      <c r="K15" s="4">
        <f>('[1]Qc, Winter, S1'!K15*Main!$B$4)</f>
        <v>-0.1574141137907305</v>
      </c>
      <c r="L15" s="4">
        <f>('[1]Qc, Winter, S1'!L15*Main!$B$4)</f>
        <v>-0.2013837095087706</v>
      </c>
      <c r="M15" s="4">
        <f>('[1]Qc, Winter, S1'!M15*Main!$B$4)</f>
        <v>-0.15547068533762731</v>
      </c>
      <c r="N15" s="4">
        <f>('[1]Qc, Winter, S1'!N15*Main!$B$4)</f>
        <v>-0.1853899593155407</v>
      </c>
      <c r="O15" s="4">
        <f>('[1]Qc, Winter, S1'!O15*Main!$B$4)</f>
        <v>-0.26813484328654014</v>
      </c>
      <c r="P15" s="4">
        <f>('[1]Qc, Winter, S1'!P15*Main!$B$4)</f>
        <v>-0.33518824887183851</v>
      </c>
      <c r="Q15" s="4">
        <f>('[1]Qc, Winter, S1'!Q15*Main!$B$4)</f>
        <v>-0.34571980966729865</v>
      </c>
      <c r="R15" s="4">
        <f>('[1]Qc, Winter, S1'!R15*Main!$B$4)</f>
        <v>-0.35549766594478088</v>
      </c>
      <c r="S15" s="4">
        <f>('[1]Qc, Winter, S1'!S15*Main!$B$4)</f>
        <v>-0.23993257703557491</v>
      </c>
      <c r="T15" s="4">
        <f>('[1]Qc, Winter, S1'!T15*Main!$B$4)</f>
        <v>-0.29073631098957747</v>
      </c>
      <c r="U15" s="4">
        <f>('[1]Qc, Winter, S1'!U15*Main!$B$4)</f>
        <v>-0.36043293064179027</v>
      </c>
      <c r="V15" s="4">
        <f>('[1]Qc, Winter, S1'!V15*Main!$B$4)</f>
        <v>-0.4238705378283556</v>
      </c>
      <c r="W15" s="4">
        <f>('[1]Qc, Winter, S1'!W15*Main!$B$4)</f>
        <v>-0.53930251444290012</v>
      </c>
      <c r="X15" s="4">
        <f>('[1]Qc, Winter, S1'!X15*Main!$B$4)</f>
        <v>-0.67408115736920526</v>
      </c>
      <c r="Y15" s="4">
        <f>('[1]Qc, Winter, S1'!Y15*Main!$B$4)</f>
        <v>-0.68607620760142807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2A323-F669-4559-AC17-9CB38915EA5F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S2'!B2*Main!$B$4)</f>
        <v>0.3326182617593022</v>
      </c>
      <c r="C2" s="4">
        <f>('[1]Qc, Winter, S2'!C2*Main!$B$4)</f>
        <v>0.13465776735016094</v>
      </c>
      <c r="D2" s="4">
        <f>('[1]Qc, Winter, S2'!D2*Main!$B$4)</f>
        <v>0.17056668025200358</v>
      </c>
      <c r="E2" s="4">
        <f>('[1]Qc, Winter, S2'!E2*Main!$B$4)</f>
        <v>0.18575902206071049</v>
      </c>
      <c r="F2" s="4">
        <f>('[1]Qc, Winter, S2'!F2*Main!$B$4)</f>
        <v>0.10457996847931067</v>
      </c>
      <c r="G2" s="4">
        <f>('[1]Qc, Winter, S2'!G2*Main!$B$4)</f>
        <v>0.27261563681026318</v>
      </c>
      <c r="H2" s="4">
        <f>('[1]Qc, Winter, S2'!H2*Main!$B$4)</f>
        <v>1.0276416927656729</v>
      </c>
      <c r="I2" s="4">
        <f>('[1]Qc, Winter, S2'!I2*Main!$B$4)</f>
        <v>0.99971183851926315</v>
      </c>
      <c r="J2" s="4">
        <f>('[1]Qc, Winter, S2'!J2*Main!$B$4)</f>
        <v>1.3327207637322691</v>
      </c>
      <c r="K2" s="4">
        <f>('[1]Qc, Winter, S2'!K2*Main!$B$4)</f>
        <v>1.3591170229175438</v>
      </c>
      <c r="L2" s="4">
        <f>('[1]Qc, Winter, S2'!L2*Main!$B$4)</f>
        <v>1.5497158190750051</v>
      </c>
      <c r="M2" s="4">
        <f>('[1]Qc, Winter, S2'!M2*Main!$B$4)</f>
        <v>1.7040962210794541</v>
      </c>
      <c r="N2" s="4">
        <f>('[1]Qc, Winter, S2'!N2*Main!$B$4)</f>
        <v>1.3839785545237169</v>
      </c>
      <c r="O2" s="4">
        <f>('[1]Qc, Winter, S2'!O2*Main!$B$4)</f>
        <v>0.84118926586310949</v>
      </c>
      <c r="P2" s="4">
        <f>('[1]Qc, Winter, S2'!P2*Main!$B$4)</f>
        <v>0.16519586571846717</v>
      </c>
      <c r="Q2" s="4">
        <f>('[1]Qc, Winter, S2'!Q2*Main!$B$4)</f>
        <v>0.12943915218238203</v>
      </c>
      <c r="R2" s="4">
        <f>('[1]Qc, Winter, S2'!R2*Main!$B$4)</f>
        <v>0.2037130779869851</v>
      </c>
      <c r="S2" s="4">
        <f>('[1]Qc, Winter, S2'!S2*Main!$B$4)</f>
        <v>0.37973252840196287</v>
      </c>
      <c r="T2" s="4">
        <f>('[1]Qc, Winter, S2'!T2*Main!$B$4)</f>
        <v>0.3806518015221822</v>
      </c>
      <c r="U2" s="4">
        <f>('[1]Qc, Winter, S2'!U2*Main!$B$4)</f>
        <v>0.47349885624495763</v>
      </c>
      <c r="V2" s="4">
        <f>('[1]Qc, Winter, S2'!V2*Main!$B$4)</f>
        <v>0.28197785899399719</v>
      </c>
      <c r="W2" s="4">
        <f>('[1]Qc, Winter, S2'!W2*Main!$B$4)</f>
        <v>0.19803515772776964</v>
      </c>
      <c r="X2" s="4">
        <f>('[1]Qc, Winter, S2'!X2*Main!$B$4)</f>
        <v>0.17455690013945571</v>
      </c>
      <c r="Y2" s="4">
        <f>('[1]Qc, Winter, S2'!Y2*Main!$B$4)</f>
        <v>0.11869719164663606</v>
      </c>
    </row>
    <row r="3" spans="1:25" x14ac:dyDescent="0.25">
      <c r="A3">
        <v>2</v>
      </c>
      <c r="B3" s="4">
        <f>('[1]Qc, Winter, S2'!B3*Main!$B$4)</f>
        <v>-1.8108591317506126</v>
      </c>
      <c r="C3" s="4">
        <f>('[1]Qc, Winter, S2'!C3*Main!$B$4)</f>
        <v>-1.8471460846741898</v>
      </c>
      <c r="D3" s="4">
        <f>('[1]Qc, Winter, S2'!D3*Main!$B$4)</f>
        <v>-1.8086955528537552</v>
      </c>
      <c r="E3" s="4">
        <f>('[1]Qc, Winter, S2'!E3*Main!$B$4)</f>
        <v>-1.8454770294152918</v>
      </c>
      <c r="F3" s="4">
        <f>('[1]Qc, Winter, S2'!F3*Main!$B$4)</f>
        <v>-1.8043064932853279</v>
      </c>
      <c r="G3" s="4">
        <f>('[1]Qc, Winter, S2'!G3*Main!$B$4)</f>
        <v>-1.7867502550116197</v>
      </c>
      <c r="H3" s="4">
        <f>('[1]Qc, Winter, S2'!H3*Main!$B$4)</f>
        <v>-1.5143753473252359</v>
      </c>
      <c r="I3" s="4">
        <f>('[1]Qc, Winter, S2'!I3*Main!$B$4)</f>
        <v>-1.4507603767761426</v>
      </c>
      <c r="J3" s="4">
        <f>('[1]Qc, Winter, S2'!J3*Main!$B$4)</f>
        <v>-1.4144015503952694</v>
      </c>
      <c r="K3" s="4">
        <f>('[1]Qc, Winter, S2'!K3*Main!$B$4)</f>
        <v>-1.3931360395569981</v>
      </c>
      <c r="L3" s="4">
        <f>('[1]Qc, Winter, S2'!L3*Main!$B$4)</f>
        <v>-1.3132878879430985</v>
      </c>
      <c r="M3" s="4">
        <f>('[1]Qc, Winter, S2'!M3*Main!$B$4)</f>
        <v>-1.3880278034573801</v>
      </c>
      <c r="N3" s="4">
        <f>('[1]Qc, Winter, S2'!N3*Main!$B$4)</f>
        <v>-1.4783727392784478</v>
      </c>
      <c r="O3" s="4">
        <f>('[1]Qc, Winter, S2'!O3*Main!$B$4)</f>
        <v>-1.572459265859711</v>
      </c>
      <c r="P3" s="4">
        <f>('[1]Qc, Winter, S2'!P3*Main!$B$4)</f>
        <v>-1.6199970389771075</v>
      </c>
      <c r="Q3" s="4">
        <f>('[1]Qc, Winter, S2'!Q3*Main!$B$4)</f>
        <v>-1.5865846100095287</v>
      </c>
      <c r="R3" s="4">
        <f>('[1]Qc, Winter, S2'!R3*Main!$B$4)</f>
        <v>-1.5787337468634393</v>
      </c>
      <c r="S3" s="4">
        <f>('[1]Qc, Winter, S2'!S3*Main!$B$4)</f>
        <v>-1.5736028604044889</v>
      </c>
      <c r="T3" s="4">
        <f>('[1]Qc, Winter, S2'!T3*Main!$B$4)</f>
        <v>-1.648835006898407</v>
      </c>
      <c r="U3" s="4">
        <f>('[1]Qc, Winter, S2'!U3*Main!$B$4)</f>
        <v>-1.7244071021390361</v>
      </c>
      <c r="V3" s="4">
        <f>('[1]Qc, Winter, S2'!V3*Main!$B$4)</f>
        <v>-1.7573869644881464</v>
      </c>
      <c r="W3" s="4">
        <f>('[1]Qc, Winter, S2'!W3*Main!$B$4)</f>
        <v>-1.7903974876895234</v>
      </c>
      <c r="X3" s="4">
        <f>('[1]Qc, Winter, S2'!X3*Main!$B$4)</f>
        <v>-1.794477425097843</v>
      </c>
      <c r="Y3" s="4">
        <f>('[1]Qc, Winter, S2'!Y3*Main!$B$4)</f>
        <v>-1.7790539115119992</v>
      </c>
    </row>
    <row r="4" spans="1:25" x14ac:dyDescent="0.25">
      <c r="A4">
        <v>3</v>
      </c>
      <c r="B4" s="4">
        <f>('[1]Qc, Winter, S2'!B4*Main!$B$4)</f>
        <v>-0.5120397961459956</v>
      </c>
      <c r="C4" s="4">
        <f>('[1]Qc, Winter, S2'!C4*Main!$B$4)</f>
        <v>-0.53163589263430633</v>
      </c>
      <c r="D4" s="4">
        <f>('[1]Qc, Winter, S2'!D4*Main!$B$4)</f>
        <v>-0.53995431996627197</v>
      </c>
      <c r="E4" s="4">
        <f>('[1]Qc, Winter, S2'!E4*Main!$B$4)</f>
        <v>-0.54076489898408553</v>
      </c>
      <c r="F4" s="4">
        <f>('[1]Qc, Winter, S2'!F4*Main!$B$4)</f>
        <v>-0.53176104968081206</v>
      </c>
      <c r="G4" s="4">
        <f>('[1]Qc, Winter, S2'!G4*Main!$B$4)</f>
        <v>-0.43441842345596882</v>
      </c>
      <c r="H4" s="4">
        <f>('[1]Qc, Winter, S2'!H4*Main!$B$4)</f>
        <v>-0.38879372178569233</v>
      </c>
      <c r="I4" s="4">
        <f>('[1]Qc, Winter, S2'!I4*Main!$B$4)</f>
        <v>-0.37249930188352048</v>
      </c>
      <c r="J4" s="4">
        <f>('[1]Qc, Winter, S2'!J4*Main!$B$4)</f>
        <v>-0.35037202773982223</v>
      </c>
      <c r="K4" s="4">
        <f>('[1]Qc, Winter, S2'!K4*Main!$B$4)</f>
        <v>-0.32874198422824741</v>
      </c>
      <c r="L4" s="4">
        <f>('[1]Qc, Winter, S2'!L4*Main!$B$4)</f>
        <v>-0.31673466965511782</v>
      </c>
      <c r="M4" s="4">
        <f>('[1]Qc, Winter, S2'!M4*Main!$B$4)</f>
        <v>-0.31716643522429294</v>
      </c>
      <c r="N4" s="4">
        <f>('[1]Qc, Winter, S2'!N4*Main!$B$4)</f>
        <v>-0.32346113581708347</v>
      </c>
      <c r="O4" s="4">
        <f>('[1]Qc, Winter, S2'!O4*Main!$B$4)</f>
        <v>-0.3477325703178703</v>
      </c>
      <c r="P4" s="4">
        <f>('[1]Qc, Winter, S2'!P4*Main!$B$4)</f>
        <v>-0.35596180495436758</v>
      </c>
      <c r="Q4" s="4">
        <f>('[1]Qc, Winter, S2'!Q4*Main!$B$4)</f>
        <v>-0.3696812657139058</v>
      </c>
      <c r="R4" s="4">
        <f>('[1]Qc, Winter, S2'!R4*Main!$B$4)</f>
        <v>-0.33960330110871895</v>
      </c>
      <c r="S4" s="4">
        <f>('[1]Qc, Winter, S2'!S4*Main!$B$4)</f>
        <v>-0.21278758536241965</v>
      </c>
      <c r="T4" s="4">
        <f>('[1]Qc, Winter, S2'!T4*Main!$B$4)</f>
        <v>-0.2749918528609504</v>
      </c>
      <c r="U4" s="4">
        <f>('[1]Qc, Winter, S2'!U4*Main!$B$4)</f>
        <v>-0.30848118256070117</v>
      </c>
      <c r="V4" s="4">
        <f>('[1]Qc, Winter, S2'!V4*Main!$B$4)</f>
        <v>-0.33183549848764421</v>
      </c>
      <c r="W4" s="4">
        <f>('[1]Qc, Winter, S2'!W4*Main!$B$4)</f>
        <v>-0.36814305771373584</v>
      </c>
      <c r="X4" s="4">
        <f>('[1]Qc, Winter, S2'!X4*Main!$B$4)</f>
        <v>-0.38948386718559258</v>
      </c>
      <c r="Y4" s="4">
        <f>('[1]Qc, Winter, S2'!Y4*Main!$B$4)</f>
        <v>-0.41259342111979935</v>
      </c>
    </row>
    <row r="5" spans="1:25" x14ac:dyDescent="0.25">
      <c r="A5">
        <v>4</v>
      </c>
      <c r="B5" s="4">
        <f>('[1]Qc, Winter, S2'!B5*Main!$B$4)</f>
        <v>-0.29693723357025437</v>
      </c>
      <c r="C5" s="4">
        <f>('[1]Qc, Winter, S2'!C5*Main!$B$4)</f>
        <v>-0.32124535060420378</v>
      </c>
      <c r="D5" s="4">
        <f>('[1]Qc, Winter, S2'!D5*Main!$B$4)</f>
        <v>-0.30407300829878875</v>
      </c>
      <c r="E5" s="4">
        <f>('[1]Qc, Winter, S2'!E5*Main!$B$4)</f>
        <v>-0.3485612143783709</v>
      </c>
      <c r="F5" s="4">
        <f>('[1]Qc, Winter, S2'!F5*Main!$B$4)</f>
        <v>-0.32853495441947206</v>
      </c>
      <c r="G5" s="4">
        <f>('[1]Qc, Winter, S2'!G5*Main!$B$4)</f>
        <v>-0.29552531513455682</v>
      </c>
      <c r="H5" s="4">
        <f>('[1]Qc, Winter, S2'!H5*Main!$B$4)</f>
        <v>-0.24875085912665992</v>
      </c>
      <c r="I5" s="4">
        <f>('[1]Qc, Winter, S2'!I5*Main!$B$4)</f>
        <v>-0.13936465013136581</v>
      </c>
      <c r="J5" s="4">
        <f>('[1]Qc, Winter, S2'!J5*Main!$B$4)</f>
        <v>-8.3489832191528141E-2</v>
      </c>
      <c r="K5" s="4">
        <f>('[1]Qc, Winter, S2'!K5*Main!$B$4)</f>
        <v>-4.0919835323499881E-2</v>
      </c>
      <c r="L5" s="4">
        <f>('[1]Qc, Winter, S2'!L5*Main!$B$4)</f>
        <v>-6.3739464658252795E-2</v>
      </c>
      <c r="M5" s="4">
        <f>('[1]Qc, Winter, S2'!M5*Main!$B$4)</f>
        <v>-0.10288713034311346</v>
      </c>
      <c r="N5" s="4">
        <f>('[1]Qc, Winter, S2'!N5*Main!$B$4)</f>
        <v>-0.13244355661347873</v>
      </c>
      <c r="O5" s="4">
        <f>('[1]Qc, Winter, S2'!O5*Main!$B$4)</f>
        <v>-0.15690489504159452</v>
      </c>
      <c r="P5" s="4">
        <f>('[1]Qc, Winter, S2'!P5*Main!$B$4)</f>
        <v>-0.20351079922919163</v>
      </c>
      <c r="Q5" s="4">
        <f>('[1]Qc, Winter, S2'!Q5*Main!$B$4)</f>
        <v>-0.1673097243143514</v>
      </c>
      <c r="R5" s="4">
        <f>('[1]Qc, Winter, S2'!R5*Main!$B$4)</f>
        <v>-0.11923069047608068</v>
      </c>
      <c r="S5" s="4">
        <f>('[1]Qc, Winter, S2'!S5*Main!$B$4)</f>
        <v>5.3427336124421923E-2</v>
      </c>
      <c r="T5" s="4">
        <f>('[1]Qc, Winter, S2'!T5*Main!$B$4)</f>
        <v>6.2538470788240262E-3</v>
      </c>
      <c r="U5" s="4">
        <f>('[1]Qc, Winter, S2'!U5*Main!$B$4)</f>
        <v>-6.9663168938613435E-2</v>
      </c>
      <c r="V5" s="4">
        <f>('[1]Qc, Winter, S2'!V5*Main!$B$4)</f>
        <v>-0.14177404067175806</v>
      </c>
      <c r="W5" s="4">
        <f>('[1]Qc, Winter, S2'!W5*Main!$B$4)</f>
        <v>-0.17708512219917441</v>
      </c>
      <c r="X5" s="4">
        <f>('[1]Qc, Winter, S2'!X5*Main!$B$4)</f>
        <v>-0.22092851121991031</v>
      </c>
      <c r="Y5" s="4">
        <f>('[1]Qc, Winter, S2'!Y5*Main!$B$4)</f>
        <v>-0.26560084814743068</v>
      </c>
    </row>
    <row r="6" spans="1:25" x14ac:dyDescent="0.25">
      <c r="A6">
        <v>5</v>
      </c>
      <c r="B6" s="4">
        <f>('[1]Qc, Winter, S2'!B6*Main!$B$4)</f>
        <v>0.22502974549048033</v>
      </c>
      <c r="C6" s="4">
        <f>('[1]Qc, Winter, S2'!C6*Main!$B$4)</f>
        <v>0.22717432018341036</v>
      </c>
      <c r="D6" s="4">
        <f>('[1]Qc, Winter, S2'!D6*Main!$B$4)</f>
        <v>0.23123564010125444</v>
      </c>
      <c r="E6" s="4">
        <f>('[1]Qc, Winter, S2'!E6*Main!$B$4)</f>
        <v>0.23827462597722734</v>
      </c>
      <c r="F6" s="4">
        <f>('[1]Qc, Winter, S2'!F6*Main!$B$4)</f>
        <v>0.23269457184376124</v>
      </c>
      <c r="G6" s="4">
        <f>('[1]Qc, Winter, S2'!G6*Main!$B$4)</f>
        <v>0.22395277614900702</v>
      </c>
      <c r="H6" s="4">
        <f>('[1]Qc, Winter, S2'!H6*Main!$B$4)</f>
        <v>0.20759090237184791</v>
      </c>
      <c r="I6" s="4">
        <f>('[1]Qc, Winter, S2'!I6*Main!$B$4)</f>
        <v>0.1977047939501908</v>
      </c>
      <c r="J6" s="4">
        <f>('[1]Qc, Winter, S2'!J6*Main!$B$4)</f>
        <v>0.18470136076944851</v>
      </c>
      <c r="K6" s="4">
        <f>('[1]Qc, Winter, S2'!K6*Main!$B$4)</f>
        <v>0.15595106631219866</v>
      </c>
      <c r="L6" s="4">
        <f>('[1]Qc, Winter, S2'!L6*Main!$B$4)</f>
        <v>0.15725293714840838</v>
      </c>
      <c r="M6" s="4">
        <f>('[1]Qc, Winter, S2'!M6*Main!$B$4)</f>
        <v>0.15625400105707382</v>
      </c>
      <c r="N6" s="4">
        <f>('[1]Qc, Winter, S2'!N6*Main!$B$4)</f>
        <v>0.15851718629021486</v>
      </c>
      <c r="O6" s="4">
        <f>('[1]Qc, Winter, S2'!O6*Main!$B$4)</f>
        <v>0.1705789998376892</v>
      </c>
      <c r="P6" s="4">
        <f>('[1]Qc, Winter, S2'!P6*Main!$B$4)</f>
        <v>0.16935463742621915</v>
      </c>
      <c r="Q6" s="4">
        <f>('[1]Qc, Winter, S2'!Q6*Main!$B$4)</f>
        <v>0.17782808160766417</v>
      </c>
      <c r="R6" s="4">
        <f>('[1]Qc, Winter, S2'!R6*Main!$B$4)</f>
        <v>0.17345164547120639</v>
      </c>
      <c r="S6" s="4">
        <f>('[1]Qc, Winter, S2'!S6*Main!$B$4)</f>
        <v>0.18047010791183307</v>
      </c>
      <c r="T6" s="4">
        <f>('[1]Qc, Winter, S2'!T6*Main!$B$4)</f>
        <v>0.18968200905229082</v>
      </c>
      <c r="U6" s="4">
        <f>('[1]Qc, Winter, S2'!U6*Main!$B$4)</f>
        <v>0.19856393312862181</v>
      </c>
      <c r="V6" s="4">
        <f>('[1]Qc, Winter, S2'!V6*Main!$B$4)</f>
        <v>0.20068519452487313</v>
      </c>
      <c r="W6" s="4">
        <f>('[1]Qc, Winter, S2'!W6*Main!$B$4)</f>
        <v>0.21019972656392236</v>
      </c>
      <c r="X6" s="4">
        <f>('[1]Qc, Winter, S2'!X6*Main!$B$4)</f>
        <v>0.21463450118685559</v>
      </c>
      <c r="Y6" s="4">
        <f>('[1]Qc, Winter, S2'!Y6*Main!$B$4)</f>
        <v>0.21690246509336794</v>
      </c>
    </row>
    <row r="7" spans="1:25" x14ac:dyDescent="0.25">
      <c r="A7">
        <v>6</v>
      </c>
      <c r="B7" s="4">
        <f>('[1]Qc, Winter, S2'!B7*Main!$B$4)</f>
        <v>0.36875528035305505</v>
      </c>
      <c r="C7" s="4">
        <f>('[1]Qc, Winter, S2'!C7*Main!$B$4)</f>
        <v>0.24979178124992754</v>
      </c>
      <c r="D7" s="4">
        <f>('[1]Qc, Winter, S2'!D7*Main!$B$4)</f>
        <v>0.20947314723236438</v>
      </c>
      <c r="E7" s="4">
        <f>('[1]Qc, Winter, S2'!E7*Main!$B$4)</f>
        <v>0.19860335027833786</v>
      </c>
      <c r="F7" s="4">
        <f>('[1]Qc, Winter, S2'!F7*Main!$B$4)</f>
        <v>0.22072736498008347</v>
      </c>
      <c r="G7" s="4">
        <f>('[1]Qc, Winter, S2'!G7*Main!$B$4)</f>
        <v>0.11836119290161357</v>
      </c>
      <c r="H7" s="4">
        <f>('[1]Qc, Winter, S2'!H7*Main!$B$4)</f>
        <v>5.0804010177896909E-2</v>
      </c>
      <c r="I7" s="4">
        <f>('[1]Qc, Winter, S2'!I7*Main!$B$4)</f>
        <v>0.15608525588004801</v>
      </c>
      <c r="J7" s="4">
        <f>('[1]Qc, Winter, S2'!J7*Main!$B$4)</f>
        <v>9.9856981845068291E-2</v>
      </c>
      <c r="K7" s="4">
        <f>('[1]Qc, Winter, S2'!K7*Main!$B$4)</f>
        <v>0.13041623896367766</v>
      </c>
      <c r="L7" s="4">
        <f>('[1]Qc, Winter, S2'!L7*Main!$B$4)</f>
        <v>8.4876255161782058E-2</v>
      </c>
      <c r="M7" s="4">
        <f>('[1]Qc, Winter, S2'!M7*Main!$B$4)</f>
        <v>0.18640966744372633</v>
      </c>
      <c r="N7" s="4">
        <f>('[1]Qc, Winter, S2'!N7*Main!$B$4)</f>
        <v>0.20605631290469328</v>
      </c>
      <c r="O7" s="4">
        <f>('[1]Qc, Winter, S2'!O7*Main!$B$4)</f>
        <v>0.20978282184026037</v>
      </c>
      <c r="P7" s="4">
        <f>('[1]Qc, Winter, S2'!P7*Main!$B$4)</f>
        <v>0.14233251014124709</v>
      </c>
      <c r="Q7" s="4">
        <f>('[1]Qc, Winter, S2'!Q7*Main!$B$4)</f>
        <v>0.16529991925944873</v>
      </c>
      <c r="R7" s="4">
        <f>('[1]Qc, Winter, S2'!R7*Main!$B$4)</f>
        <v>0.17363911862826553</v>
      </c>
      <c r="S7" s="4">
        <f>('[1]Qc, Winter, S2'!S7*Main!$B$4)</f>
        <v>0.18291805930786911</v>
      </c>
      <c r="T7" s="4">
        <f>('[1]Qc, Winter, S2'!T7*Main!$B$4)</f>
        <v>0.16063383474743145</v>
      </c>
      <c r="U7" s="4">
        <f>('[1]Qc, Winter, S2'!U7*Main!$B$4)</f>
        <v>0.16373030460249727</v>
      </c>
      <c r="V7" s="4">
        <f>('[1]Qc, Winter, S2'!V7*Main!$B$4)</f>
        <v>0.19327523995885978</v>
      </c>
      <c r="W7" s="4">
        <f>('[1]Qc, Winter, S2'!W7*Main!$B$4)</f>
        <v>0.2055117651194768</v>
      </c>
      <c r="X7" s="4">
        <f>('[1]Qc, Winter, S2'!X7*Main!$B$4)</f>
        <v>0.1564802284265028</v>
      </c>
      <c r="Y7" s="4">
        <f>('[1]Qc, Winter, S2'!Y7*Main!$B$4)</f>
        <v>0.18028061832034553</v>
      </c>
    </row>
    <row r="8" spans="1:25" x14ac:dyDescent="0.25">
      <c r="A8">
        <v>7</v>
      </c>
      <c r="B8" s="4">
        <f>('[1]Qc, Winter, S2'!B8*Main!$B$4)</f>
        <v>0.47312719699518146</v>
      </c>
      <c r="C8" s="4">
        <f>('[1]Qc, Winter, S2'!C8*Main!$B$4)</f>
        <v>0.38868734796399873</v>
      </c>
      <c r="D8" s="4">
        <f>('[1]Qc, Winter, S2'!D8*Main!$B$4)</f>
        <v>0.32056379576741612</v>
      </c>
      <c r="E8" s="4">
        <f>('[1]Qc, Winter, S2'!E8*Main!$B$4)</f>
        <v>0.3779615741484586</v>
      </c>
      <c r="F8" s="4">
        <f>('[1]Qc, Winter, S2'!F8*Main!$B$4)</f>
        <v>0.30708453930635832</v>
      </c>
      <c r="G8" s="4">
        <f>('[1]Qc, Winter, S2'!G8*Main!$B$4)</f>
        <v>0.33938466989638311</v>
      </c>
      <c r="H8" s="4">
        <f>('[1]Qc, Winter, S2'!H8*Main!$B$4)</f>
        <v>0.47034084370624252</v>
      </c>
      <c r="I8" s="4">
        <f>('[1]Qc, Winter, S2'!I8*Main!$B$4)</f>
        <v>0.68471641261458438</v>
      </c>
      <c r="J8" s="4">
        <f>('[1]Qc, Winter, S2'!J8*Main!$B$4)</f>
        <v>0.65179171217716536</v>
      </c>
      <c r="K8" s="4">
        <f>('[1]Qc, Winter, S2'!K8*Main!$B$4)</f>
        <v>0.89853055645776825</v>
      </c>
      <c r="L8" s="4">
        <f>('[1]Qc, Winter, S2'!L8*Main!$B$4)</f>
        <v>0.76336285217634625</v>
      </c>
      <c r="M8" s="4">
        <f>('[1]Qc, Winter, S2'!M8*Main!$B$4)</f>
        <v>0.87635010921441781</v>
      </c>
      <c r="N8" s="4">
        <f>('[1]Qc, Winter, S2'!N8*Main!$B$4)</f>
        <v>0.76804664263998779</v>
      </c>
      <c r="O8" s="4">
        <f>('[1]Qc, Winter, S2'!O8*Main!$B$4)</f>
        <v>0.66708990298216686</v>
      </c>
      <c r="P8" s="4">
        <f>('[1]Qc, Winter, S2'!P8*Main!$B$4)</f>
        <v>0.43623826933876364</v>
      </c>
      <c r="Q8" s="4">
        <f>('[1]Qc, Winter, S2'!Q8*Main!$B$4)</f>
        <v>0.5685129979080481</v>
      </c>
      <c r="R8" s="4">
        <f>('[1]Qc, Winter, S2'!R8*Main!$B$4)</f>
        <v>0.50655780149500484</v>
      </c>
      <c r="S8" s="4">
        <f>('[1]Qc, Winter, S2'!S8*Main!$B$4)</f>
        <v>0.6603724693415447</v>
      </c>
      <c r="T8" s="4">
        <f>('[1]Qc, Winter, S2'!T8*Main!$B$4)</f>
        <v>0.61876729491390525</v>
      </c>
      <c r="U8" s="4">
        <f>('[1]Qc, Winter, S2'!U8*Main!$B$4)</f>
        <v>0.47654115859435187</v>
      </c>
      <c r="V8" s="4">
        <f>('[1]Qc, Winter, S2'!V8*Main!$B$4)</f>
        <v>0.3900690751280495</v>
      </c>
      <c r="W8" s="4">
        <f>('[1]Qc, Winter, S2'!W8*Main!$B$4)</f>
        <v>0.3681939933998441</v>
      </c>
      <c r="X8" s="4">
        <f>('[1]Qc, Winter, S2'!X8*Main!$B$4)</f>
        <v>0.38406324948391446</v>
      </c>
      <c r="Y8" s="4">
        <f>('[1]Qc, Winter, S2'!Y8*Main!$B$4)</f>
        <v>0.42556036512410506</v>
      </c>
    </row>
    <row r="9" spans="1:25" x14ac:dyDescent="0.25">
      <c r="A9">
        <v>8</v>
      </c>
      <c r="B9" s="4">
        <f>('[1]Qc, Winter, S2'!B9*Main!$B$4)</f>
        <v>-0.79601809620487873</v>
      </c>
      <c r="C9" s="4">
        <f>('[1]Qc, Winter, S2'!C9*Main!$B$4)</f>
        <v>-0.85147065067750516</v>
      </c>
      <c r="D9" s="4">
        <f>('[1]Qc, Winter, S2'!D9*Main!$B$4)</f>
        <v>-0.89669786616388869</v>
      </c>
      <c r="E9" s="4">
        <f>('[1]Qc, Winter, S2'!E9*Main!$B$4)</f>
        <v>-0.88418666396278289</v>
      </c>
      <c r="F9" s="4">
        <f>('[1]Qc, Winter, S2'!F9*Main!$B$4)</f>
        <v>-0.8878287864986425</v>
      </c>
      <c r="G9" s="4">
        <f>('[1]Qc, Winter, S2'!G9*Main!$B$4)</f>
        <v>-0.77576406202274295</v>
      </c>
      <c r="H9" s="4">
        <f>('[1]Qc, Winter, S2'!H9*Main!$B$4)</f>
        <v>-0.69303503330327609</v>
      </c>
      <c r="I9" s="4">
        <f>('[1]Qc, Winter, S2'!I9*Main!$B$4)</f>
        <v>-0.68550483847607535</v>
      </c>
      <c r="J9" s="4">
        <f>('[1]Qc, Winter, S2'!J9*Main!$B$4)</f>
        <v>-0.56615542697022603</v>
      </c>
      <c r="K9" s="4">
        <f>('[1]Qc, Winter, S2'!K9*Main!$B$4)</f>
        <v>-0.40639595133780132</v>
      </c>
      <c r="L9" s="4">
        <f>('[1]Qc, Winter, S2'!L9*Main!$B$4)</f>
        <v>-0.28650759939178966</v>
      </c>
      <c r="M9" s="4">
        <f>('[1]Qc, Winter, S2'!M9*Main!$B$4)</f>
        <v>-0.35215220787139612</v>
      </c>
      <c r="N9" s="4">
        <f>('[1]Qc, Winter, S2'!N9*Main!$B$4)</f>
        <v>-0.3588326551325719</v>
      </c>
      <c r="O9" s="4">
        <f>('[1]Qc, Winter, S2'!O9*Main!$B$4)</f>
        <v>-0.3977884833228435</v>
      </c>
      <c r="P9" s="4">
        <f>('[1]Qc, Winter, S2'!P9*Main!$B$4)</f>
        <v>-0.46661822952758503</v>
      </c>
      <c r="Q9" s="4">
        <f>('[1]Qc, Winter, S2'!Q9*Main!$B$4)</f>
        <v>-0.51228643646121319</v>
      </c>
      <c r="R9" s="4">
        <f>('[1]Qc, Winter, S2'!R9*Main!$B$4)</f>
        <v>-0.4883417472049898</v>
      </c>
      <c r="S9" s="4">
        <f>('[1]Qc, Winter, S2'!S9*Main!$B$4)</f>
        <v>-0.23784979362779907</v>
      </c>
      <c r="T9" s="4">
        <f>('[1]Qc, Winter, S2'!T9*Main!$B$4)</f>
        <v>-0.25191260068794802</v>
      </c>
      <c r="U9" s="4">
        <f>('[1]Qc, Winter, S2'!U9*Main!$B$4)</f>
        <v>-0.34788963122416738</v>
      </c>
      <c r="V9" s="4">
        <f>('[1]Qc, Winter, S2'!V9*Main!$B$4)</f>
        <v>-0.4413336886496862</v>
      </c>
      <c r="W9" s="4">
        <f>('[1]Qc, Winter, S2'!W9*Main!$B$4)</f>
        <v>-0.50490360708161963</v>
      </c>
      <c r="X9" s="4">
        <f>('[1]Qc, Winter, S2'!X9*Main!$B$4)</f>
        <v>-0.56682485557805407</v>
      </c>
      <c r="Y9" s="4">
        <f>('[1]Qc, Winter, S2'!Y9*Main!$B$4)</f>
        <v>-0.60442472829361271</v>
      </c>
    </row>
    <row r="10" spans="1:25" x14ac:dyDescent="0.25">
      <c r="A10">
        <v>9</v>
      </c>
      <c r="B10" s="4">
        <f>('[1]Qc, Winter, S2'!B10*Main!$B$4)</f>
        <v>-0.57654395903321942</v>
      </c>
      <c r="C10" s="4">
        <f>('[1]Qc, Winter, S2'!C10*Main!$B$4)</f>
        <v>-0.59098185051943375</v>
      </c>
      <c r="D10" s="4">
        <f>('[1]Qc, Winter, S2'!D10*Main!$B$4)</f>
        <v>-0.51823331592630517</v>
      </c>
      <c r="E10" s="4">
        <f>('[1]Qc, Winter, S2'!E10*Main!$B$4)</f>
        <v>-0.57279706477425318</v>
      </c>
      <c r="F10" s="4">
        <f>('[1]Qc, Winter, S2'!F10*Main!$B$4)</f>
        <v>-0.56969788792502329</v>
      </c>
      <c r="G10" s="4">
        <f>('[1]Qc, Winter, S2'!G10*Main!$B$4)</f>
        <v>-0.53004464964643139</v>
      </c>
      <c r="H10" s="4">
        <f>('[1]Qc, Winter, S2'!H10*Main!$B$4)</f>
        <v>-0.49412543359333144</v>
      </c>
      <c r="I10" s="4">
        <f>('[1]Qc, Winter, S2'!I10*Main!$B$4)</f>
        <v>-0.44929399170269624</v>
      </c>
      <c r="J10" s="4">
        <f>('[1]Qc, Winter, S2'!J10*Main!$B$4)</f>
        <v>-0.36307921079393135</v>
      </c>
      <c r="K10" s="4">
        <f>('[1]Qc, Winter, S2'!K10*Main!$B$4)</f>
        <v>-0.30924999652569718</v>
      </c>
      <c r="L10" s="4">
        <f>('[1]Qc, Winter, S2'!L10*Main!$B$4)</f>
        <v>-0.27158841539215267</v>
      </c>
      <c r="M10" s="4">
        <f>('[1]Qc, Winter, S2'!M10*Main!$B$4)</f>
        <v>-0.24121914506804057</v>
      </c>
      <c r="N10" s="4">
        <f>('[1]Qc, Winter, S2'!N10*Main!$B$4)</f>
        <v>-0.28733240394015958</v>
      </c>
      <c r="O10" s="4">
        <f>('[1]Qc, Winter, S2'!O10*Main!$B$4)</f>
        <v>-0.29580775406647514</v>
      </c>
      <c r="P10" s="4">
        <f>('[1]Qc, Winter, S2'!P10*Main!$B$4)</f>
        <v>-0.33691765905164062</v>
      </c>
      <c r="Q10" s="4">
        <f>('[1]Qc, Winter, S2'!Q10*Main!$B$4)</f>
        <v>-0.38431237581418071</v>
      </c>
      <c r="R10" s="4">
        <f>('[1]Qc, Winter, S2'!R10*Main!$B$4)</f>
        <v>-0.38571827256898256</v>
      </c>
      <c r="S10" s="4">
        <f>('[1]Qc, Winter, S2'!S10*Main!$B$4)</f>
        <v>-0.32855382051145249</v>
      </c>
      <c r="T10" s="4">
        <f>('[1]Qc, Winter, S2'!T10*Main!$B$4)</f>
        <v>-0.34556857708517125</v>
      </c>
      <c r="U10" s="4">
        <f>('[1]Qc, Winter, S2'!U10*Main!$B$4)</f>
        <v>-0.34200843780113904</v>
      </c>
      <c r="V10" s="4">
        <f>('[1]Qc, Winter, S2'!V10*Main!$B$4)</f>
        <v>-0.35619654001974094</v>
      </c>
      <c r="W10" s="4">
        <f>('[1]Qc, Winter, S2'!W10*Main!$B$4)</f>
        <v>-0.40161205733486643</v>
      </c>
      <c r="X10" s="4">
        <f>('[1]Qc, Winter, S2'!X10*Main!$B$4)</f>
        <v>-0.44039441691951975</v>
      </c>
      <c r="Y10" s="4">
        <f>('[1]Qc, Winter, S2'!Y10*Main!$B$4)</f>
        <v>-0.47465869275471995</v>
      </c>
    </row>
    <row r="11" spans="1:25" x14ac:dyDescent="0.25">
      <c r="A11">
        <v>10</v>
      </c>
      <c r="B11" s="4">
        <f>('[1]Qc, Winter, S2'!B11*Main!$B$4)</f>
        <v>-6.1115199550487172E-2</v>
      </c>
      <c r="C11" s="4">
        <f>('[1]Qc, Winter, S2'!C11*Main!$B$4)</f>
        <v>-6.1115199550487172E-2</v>
      </c>
      <c r="D11" s="4">
        <f>('[1]Qc, Winter, S2'!D11*Main!$B$4)</f>
        <v>-6.1115199550487172E-2</v>
      </c>
      <c r="E11" s="4">
        <f>('[1]Qc, Winter, S2'!E11*Main!$B$4)</f>
        <v>-6.1115199550487172E-2</v>
      </c>
      <c r="F11" s="4">
        <f>('[1]Qc, Winter, S2'!F11*Main!$B$4)</f>
        <v>-6.1115199550487172E-2</v>
      </c>
      <c r="G11" s="4">
        <f>('[1]Qc, Winter, S2'!G11*Main!$B$4)</f>
        <v>-6.1115199550487172E-2</v>
      </c>
      <c r="H11" s="4">
        <f>('[1]Qc, Winter, S2'!H11*Main!$B$4)</f>
        <v>-6.1115199550487172E-2</v>
      </c>
      <c r="I11" s="4">
        <f>('[1]Qc, Winter, S2'!I11*Main!$B$4)</f>
        <v>-6.1115199550487172E-2</v>
      </c>
      <c r="J11" s="4">
        <f>('[1]Qc, Winter, S2'!J11*Main!$B$4)</f>
        <v>-6.1115199550487172E-2</v>
      </c>
      <c r="K11" s="4">
        <f>('[1]Qc, Winter, S2'!K11*Main!$B$4)</f>
        <v>-6.1115199550487172E-2</v>
      </c>
      <c r="L11" s="4">
        <f>('[1]Qc, Winter, S2'!L11*Main!$B$4)</f>
        <v>-6.1115199550487172E-2</v>
      </c>
      <c r="M11" s="4">
        <f>('[1]Qc, Winter, S2'!M11*Main!$B$4)</f>
        <v>-6.1115199550487172E-2</v>
      </c>
      <c r="N11" s="4">
        <f>('[1]Qc, Winter, S2'!N11*Main!$B$4)</f>
        <v>-6.1115199550487172E-2</v>
      </c>
      <c r="O11" s="4">
        <f>('[1]Qc, Winter, S2'!O11*Main!$B$4)</f>
        <v>-6.1115199550487172E-2</v>
      </c>
      <c r="P11" s="4">
        <f>('[1]Qc, Winter, S2'!P11*Main!$B$4)</f>
        <v>-6.1115199550487172E-2</v>
      </c>
      <c r="Q11" s="4">
        <f>('[1]Qc, Winter, S2'!Q11*Main!$B$4)</f>
        <v>-6.1115199550487172E-2</v>
      </c>
      <c r="R11" s="4">
        <f>('[1]Qc, Winter, S2'!R11*Main!$B$4)</f>
        <v>-6.1115199550487172E-2</v>
      </c>
      <c r="S11" s="4">
        <f>('[1]Qc, Winter, S2'!S11*Main!$B$4)</f>
        <v>-6.1115199550487172E-2</v>
      </c>
      <c r="T11" s="4">
        <f>('[1]Qc, Winter, S2'!T11*Main!$B$4)</f>
        <v>-6.1115199550487172E-2</v>
      </c>
      <c r="U11" s="4">
        <f>('[1]Qc, Winter, S2'!U11*Main!$B$4)</f>
        <v>-6.1115199550487172E-2</v>
      </c>
      <c r="V11" s="4">
        <f>('[1]Qc, Winter, S2'!V11*Main!$B$4)</f>
        <v>-6.1115199550487172E-2</v>
      </c>
      <c r="W11" s="4">
        <f>('[1]Qc, Winter, S2'!W11*Main!$B$4)</f>
        <v>-6.1115199550487172E-2</v>
      </c>
      <c r="X11" s="4">
        <f>('[1]Qc, Winter, S2'!X11*Main!$B$4)</f>
        <v>-6.1115199550487172E-2</v>
      </c>
      <c r="Y11" s="4">
        <f>('[1]Qc, Winter, S2'!Y11*Main!$B$4)</f>
        <v>-6.1115199550487172E-2</v>
      </c>
    </row>
    <row r="12" spans="1:25" x14ac:dyDescent="0.25">
      <c r="A12">
        <v>11</v>
      </c>
      <c r="B12" s="4">
        <f>('[1]Qc, Winter, S2'!B12*Main!$B$4)</f>
        <v>0.83881211065118155</v>
      </c>
      <c r="C12" s="4">
        <f>('[1]Qc, Winter, S2'!C12*Main!$B$4)</f>
        <v>0.9113337273151455</v>
      </c>
      <c r="D12" s="4">
        <f>('[1]Qc, Winter, S2'!D12*Main!$B$4)</f>
        <v>0.47741405372271878</v>
      </c>
      <c r="E12" s="4">
        <f>('[1]Qc, Winter, S2'!E12*Main!$B$4)</f>
        <v>0.61772184271877117</v>
      </c>
      <c r="F12" s="4">
        <f>('[1]Qc, Winter, S2'!F12*Main!$B$4)</f>
        <v>0.58257072244854213</v>
      </c>
      <c r="G12" s="4">
        <f>('[1]Qc, Winter, S2'!G12*Main!$B$4)</f>
        <v>0.35586062414188674</v>
      </c>
      <c r="H12" s="4">
        <f>('[1]Qc, Winter, S2'!H12*Main!$B$4)</f>
        <v>0.26749568881752706</v>
      </c>
      <c r="I12" s="4">
        <f>('[1]Qc, Winter, S2'!I12*Main!$B$4)</f>
        <v>0.52814602470898309</v>
      </c>
      <c r="J12" s="4">
        <f>('[1]Qc, Winter, S2'!J12*Main!$B$4)</f>
        <v>0.58175425986177998</v>
      </c>
      <c r="K12" s="4">
        <f>('[1]Qc, Winter, S2'!K12*Main!$B$4)</f>
        <v>0.46490340396940177</v>
      </c>
      <c r="L12" s="4">
        <f>('[1]Qc, Winter, S2'!L12*Main!$B$4)</f>
        <v>0.65300107563117504</v>
      </c>
      <c r="M12" s="4">
        <f>('[1]Qc, Winter, S2'!M12*Main!$B$4)</f>
        <v>1.027727791753525</v>
      </c>
      <c r="N12" s="4">
        <f>('[1]Qc, Winter, S2'!N12*Main!$B$4)</f>
        <v>1.1562396050779746</v>
      </c>
      <c r="O12" s="4">
        <f>('[1]Qc, Winter, S2'!O12*Main!$B$4)</f>
        <v>1.0227936595744824</v>
      </c>
      <c r="P12" s="4">
        <f>('[1]Qc, Winter, S2'!P12*Main!$B$4)</f>
        <v>1.3525371763986707</v>
      </c>
      <c r="Q12" s="4">
        <f>('[1]Qc, Winter, S2'!Q12*Main!$B$4)</f>
        <v>1.3146430699909073</v>
      </c>
      <c r="R12" s="4">
        <f>('[1]Qc, Winter, S2'!R12*Main!$B$4)</f>
        <v>1.0756816409229006</v>
      </c>
      <c r="S12" s="4">
        <f>('[1]Qc, Winter, S2'!S12*Main!$B$4)</f>
        <v>1.1776358526854167</v>
      </c>
      <c r="T12" s="4">
        <f>('[1]Qc, Winter, S2'!T12*Main!$B$4)</f>
        <v>1.5192374955574246</v>
      </c>
      <c r="U12" s="4">
        <f>('[1]Qc, Winter, S2'!U12*Main!$B$4)</f>
        <v>0.66992241328384272</v>
      </c>
      <c r="V12" s="4">
        <f>('[1]Qc, Winter, S2'!V12*Main!$B$4)</f>
        <v>0.69066671725596573</v>
      </c>
      <c r="W12" s="4">
        <f>('[1]Qc, Winter, S2'!W12*Main!$B$4)</f>
        <v>0.50423390224989739</v>
      </c>
      <c r="X12" s="4">
        <f>('[1]Qc, Winter, S2'!X12*Main!$B$4)</f>
        <v>0.68749718618085842</v>
      </c>
      <c r="Y12" s="4">
        <f>('[1]Qc, Winter, S2'!Y12*Main!$B$4)</f>
        <v>0.52703599136736246</v>
      </c>
    </row>
    <row r="13" spans="1:25" x14ac:dyDescent="0.25">
      <c r="A13">
        <v>12</v>
      </c>
      <c r="B13" s="4">
        <f>('[1]Qc, Winter, S2'!B13*Main!$B$4)</f>
        <v>-0.78200942902801196</v>
      </c>
      <c r="C13" s="4">
        <f>('[1]Qc, Winter, S2'!C13*Main!$B$4)</f>
        <v>-0.79677240841542418</v>
      </c>
      <c r="D13" s="4">
        <f>('[1]Qc, Winter, S2'!D13*Main!$B$4)</f>
        <v>-0.81020025960975328</v>
      </c>
      <c r="E13" s="4">
        <f>('[1]Qc, Winter, S2'!E13*Main!$B$4)</f>
        <v>-0.81153538780283641</v>
      </c>
      <c r="F13" s="4">
        <f>('[1]Qc, Winter, S2'!F13*Main!$B$4)</f>
        <v>-0.80545829639397282</v>
      </c>
      <c r="G13" s="4">
        <f>('[1]Qc, Winter, S2'!G13*Main!$B$4)</f>
        <v>-0.73637008749133792</v>
      </c>
      <c r="H13" s="4">
        <f>('[1]Qc, Winter, S2'!H13*Main!$B$4)</f>
        <v>-0.65824399850165216</v>
      </c>
      <c r="I13" s="4">
        <f>('[1]Qc, Winter, S2'!I13*Main!$B$4)</f>
        <v>-0.62172054267977828</v>
      </c>
      <c r="J13" s="4">
        <f>('[1]Qc, Winter, S2'!J13*Main!$B$4)</f>
        <v>-0.61662581392859128</v>
      </c>
      <c r="K13" s="4">
        <f>('[1]Qc, Winter, S2'!K13*Main!$B$4)</f>
        <v>-0.59837934738781429</v>
      </c>
      <c r="L13" s="4">
        <f>('[1]Qc, Winter, S2'!L13*Main!$B$4)</f>
        <v>-0.65184477478725977</v>
      </c>
      <c r="M13" s="4">
        <f>('[1]Qc, Winter, S2'!M13*Main!$B$4)</f>
        <v>-0.73228824413814753</v>
      </c>
      <c r="N13" s="4">
        <f>('[1]Qc, Winter, S2'!N13*Main!$B$4)</f>
        <v>-0.72642619303099387</v>
      </c>
      <c r="O13" s="4">
        <f>('[1]Qc, Winter, S2'!O13*Main!$B$4)</f>
        <v>-0.75880615232647042</v>
      </c>
      <c r="P13" s="4">
        <f>('[1]Qc, Winter, S2'!P13*Main!$B$4)</f>
        <v>-0.74347539472433144</v>
      </c>
      <c r="Q13" s="4">
        <f>('[1]Qc, Winter, S2'!Q13*Main!$B$4)</f>
        <v>-0.76050962508259801</v>
      </c>
      <c r="R13" s="4">
        <f>('[1]Qc, Winter, S2'!R13*Main!$B$4)</f>
        <v>-0.63571608922166589</v>
      </c>
      <c r="S13" s="4">
        <f>('[1]Qc, Winter, S2'!S13*Main!$B$4)</f>
        <v>-0.39845139304676608</v>
      </c>
      <c r="T13" s="4">
        <f>('[1]Qc, Winter, S2'!T13*Main!$B$4)</f>
        <v>-0.46974889590076468</v>
      </c>
      <c r="U13" s="4">
        <f>('[1]Qc, Winter, S2'!U13*Main!$B$4)</f>
        <v>-0.60813922148977795</v>
      </c>
      <c r="V13" s="4">
        <f>('[1]Qc, Winter, S2'!V13*Main!$B$4)</f>
        <v>-0.67438765540231682</v>
      </c>
      <c r="W13" s="4">
        <f>('[1]Qc, Winter, S2'!W13*Main!$B$4)</f>
        <v>-0.7052485490134982</v>
      </c>
      <c r="X13" s="4">
        <f>('[1]Qc, Winter, S2'!X13*Main!$B$4)</f>
        <v>-0.7246613985703324</v>
      </c>
      <c r="Y13" s="4">
        <f>('[1]Qc, Winter, S2'!Y13*Main!$B$4)</f>
        <v>-0.72538245342400443</v>
      </c>
    </row>
    <row r="14" spans="1:25" x14ac:dyDescent="0.25">
      <c r="A14">
        <v>13</v>
      </c>
      <c r="B14" s="4">
        <f>('[1]Qc, Winter, S2'!B14*Main!$B$4)</f>
        <v>-0.70315037993481011</v>
      </c>
      <c r="C14" s="4">
        <f>('[1]Qc, Winter, S2'!C14*Main!$B$4)</f>
        <v>-0.72356418201740713</v>
      </c>
      <c r="D14" s="4">
        <f>('[1]Qc, Winter, S2'!D14*Main!$B$4)</f>
        <v>-0.77151051789685765</v>
      </c>
      <c r="E14" s="4">
        <f>('[1]Qc, Winter, S2'!E14*Main!$B$4)</f>
        <v>-0.76771031242629217</v>
      </c>
      <c r="F14" s="4">
        <f>('[1]Qc, Winter, S2'!F14*Main!$B$4)</f>
        <v>-0.76518349910843453</v>
      </c>
      <c r="G14" s="4">
        <f>('[1]Qc, Winter, S2'!G14*Main!$B$4)</f>
        <v>-0.71654378600952029</v>
      </c>
      <c r="H14" s="4">
        <f>('[1]Qc, Winter, S2'!H14*Main!$B$4)</f>
        <v>-0.37987384454628498</v>
      </c>
      <c r="I14" s="4">
        <f>('[1]Qc, Winter, S2'!I14*Main!$B$4)</f>
        <v>-0.4108956661982836</v>
      </c>
      <c r="J14" s="4">
        <f>('[1]Qc, Winter, S2'!J14*Main!$B$4)</f>
        <v>-0.34486870860419172</v>
      </c>
      <c r="K14" s="4">
        <f>('[1]Qc, Winter, S2'!K14*Main!$B$4)</f>
        <v>-0.22355172667687764</v>
      </c>
      <c r="L14" s="4">
        <f>('[1]Qc, Winter, S2'!L14*Main!$B$4)</f>
        <v>-0.33880020775844077</v>
      </c>
      <c r="M14" s="4">
        <f>('[1]Qc, Winter, S2'!M14*Main!$B$4)</f>
        <v>-0.28401641895629609</v>
      </c>
      <c r="N14" s="4">
        <f>('[1]Qc, Winter, S2'!N14*Main!$B$4)</f>
        <v>-0.35948252708868367</v>
      </c>
      <c r="O14" s="4">
        <f>('[1]Qc, Winter, S2'!O14*Main!$B$4)</f>
        <v>-0.49480726465401331</v>
      </c>
      <c r="P14" s="4">
        <f>('[1]Qc, Winter, S2'!P14*Main!$B$4)</f>
        <v>-0.65739262121465103</v>
      </c>
      <c r="Q14" s="4">
        <f>('[1]Qc, Winter, S2'!Q14*Main!$B$4)</f>
        <v>-0.68523781283745888</v>
      </c>
      <c r="R14" s="4">
        <f>('[1]Qc, Winter, S2'!R14*Main!$B$4)</f>
        <v>-0.6288817023841986</v>
      </c>
      <c r="S14" s="4">
        <f>('[1]Qc, Winter, S2'!S14*Main!$B$4)</f>
        <v>-0.41726290318571646</v>
      </c>
      <c r="T14" s="4">
        <f>('[1]Qc, Winter, S2'!T14*Main!$B$4)</f>
        <v>-0.4456556810565781</v>
      </c>
      <c r="U14" s="4">
        <f>('[1]Qc, Winter, S2'!U14*Main!$B$4)</f>
        <v>-0.54574137628612407</v>
      </c>
      <c r="V14" s="4">
        <f>('[1]Qc, Winter, S2'!V14*Main!$B$4)</f>
        <v>-0.59703584961073419</v>
      </c>
      <c r="W14" s="4">
        <f>('[1]Qc, Winter, S2'!W14*Main!$B$4)</f>
        <v>-0.6548755862226513</v>
      </c>
      <c r="X14" s="4">
        <f>('[1]Qc, Winter, S2'!X14*Main!$B$4)</f>
        <v>-0.67319812482391761</v>
      </c>
      <c r="Y14" s="4">
        <f>('[1]Qc, Winter, S2'!Y14*Main!$B$4)</f>
        <v>-0.70195518676657764</v>
      </c>
    </row>
    <row r="15" spans="1:25" x14ac:dyDescent="0.25">
      <c r="A15">
        <v>14</v>
      </c>
      <c r="B15" s="4">
        <f>('[1]Qc, Winter, S2'!B15*Main!$B$4)</f>
        <v>-0.71211564076005018</v>
      </c>
      <c r="C15" s="4">
        <f>('[1]Qc, Winter, S2'!C15*Main!$B$4)</f>
        <v>-0.75406545974060368</v>
      </c>
      <c r="D15" s="4">
        <f>('[1]Qc, Winter, S2'!D15*Main!$B$4)</f>
        <v>-0.78199291083913303</v>
      </c>
      <c r="E15" s="4">
        <f>('[1]Qc, Winter, S2'!E15*Main!$B$4)</f>
        <v>-0.78618565808588348</v>
      </c>
      <c r="F15" s="4">
        <f>('[1]Qc, Winter, S2'!F15*Main!$B$4)</f>
        <v>-0.77028839289893147</v>
      </c>
      <c r="G15" s="4">
        <f>('[1]Qc, Winter, S2'!G15*Main!$B$4)</f>
        <v>-0.74506517372556647</v>
      </c>
      <c r="H15" s="4">
        <f>('[1]Qc, Winter, S2'!H15*Main!$B$4)</f>
        <v>-0.65522641819079741</v>
      </c>
      <c r="I15" s="4">
        <f>('[1]Qc, Winter, S2'!I15*Main!$B$4)</f>
        <v>-0.65477120121299659</v>
      </c>
      <c r="J15" s="4">
        <f>('[1]Qc, Winter, S2'!J15*Main!$B$4)</f>
        <v>-0.54721469929352362</v>
      </c>
      <c r="K15" s="4">
        <f>('[1]Qc, Winter, S2'!K15*Main!$B$4)</f>
        <v>-0.44540553269790306</v>
      </c>
      <c r="L15" s="4">
        <f>('[1]Qc, Winter, S2'!L15*Main!$B$4)</f>
        <v>-0.47813032990301946</v>
      </c>
      <c r="M15" s="4">
        <f>('[1]Qc, Winter, S2'!M15*Main!$B$4)</f>
        <v>-0.48033948574243612</v>
      </c>
      <c r="N15" s="4">
        <f>('[1]Qc, Winter, S2'!N15*Main!$B$4)</f>
        <v>-0.48844381193393238</v>
      </c>
      <c r="O15" s="4">
        <f>('[1]Qc, Winter, S2'!O15*Main!$B$4)</f>
        <v>-0.51810744069767423</v>
      </c>
      <c r="P15" s="4">
        <f>('[1]Qc, Winter, S2'!P15*Main!$B$4)</f>
        <v>-0.52567249498033519</v>
      </c>
      <c r="Q15" s="4">
        <f>('[1]Qc, Winter, S2'!Q15*Main!$B$4)</f>
        <v>-0.5359829937931897</v>
      </c>
      <c r="R15" s="4">
        <f>('[1]Qc, Winter, S2'!R15*Main!$B$4)</f>
        <v>-0.52435272483577511</v>
      </c>
      <c r="S15" s="4">
        <f>('[1]Qc, Winter, S2'!S15*Main!$B$4)</f>
        <v>-0.39537486655686849</v>
      </c>
      <c r="T15" s="4">
        <f>('[1]Qc, Winter, S2'!T15*Main!$B$4)</f>
        <v>-0.40017873154736094</v>
      </c>
      <c r="U15" s="4">
        <f>('[1]Qc, Winter, S2'!U15*Main!$B$4)</f>
        <v>-0.48847800845204636</v>
      </c>
      <c r="V15" s="4">
        <f>('[1]Qc, Winter, S2'!V15*Main!$B$4)</f>
        <v>-0.54861747471832001</v>
      </c>
      <c r="W15" s="4">
        <f>('[1]Qc, Winter, S2'!W15*Main!$B$4)</f>
        <v>-0.6076351957498547</v>
      </c>
      <c r="X15" s="4">
        <f>('[1]Qc, Winter, S2'!X15*Main!$B$4)</f>
        <v>-0.62568209052700241</v>
      </c>
      <c r="Y15" s="4">
        <f>('[1]Qc, Winter, S2'!Y15*Main!$B$4)</f>
        <v>-0.6731186552095284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36DB6-A479-49D7-8B4E-29B66E0E13E8}">
  <dimension ref="A1:Y15"/>
  <sheetViews>
    <sheetView workbookViewId="0">
      <selection activeCell="C3" sqref="A1:Y15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S3'!B2*Main!$B$4)</f>
        <v>7.1892599611871374E-2</v>
      </c>
      <c r="C2" s="4">
        <f>('[1]Qc, Winter, S3'!C2*Main!$B$4)</f>
        <v>4.6572094382935164E-2</v>
      </c>
      <c r="D2" s="4">
        <f>('[1]Qc, Winter, S3'!D2*Main!$B$4)</f>
        <v>2.2019823048816878E-2</v>
      </c>
      <c r="E2" s="4">
        <f>('[1]Qc, Winter, S3'!E2*Main!$B$4)</f>
        <v>3.7364032754608124E-2</v>
      </c>
      <c r="F2" s="4">
        <f>('[1]Qc, Winter, S3'!F2*Main!$B$4)</f>
        <v>-8.0580034444228052E-3</v>
      </c>
      <c r="G2" s="4">
        <f>('[1]Qc, Winter, S3'!G2*Main!$B$4)</f>
        <v>8.6699222374582406E-3</v>
      </c>
      <c r="H2" s="4">
        <f>('[1]Qc, Winter, S3'!H2*Main!$B$4)</f>
        <v>0.11225217001056932</v>
      </c>
      <c r="I2" s="4">
        <f>('[1]Qc, Winter, S3'!I2*Main!$B$4)</f>
        <v>0.10549937971147719</v>
      </c>
      <c r="J2" s="4">
        <f>('[1]Qc, Winter, S3'!J2*Main!$B$4)</f>
        <v>0.2086250017649264</v>
      </c>
      <c r="K2" s="4">
        <f>('[1]Qc, Winter, S3'!K2*Main!$B$4)</f>
        <v>0.28136381327697568</v>
      </c>
      <c r="L2" s="4">
        <f>('[1]Qc, Winter, S3'!L2*Main!$B$4)</f>
        <v>0.42316160920364321</v>
      </c>
      <c r="M2" s="4">
        <f>('[1]Qc, Winter, S3'!M2*Main!$B$4)</f>
        <v>0.21123263819425536</v>
      </c>
      <c r="N2" s="4">
        <f>('[1]Qc, Winter, S3'!N2*Main!$B$4)</f>
        <v>0.17670556294602133</v>
      </c>
      <c r="O2" s="4">
        <f>('[1]Qc, Winter, S3'!O2*Main!$B$4)</f>
        <v>0.13373620157161892</v>
      </c>
      <c r="P2" s="4">
        <f>('[1]Qc, Winter, S3'!P2*Main!$B$4)</f>
        <v>6.4985952603656014E-2</v>
      </c>
      <c r="Q2" s="4">
        <f>('[1]Qc, Winter, S3'!Q2*Main!$B$4)</f>
        <v>0.10718774302058678</v>
      </c>
      <c r="R2" s="4">
        <f>('[1]Qc, Winter, S3'!R2*Main!$B$4)</f>
        <v>0.12498907475570473</v>
      </c>
      <c r="S2" s="4">
        <f>('[1]Qc, Winter, S3'!S2*Main!$B$4)</f>
        <v>0.13895398806771495</v>
      </c>
      <c r="T2" s="4">
        <f>('[1]Qc, Winter, S3'!T2*Main!$B$4)</f>
        <v>0.15491392845628291</v>
      </c>
      <c r="U2" s="4">
        <f>('[1]Qc, Winter, S3'!U2*Main!$B$4)</f>
        <v>0.1968076463639046</v>
      </c>
      <c r="V2" s="4">
        <f>('[1]Qc, Winter, S3'!V2*Main!$B$4)</f>
        <v>0.14585964066991083</v>
      </c>
      <c r="W2" s="4">
        <f>('[1]Qc, Winter, S3'!W2*Main!$B$4)</f>
        <v>0.1346569110560886</v>
      </c>
      <c r="X2" s="4">
        <f>('[1]Qc, Winter, S3'!X2*Main!$B$4)</f>
        <v>0.10273796944019324</v>
      </c>
      <c r="Y2" s="4">
        <f>('[1]Qc, Winter, S3'!Y2*Main!$B$4)</f>
        <v>-2.2024463610241064E-2</v>
      </c>
    </row>
    <row r="3" spans="1:25" x14ac:dyDescent="0.25">
      <c r="A3">
        <v>2</v>
      </c>
      <c r="B3" s="4">
        <f>('[1]Qc, Winter, S3'!B3*Main!$B$4)</f>
        <v>-1.8059137296366825</v>
      </c>
      <c r="C3" s="4">
        <f>('[1]Qc, Winter, S3'!C3*Main!$B$4)</f>
        <v>-1.817999077459951</v>
      </c>
      <c r="D3" s="4">
        <f>('[1]Qc, Winter, S3'!D3*Main!$B$4)</f>
        <v>-1.8402843240487976</v>
      </c>
      <c r="E3" s="4">
        <f>('[1]Qc, Winter, S3'!E3*Main!$B$4)</f>
        <v>-1.8675459374501246</v>
      </c>
      <c r="F3" s="4">
        <f>('[1]Qc, Winter, S3'!F3*Main!$B$4)</f>
        <v>-1.8482897068413568</v>
      </c>
      <c r="G3" s="4">
        <f>('[1]Qc, Winter, S3'!G3*Main!$B$4)</f>
        <v>-1.8026373551592614</v>
      </c>
      <c r="H3" s="4">
        <f>('[1]Qc, Winter, S3'!H3*Main!$B$4)</f>
        <v>-1.7933956218382197</v>
      </c>
      <c r="I3" s="4">
        <f>('[1]Qc, Winter, S3'!I3*Main!$B$4)</f>
        <v>-1.7889138891532559</v>
      </c>
      <c r="J3" s="4">
        <f>('[1]Qc, Winter, S3'!J3*Main!$B$4)</f>
        <v>-1.7380687768598877</v>
      </c>
      <c r="K3" s="4">
        <f>('[1]Qc, Winter, S3'!K3*Main!$B$4)</f>
        <v>-1.6780129235664174</v>
      </c>
      <c r="L3" s="4">
        <f>('[1]Qc, Winter, S3'!L3*Main!$B$4)</f>
        <v>-1.6017299385114263</v>
      </c>
      <c r="M3" s="4">
        <f>('[1]Qc, Winter, S3'!M3*Main!$B$4)</f>
        <v>-1.5868009485635421</v>
      </c>
      <c r="N3" s="4">
        <f>('[1]Qc, Winter, S3'!N3*Main!$B$4)</f>
        <v>-1.6765292974077606</v>
      </c>
      <c r="O3" s="4">
        <f>('[1]Qc, Winter, S3'!O3*Main!$B$4)</f>
        <v>-1.7343908280849381</v>
      </c>
      <c r="P3" s="4">
        <f>('[1]Qc, Winter, S3'!P3*Main!$B$4)</f>
        <v>-1.7548213969579185</v>
      </c>
      <c r="Q3" s="4">
        <f>('[1]Qc, Winter, S3'!Q3*Main!$B$4)</f>
        <v>-1.7692558080230649</v>
      </c>
      <c r="R3" s="4">
        <f>('[1]Qc, Winter, S3'!R3*Main!$B$4)</f>
        <v>-1.7478669079712112</v>
      </c>
      <c r="S3" s="4">
        <f>('[1]Qc, Winter, S3'!S3*Main!$B$4)</f>
        <v>-1.7136198961294045</v>
      </c>
      <c r="T3" s="4">
        <f>('[1]Qc, Winter, S3'!T3*Main!$B$4)</f>
        <v>-1.7248707439456132</v>
      </c>
      <c r="U3" s="4">
        <f>('[1]Qc, Winter, S3'!U3*Main!$B$4)</f>
        <v>-1.7431378720336836</v>
      </c>
      <c r="V3" s="4">
        <f>('[1]Qc, Winter, S3'!V3*Main!$B$4)</f>
        <v>-1.7669068000259662</v>
      </c>
      <c r="W3" s="4">
        <f>('[1]Qc, Winter, S3'!W3*Main!$B$4)</f>
        <v>-1.7788066635042143</v>
      </c>
      <c r="X3" s="4">
        <f>('[1]Qc, Winter, S3'!X3*Main!$B$4)</f>
        <v>-1.8032865089332479</v>
      </c>
      <c r="Y3" s="4">
        <f>('[1]Qc, Winter, S3'!Y3*Main!$B$4)</f>
        <v>-1.7988974217424314</v>
      </c>
    </row>
    <row r="4" spans="1:25" x14ac:dyDescent="0.25">
      <c r="A4">
        <v>3</v>
      </c>
      <c r="B4" s="4">
        <f>('[1]Qc, Winter, S3'!B4*Main!$B$4)</f>
        <v>-0.51295970458117179</v>
      </c>
      <c r="C4" s="4">
        <f>('[1]Qc, Winter, S3'!C4*Main!$B$4)</f>
        <v>-0.52615110812198307</v>
      </c>
      <c r="D4" s="4">
        <f>('[1]Qc, Winter, S3'!D4*Main!$B$4)</f>
        <v>-0.53010740771521558</v>
      </c>
      <c r="E4" s="4">
        <f>('[1]Qc, Winter, S3'!E4*Main!$B$4)</f>
        <v>-0.5258757128993693</v>
      </c>
      <c r="F4" s="4">
        <f>('[1]Qc, Winter, S3'!F4*Main!$B$4)</f>
        <v>-0.52490097402117508</v>
      </c>
      <c r="G4" s="4">
        <f>('[1]Qc, Winter, S3'!G4*Main!$B$4)</f>
        <v>-0.43605585107897005</v>
      </c>
      <c r="H4" s="4">
        <f>('[1]Qc, Winter, S3'!H4*Main!$B$4)</f>
        <v>-0.38583530863299603</v>
      </c>
      <c r="I4" s="4">
        <f>('[1]Qc, Winter, S3'!I4*Main!$B$4)</f>
        <v>-0.39000062684704284</v>
      </c>
      <c r="J4" s="4">
        <f>('[1]Qc, Winter, S3'!J4*Main!$B$4)</f>
        <v>-0.41028656488897003</v>
      </c>
      <c r="K4" s="4">
        <f>('[1]Qc, Winter, S3'!K4*Main!$B$4)</f>
        <v>-0.39636037816694025</v>
      </c>
      <c r="L4" s="4">
        <f>('[1]Qc, Winter, S3'!L4*Main!$B$4)</f>
        <v>-0.38099553453624502</v>
      </c>
      <c r="M4" s="4">
        <f>('[1]Qc, Winter, S3'!M4*Main!$B$4)</f>
        <v>-0.35687983506706267</v>
      </c>
      <c r="N4" s="4">
        <f>('[1]Qc, Winter, S3'!N4*Main!$B$4)</f>
        <v>-0.40994611893924937</v>
      </c>
      <c r="O4" s="4">
        <f>('[1]Qc, Winter, S3'!O4*Main!$B$4)</f>
        <v>-0.44493462620290603</v>
      </c>
      <c r="P4" s="4">
        <f>('[1]Qc, Winter, S3'!P4*Main!$B$4)</f>
        <v>-0.45090954239326936</v>
      </c>
      <c r="Q4" s="4">
        <f>('[1]Qc, Winter, S3'!Q4*Main!$B$4)</f>
        <v>-0.4434217203114536</v>
      </c>
      <c r="R4" s="4">
        <f>('[1]Qc, Winter, S3'!R4*Main!$B$4)</f>
        <v>-0.37900144662092788</v>
      </c>
      <c r="S4" s="4">
        <f>('[1]Qc, Winter, S3'!S4*Main!$B$4)</f>
        <v>-0.27854022500708558</v>
      </c>
      <c r="T4" s="4">
        <f>('[1]Qc, Winter, S3'!T4*Main!$B$4)</f>
        <v>-0.33725448646834594</v>
      </c>
      <c r="U4" s="4">
        <f>('[1]Qc, Winter, S3'!U4*Main!$B$4)</f>
        <v>-0.35548321943510913</v>
      </c>
      <c r="V4" s="4">
        <f>('[1]Qc, Winter, S3'!V4*Main!$B$4)</f>
        <v>-0.36147426710089936</v>
      </c>
      <c r="W4" s="4">
        <f>('[1]Qc, Winter, S3'!W4*Main!$B$4)</f>
        <v>-0.36763372847504217</v>
      </c>
      <c r="X4" s="4">
        <f>('[1]Qc, Winter, S3'!X4*Main!$B$4)</f>
        <v>-0.40155242059608787</v>
      </c>
      <c r="Y4" s="4">
        <f>('[1]Qc, Winter, S3'!Y4*Main!$B$4)</f>
        <v>-0.42999215652897993</v>
      </c>
    </row>
    <row r="5" spans="1:25" x14ac:dyDescent="0.25">
      <c r="A5">
        <v>4</v>
      </c>
      <c r="B5" s="4">
        <f>('[1]Qc, Winter, S3'!B5*Main!$B$4)</f>
        <v>-0.30697338681129333</v>
      </c>
      <c r="C5" s="4">
        <f>('[1]Qc, Winter, S3'!C5*Main!$B$4)</f>
        <v>-0.32242700880161551</v>
      </c>
      <c r="D5" s="4">
        <f>('[1]Qc, Winter, S3'!D5*Main!$B$4)</f>
        <v>-0.33372194195135402</v>
      </c>
      <c r="E5" s="4">
        <f>('[1]Qc, Winter, S3'!E5*Main!$B$4)</f>
        <v>-0.33964553574215695</v>
      </c>
      <c r="F5" s="4">
        <f>('[1]Qc, Winter, S3'!F5*Main!$B$4)</f>
        <v>-0.34708825046203384</v>
      </c>
      <c r="G5" s="4">
        <f>('[1]Qc, Winter, S3'!G5*Main!$B$4)</f>
        <v>-0.29782719933528878</v>
      </c>
      <c r="H5" s="4">
        <f>('[1]Qc, Winter, S3'!H5*Main!$B$4)</f>
        <v>-0.25623962036971609</v>
      </c>
      <c r="I5" s="4">
        <f>('[1]Qc, Winter, S3'!I5*Main!$B$4)</f>
        <v>-0.17616430222514698</v>
      </c>
      <c r="J5" s="4">
        <f>('[1]Qc, Winter, S3'!J5*Main!$B$4)</f>
        <v>-0.19243093400355255</v>
      </c>
      <c r="K5" s="4">
        <f>('[1]Qc, Winter, S3'!K5*Main!$B$4)</f>
        <v>-0.17142253236609239</v>
      </c>
      <c r="L5" s="4">
        <f>('[1]Qc, Winter, S3'!L5*Main!$B$4)</f>
        <v>-0.21436043183893441</v>
      </c>
      <c r="M5" s="4">
        <f>('[1]Qc, Winter, S3'!M5*Main!$B$4)</f>
        <v>-0.23546150659293111</v>
      </c>
      <c r="N5" s="4">
        <f>('[1]Qc, Winter, S3'!N5*Main!$B$4)</f>
        <v>-0.24919591106515071</v>
      </c>
      <c r="O5" s="4">
        <f>('[1]Qc, Winter, S3'!O5*Main!$B$4)</f>
        <v>-0.28079321757852699</v>
      </c>
      <c r="P5" s="4">
        <f>('[1]Qc, Winter, S3'!P5*Main!$B$4)</f>
        <v>-0.33095948202927178</v>
      </c>
      <c r="Q5" s="4">
        <f>('[1]Qc, Winter, S3'!Q5*Main!$B$4)</f>
        <v>-0.28601083834028651</v>
      </c>
      <c r="R5" s="4">
        <f>('[1]Qc, Winter, S3'!R5*Main!$B$4)</f>
        <v>-0.1961600946885049</v>
      </c>
      <c r="S5" s="4">
        <f>('[1]Qc, Winter, S3'!S5*Main!$B$4)</f>
        <v>-5.5345048132966063E-2</v>
      </c>
      <c r="T5" s="4">
        <f>('[1]Qc, Winter, S3'!T5*Main!$B$4)</f>
        <v>-8.879954599964611E-2</v>
      </c>
      <c r="U5" s="4">
        <f>('[1]Qc, Winter, S3'!U5*Main!$B$4)</f>
        <v>-0.13706287642019155</v>
      </c>
      <c r="V5" s="4">
        <f>('[1]Qc, Winter, S3'!V5*Main!$B$4)</f>
        <v>-0.19416498474477883</v>
      </c>
      <c r="W5" s="4">
        <f>('[1]Qc, Winter, S3'!W5*Main!$B$4)</f>
        <v>-0.22040677952836277</v>
      </c>
      <c r="X5" s="4">
        <f>('[1]Qc, Winter, S3'!X5*Main!$B$4)</f>
        <v>-0.25060793999040593</v>
      </c>
      <c r="Y5" s="4">
        <f>('[1]Qc, Winter, S3'!Y5*Main!$B$4)</f>
        <v>-0.25287905284931322</v>
      </c>
    </row>
    <row r="6" spans="1:25" x14ac:dyDescent="0.25">
      <c r="A6">
        <v>5</v>
      </c>
      <c r="B6" s="4">
        <f>('[1]Qc, Winter, S3'!B6*Main!$B$4)</f>
        <v>0.22499101890049994</v>
      </c>
      <c r="C6" s="4">
        <f>('[1]Qc, Winter, S3'!C6*Main!$B$4)</f>
        <v>0.23038058903645908</v>
      </c>
      <c r="D6" s="4">
        <f>('[1]Qc, Winter, S3'!D6*Main!$B$4)</f>
        <v>0.23053010903044183</v>
      </c>
      <c r="E6" s="4">
        <f>('[1]Qc, Winter, S3'!E6*Main!$B$4)</f>
        <v>0.23129571879826399</v>
      </c>
      <c r="F6" s="4">
        <f>('[1]Qc, Winter, S3'!F6*Main!$B$4)</f>
        <v>0.23088980778559501</v>
      </c>
      <c r="G6" s="4">
        <f>('[1]Qc, Winter, S3'!G6*Main!$B$4)</f>
        <v>0.22396899049160218</v>
      </c>
      <c r="H6" s="4">
        <f>('[1]Qc, Winter, S3'!H6*Main!$B$4)</f>
        <v>0.21684376751582987</v>
      </c>
      <c r="I6" s="4">
        <f>('[1]Qc, Winter, S3'!I6*Main!$B$4)</f>
        <v>0.20671844920171187</v>
      </c>
      <c r="J6" s="4">
        <f>('[1]Qc, Winter, S3'!J6*Main!$B$4)</f>
        <v>0.20023829188629055</v>
      </c>
      <c r="K6" s="4">
        <f>('[1]Qc, Winter, S3'!K6*Main!$B$4)</f>
        <v>0.19036997228342617</v>
      </c>
      <c r="L6" s="4">
        <f>('[1]Qc, Winter, S3'!L6*Main!$B$4)</f>
        <v>0.18862144741013873</v>
      </c>
      <c r="M6" s="4">
        <f>('[1]Qc, Winter, S3'!M6*Main!$B$4)</f>
        <v>0.1880638894795009</v>
      </c>
      <c r="N6" s="4">
        <f>('[1]Qc, Winter, S3'!N6*Main!$B$4)</f>
        <v>0.20379356962978315</v>
      </c>
      <c r="O6" s="4">
        <f>('[1]Qc, Winter, S3'!O6*Main!$B$4)</f>
        <v>0.2160675783728562</v>
      </c>
      <c r="P6" s="4">
        <f>('[1]Qc, Winter, S3'!P6*Main!$B$4)</f>
        <v>0.21890890021676015</v>
      </c>
      <c r="Q6" s="4">
        <f>('[1]Qc, Winter, S3'!Q6*Main!$B$4)</f>
        <v>0.21291834975397972</v>
      </c>
      <c r="R6" s="4">
        <f>('[1]Qc, Winter, S3'!R6*Main!$B$4)</f>
        <v>0.20761871811800359</v>
      </c>
      <c r="S6" s="4">
        <f>('[1]Qc, Winter, S3'!S6*Main!$B$4)</f>
        <v>0.21511919125417797</v>
      </c>
      <c r="T6" s="4">
        <f>('[1]Qc, Winter, S3'!T6*Main!$B$4)</f>
        <v>0.21953661901654936</v>
      </c>
      <c r="U6" s="4">
        <f>('[1]Qc, Winter, S3'!U6*Main!$B$4)</f>
        <v>0.21644600510804266</v>
      </c>
      <c r="V6" s="4">
        <f>('[1]Qc, Winter, S3'!V6*Main!$B$4)</f>
        <v>0.22315683699759109</v>
      </c>
      <c r="W6" s="4">
        <f>('[1]Qc, Winter, S3'!W6*Main!$B$4)</f>
        <v>0.22762652632076344</v>
      </c>
      <c r="X6" s="4">
        <f>('[1]Qc, Winter, S3'!X6*Main!$B$4)</f>
        <v>0.23116539636493483</v>
      </c>
      <c r="Y6" s="4">
        <f>('[1]Qc, Winter, S3'!Y6*Main!$B$4)</f>
        <v>0.23527859113012783</v>
      </c>
    </row>
    <row r="7" spans="1:25" x14ac:dyDescent="0.25">
      <c r="A7">
        <v>6</v>
      </c>
      <c r="B7" s="4">
        <f>('[1]Qc, Winter, S3'!B7*Main!$B$4)</f>
        <v>0.22425095984290028</v>
      </c>
      <c r="C7" s="4">
        <f>('[1]Qc, Winter, S3'!C7*Main!$B$4)</f>
        <v>0.22988877239266381</v>
      </c>
      <c r="D7" s="4">
        <f>('[1]Qc, Winter, S3'!D7*Main!$B$4)</f>
        <v>0.17012621363015806</v>
      </c>
      <c r="E7" s="4">
        <f>('[1]Qc, Winter, S3'!E7*Main!$B$4)</f>
        <v>0.12922029999093074</v>
      </c>
      <c r="F7" s="4">
        <f>('[1]Qc, Winter, S3'!F7*Main!$B$4)</f>
        <v>0.14732948325624234</v>
      </c>
      <c r="G7" s="4">
        <f>('[1]Qc, Winter, S3'!G7*Main!$B$4)</f>
        <v>0.14379522615110571</v>
      </c>
      <c r="H7" s="4">
        <f>('[1]Qc, Winter, S3'!H7*Main!$B$4)</f>
        <v>0.11153826935575953</v>
      </c>
      <c r="I7" s="4">
        <f>('[1]Qc, Winter, S3'!I7*Main!$B$4)</f>
        <v>0.12052874942254907</v>
      </c>
      <c r="J7" s="4">
        <f>('[1]Qc, Winter, S3'!J7*Main!$B$4)</f>
        <v>0.13875546595488392</v>
      </c>
      <c r="K7" s="4">
        <f>('[1]Qc, Winter, S3'!K7*Main!$B$4)</f>
        <v>0.12122278957935891</v>
      </c>
      <c r="L7" s="4">
        <f>('[1]Qc, Winter, S3'!L7*Main!$B$4)</f>
        <v>0.12551525365195051</v>
      </c>
      <c r="M7" s="4">
        <f>('[1]Qc, Winter, S3'!M7*Main!$B$4)</f>
        <v>4.5422533402040666E-2</v>
      </c>
      <c r="N7" s="4">
        <f>('[1]Qc, Winter, S3'!N7*Main!$B$4)</f>
        <v>0.1607193536651057</v>
      </c>
      <c r="O7" s="4">
        <f>('[1]Qc, Winter, S3'!O7*Main!$B$4)</f>
        <v>0.18207444391229763</v>
      </c>
      <c r="P7" s="4">
        <f>('[1]Qc, Winter, S3'!P7*Main!$B$4)</f>
        <v>0.1535439684301291</v>
      </c>
      <c r="Q7" s="4">
        <f>('[1]Qc, Winter, S3'!Q7*Main!$B$4)</f>
        <v>0.13766631513967212</v>
      </c>
      <c r="R7" s="4">
        <f>('[1]Qc, Winter, S3'!R7*Main!$B$4)</f>
        <v>0.16018533001026192</v>
      </c>
      <c r="S7" s="4">
        <f>('[1]Qc, Winter, S3'!S7*Main!$B$4)</f>
        <v>0.16571635440249041</v>
      </c>
      <c r="T7" s="4">
        <f>('[1]Qc, Winter, S3'!T7*Main!$B$4)</f>
        <v>0.15486790955549309</v>
      </c>
      <c r="U7" s="4">
        <f>('[1]Qc, Winter, S3'!U7*Main!$B$4)</f>
        <v>0.15680053765432925</v>
      </c>
      <c r="V7" s="4">
        <f>('[1]Qc, Winter, S3'!V7*Main!$B$4)</f>
        <v>0.17127942076645727</v>
      </c>
      <c r="W7" s="4">
        <f>('[1]Qc, Winter, S3'!W7*Main!$B$4)</f>
        <v>0.2129754176105414</v>
      </c>
      <c r="X7" s="4">
        <f>('[1]Qc, Winter, S3'!X7*Main!$B$4)</f>
        <v>0.18501075915345022</v>
      </c>
      <c r="Y7" s="4">
        <f>('[1]Qc, Winter, S3'!Y7*Main!$B$4)</f>
        <v>0.18865185966090078</v>
      </c>
    </row>
    <row r="8" spans="1:25" x14ac:dyDescent="0.25">
      <c r="A8">
        <v>7</v>
      </c>
      <c r="B8" s="4">
        <f>('[1]Qc, Winter, S3'!B8*Main!$B$4)</f>
        <v>0.41672285784997704</v>
      </c>
      <c r="C8" s="4">
        <f>('[1]Qc, Winter, S3'!C8*Main!$B$4)</f>
        <v>0.37642273083333172</v>
      </c>
      <c r="D8" s="4">
        <f>('[1]Qc, Winter, S3'!D8*Main!$B$4)</f>
        <v>0.27402324615320961</v>
      </c>
      <c r="E8" s="4">
        <f>('[1]Qc, Winter, S3'!E8*Main!$B$4)</f>
        <v>0.30760908848162777</v>
      </c>
      <c r="F8" s="4">
        <f>('[1]Qc, Winter, S3'!F8*Main!$B$4)</f>
        <v>0.27161940771309273</v>
      </c>
      <c r="G8" s="4">
        <f>('[1]Qc, Winter, S3'!G8*Main!$B$4)</f>
        <v>0.27877382755449226</v>
      </c>
      <c r="H8" s="4">
        <f>('[1]Qc, Winter, S3'!H8*Main!$B$4)</f>
        <v>0.3191078472429677</v>
      </c>
      <c r="I8" s="4">
        <f>('[1]Qc, Winter, S3'!I8*Main!$B$4)</f>
        <v>0.38565565261214541</v>
      </c>
      <c r="J8" s="4">
        <f>('[1]Qc, Winter, S3'!J8*Main!$B$4)</f>
        <v>0.3920741567543598</v>
      </c>
      <c r="K8" s="4">
        <f>('[1]Qc, Winter, S3'!K8*Main!$B$4)</f>
        <v>0.40875266598155113</v>
      </c>
      <c r="L8" s="4">
        <f>('[1]Qc, Winter, S3'!L8*Main!$B$4)</f>
        <v>0.40800970657306129</v>
      </c>
      <c r="M8" s="4">
        <f>('[1]Qc, Winter, S3'!M8*Main!$B$4)</f>
        <v>0.35346150913036228</v>
      </c>
      <c r="N8" s="4">
        <f>('[1]Qc, Winter, S3'!N8*Main!$B$4)</f>
        <v>0.43307495330127793</v>
      </c>
      <c r="O8" s="4">
        <f>('[1]Qc, Winter, S3'!O8*Main!$B$4)</f>
        <v>0.46151245182062628</v>
      </c>
      <c r="P8" s="4">
        <f>('[1]Qc, Winter, S3'!P8*Main!$B$4)</f>
        <v>0.31407709194569999</v>
      </c>
      <c r="Q8" s="4">
        <f>('[1]Qc, Winter, S3'!Q8*Main!$B$4)</f>
        <v>0.3761909513636274</v>
      </c>
      <c r="R8" s="4">
        <f>('[1]Qc, Winter, S3'!R8*Main!$B$4)</f>
        <v>0.46976359101194126</v>
      </c>
      <c r="S8" s="4">
        <f>('[1]Qc, Winter, S3'!S8*Main!$B$4)</f>
        <v>0.59566459133227712</v>
      </c>
      <c r="T8" s="4">
        <f>('[1]Qc, Winter, S3'!T8*Main!$B$4)</f>
        <v>0.5443083819672917</v>
      </c>
      <c r="U8" s="4">
        <f>('[1]Qc, Winter, S3'!U8*Main!$B$4)</f>
        <v>0.56079864461051987</v>
      </c>
      <c r="V8" s="4">
        <f>('[1]Qc, Winter, S3'!V8*Main!$B$4)</f>
        <v>0.51677501949875537</v>
      </c>
      <c r="W8" s="4">
        <f>('[1]Qc, Winter, S3'!W8*Main!$B$4)</f>
        <v>0.48700300047889156</v>
      </c>
      <c r="X8" s="4">
        <f>('[1]Qc, Winter, S3'!X8*Main!$B$4)</f>
        <v>0.39856842911077967</v>
      </c>
      <c r="Y8" s="4">
        <f>('[1]Qc, Winter, S3'!Y8*Main!$B$4)</f>
        <v>0.40103102037321336</v>
      </c>
    </row>
    <row r="9" spans="1:25" x14ac:dyDescent="0.25">
      <c r="A9">
        <v>8</v>
      </c>
      <c r="B9" s="4">
        <f>('[1]Qc, Winter, S3'!B9*Main!$B$4)</f>
        <v>-0.7859566132327328</v>
      </c>
      <c r="C9" s="4">
        <f>('[1]Qc, Winter, S3'!C9*Main!$B$4)</f>
        <v>-0.84283022915195782</v>
      </c>
      <c r="D9" s="4">
        <f>('[1]Qc, Winter, S3'!D9*Main!$B$4)</f>
        <v>-0.89196126169165746</v>
      </c>
      <c r="E9" s="4">
        <f>('[1]Qc, Winter, S3'!E9*Main!$B$4)</f>
        <v>-0.91855261781347386</v>
      </c>
      <c r="F9" s="4">
        <f>('[1]Qc, Winter, S3'!F9*Main!$B$4)</f>
        <v>-0.91081039352501103</v>
      </c>
      <c r="G9" s="4">
        <f>('[1]Qc, Winter, S3'!G9*Main!$B$4)</f>
        <v>-0.79707923791720892</v>
      </c>
      <c r="H9" s="4">
        <f>('[1]Qc, Winter, S3'!H9*Main!$B$4)</f>
        <v>-0.7503168805158823</v>
      </c>
      <c r="I9" s="4">
        <f>('[1]Qc, Winter, S3'!I9*Main!$B$4)</f>
        <v>-0.79118359798450899</v>
      </c>
      <c r="J9" s="4">
        <f>('[1]Qc, Winter, S3'!J9*Main!$B$4)</f>
        <v>-0.74812797188791758</v>
      </c>
      <c r="K9" s="4">
        <f>('[1]Qc, Winter, S3'!K9*Main!$B$4)</f>
        <v>-0.59581703929953944</v>
      </c>
      <c r="L9" s="4">
        <f>('[1]Qc, Winter, S3'!L9*Main!$B$4)</f>
        <v>-0.47107703562932202</v>
      </c>
      <c r="M9" s="4">
        <f>('[1]Qc, Winter, S3'!M9*Main!$B$4)</f>
        <v>-0.42289259475298768</v>
      </c>
      <c r="N9" s="4">
        <f>('[1]Qc, Winter, S3'!N9*Main!$B$4)</f>
        <v>-0.47468697808149596</v>
      </c>
      <c r="O9" s="4">
        <f>('[1]Qc, Winter, S3'!O9*Main!$B$4)</f>
        <v>-0.58974096991908476</v>
      </c>
      <c r="P9" s="4">
        <f>('[1]Qc, Winter, S3'!P9*Main!$B$4)</f>
        <v>-0.67242135561076588</v>
      </c>
      <c r="Q9" s="4">
        <f>('[1]Qc, Winter, S3'!Q9*Main!$B$4)</f>
        <v>-0.68833022220127849</v>
      </c>
      <c r="R9" s="4">
        <f>('[1]Qc, Winter, S3'!R9*Main!$B$4)</f>
        <v>-0.66074294082857543</v>
      </c>
      <c r="S9" s="4">
        <f>('[1]Qc, Winter, S3'!S9*Main!$B$4)</f>
        <v>-0.50206222999293693</v>
      </c>
      <c r="T9" s="4">
        <f>('[1]Qc, Winter, S3'!T9*Main!$B$4)</f>
        <v>-0.48654538035321021</v>
      </c>
      <c r="U9" s="4">
        <f>('[1]Qc, Winter, S3'!U9*Main!$B$4)</f>
        <v>-0.50456117231986009</v>
      </c>
      <c r="V9" s="4">
        <f>('[1]Qc, Winter, S3'!V9*Main!$B$4)</f>
        <v>-0.53577416852910142</v>
      </c>
      <c r="W9" s="4">
        <f>('[1]Qc, Winter, S3'!W9*Main!$B$4)</f>
        <v>-0.58028383720527055</v>
      </c>
      <c r="X9" s="4">
        <f>('[1]Qc, Winter, S3'!X9*Main!$B$4)</f>
        <v>-0.64728470500587354</v>
      </c>
      <c r="Y9" s="4">
        <f>('[1]Qc, Winter, S3'!Y9*Main!$B$4)</f>
        <v>-0.69035649020028111</v>
      </c>
    </row>
    <row r="10" spans="1:25" x14ac:dyDescent="0.25">
      <c r="A10">
        <v>9</v>
      </c>
      <c r="B10" s="4">
        <f>('[1]Qc, Winter, S3'!B10*Main!$B$4)</f>
        <v>-0.54320022694815229</v>
      </c>
      <c r="C10" s="4">
        <f>('[1]Qc, Winter, S3'!C10*Main!$B$4)</f>
        <v>-0.54950987125362416</v>
      </c>
      <c r="D10" s="4">
        <f>('[1]Qc, Winter, S3'!D10*Main!$B$4)</f>
        <v>-0.51807108963318471</v>
      </c>
      <c r="E10" s="4">
        <f>('[1]Qc, Winter, S3'!E10*Main!$B$4)</f>
        <v>-0.54828979031251579</v>
      </c>
      <c r="F10" s="4">
        <f>('[1]Qc, Winter, S3'!F10*Main!$B$4)</f>
        <v>-0.54658460496824346</v>
      </c>
      <c r="G10" s="4">
        <f>('[1]Qc, Winter, S3'!G10*Main!$B$4)</f>
        <v>-0.53900609858193027</v>
      </c>
      <c r="H10" s="4">
        <f>('[1]Qc, Winter, S3'!H10*Main!$B$4)</f>
        <v>-0.53629181210701338</v>
      </c>
      <c r="I10" s="4">
        <f>('[1]Qc, Winter, S3'!I10*Main!$B$4)</f>
        <v>-0.52289981477416392</v>
      </c>
      <c r="J10" s="4">
        <f>('[1]Qc, Winter, S3'!J10*Main!$B$4)</f>
        <v>-0.54567682276202689</v>
      </c>
      <c r="K10" s="4">
        <f>('[1]Qc, Winter, S3'!K10*Main!$B$4)</f>
        <v>-0.48136748058745066</v>
      </c>
      <c r="L10" s="4">
        <f>('[1]Qc, Winter, S3'!L10*Main!$B$4)</f>
        <v>-0.40722542406998474</v>
      </c>
      <c r="M10" s="4">
        <f>('[1]Qc, Winter, S3'!M10*Main!$B$4)</f>
        <v>-0.37287452442153318</v>
      </c>
      <c r="N10" s="4">
        <f>('[1]Qc, Winter, S3'!N10*Main!$B$4)</f>
        <v>-0.36037862502417156</v>
      </c>
      <c r="O10" s="4">
        <f>('[1]Qc, Winter, S3'!O10*Main!$B$4)</f>
        <v>-0.42292090770215313</v>
      </c>
      <c r="P10" s="4">
        <f>('[1]Qc, Winter, S3'!P10*Main!$B$4)</f>
        <v>-0.46507598865855831</v>
      </c>
      <c r="Q10" s="4">
        <f>('[1]Qc, Winter, S3'!Q10*Main!$B$4)</f>
        <v>-0.47121125281956078</v>
      </c>
      <c r="R10" s="4">
        <f>('[1]Qc, Winter, S3'!R10*Main!$B$4)</f>
        <v>-0.47055154729281201</v>
      </c>
      <c r="S10" s="4">
        <f>('[1]Qc, Winter, S3'!S10*Main!$B$4)</f>
        <v>-0.45800578948252985</v>
      </c>
      <c r="T10" s="4">
        <f>('[1]Qc, Winter, S3'!T10*Main!$B$4)</f>
        <v>-0.42010745684918366</v>
      </c>
      <c r="U10" s="4">
        <f>('[1]Qc, Winter, S3'!U10*Main!$B$4)</f>
        <v>-0.42925519117899635</v>
      </c>
      <c r="V10" s="4">
        <f>('[1]Qc, Winter, S3'!V10*Main!$B$4)</f>
        <v>-0.42119055836111036</v>
      </c>
      <c r="W10" s="4">
        <f>('[1]Qc, Winter, S3'!W10*Main!$B$4)</f>
        <v>-0.45656290634828173</v>
      </c>
      <c r="X10" s="4">
        <f>('[1]Qc, Winter, S3'!X10*Main!$B$4)</f>
        <v>-0.51210907309868525</v>
      </c>
      <c r="Y10" s="4">
        <f>('[1]Qc, Winter, S3'!Y10*Main!$B$4)</f>
        <v>-0.5640473138313431</v>
      </c>
    </row>
    <row r="11" spans="1:25" x14ac:dyDescent="0.25">
      <c r="A11">
        <v>10</v>
      </c>
      <c r="B11" s="4">
        <f>('[1]Qc, Winter, S3'!B11*Main!$B$4)</f>
        <v>-6.1115199550487172E-2</v>
      </c>
      <c r="C11" s="4">
        <f>('[1]Qc, Winter, S3'!C11*Main!$B$4)</f>
        <v>-6.1115199550487172E-2</v>
      </c>
      <c r="D11" s="4">
        <f>('[1]Qc, Winter, S3'!D11*Main!$B$4)</f>
        <v>-6.1115199550487172E-2</v>
      </c>
      <c r="E11" s="4">
        <f>('[1]Qc, Winter, S3'!E11*Main!$B$4)</f>
        <v>-6.1115199550487172E-2</v>
      </c>
      <c r="F11" s="4">
        <f>('[1]Qc, Winter, S3'!F11*Main!$B$4)</f>
        <v>-6.1115199550487172E-2</v>
      </c>
      <c r="G11" s="4">
        <f>('[1]Qc, Winter, S3'!G11*Main!$B$4)</f>
        <v>-6.1115199550487172E-2</v>
      </c>
      <c r="H11" s="4">
        <f>('[1]Qc, Winter, S3'!H11*Main!$B$4)</f>
        <v>-6.1115199550487172E-2</v>
      </c>
      <c r="I11" s="4">
        <f>('[1]Qc, Winter, S3'!I11*Main!$B$4)</f>
        <v>-6.1115199550487172E-2</v>
      </c>
      <c r="J11" s="4">
        <f>('[1]Qc, Winter, S3'!J11*Main!$B$4)</f>
        <v>-6.1115199550487172E-2</v>
      </c>
      <c r="K11" s="4">
        <f>('[1]Qc, Winter, S3'!K11*Main!$B$4)</f>
        <v>-6.1115199550487172E-2</v>
      </c>
      <c r="L11" s="4">
        <f>('[1]Qc, Winter, S3'!L11*Main!$B$4)</f>
        <v>-6.1115199550487172E-2</v>
      </c>
      <c r="M11" s="4">
        <f>('[1]Qc, Winter, S3'!M11*Main!$B$4)</f>
        <v>-6.1115199550487172E-2</v>
      </c>
      <c r="N11" s="4">
        <f>('[1]Qc, Winter, S3'!N11*Main!$B$4)</f>
        <v>-6.1115199550487172E-2</v>
      </c>
      <c r="O11" s="4">
        <f>('[1]Qc, Winter, S3'!O11*Main!$B$4)</f>
        <v>-6.1115199550487172E-2</v>
      </c>
      <c r="P11" s="4">
        <f>('[1]Qc, Winter, S3'!P11*Main!$B$4)</f>
        <v>-6.1115199550487172E-2</v>
      </c>
      <c r="Q11" s="4">
        <f>('[1]Qc, Winter, S3'!Q11*Main!$B$4)</f>
        <v>-6.1115199550487172E-2</v>
      </c>
      <c r="R11" s="4">
        <f>('[1]Qc, Winter, S3'!R11*Main!$B$4)</f>
        <v>-6.1115199550487172E-2</v>
      </c>
      <c r="S11" s="4">
        <f>('[1]Qc, Winter, S3'!S11*Main!$B$4)</f>
        <v>-6.1115199550487172E-2</v>
      </c>
      <c r="T11" s="4">
        <f>('[1]Qc, Winter, S3'!T11*Main!$B$4)</f>
        <v>-6.1115199550487172E-2</v>
      </c>
      <c r="U11" s="4">
        <f>('[1]Qc, Winter, S3'!U11*Main!$B$4)</f>
        <v>-6.1115199550487172E-2</v>
      </c>
      <c r="V11" s="4">
        <f>('[1]Qc, Winter, S3'!V11*Main!$B$4)</f>
        <v>-6.1115199550487172E-2</v>
      </c>
      <c r="W11" s="4">
        <f>('[1]Qc, Winter, S3'!W11*Main!$B$4)</f>
        <v>-6.1115199550487172E-2</v>
      </c>
      <c r="X11" s="4">
        <f>('[1]Qc, Winter, S3'!X11*Main!$B$4)</f>
        <v>-6.1115199550487172E-2</v>
      </c>
      <c r="Y11" s="4">
        <f>('[1]Qc, Winter, S3'!Y11*Main!$B$4)</f>
        <v>-6.1115199550487172E-2</v>
      </c>
    </row>
    <row r="12" spans="1:25" x14ac:dyDescent="0.25">
      <c r="A12">
        <v>11</v>
      </c>
      <c r="B12" s="4">
        <f>('[1]Qc, Winter, S3'!B12*Main!$B$4)</f>
        <v>0.30646817330862469</v>
      </c>
      <c r="C12" s="4">
        <f>('[1]Qc, Winter, S3'!C12*Main!$B$4)</f>
        <v>0.49342227804800987</v>
      </c>
      <c r="D12" s="4">
        <f>('[1]Qc, Winter, S3'!D12*Main!$B$4)</f>
        <v>0.61187487343624614</v>
      </c>
      <c r="E12" s="4">
        <f>('[1]Qc, Winter, S3'!E12*Main!$B$4)</f>
        <v>0.63526484986794285</v>
      </c>
      <c r="F12" s="4">
        <f>('[1]Qc, Winter, S3'!F12*Main!$B$4)</f>
        <v>0.55499899248108786</v>
      </c>
      <c r="G12" s="4">
        <f>('[1]Qc, Winter, S3'!G12*Main!$B$4)</f>
        <v>0.3812430587679243</v>
      </c>
      <c r="H12" s="4">
        <f>('[1]Qc, Winter, S3'!H12*Main!$B$4)</f>
        <v>0.31345945531805258</v>
      </c>
      <c r="I12" s="4">
        <f>('[1]Qc, Winter, S3'!I12*Main!$B$4)</f>
        <v>0.36200179949422712</v>
      </c>
      <c r="J12" s="4">
        <f>('[1]Qc, Winter, S3'!J12*Main!$B$4)</f>
        <v>-5.1206109300824594E-2</v>
      </c>
      <c r="K12" s="4">
        <f>('[1]Qc, Winter, S3'!K12*Main!$B$4)</f>
        <v>-0.26269303921216947</v>
      </c>
      <c r="L12" s="4">
        <f>('[1]Qc, Winter, S3'!L12*Main!$B$4)</f>
        <v>-7.2569955845465703E-2</v>
      </c>
      <c r="M12" s="4">
        <f>('[1]Qc, Winter, S3'!M12*Main!$B$4)</f>
        <v>0.34508065519828557</v>
      </c>
      <c r="N12" s="4">
        <f>('[1]Qc, Winter, S3'!N12*Main!$B$4)</f>
        <v>0.51080035190989703</v>
      </c>
      <c r="O12" s="4">
        <f>('[1]Qc, Winter, S3'!O12*Main!$B$4)</f>
        <v>0.49616493271687101</v>
      </c>
      <c r="P12" s="4">
        <f>('[1]Qc, Winter, S3'!P12*Main!$B$4)</f>
        <v>0.57956579319204626</v>
      </c>
      <c r="Q12" s="4">
        <f>('[1]Qc, Winter, S3'!Q12*Main!$B$4)</f>
        <v>0.27108883685692775</v>
      </c>
      <c r="R12" s="4">
        <f>('[1]Qc, Winter, S3'!R12*Main!$B$4)</f>
        <v>-3.0167737370833246E-2</v>
      </c>
      <c r="S12" s="4">
        <f>('[1]Qc, Winter, S3'!S12*Main!$B$4)</f>
        <v>9.9911729420917916E-2</v>
      </c>
      <c r="T12" s="4">
        <f>('[1]Qc, Winter, S3'!T12*Main!$B$4)</f>
        <v>8.5145601081110731E-2</v>
      </c>
      <c r="U12" s="4">
        <f>('[1]Qc, Winter, S3'!U12*Main!$B$4)</f>
        <v>0.18491300351725862</v>
      </c>
      <c r="V12" s="4">
        <f>('[1]Qc, Winter, S3'!V12*Main!$B$4)</f>
        <v>0.30045715465527689</v>
      </c>
      <c r="W12" s="4">
        <f>('[1]Qc, Winter, S3'!W12*Main!$B$4)</f>
        <v>0.53667355352893131</v>
      </c>
      <c r="X12" s="4">
        <f>('[1]Qc, Winter, S3'!X12*Main!$B$4)</f>
        <v>0.65995948699718165</v>
      </c>
      <c r="Y12" s="4">
        <f>('[1]Qc, Winter, S3'!Y12*Main!$B$4)</f>
        <v>0.37925018623774204</v>
      </c>
    </row>
    <row r="13" spans="1:25" x14ac:dyDescent="0.25">
      <c r="A13">
        <v>12</v>
      </c>
      <c r="B13" s="4">
        <f>('[1]Qc, Winter, S3'!B13*Main!$B$4)</f>
        <v>-0.77206517547660536</v>
      </c>
      <c r="C13" s="4">
        <f>('[1]Qc, Winter, S3'!C13*Main!$B$4)</f>
        <v>-0.79281309798174393</v>
      </c>
      <c r="D13" s="4">
        <f>('[1]Qc, Winter, S3'!D13*Main!$B$4)</f>
        <v>-0.78162575403883383</v>
      </c>
      <c r="E13" s="4">
        <f>('[1]Qc, Winter, S3'!E13*Main!$B$4)</f>
        <v>-0.80050151385559765</v>
      </c>
      <c r="F13" s="4">
        <f>('[1]Qc, Winter, S3'!F13*Main!$B$4)</f>
        <v>-0.79740156357946357</v>
      </c>
      <c r="G13" s="4">
        <f>('[1]Qc, Winter, S3'!G13*Main!$B$4)</f>
        <v>-0.71146372474712072</v>
      </c>
      <c r="H13" s="4">
        <f>('[1]Qc, Winter, S3'!H13*Main!$B$4)</f>
        <v>-0.66574878073057753</v>
      </c>
      <c r="I13" s="4">
        <f>('[1]Qc, Winter, S3'!I13*Main!$B$4)</f>
        <v>-0.65086271597586676</v>
      </c>
      <c r="J13" s="4">
        <f>('[1]Qc, Winter, S3'!J13*Main!$B$4)</f>
        <v>-0.65129229937627686</v>
      </c>
      <c r="K13" s="4">
        <f>('[1]Qc, Winter, S3'!K13*Main!$B$4)</f>
        <v>-0.72105521276312101</v>
      </c>
      <c r="L13" s="4">
        <f>('[1]Qc, Winter, S3'!L13*Main!$B$4)</f>
        <v>-0.74241665615988173</v>
      </c>
      <c r="M13" s="4">
        <f>('[1]Qc, Winter, S3'!M13*Main!$B$4)</f>
        <v>-0.78604544683713851</v>
      </c>
      <c r="N13" s="4">
        <f>('[1]Qc, Winter, S3'!N13*Main!$B$4)</f>
        <v>-0.82232367108565585</v>
      </c>
      <c r="O13" s="4">
        <f>('[1]Qc, Winter, S3'!O13*Main!$B$4)</f>
        <v>-0.84724577859184802</v>
      </c>
      <c r="P13" s="4">
        <f>('[1]Qc, Winter, S3'!P13*Main!$B$4)</f>
        <v>-0.84959376456053803</v>
      </c>
      <c r="Q13" s="4">
        <f>('[1]Qc, Winter, S3'!Q13*Main!$B$4)</f>
        <v>-0.82379691122588716</v>
      </c>
      <c r="R13" s="4">
        <f>('[1]Qc, Winter, S3'!R13*Main!$B$4)</f>
        <v>-0.6949820250446157</v>
      </c>
      <c r="S13" s="4">
        <f>('[1]Qc, Winter, S3'!S13*Main!$B$4)</f>
        <v>-0.474153203028157</v>
      </c>
      <c r="T13" s="4">
        <f>('[1]Qc, Winter, S3'!T13*Main!$B$4)</f>
        <v>-0.5318083392115156</v>
      </c>
      <c r="U13" s="4">
        <f>('[1]Qc, Winter, S3'!U13*Main!$B$4)</f>
        <v>-0.61687137697062111</v>
      </c>
      <c r="V13" s="4">
        <f>('[1]Qc, Winter, S3'!V13*Main!$B$4)</f>
        <v>-0.67767195750550446</v>
      </c>
      <c r="W13" s="4">
        <f>('[1]Qc, Winter, S3'!W13*Main!$B$4)</f>
        <v>-0.69584155093649858</v>
      </c>
      <c r="X13" s="4">
        <f>('[1]Qc, Winter, S3'!X13*Main!$B$4)</f>
        <v>-0.72298844855452449</v>
      </c>
      <c r="Y13" s="4">
        <f>('[1]Qc, Winter, S3'!Y13*Main!$B$4)</f>
        <v>-0.7164509747810367</v>
      </c>
    </row>
    <row r="14" spans="1:25" x14ac:dyDescent="0.25">
      <c r="A14">
        <v>13</v>
      </c>
      <c r="B14" s="4">
        <f>('[1]Qc, Winter, S3'!B14*Main!$B$4)</f>
        <v>-0.82263190932930164</v>
      </c>
      <c r="C14" s="4">
        <f>('[1]Qc, Winter, S3'!C14*Main!$B$4)</f>
        <v>-0.79157114010820706</v>
      </c>
      <c r="D14" s="4">
        <f>('[1]Qc, Winter, S3'!D14*Main!$B$4)</f>
        <v>-0.81357541175177506</v>
      </c>
      <c r="E14" s="4">
        <f>('[1]Qc, Winter, S3'!E14*Main!$B$4)</f>
        <v>-0.81397414094319243</v>
      </c>
      <c r="F14" s="4">
        <f>('[1]Qc, Winter, S3'!F14*Main!$B$4)</f>
        <v>-0.82316132004511045</v>
      </c>
      <c r="G14" s="4">
        <f>('[1]Qc, Winter, S3'!G14*Main!$B$4)</f>
        <v>-0.80381307925715229</v>
      </c>
      <c r="H14" s="4">
        <f>('[1]Qc, Winter, S3'!H14*Main!$B$4)</f>
        <v>-0.7532551845690737</v>
      </c>
      <c r="I14" s="4">
        <f>('[1]Qc, Winter, S3'!I14*Main!$B$4)</f>
        <v>-0.74694960075484795</v>
      </c>
      <c r="J14" s="4">
        <f>('[1]Qc, Winter, S3'!J14*Main!$B$4)</f>
        <v>-0.75459150052490231</v>
      </c>
      <c r="K14" s="4">
        <f>('[1]Qc, Winter, S3'!K14*Main!$B$4)</f>
        <v>-0.66288947671115495</v>
      </c>
      <c r="L14" s="4">
        <f>('[1]Qc, Winter, S3'!L14*Main!$B$4)</f>
        <v>-0.64387450005166558</v>
      </c>
      <c r="M14" s="4">
        <f>('[1]Qc, Winter, S3'!M14*Main!$B$4)</f>
        <v>-0.69323510226991525</v>
      </c>
      <c r="N14" s="4">
        <f>('[1]Qc, Winter, S3'!N14*Main!$B$4)</f>
        <v>-0.69956739693471948</v>
      </c>
      <c r="O14" s="4">
        <f>('[1]Qc, Winter, S3'!O14*Main!$B$4)</f>
        <v>-0.72607815092418015</v>
      </c>
      <c r="P14" s="4">
        <f>('[1]Qc, Winter, S3'!P14*Main!$B$4)</f>
        <v>-0.76933790647865663</v>
      </c>
      <c r="Q14" s="4">
        <f>('[1]Qc, Winter, S3'!Q14*Main!$B$4)</f>
        <v>-0.78311896516662294</v>
      </c>
      <c r="R14" s="4">
        <f>('[1]Qc, Winter, S3'!R14*Main!$B$4)</f>
        <v>-0.76609807642245087</v>
      </c>
      <c r="S14" s="4">
        <f>('[1]Qc, Winter, S3'!S14*Main!$B$4)</f>
        <v>-0.58314303073513529</v>
      </c>
      <c r="T14" s="4">
        <f>('[1]Qc, Winter, S3'!T14*Main!$B$4)</f>
        <v>-0.58441026309500022</v>
      </c>
      <c r="U14" s="4">
        <f>('[1]Qc, Winter, S3'!U14*Main!$B$4)</f>
        <v>-0.6789395765788212</v>
      </c>
      <c r="V14" s="4">
        <f>('[1]Qc, Winter, S3'!V14*Main!$B$4)</f>
        <v>-0.68689487997934451</v>
      </c>
      <c r="W14" s="4">
        <f>('[1]Qc, Winter, S3'!W14*Main!$B$4)</f>
        <v>-0.71800382264760432</v>
      </c>
      <c r="X14" s="4">
        <f>('[1]Qc, Winter, S3'!X14*Main!$B$4)</f>
        <v>-0.72868446147881627</v>
      </c>
      <c r="Y14" s="4">
        <f>('[1]Qc, Winter, S3'!Y14*Main!$B$4)</f>
        <v>-0.77090716204454546</v>
      </c>
    </row>
    <row r="15" spans="1:25" x14ac:dyDescent="0.25">
      <c r="A15">
        <v>14</v>
      </c>
      <c r="B15" s="4">
        <f>('[1]Qc, Winter, S3'!B15*Main!$B$4)</f>
        <v>-0.73425714043430479</v>
      </c>
      <c r="C15" s="4">
        <f>('[1]Qc, Winter, S3'!C15*Main!$B$4)</f>
        <v>-0.74479538584800709</v>
      </c>
      <c r="D15" s="4">
        <f>('[1]Qc, Winter, S3'!D15*Main!$B$4)</f>
        <v>-0.73083809631547936</v>
      </c>
      <c r="E15" s="4">
        <f>('[1]Qc, Winter, S3'!E15*Main!$B$4)</f>
        <v>-0.73435901180652141</v>
      </c>
      <c r="F15" s="4">
        <f>('[1]Qc, Winter, S3'!F15*Main!$B$4)</f>
        <v>-0.76036670683968899</v>
      </c>
      <c r="G15" s="4">
        <f>('[1]Qc, Winter, S3'!G15*Main!$B$4)</f>
        <v>-0.74636588442142016</v>
      </c>
      <c r="H15" s="4">
        <f>('[1]Qc, Winter, S3'!H15*Main!$B$4)</f>
        <v>-0.70290694381676633</v>
      </c>
      <c r="I15" s="4">
        <f>('[1]Qc, Winter, S3'!I15*Main!$B$4)</f>
        <v>-0.71071792023251967</v>
      </c>
      <c r="J15" s="4">
        <f>('[1]Qc, Winter, S3'!J15*Main!$B$4)</f>
        <v>-0.64575285015527251</v>
      </c>
      <c r="K15" s="4">
        <f>('[1]Qc, Winter, S3'!K15*Main!$B$4)</f>
        <v>-0.58894155034660067</v>
      </c>
      <c r="L15" s="4">
        <f>('[1]Qc, Winter, S3'!L15*Main!$B$4)</f>
        <v>-0.55624465175480819</v>
      </c>
      <c r="M15" s="4">
        <f>('[1]Qc, Winter, S3'!M15*Main!$B$4)</f>
        <v>-0.54631503806979931</v>
      </c>
      <c r="N15" s="4">
        <f>('[1]Qc, Winter, S3'!N15*Main!$B$4)</f>
        <v>-0.60722240676221773</v>
      </c>
      <c r="O15" s="4">
        <f>('[1]Qc, Winter, S3'!O15*Main!$B$4)</f>
        <v>-0.6520673007565051</v>
      </c>
      <c r="P15" s="4">
        <f>('[1]Qc, Winter, S3'!P15*Main!$B$4)</f>
        <v>-0.70262828915219988</v>
      </c>
      <c r="Q15" s="4">
        <f>('[1]Qc, Winter, S3'!Q15*Main!$B$4)</f>
        <v>-0.69119784055991951</v>
      </c>
      <c r="R15" s="4">
        <f>('[1]Qc, Winter, S3'!R15*Main!$B$4)</f>
        <v>-0.67797005833222934</v>
      </c>
      <c r="S15" s="4">
        <f>('[1]Qc, Winter, S3'!S15*Main!$B$4)</f>
        <v>-0.54877768457701204</v>
      </c>
      <c r="T15" s="4">
        <f>('[1]Qc, Winter, S3'!T15*Main!$B$4)</f>
        <v>-0.54274589388681316</v>
      </c>
      <c r="U15" s="4">
        <f>('[1]Qc, Winter, S3'!U15*Main!$B$4)</f>
        <v>-0.58529478724931705</v>
      </c>
      <c r="V15" s="4">
        <f>('[1]Qc, Winter, S3'!V15*Main!$B$4)</f>
        <v>-0.62737937586789783</v>
      </c>
      <c r="W15" s="4">
        <f>('[1]Qc, Winter, S3'!W15*Main!$B$4)</f>
        <v>-0.65083843589555801</v>
      </c>
      <c r="X15" s="4">
        <f>('[1]Qc, Winter, S3'!X15*Main!$B$4)</f>
        <v>-0.66753462345198433</v>
      </c>
      <c r="Y15" s="4">
        <f>('[1]Qc, Winter, S3'!Y15*Main!$B$4)</f>
        <v>-0.71124340856902968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Main</vt:lpstr>
      <vt:lpstr>RES installed</vt:lpstr>
      <vt:lpstr>ES installed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2024-05-03T15:47:40Z</dcterms:modified>
</cp:coreProperties>
</file>