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ieee18_3\"/>
    </mc:Choice>
  </mc:AlternateContent>
  <xr:revisionPtr revIDLastSave="0" documentId="13_ncr:1_{2CD8933E-7709-4CCE-97A9-1D0309188970}" xr6:coauthVersionLast="47" xr6:coauthVersionMax="47" xr10:uidLastSave="{00000000-0000-0000-0000-000000000000}"/>
  <bookViews>
    <workbookView xWindow="9690" yWindow="6420" windowWidth="21600" windowHeight="12660" activeTab="1" xr2:uid="{00000000-000D-0000-FFFF-FFFF00000000}"/>
  </bookViews>
  <sheets>
    <sheet name="Main" sheetId="1" r:id="rId1"/>
    <sheet name="RES installed" sheetId="2" r:id="rId2"/>
    <sheet name="ES installed" sheetId="3" r:id="rId3"/>
    <sheet name="FL Ratio" sheetId="4" r:id="rId4"/>
    <sheet name="FL Characterization" sheetId="5" r:id="rId5"/>
    <sheet name="Pc, Winter, S1" sheetId="6" r:id="rId6"/>
    <sheet name="Pc, Winter, S2" sheetId="36" r:id="rId7"/>
    <sheet name="Pc, Winter, S3" sheetId="37" r:id="rId8"/>
    <sheet name="Qc, Winter, S1" sheetId="7" r:id="rId9"/>
    <sheet name="Qc, Winter, S2" sheetId="38" r:id="rId10"/>
    <sheet name="Qc, Winter, S3" sheetId="39" r:id="rId11"/>
    <sheet name="UpFlex, Winter" sheetId="18" r:id="rId12"/>
    <sheet name="DownFlex, Winter" sheetId="19" r:id="rId13"/>
    <sheet name="Pg, Winter, S1" sheetId="20" r:id="rId14"/>
    <sheet name="Pg, Winter, S2" sheetId="51" r:id="rId15"/>
    <sheet name="Pg, Winter, S3" sheetId="52" r:id="rId16"/>
    <sheet name="Qg, Winter, S1" sheetId="23" r:id="rId17"/>
    <sheet name="Qg, Winter, S2" sheetId="53" r:id="rId18"/>
    <sheet name="Qg, Winter, S3" sheetId="54" r:id="rId19"/>
    <sheet name="GenStatus, Winter" sheetId="26" r:id="rId20"/>
    <sheet name="Pc, Summer, S1" sheetId="40" r:id="rId21"/>
    <sheet name="Pc, Summer, S2" sheetId="41" r:id="rId22"/>
    <sheet name="Pc, Summer, S3" sheetId="42" r:id="rId23"/>
    <sheet name="Qc, Summer, S1" sheetId="43" r:id="rId24"/>
    <sheet name="Qc, Summer, S2" sheetId="44" r:id="rId25"/>
    <sheet name="Qc, Summer, S3" sheetId="45" r:id="rId26"/>
    <sheet name="UpFlex, Summer" sheetId="46" r:id="rId27"/>
    <sheet name="DownFlex, Summer" sheetId="47" r:id="rId28"/>
    <sheet name="Pg, Summer, S1" sheetId="48" r:id="rId29"/>
    <sheet name="Pg, Summer, S2" sheetId="55" r:id="rId30"/>
    <sheet name="Pg, Summer, S3" sheetId="56" r:id="rId31"/>
    <sheet name="Qg, Summer, S1" sheetId="49" r:id="rId32"/>
    <sheet name="Qg, Summer, S2" sheetId="57" r:id="rId33"/>
    <sheet name="Qg, Summer, S3" sheetId="58" r:id="rId34"/>
    <sheet name="GenStatus, Summer" sheetId="50" r:id="rId35"/>
  </sheets>
  <externalReferences>
    <externalReference r:id="rId3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7" i="56" l="1"/>
  <c r="X7" i="56"/>
  <c r="W7" i="56"/>
  <c r="V7" i="56"/>
  <c r="U7" i="56"/>
  <c r="T7" i="56"/>
  <c r="S7" i="56"/>
  <c r="R7" i="56"/>
  <c r="Q7" i="56"/>
  <c r="P7" i="56"/>
  <c r="O7" i="56"/>
  <c r="N7" i="56"/>
  <c r="M7" i="56"/>
  <c r="L7" i="56"/>
  <c r="K7" i="56"/>
  <c r="J7" i="56"/>
  <c r="I7" i="56"/>
  <c r="H7" i="56"/>
  <c r="G7" i="56"/>
  <c r="F7" i="56"/>
  <c r="E7" i="56"/>
  <c r="D7" i="56"/>
  <c r="C7" i="56"/>
  <c r="B7" i="56"/>
  <c r="Y6" i="56"/>
  <c r="X6" i="56"/>
  <c r="W6" i="56"/>
  <c r="V6" i="56"/>
  <c r="U6" i="56"/>
  <c r="T6" i="56"/>
  <c r="S6" i="56"/>
  <c r="R6" i="56"/>
  <c r="Q6" i="56"/>
  <c r="P6" i="56"/>
  <c r="O6" i="56"/>
  <c r="N6" i="56"/>
  <c r="M6" i="56"/>
  <c r="L6" i="56"/>
  <c r="K6" i="56"/>
  <c r="J6" i="56"/>
  <c r="I6" i="56"/>
  <c r="H6" i="56"/>
  <c r="G6" i="56"/>
  <c r="F6" i="56"/>
  <c r="E6" i="56"/>
  <c r="D6" i="56"/>
  <c r="C6" i="56"/>
  <c r="B6" i="56"/>
  <c r="Y5" i="56"/>
  <c r="X5" i="56"/>
  <c r="W5" i="56"/>
  <c r="V5" i="56"/>
  <c r="U5" i="56"/>
  <c r="T5" i="56"/>
  <c r="S5" i="56"/>
  <c r="R5" i="56"/>
  <c r="Q5" i="56"/>
  <c r="P5" i="56"/>
  <c r="O5" i="56"/>
  <c r="N5" i="56"/>
  <c r="M5" i="56"/>
  <c r="L5" i="56"/>
  <c r="K5" i="56"/>
  <c r="J5" i="56"/>
  <c r="I5" i="56"/>
  <c r="H5" i="56"/>
  <c r="G5" i="56"/>
  <c r="F5" i="56"/>
  <c r="E5" i="56"/>
  <c r="D5" i="56"/>
  <c r="C5" i="56"/>
  <c r="B5" i="56"/>
  <c r="Y4" i="56"/>
  <c r="X4" i="56"/>
  <c r="W4" i="56"/>
  <c r="V4" i="56"/>
  <c r="U4" i="56"/>
  <c r="T4" i="56"/>
  <c r="S4" i="56"/>
  <c r="R4" i="56"/>
  <c r="Q4" i="56"/>
  <c r="P4" i="56"/>
  <c r="O4" i="56"/>
  <c r="N4" i="56"/>
  <c r="M4" i="56"/>
  <c r="L4" i="56"/>
  <c r="K4" i="56"/>
  <c r="J4" i="56"/>
  <c r="I4" i="56"/>
  <c r="H4" i="56"/>
  <c r="G4" i="56"/>
  <c r="F4" i="56"/>
  <c r="E4" i="56"/>
  <c r="D4" i="56"/>
  <c r="C4" i="56"/>
  <c r="B4" i="56"/>
  <c r="Y3" i="56"/>
  <c r="X3" i="56"/>
  <c r="W3" i="56"/>
  <c r="V3" i="56"/>
  <c r="U3" i="56"/>
  <c r="T3" i="56"/>
  <c r="S3" i="56"/>
  <c r="R3" i="56"/>
  <c r="Q3" i="56"/>
  <c r="P3" i="56"/>
  <c r="O3" i="56"/>
  <c r="N3" i="56"/>
  <c r="M3" i="56"/>
  <c r="L3" i="56"/>
  <c r="K3" i="56"/>
  <c r="J3" i="56"/>
  <c r="I3" i="56"/>
  <c r="H3" i="56"/>
  <c r="G3" i="56"/>
  <c r="F3" i="56"/>
  <c r="E3" i="56"/>
  <c r="D3" i="56"/>
  <c r="C3" i="56"/>
  <c r="B3" i="56"/>
  <c r="Y7" i="55"/>
  <c r="X7" i="55"/>
  <c r="W7" i="55"/>
  <c r="V7" i="55"/>
  <c r="U7" i="55"/>
  <c r="T7" i="55"/>
  <c r="S7" i="55"/>
  <c r="R7" i="55"/>
  <c r="Q7" i="55"/>
  <c r="P7" i="55"/>
  <c r="O7" i="55"/>
  <c r="N7" i="55"/>
  <c r="M7" i="55"/>
  <c r="L7" i="55"/>
  <c r="K7" i="55"/>
  <c r="J7" i="55"/>
  <c r="I7" i="55"/>
  <c r="H7" i="55"/>
  <c r="G7" i="55"/>
  <c r="F7" i="55"/>
  <c r="E7" i="55"/>
  <c r="D7" i="55"/>
  <c r="C7" i="55"/>
  <c r="B7" i="55"/>
  <c r="Y6" i="55"/>
  <c r="X6" i="55"/>
  <c r="W6" i="55"/>
  <c r="V6" i="55"/>
  <c r="U6" i="55"/>
  <c r="T6" i="55"/>
  <c r="S6" i="55"/>
  <c r="R6" i="55"/>
  <c r="Q6" i="55"/>
  <c r="P6" i="55"/>
  <c r="O6" i="55"/>
  <c r="N6" i="55"/>
  <c r="M6" i="55"/>
  <c r="L6" i="55"/>
  <c r="K6" i="55"/>
  <c r="J6" i="55"/>
  <c r="I6" i="55"/>
  <c r="H6" i="55"/>
  <c r="G6" i="55"/>
  <c r="F6" i="55"/>
  <c r="E6" i="55"/>
  <c r="D6" i="55"/>
  <c r="C6" i="55"/>
  <c r="B6" i="55"/>
  <c r="Y5" i="55"/>
  <c r="X5" i="55"/>
  <c r="W5" i="55"/>
  <c r="V5" i="55"/>
  <c r="U5" i="55"/>
  <c r="T5" i="55"/>
  <c r="S5" i="55"/>
  <c r="R5" i="55"/>
  <c r="Q5" i="55"/>
  <c r="P5" i="55"/>
  <c r="O5" i="55"/>
  <c r="N5" i="55"/>
  <c r="M5" i="55"/>
  <c r="L5" i="55"/>
  <c r="K5" i="55"/>
  <c r="J5" i="55"/>
  <c r="I5" i="55"/>
  <c r="H5" i="55"/>
  <c r="G5" i="55"/>
  <c r="F5" i="55"/>
  <c r="E5" i="55"/>
  <c r="D5" i="55"/>
  <c r="C5" i="55"/>
  <c r="B5" i="55"/>
  <c r="Y4" i="55"/>
  <c r="X4" i="55"/>
  <c r="W4" i="55"/>
  <c r="V4" i="55"/>
  <c r="U4" i="55"/>
  <c r="T4" i="55"/>
  <c r="S4" i="55"/>
  <c r="R4" i="55"/>
  <c r="Q4" i="55"/>
  <c r="P4" i="55"/>
  <c r="O4" i="55"/>
  <c r="N4" i="55"/>
  <c r="M4" i="55"/>
  <c r="L4" i="55"/>
  <c r="K4" i="55"/>
  <c r="J4" i="55"/>
  <c r="I4" i="55"/>
  <c r="H4" i="55"/>
  <c r="G4" i="55"/>
  <c r="F4" i="55"/>
  <c r="E4" i="55"/>
  <c r="D4" i="55"/>
  <c r="C4" i="55"/>
  <c r="B4" i="55"/>
  <c r="Y3" i="55"/>
  <c r="X3" i="55"/>
  <c r="W3" i="55"/>
  <c r="V3" i="55"/>
  <c r="U3" i="55"/>
  <c r="T3" i="55"/>
  <c r="S3" i="55"/>
  <c r="R3" i="55"/>
  <c r="Q3" i="55"/>
  <c r="P3" i="55"/>
  <c r="O3" i="55"/>
  <c r="N3" i="55"/>
  <c r="M3" i="55"/>
  <c r="L3" i="55"/>
  <c r="K3" i="55"/>
  <c r="J3" i="55"/>
  <c r="I3" i="55"/>
  <c r="H3" i="55"/>
  <c r="G3" i="55"/>
  <c r="F3" i="55"/>
  <c r="E3" i="55"/>
  <c r="D3" i="55"/>
  <c r="C3" i="55"/>
  <c r="B3" i="55"/>
  <c r="Y7" i="48"/>
  <c r="X7" i="48"/>
  <c r="W7" i="48"/>
  <c r="V7" i="48"/>
  <c r="U7" i="48"/>
  <c r="T7" i="48"/>
  <c r="S7" i="48"/>
  <c r="R7" i="48"/>
  <c r="Q7" i="48"/>
  <c r="P7" i="48"/>
  <c r="O7" i="48"/>
  <c r="N7" i="48"/>
  <c r="M7" i="48"/>
  <c r="L7" i="48"/>
  <c r="K7" i="48"/>
  <c r="J7" i="48"/>
  <c r="I7" i="48"/>
  <c r="H7" i="48"/>
  <c r="G7" i="48"/>
  <c r="F7" i="48"/>
  <c r="E7" i="48"/>
  <c r="D7" i="48"/>
  <c r="C7" i="48"/>
  <c r="B7" i="48"/>
  <c r="Y6" i="48"/>
  <c r="X6" i="48"/>
  <c r="W6" i="48"/>
  <c r="V6" i="48"/>
  <c r="U6" i="48"/>
  <c r="T6" i="48"/>
  <c r="S6" i="48"/>
  <c r="R6" i="48"/>
  <c r="Q6" i="48"/>
  <c r="P6" i="48"/>
  <c r="O6" i="48"/>
  <c r="N6" i="48"/>
  <c r="M6" i="48"/>
  <c r="L6" i="48"/>
  <c r="K6" i="48"/>
  <c r="J6" i="48"/>
  <c r="I6" i="48"/>
  <c r="H6" i="48"/>
  <c r="G6" i="48"/>
  <c r="F6" i="48"/>
  <c r="E6" i="48"/>
  <c r="D6" i="48"/>
  <c r="C6" i="48"/>
  <c r="B6" i="48"/>
  <c r="Y5" i="48"/>
  <c r="X5" i="48"/>
  <c r="W5" i="48"/>
  <c r="V5" i="48"/>
  <c r="U5" i="48"/>
  <c r="T5" i="48"/>
  <c r="S5" i="48"/>
  <c r="R5" i="48"/>
  <c r="Q5" i="48"/>
  <c r="P5" i="48"/>
  <c r="O5" i="48"/>
  <c r="N5" i="48"/>
  <c r="M5" i="48"/>
  <c r="L5" i="48"/>
  <c r="K5" i="48"/>
  <c r="J5" i="48"/>
  <c r="I5" i="48"/>
  <c r="H5" i="48"/>
  <c r="G5" i="48"/>
  <c r="F5" i="48"/>
  <c r="E5" i="48"/>
  <c r="D5" i="48"/>
  <c r="C5" i="48"/>
  <c r="B5" i="48"/>
  <c r="Y4" i="48"/>
  <c r="X4" i="48"/>
  <c r="W4" i="48"/>
  <c r="V4" i="48"/>
  <c r="U4" i="48"/>
  <c r="T4" i="48"/>
  <c r="S4" i="48"/>
  <c r="R4" i="48"/>
  <c r="Q4" i="48"/>
  <c r="P4" i="48"/>
  <c r="O4" i="48"/>
  <c r="N4" i="48"/>
  <c r="M4" i="48"/>
  <c r="L4" i="48"/>
  <c r="K4" i="48"/>
  <c r="J4" i="48"/>
  <c r="I4" i="48"/>
  <c r="H4" i="48"/>
  <c r="G4" i="48"/>
  <c r="F4" i="48"/>
  <c r="E4" i="48"/>
  <c r="D4" i="48"/>
  <c r="C4" i="48"/>
  <c r="B4" i="48"/>
  <c r="Y3" i="48"/>
  <c r="X3" i="48"/>
  <c r="W3" i="48"/>
  <c r="V3" i="48"/>
  <c r="U3" i="48"/>
  <c r="T3" i="48"/>
  <c r="S3" i="48"/>
  <c r="R3" i="48"/>
  <c r="Q3" i="48"/>
  <c r="P3" i="48"/>
  <c r="O3" i="48"/>
  <c r="N3" i="48"/>
  <c r="M3" i="48"/>
  <c r="L3" i="48"/>
  <c r="K3" i="48"/>
  <c r="J3" i="48"/>
  <c r="I3" i="48"/>
  <c r="H3" i="48"/>
  <c r="G3" i="48"/>
  <c r="F3" i="48"/>
  <c r="E3" i="48"/>
  <c r="D3" i="48"/>
  <c r="C3" i="48"/>
  <c r="B3" i="48"/>
  <c r="Y7" i="52"/>
  <c r="X7" i="52"/>
  <c r="W7" i="52"/>
  <c r="V7" i="52"/>
  <c r="U7" i="52"/>
  <c r="T7" i="52"/>
  <c r="S7" i="52"/>
  <c r="R7" i="52"/>
  <c r="Q7" i="52"/>
  <c r="P7" i="52"/>
  <c r="O7" i="52"/>
  <c r="N7" i="52"/>
  <c r="M7" i="52"/>
  <c r="L7" i="52"/>
  <c r="K7" i="52"/>
  <c r="J7" i="52"/>
  <c r="I7" i="52"/>
  <c r="H7" i="52"/>
  <c r="G7" i="52"/>
  <c r="F7" i="52"/>
  <c r="E7" i="52"/>
  <c r="D7" i="52"/>
  <c r="C7" i="52"/>
  <c r="B7" i="52"/>
  <c r="Y6" i="52"/>
  <c r="X6" i="52"/>
  <c r="W6" i="52"/>
  <c r="V6" i="52"/>
  <c r="U6" i="52"/>
  <c r="T6" i="52"/>
  <c r="S6" i="52"/>
  <c r="R6" i="52"/>
  <c r="Q6" i="52"/>
  <c r="P6" i="52"/>
  <c r="O6" i="52"/>
  <c r="N6" i="52"/>
  <c r="M6" i="52"/>
  <c r="L6" i="52"/>
  <c r="K6" i="52"/>
  <c r="J6" i="52"/>
  <c r="I6" i="52"/>
  <c r="H6" i="52"/>
  <c r="G6" i="52"/>
  <c r="F6" i="52"/>
  <c r="E6" i="52"/>
  <c r="D6" i="52"/>
  <c r="C6" i="52"/>
  <c r="B6" i="52"/>
  <c r="Y5" i="52"/>
  <c r="X5" i="52"/>
  <c r="W5" i="52"/>
  <c r="V5" i="52"/>
  <c r="U5" i="52"/>
  <c r="T5" i="52"/>
  <c r="S5" i="52"/>
  <c r="R5" i="52"/>
  <c r="Q5" i="52"/>
  <c r="P5" i="52"/>
  <c r="O5" i="52"/>
  <c r="N5" i="52"/>
  <c r="M5" i="52"/>
  <c r="L5" i="52"/>
  <c r="K5" i="52"/>
  <c r="J5" i="52"/>
  <c r="I5" i="52"/>
  <c r="H5" i="52"/>
  <c r="G5" i="52"/>
  <c r="F5" i="52"/>
  <c r="E5" i="52"/>
  <c r="D5" i="52"/>
  <c r="C5" i="52"/>
  <c r="B5" i="52"/>
  <c r="Y4" i="52"/>
  <c r="X4" i="52"/>
  <c r="W4" i="52"/>
  <c r="V4" i="52"/>
  <c r="U4" i="52"/>
  <c r="T4" i="52"/>
  <c r="S4" i="52"/>
  <c r="R4" i="52"/>
  <c r="Q4" i="52"/>
  <c r="P4" i="52"/>
  <c r="O4" i="52"/>
  <c r="N4" i="52"/>
  <c r="M4" i="52"/>
  <c r="L4" i="52"/>
  <c r="K4" i="52"/>
  <c r="J4" i="52"/>
  <c r="I4" i="52"/>
  <c r="H4" i="52"/>
  <c r="G4" i="52"/>
  <c r="F4" i="52"/>
  <c r="E4" i="52"/>
  <c r="D4" i="52"/>
  <c r="C4" i="52"/>
  <c r="B4" i="52"/>
  <c r="Y3" i="52"/>
  <c r="X3" i="52"/>
  <c r="W3" i="52"/>
  <c r="V3" i="52"/>
  <c r="U3" i="52"/>
  <c r="T3" i="52"/>
  <c r="S3" i="52"/>
  <c r="R3" i="52"/>
  <c r="Q3" i="52"/>
  <c r="P3" i="52"/>
  <c r="O3" i="52"/>
  <c r="N3" i="52"/>
  <c r="M3" i="52"/>
  <c r="L3" i="52"/>
  <c r="K3" i="52"/>
  <c r="J3" i="52"/>
  <c r="I3" i="52"/>
  <c r="H3" i="52"/>
  <c r="G3" i="52"/>
  <c r="F3" i="52"/>
  <c r="E3" i="52"/>
  <c r="D3" i="52"/>
  <c r="C3" i="52"/>
  <c r="B3" i="52"/>
  <c r="Y7" i="51"/>
  <c r="X7" i="51"/>
  <c r="W7" i="51"/>
  <c r="V7" i="51"/>
  <c r="U7" i="51"/>
  <c r="T7" i="51"/>
  <c r="S7" i="51"/>
  <c r="R7" i="51"/>
  <c r="Q7" i="51"/>
  <c r="P7" i="51"/>
  <c r="O7" i="51"/>
  <c r="N7" i="51"/>
  <c r="M7" i="51"/>
  <c r="L7" i="51"/>
  <c r="K7" i="51"/>
  <c r="J7" i="51"/>
  <c r="I7" i="51"/>
  <c r="H7" i="51"/>
  <c r="G7" i="51"/>
  <c r="F7" i="51"/>
  <c r="E7" i="51"/>
  <c r="D7" i="51"/>
  <c r="C7" i="51"/>
  <c r="B7" i="51"/>
  <c r="Y6" i="51"/>
  <c r="X6" i="51"/>
  <c r="W6" i="51"/>
  <c r="V6" i="51"/>
  <c r="U6" i="51"/>
  <c r="T6" i="51"/>
  <c r="S6" i="51"/>
  <c r="R6" i="51"/>
  <c r="Q6" i="51"/>
  <c r="P6" i="51"/>
  <c r="O6" i="51"/>
  <c r="N6" i="51"/>
  <c r="M6" i="51"/>
  <c r="L6" i="51"/>
  <c r="K6" i="51"/>
  <c r="J6" i="51"/>
  <c r="I6" i="51"/>
  <c r="H6" i="51"/>
  <c r="G6" i="51"/>
  <c r="F6" i="51"/>
  <c r="E6" i="51"/>
  <c r="D6" i="51"/>
  <c r="C6" i="51"/>
  <c r="B6" i="51"/>
  <c r="Y5" i="51"/>
  <c r="X5" i="51"/>
  <c r="W5" i="51"/>
  <c r="V5" i="51"/>
  <c r="U5" i="51"/>
  <c r="T5" i="51"/>
  <c r="S5" i="51"/>
  <c r="R5" i="51"/>
  <c r="Q5" i="51"/>
  <c r="P5" i="51"/>
  <c r="O5" i="51"/>
  <c r="N5" i="51"/>
  <c r="M5" i="51"/>
  <c r="L5" i="51"/>
  <c r="K5" i="51"/>
  <c r="J5" i="51"/>
  <c r="I5" i="51"/>
  <c r="H5" i="51"/>
  <c r="G5" i="51"/>
  <c r="F5" i="51"/>
  <c r="E5" i="51"/>
  <c r="D5" i="51"/>
  <c r="C5" i="51"/>
  <c r="B5" i="51"/>
  <c r="Y4" i="51"/>
  <c r="X4" i="51"/>
  <c r="W4" i="51"/>
  <c r="V4" i="51"/>
  <c r="U4" i="51"/>
  <c r="T4" i="51"/>
  <c r="S4" i="51"/>
  <c r="R4" i="51"/>
  <c r="Q4" i="51"/>
  <c r="P4" i="51"/>
  <c r="O4" i="51"/>
  <c r="N4" i="51"/>
  <c r="M4" i="51"/>
  <c r="L4" i="51"/>
  <c r="K4" i="51"/>
  <c r="J4" i="51"/>
  <c r="I4" i="51"/>
  <c r="H4" i="51"/>
  <c r="G4" i="51"/>
  <c r="F4" i="51"/>
  <c r="E4" i="51"/>
  <c r="D4" i="51"/>
  <c r="C4" i="51"/>
  <c r="B4" i="51"/>
  <c r="Y3" i="51"/>
  <c r="X3" i="51"/>
  <c r="W3" i="51"/>
  <c r="V3" i="51"/>
  <c r="U3" i="51"/>
  <c r="T3" i="51"/>
  <c r="S3" i="51"/>
  <c r="R3" i="51"/>
  <c r="Q3" i="51"/>
  <c r="P3" i="51"/>
  <c r="O3" i="51"/>
  <c r="N3" i="51"/>
  <c r="M3" i="51"/>
  <c r="L3" i="51"/>
  <c r="K3" i="51"/>
  <c r="J3" i="51"/>
  <c r="I3" i="51"/>
  <c r="H3" i="51"/>
  <c r="G3" i="51"/>
  <c r="F3" i="51"/>
  <c r="E3" i="51"/>
  <c r="D3" i="51"/>
  <c r="C3" i="51"/>
  <c r="B3" i="51"/>
  <c r="Y7" i="20"/>
  <c r="X7" i="20"/>
  <c r="W7" i="20"/>
  <c r="V7" i="20"/>
  <c r="U7" i="20"/>
  <c r="T7" i="20"/>
  <c r="S7" i="20"/>
  <c r="R7" i="20"/>
  <c r="Q7" i="20"/>
  <c r="P7" i="20"/>
  <c r="O7" i="20"/>
  <c r="N7" i="20"/>
  <c r="M7" i="20"/>
  <c r="L7" i="20"/>
  <c r="K7" i="20"/>
  <c r="J7" i="20"/>
  <c r="I7" i="20"/>
  <c r="H7" i="20"/>
  <c r="G7" i="20"/>
  <c r="F7" i="20"/>
  <c r="E7" i="20"/>
  <c r="D7" i="20"/>
  <c r="C7" i="20"/>
  <c r="B7" i="20"/>
  <c r="Y6" i="20"/>
  <c r="X6" i="20"/>
  <c r="W6" i="20"/>
  <c r="V6" i="20"/>
  <c r="U6" i="20"/>
  <c r="T6" i="20"/>
  <c r="S6" i="20"/>
  <c r="R6" i="20"/>
  <c r="Q6" i="20"/>
  <c r="P6" i="20"/>
  <c r="O6" i="20"/>
  <c r="N6" i="20"/>
  <c r="M6" i="20"/>
  <c r="L6" i="20"/>
  <c r="K6" i="20"/>
  <c r="J6" i="20"/>
  <c r="I6" i="20"/>
  <c r="H6" i="20"/>
  <c r="G6" i="20"/>
  <c r="F6" i="20"/>
  <c r="E6" i="20"/>
  <c r="D6" i="20"/>
  <c r="C6" i="20"/>
  <c r="B6" i="20"/>
  <c r="Y5" i="20"/>
  <c r="X5" i="20"/>
  <c r="W5" i="20"/>
  <c r="V5" i="20"/>
  <c r="U5" i="20"/>
  <c r="T5" i="20"/>
  <c r="S5" i="20"/>
  <c r="R5" i="20"/>
  <c r="Q5" i="20"/>
  <c r="P5" i="20"/>
  <c r="O5" i="20"/>
  <c r="N5" i="20"/>
  <c r="M5" i="20"/>
  <c r="L5" i="20"/>
  <c r="K5" i="20"/>
  <c r="J5" i="20"/>
  <c r="I5" i="20"/>
  <c r="H5" i="20"/>
  <c r="G5" i="20"/>
  <c r="F5" i="20"/>
  <c r="E5" i="20"/>
  <c r="D5" i="20"/>
  <c r="C5" i="20"/>
  <c r="B5" i="20"/>
  <c r="Y4" i="20"/>
  <c r="X4" i="20"/>
  <c r="W4" i="20"/>
  <c r="V4" i="20"/>
  <c r="U4" i="20"/>
  <c r="T4" i="20"/>
  <c r="S4" i="20"/>
  <c r="R4" i="20"/>
  <c r="Q4" i="20"/>
  <c r="P4" i="20"/>
  <c r="O4" i="20"/>
  <c r="N4" i="20"/>
  <c r="M4" i="20"/>
  <c r="L4" i="20"/>
  <c r="K4" i="20"/>
  <c r="J4" i="20"/>
  <c r="I4" i="20"/>
  <c r="H4" i="20"/>
  <c r="G4" i="20"/>
  <c r="F4" i="20"/>
  <c r="E4" i="20"/>
  <c r="D4" i="20"/>
  <c r="C4" i="20"/>
  <c r="B4" i="20"/>
  <c r="Y3" i="20"/>
  <c r="X3" i="20"/>
  <c r="W3" i="20"/>
  <c r="V3" i="20"/>
  <c r="U3" i="20"/>
  <c r="T3" i="20"/>
  <c r="S3" i="20"/>
  <c r="R3" i="20"/>
  <c r="Q3" i="20"/>
  <c r="P3" i="20"/>
  <c r="O3" i="20"/>
  <c r="N3" i="20"/>
  <c r="M3" i="20"/>
  <c r="L3" i="20"/>
  <c r="K3" i="20"/>
  <c r="J3" i="20"/>
  <c r="I3" i="20"/>
  <c r="H3" i="20"/>
  <c r="G3" i="20"/>
  <c r="F3" i="20"/>
  <c r="E3" i="20"/>
  <c r="D3" i="20"/>
  <c r="C3" i="20"/>
  <c r="B3" i="20"/>
  <c r="Q6" i="7"/>
  <c r="P5" i="7"/>
  <c r="E5" i="7"/>
  <c r="B9" i="4"/>
  <c r="B8" i="4"/>
  <c r="B7" i="4"/>
  <c r="B6" i="4"/>
  <c r="B5" i="4"/>
  <c r="B4" i="4"/>
  <c r="B3" i="4"/>
  <c r="B2" i="4"/>
  <c r="B6" i="1"/>
  <c r="U4" i="5" s="1"/>
  <c r="B5" i="1"/>
  <c r="M9" i="39" s="1"/>
  <c r="D7" i="7" l="1"/>
  <c r="F7" i="7"/>
  <c r="M8" i="7"/>
  <c r="K2" i="38"/>
  <c r="K3" i="38"/>
  <c r="C4" i="5"/>
  <c r="J5" i="38"/>
  <c r="D9" i="7"/>
  <c r="K3" i="7"/>
  <c r="S2" i="39"/>
  <c r="Q3" i="7"/>
  <c r="Q4" i="39"/>
  <c r="I4" i="5"/>
  <c r="I5" i="38"/>
  <c r="Q6" i="38"/>
  <c r="I2" i="7"/>
  <c r="K2" i="7"/>
  <c r="K7" i="7"/>
  <c r="Y6" i="38"/>
  <c r="Q2" i="5"/>
  <c r="Q8" i="36" s="1"/>
  <c r="M3" i="7"/>
  <c r="P8" i="7"/>
  <c r="V3" i="39"/>
  <c r="R2" i="5"/>
  <c r="R6" i="36" s="1"/>
  <c r="C3" i="5"/>
  <c r="D4" i="7"/>
  <c r="E9" i="7"/>
  <c r="Q5" i="39"/>
  <c r="D3" i="5"/>
  <c r="F5" i="7"/>
  <c r="Q2" i="38"/>
  <c r="W3" i="5"/>
  <c r="X3" i="5"/>
  <c r="M5" i="7"/>
  <c r="W2" i="38"/>
  <c r="Q4" i="6"/>
  <c r="Y2" i="5"/>
  <c r="Y6" i="37" s="1"/>
  <c r="Y3" i="5"/>
  <c r="F2" i="7"/>
  <c r="P3" i="7"/>
  <c r="K5" i="7"/>
  <c r="E7" i="7"/>
  <c r="Q8" i="7"/>
  <c r="R2" i="38"/>
  <c r="O6" i="38"/>
  <c r="D4" i="39"/>
  <c r="O2" i="7"/>
  <c r="E4" i="7"/>
  <c r="Q5" i="7"/>
  <c r="M7" i="7"/>
  <c r="F9" i="7"/>
  <c r="M3" i="38"/>
  <c r="H7" i="38"/>
  <c r="S5" i="39"/>
  <c r="F3" i="5"/>
  <c r="K4" i="5"/>
  <c r="C2" i="5"/>
  <c r="C9" i="36" s="1"/>
  <c r="H3" i="5"/>
  <c r="L4" i="5"/>
  <c r="Q6" i="6"/>
  <c r="P2" i="7"/>
  <c r="F4" i="7"/>
  <c r="D6" i="7"/>
  <c r="P7" i="7"/>
  <c r="K9" i="7"/>
  <c r="P3" i="38"/>
  <c r="I8" i="38"/>
  <c r="J6" i="39"/>
  <c r="C7" i="36"/>
  <c r="O4" i="5"/>
  <c r="Q2" i="7"/>
  <c r="K4" i="7"/>
  <c r="E6" i="7"/>
  <c r="Q7" i="7"/>
  <c r="M9" i="7"/>
  <c r="W3" i="38"/>
  <c r="J8" i="38"/>
  <c r="O7" i="39"/>
  <c r="K2" i="5"/>
  <c r="K9" i="37" s="1"/>
  <c r="K3" i="5"/>
  <c r="P4" i="5"/>
  <c r="C8" i="6"/>
  <c r="R2" i="7"/>
  <c r="M4" i="7"/>
  <c r="F6" i="7"/>
  <c r="D8" i="7"/>
  <c r="P9" i="7"/>
  <c r="Y3" i="38"/>
  <c r="V8" i="38"/>
  <c r="Q7" i="39"/>
  <c r="L2" i="5"/>
  <c r="L3" i="6" s="1"/>
  <c r="Q3" i="5"/>
  <c r="Q4" i="5"/>
  <c r="C9" i="6"/>
  <c r="O5" i="37"/>
  <c r="D3" i="7"/>
  <c r="P4" i="7"/>
  <c r="K6" i="7"/>
  <c r="E8" i="7"/>
  <c r="Q9" i="7"/>
  <c r="D4" i="38"/>
  <c r="D9" i="38"/>
  <c r="H8" i="39"/>
  <c r="I2" i="5"/>
  <c r="I7" i="6" s="1"/>
  <c r="O2" i="5"/>
  <c r="O9" i="42" s="1"/>
  <c r="R3" i="5"/>
  <c r="R4" i="5"/>
  <c r="E3" i="7"/>
  <c r="Q4" i="7"/>
  <c r="M6" i="7"/>
  <c r="F8" i="7"/>
  <c r="E2" i="38"/>
  <c r="S4" i="38"/>
  <c r="Y9" i="38"/>
  <c r="I9" i="39"/>
  <c r="I3" i="5"/>
  <c r="P2" i="5"/>
  <c r="P3" i="36" s="1"/>
  <c r="T3" i="5"/>
  <c r="Y4" i="5"/>
  <c r="F3" i="7"/>
  <c r="D5" i="7"/>
  <c r="P6" i="7"/>
  <c r="K8" i="7"/>
  <c r="F2" i="38"/>
  <c r="T4" i="38"/>
  <c r="H2" i="39"/>
  <c r="M9" i="41"/>
  <c r="M2" i="5"/>
  <c r="M3" i="6" s="1"/>
  <c r="E3" i="5"/>
  <c r="U3" i="5"/>
  <c r="M4" i="5"/>
  <c r="Q9" i="6"/>
  <c r="Q4" i="36"/>
  <c r="Q7" i="36"/>
  <c r="Q2" i="37"/>
  <c r="Q5" i="37"/>
  <c r="M2" i="7"/>
  <c r="I3" i="7"/>
  <c r="I4" i="7"/>
  <c r="I5" i="7"/>
  <c r="I6" i="7"/>
  <c r="I7" i="7"/>
  <c r="I8" i="7"/>
  <c r="I9" i="7"/>
  <c r="M2" i="38"/>
  <c r="Q3" i="38"/>
  <c r="C5" i="38"/>
  <c r="U6" i="38"/>
  <c r="M8" i="38"/>
  <c r="J2" i="39"/>
  <c r="E4" i="39"/>
  <c r="C6" i="39"/>
  <c r="U7" i="39"/>
  <c r="T9" i="39"/>
  <c r="Y8" i="6"/>
  <c r="Y3" i="36"/>
  <c r="Y6" i="36"/>
  <c r="Y9" i="36"/>
  <c r="Y4" i="37"/>
  <c r="Y7" i="37"/>
  <c r="Q9" i="37"/>
  <c r="P2" i="38"/>
  <c r="R3" i="38"/>
  <c r="E5" i="38"/>
  <c r="V6" i="38"/>
  <c r="T8" i="38"/>
  <c r="P2" i="39"/>
  <c r="G4" i="39"/>
  <c r="E6" i="39"/>
  <c r="V7" i="39"/>
  <c r="V9" i="39"/>
  <c r="C5" i="37"/>
  <c r="C8" i="37"/>
  <c r="Q2" i="39"/>
  <c r="O4" i="39"/>
  <c r="I6" i="39"/>
  <c r="Y7" i="39"/>
  <c r="Q4" i="40"/>
  <c r="Q3" i="6"/>
  <c r="Q7" i="6"/>
  <c r="I4" i="37"/>
  <c r="P6" i="37"/>
  <c r="Y8" i="37"/>
  <c r="Y6" i="6"/>
  <c r="M5" i="38"/>
  <c r="J7" i="38"/>
  <c r="E9" i="38"/>
  <c r="C3" i="39"/>
  <c r="U4" i="39"/>
  <c r="M6" i="39"/>
  <c r="J8" i="39"/>
  <c r="Q5" i="6"/>
  <c r="Q2" i="36"/>
  <c r="K3" i="36"/>
  <c r="K6" i="36"/>
  <c r="K9" i="36"/>
  <c r="K4" i="37"/>
  <c r="T2" i="5"/>
  <c r="D4" i="5"/>
  <c r="L2" i="6"/>
  <c r="Y7" i="36"/>
  <c r="Y2" i="37"/>
  <c r="Y5" i="37"/>
  <c r="M7" i="37"/>
  <c r="Y9" i="37"/>
  <c r="U2" i="7"/>
  <c r="R3" i="7"/>
  <c r="R4" i="7"/>
  <c r="R5" i="7"/>
  <c r="R6" i="7"/>
  <c r="R7" i="7"/>
  <c r="R8" i="7"/>
  <c r="R9" i="7"/>
  <c r="Y2" i="38"/>
  <c r="E4" i="38"/>
  <c r="T5" i="38"/>
  <c r="P7" i="38"/>
  <c r="G9" i="38"/>
  <c r="E3" i="39"/>
  <c r="V4" i="39"/>
  <c r="T6" i="39"/>
  <c r="P8" i="39"/>
  <c r="Q3" i="37"/>
  <c r="L3" i="5"/>
  <c r="T4" i="5"/>
  <c r="L4" i="6"/>
  <c r="Y9" i="6"/>
  <c r="Y4" i="36"/>
  <c r="W9" i="45"/>
  <c r="K9" i="45"/>
  <c r="W8" i="45"/>
  <c r="K8" i="45"/>
  <c r="W7" i="45"/>
  <c r="K7" i="45"/>
  <c r="W6" i="45"/>
  <c r="K6" i="45"/>
  <c r="W5" i="45"/>
  <c r="K5" i="45"/>
  <c r="W4" i="45"/>
  <c r="K4" i="45"/>
  <c r="W3" i="45"/>
  <c r="K3" i="45"/>
  <c r="W2" i="45"/>
  <c r="K2" i="45"/>
  <c r="W9" i="44"/>
  <c r="K9" i="44"/>
  <c r="W8" i="44"/>
  <c r="K8" i="44"/>
  <c r="W7" i="44"/>
  <c r="K7" i="44"/>
  <c r="W6" i="44"/>
  <c r="K6" i="44"/>
  <c r="W5" i="44"/>
  <c r="K5" i="44"/>
  <c r="W4" i="44"/>
  <c r="K4" i="44"/>
  <c r="W3" i="44"/>
  <c r="K3" i="44"/>
  <c r="W2" i="44"/>
  <c r="K2" i="44"/>
  <c r="W9" i="43"/>
  <c r="K9" i="43"/>
  <c r="W8" i="43"/>
  <c r="K8" i="43"/>
  <c r="W7" i="43"/>
  <c r="K7" i="43"/>
  <c r="W6" i="43"/>
  <c r="K6" i="43"/>
  <c r="W5" i="43"/>
  <c r="K5" i="43"/>
  <c r="W4" i="43"/>
  <c r="K4" i="43"/>
  <c r="W3" i="43"/>
  <c r="K3" i="43"/>
  <c r="W2" i="43"/>
  <c r="K2" i="43"/>
  <c r="K9" i="42"/>
  <c r="K8" i="42"/>
  <c r="K7" i="42"/>
  <c r="K8" i="41"/>
  <c r="K6" i="41"/>
  <c r="K5" i="41"/>
  <c r="K4" i="41"/>
  <c r="K3" i="41"/>
  <c r="U9" i="45"/>
  <c r="I9" i="45"/>
  <c r="U8" i="45"/>
  <c r="I8" i="45"/>
  <c r="U7" i="45"/>
  <c r="I7" i="45"/>
  <c r="U6" i="45"/>
  <c r="I6" i="45"/>
  <c r="U5" i="45"/>
  <c r="I5" i="45"/>
  <c r="U4" i="45"/>
  <c r="I4" i="45"/>
  <c r="U3" i="45"/>
  <c r="I3" i="45"/>
  <c r="U2" i="45"/>
  <c r="I2" i="45"/>
  <c r="U9" i="44"/>
  <c r="I9" i="44"/>
  <c r="U8" i="44"/>
  <c r="I8" i="44"/>
  <c r="U7" i="44"/>
  <c r="I7" i="44"/>
  <c r="U6" i="44"/>
  <c r="I6" i="44"/>
  <c r="U5" i="44"/>
  <c r="I5" i="44"/>
  <c r="U4" i="44"/>
  <c r="I4" i="44"/>
  <c r="U3" i="44"/>
  <c r="I3" i="44"/>
  <c r="U2" i="44"/>
  <c r="I2" i="44"/>
  <c r="U9" i="43"/>
  <c r="I9" i="43"/>
  <c r="U8" i="43"/>
  <c r="I8" i="43"/>
  <c r="U7" i="43"/>
  <c r="I7" i="43"/>
  <c r="U6" i="43"/>
  <c r="I6" i="43"/>
  <c r="U5" i="43"/>
  <c r="I5" i="43"/>
  <c r="U4" i="43"/>
  <c r="I4" i="43"/>
  <c r="U3" i="43"/>
  <c r="I3" i="43"/>
  <c r="U2" i="43"/>
  <c r="I2" i="43"/>
  <c r="I3" i="42"/>
  <c r="I2" i="42"/>
  <c r="T9" i="45"/>
  <c r="H9" i="45"/>
  <c r="T8" i="45"/>
  <c r="H8" i="45"/>
  <c r="T7" i="45"/>
  <c r="H7" i="45"/>
  <c r="T6" i="45"/>
  <c r="H6" i="45"/>
  <c r="T5" i="45"/>
  <c r="H5" i="45"/>
  <c r="T4" i="45"/>
  <c r="H4" i="45"/>
  <c r="T3" i="45"/>
  <c r="H3" i="45"/>
  <c r="T2" i="45"/>
  <c r="H2" i="45"/>
  <c r="T9" i="44"/>
  <c r="H9" i="44"/>
  <c r="T8" i="44"/>
  <c r="H8" i="44"/>
  <c r="T7" i="44"/>
  <c r="H7" i="44"/>
  <c r="T6" i="44"/>
  <c r="H6" i="44"/>
  <c r="T5" i="44"/>
  <c r="H5" i="44"/>
  <c r="T4" i="44"/>
  <c r="H4" i="44"/>
  <c r="T3" i="44"/>
  <c r="H3" i="44"/>
  <c r="T2" i="44"/>
  <c r="H2" i="44"/>
  <c r="T9" i="43"/>
  <c r="H9" i="43"/>
  <c r="T8" i="43"/>
  <c r="H8" i="43"/>
  <c r="T7" i="43"/>
  <c r="H7" i="43"/>
  <c r="T6" i="43"/>
  <c r="H6" i="43"/>
  <c r="T5" i="43"/>
  <c r="H5" i="43"/>
  <c r="T4" i="43"/>
  <c r="H4" i="43"/>
  <c r="T3" i="43"/>
  <c r="H3" i="43"/>
  <c r="T2" i="43"/>
  <c r="H2" i="43"/>
  <c r="T9" i="42"/>
  <c r="T8" i="42"/>
  <c r="T7" i="42"/>
  <c r="T6" i="42"/>
  <c r="T5" i="42"/>
  <c r="T4" i="42"/>
  <c r="T3" i="42"/>
  <c r="T2" i="42"/>
  <c r="T9" i="41"/>
  <c r="T8" i="41"/>
  <c r="T7" i="41"/>
  <c r="T6" i="41"/>
  <c r="T5" i="41"/>
  <c r="T4" i="41"/>
  <c r="T3" i="41"/>
  <c r="T2" i="41"/>
  <c r="T9" i="40"/>
  <c r="T8" i="40"/>
  <c r="T7" i="40"/>
  <c r="R9" i="45"/>
  <c r="F9" i="45"/>
  <c r="R8" i="45"/>
  <c r="F8" i="45"/>
  <c r="R7" i="45"/>
  <c r="F7" i="45"/>
  <c r="R6" i="45"/>
  <c r="F6" i="45"/>
  <c r="R5" i="45"/>
  <c r="F5" i="45"/>
  <c r="R4" i="45"/>
  <c r="F4" i="45"/>
  <c r="R3" i="45"/>
  <c r="F3" i="45"/>
  <c r="R2" i="45"/>
  <c r="F2" i="45"/>
  <c r="R9" i="44"/>
  <c r="F9" i="44"/>
  <c r="R8" i="44"/>
  <c r="F8" i="44"/>
  <c r="R7" i="44"/>
  <c r="F7" i="44"/>
  <c r="R6" i="44"/>
  <c r="F6" i="44"/>
  <c r="R5" i="44"/>
  <c r="F5" i="44"/>
  <c r="R4" i="44"/>
  <c r="F4" i="44"/>
  <c r="R3" i="44"/>
  <c r="F3" i="44"/>
  <c r="R2" i="44"/>
  <c r="F2" i="44"/>
  <c r="R9" i="43"/>
  <c r="F9" i="43"/>
  <c r="R8" i="43"/>
  <c r="F8" i="43"/>
  <c r="R7" i="43"/>
  <c r="F7" i="43"/>
  <c r="R6" i="43"/>
  <c r="F6" i="43"/>
  <c r="R5" i="43"/>
  <c r="F5" i="43"/>
  <c r="R4" i="43"/>
  <c r="F4" i="43"/>
  <c r="R3" i="43"/>
  <c r="F3" i="43"/>
  <c r="R2" i="43"/>
  <c r="F2" i="43"/>
  <c r="R5" i="41"/>
  <c r="Q9" i="45"/>
  <c r="E9" i="45"/>
  <c r="Q8" i="45"/>
  <c r="E8" i="45"/>
  <c r="Q7" i="45"/>
  <c r="E7" i="45"/>
  <c r="Q6" i="45"/>
  <c r="E6" i="45"/>
  <c r="Q5" i="45"/>
  <c r="E5" i="45"/>
  <c r="Q4" i="45"/>
  <c r="E4" i="45"/>
  <c r="Q3" i="45"/>
  <c r="E3" i="45"/>
  <c r="Q2" i="45"/>
  <c r="E2" i="45"/>
  <c r="Q9" i="44"/>
  <c r="E9" i="44"/>
  <c r="Q8" i="44"/>
  <c r="E8" i="44"/>
  <c r="Q7" i="44"/>
  <c r="E7" i="44"/>
  <c r="Q6" i="44"/>
  <c r="E6" i="44"/>
  <c r="O9" i="45"/>
  <c r="C9" i="45"/>
  <c r="O8" i="45"/>
  <c r="C8" i="45"/>
  <c r="O7" i="45"/>
  <c r="C7" i="45"/>
  <c r="O6" i="45"/>
  <c r="C6" i="45"/>
  <c r="O5" i="45"/>
  <c r="C5" i="45"/>
  <c r="O4" i="45"/>
  <c r="C4" i="45"/>
  <c r="O3" i="45"/>
  <c r="C3" i="45"/>
  <c r="O2" i="45"/>
  <c r="C2" i="45"/>
  <c r="O9" i="44"/>
  <c r="C9" i="44"/>
  <c r="O8" i="44"/>
  <c r="C8" i="44"/>
  <c r="O7" i="44"/>
  <c r="C7" i="44"/>
  <c r="O6" i="44"/>
  <c r="C6" i="44"/>
  <c r="O5" i="44"/>
  <c r="C5" i="44"/>
  <c r="O4" i="44"/>
  <c r="C4" i="44"/>
  <c r="O3" i="44"/>
  <c r="C3" i="44"/>
  <c r="O2" i="44"/>
  <c r="C2" i="44"/>
  <c r="O9" i="43"/>
  <c r="C9" i="43"/>
  <c r="O8" i="43"/>
  <c r="C8" i="43"/>
  <c r="O7" i="43"/>
  <c r="C7" i="43"/>
  <c r="O6" i="43"/>
  <c r="C6" i="43"/>
  <c r="O5" i="43"/>
  <c r="C5" i="43"/>
  <c r="O4" i="43"/>
  <c r="C4" i="43"/>
  <c r="O3" i="43"/>
  <c r="C3" i="43"/>
  <c r="O2" i="43"/>
  <c r="C2" i="43"/>
  <c r="C8" i="42"/>
  <c r="C7" i="42"/>
  <c r="C6" i="42"/>
  <c r="C5" i="42"/>
  <c r="C4" i="42"/>
  <c r="O3" i="42"/>
  <c r="C3" i="42"/>
  <c r="C2" i="42"/>
  <c r="C9" i="41"/>
  <c r="C8" i="41"/>
  <c r="C7" i="41"/>
  <c r="O6" i="41"/>
  <c r="C6" i="41"/>
  <c r="O5" i="41"/>
  <c r="C5" i="41"/>
  <c r="C4" i="41"/>
  <c r="C3" i="41"/>
  <c r="C2" i="41"/>
  <c r="C9" i="40"/>
  <c r="O8" i="40"/>
  <c r="C8" i="40"/>
  <c r="Y9" i="45"/>
  <c r="Y8" i="45"/>
  <c r="Y7" i="45"/>
  <c r="Y6" i="45"/>
  <c r="Y5" i="45"/>
  <c r="Y4" i="45"/>
  <c r="Y3" i="45"/>
  <c r="Y2" i="45"/>
  <c r="Y9" i="44"/>
  <c r="Y8" i="44"/>
  <c r="Y7" i="44"/>
  <c r="Y6" i="44"/>
  <c r="Y5" i="44"/>
  <c r="D5" i="44"/>
  <c r="G4" i="44"/>
  <c r="L3" i="44"/>
  <c r="N2" i="44"/>
  <c r="Q9" i="43"/>
  <c r="V8" i="43"/>
  <c r="Y7" i="43"/>
  <c r="D7" i="43"/>
  <c r="G6" i="43"/>
  <c r="L5" i="43"/>
  <c r="N4" i="43"/>
  <c r="Q3" i="43"/>
  <c r="V2" i="43"/>
  <c r="Y9" i="42"/>
  <c r="L7" i="42"/>
  <c r="Q5" i="42"/>
  <c r="Y3" i="42"/>
  <c r="L9" i="41"/>
  <c r="Q7" i="41"/>
  <c r="Y5" i="41"/>
  <c r="L3" i="41"/>
  <c r="Q9" i="40"/>
  <c r="Y8" i="40"/>
  <c r="Q7" i="40"/>
  <c r="P6" i="40"/>
  <c r="P5" i="40"/>
  <c r="P4" i="40"/>
  <c r="P3" i="40"/>
  <c r="P2" i="40"/>
  <c r="X9" i="45"/>
  <c r="X8" i="45"/>
  <c r="X7" i="45"/>
  <c r="X6" i="45"/>
  <c r="X5" i="45"/>
  <c r="X4" i="45"/>
  <c r="X3" i="45"/>
  <c r="X2" i="45"/>
  <c r="X9" i="44"/>
  <c r="X8" i="44"/>
  <c r="X7" i="44"/>
  <c r="X6" i="44"/>
  <c r="X5" i="44"/>
  <c r="B5" i="44"/>
  <c r="E4" i="44"/>
  <c r="J3" i="44"/>
  <c r="M2" i="44"/>
  <c r="P9" i="43"/>
  <c r="S8" i="43"/>
  <c r="X7" i="43"/>
  <c r="B7" i="43"/>
  <c r="E6" i="43"/>
  <c r="J5" i="43"/>
  <c r="M4" i="43"/>
  <c r="P3" i="43"/>
  <c r="S2" i="43"/>
  <c r="M6" i="42"/>
  <c r="P5" i="42"/>
  <c r="M8" i="41"/>
  <c r="P7" i="41"/>
  <c r="M2" i="41"/>
  <c r="P9" i="40"/>
  <c r="P7" i="40"/>
  <c r="C7" i="40"/>
  <c r="C6" i="40"/>
  <c r="O5" i="40"/>
  <c r="C5" i="40"/>
  <c r="C4" i="40"/>
  <c r="C3" i="40"/>
  <c r="C2" i="40"/>
  <c r="V9" i="45"/>
  <c r="V8" i="45"/>
  <c r="V7" i="45"/>
  <c r="V6" i="45"/>
  <c r="V5" i="45"/>
  <c r="V4" i="45"/>
  <c r="V3" i="45"/>
  <c r="V2" i="45"/>
  <c r="V9" i="44"/>
  <c r="V8" i="44"/>
  <c r="V7" i="44"/>
  <c r="V6" i="44"/>
  <c r="V5" i="44"/>
  <c r="Y4" i="44"/>
  <c r="D4" i="44"/>
  <c r="G3" i="44"/>
  <c r="L2" i="44"/>
  <c r="N9" i="43"/>
  <c r="Q8" i="43"/>
  <c r="V7" i="43"/>
  <c r="Y6" i="43"/>
  <c r="D6" i="43"/>
  <c r="G5" i="43"/>
  <c r="L4" i="43"/>
  <c r="N3" i="43"/>
  <c r="Q2" i="43"/>
  <c r="Y8" i="42"/>
  <c r="L6" i="42"/>
  <c r="Q4" i="42"/>
  <c r="Y2" i="42"/>
  <c r="L8" i="41"/>
  <c r="Q6" i="41"/>
  <c r="Y4" i="41"/>
  <c r="L2" i="41"/>
  <c r="N9" i="39"/>
  <c r="B9" i="39"/>
  <c r="N8" i="39"/>
  <c r="B8" i="39"/>
  <c r="N7" i="39"/>
  <c r="B7" i="39"/>
  <c r="N6" i="39"/>
  <c r="B6" i="39"/>
  <c r="N5" i="39"/>
  <c r="B5" i="39"/>
  <c r="N4" i="39"/>
  <c r="B4" i="39"/>
  <c r="N3" i="39"/>
  <c r="B3" i="39"/>
  <c r="N2" i="39"/>
  <c r="B2" i="39"/>
  <c r="N9" i="38"/>
  <c r="B9" i="38"/>
  <c r="N8" i="38"/>
  <c r="B8" i="38"/>
  <c r="N7" i="38"/>
  <c r="B7" i="38"/>
  <c r="N6" i="38"/>
  <c r="B6" i="38"/>
  <c r="N5" i="38"/>
  <c r="S9" i="45"/>
  <c r="S8" i="45"/>
  <c r="S7" i="45"/>
  <c r="S6" i="45"/>
  <c r="S5" i="45"/>
  <c r="S4" i="45"/>
  <c r="S3" i="45"/>
  <c r="S2" i="45"/>
  <c r="S9" i="44"/>
  <c r="S8" i="44"/>
  <c r="S7" i="44"/>
  <c r="S6" i="44"/>
  <c r="S5" i="44"/>
  <c r="X4" i="44"/>
  <c r="B4" i="44"/>
  <c r="E3" i="44"/>
  <c r="J2" i="44"/>
  <c r="M9" i="43"/>
  <c r="P8" i="43"/>
  <c r="S7" i="43"/>
  <c r="X6" i="43"/>
  <c r="B6" i="43"/>
  <c r="E5" i="43"/>
  <c r="J4" i="43"/>
  <c r="M3" i="43"/>
  <c r="P2" i="43"/>
  <c r="M5" i="42"/>
  <c r="P4" i="42"/>
  <c r="M7" i="41"/>
  <c r="P6" i="41"/>
  <c r="M9" i="40"/>
  <c r="M7" i="40"/>
  <c r="Y6" i="40"/>
  <c r="M6" i="40"/>
  <c r="Y5" i="40"/>
  <c r="M5" i="40"/>
  <c r="Y4" i="40"/>
  <c r="M4" i="40"/>
  <c r="Y3" i="40"/>
  <c r="M3" i="40"/>
  <c r="Y2" i="40"/>
  <c r="M2" i="40"/>
  <c r="P9" i="45"/>
  <c r="P8" i="45"/>
  <c r="P7" i="45"/>
  <c r="P6" i="45"/>
  <c r="P5" i="45"/>
  <c r="P4" i="45"/>
  <c r="P3" i="45"/>
  <c r="P2" i="45"/>
  <c r="P9" i="44"/>
  <c r="P8" i="44"/>
  <c r="P7" i="44"/>
  <c r="P6" i="44"/>
  <c r="Q5" i="44"/>
  <c r="V4" i="44"/>
  <c r="Y3" i="44"/>
  <c r="D3" i="44"/>
  <c r="G2" i="44"/>
  <c r="L9" i="43"/>
  <c r="N8" i="43"/>
  <c r="Q7" i="43"/>
  <c r="V6" i="43"/>
  <c r="Y5" i="43"/>
  <c r="D5" i="43"/>
  <c r="G4" i="43"/>
  <c r="L3" i="43"/>
  <c r="N2" i="43"/>
  <c r="Q9" i="42"/>
  <c r="Y7" i="42"/>
  <c r="L5" i="42"/>
  <c r="Q3" i="42"/>
  <c r="Y9" i="41"/>
  <c r="L7" i="41"/>
  <c r="Q5" i="41"/>
  <c r="Y3" i="41"/>
  <c r="L9" i="40"/>
  <c r="L7" i="40"/>
  <c r="L6" i="40"/>
  <c r="L5" i="40"/>
  <c r="L4" i="40"/>
  <c r="L3" i="40"/>
  <c r="L2" i="40"/>
  <c r="X9" i="39"/>
  <c r="L9" i="39"/>
  <c r="X8" i="39"/>
  <c r="L8" i="39"/>
  <c r="X7" i="39"/>
  <c r="L7" i="39"/>
  <c r="X6" i="39"/>
  <c r="L6" i="39"/>
  <c r="X5" i="39"/>
  <c r="L5" i="39"/>
  <c r="X4" i="39"/>
  <c r="L4" i="39"/>
  <c r="X3" i="39"/>
  <c r="L3" i="39"/>
  <c r="X2" i="39"/>
  <c r="L2" i="39"/>
  <c r="X9" i="38"/>
  <c r="L9" i="38"/>
  <c r="X8" i="38"/>
  <c r="L8" i="38"/>
  <c r="X7" i="38"/>
  <c r="L7" i="38"/>
  <c r="X6" i="38"/>
  <c r="L6" i="38"/>
  <c r="X5" i="38"/>
  <c r="L5" i="38"/>
  <c r="X4" i="38"/>
  <c r="L4" i="38"/>
  <c r="N9" i="45"/>
  <c r="N8" i="45"/>
  <c r="N7" i="45"/>
  <c r="N6" i="45"/>
  <c r="N5" i="45"/>
  <c r="N4" i="45"/>
  <c r="N3" i="45"/>
  <c r="N2" i="45"/>
  <c r="N9" i="44"/>
  <c r="N8" i="44"/>
  <c r="N7" i="44"/>
  <c r="N6" i="44"/>
  <c r="P5" i="44"/>
  <c r="S4" i="44"/>
  <c r="X3" i="44"/>
  <c r="B3" i="44"/>
  <c r="E2" i="44"/>
  <c r="J9" i="43"/>
  <c r="M8" i="43"/>
  <c r="P7" i="43"/>
  <c r="S6" i="43"/>
  <c r="X5" i="43"/>
  <c r="B5" i="43"/>
  <c r="E4" i="43"/>
  <c r="J3" i="43"/>
  <c r="M2" i="43"/>
  <c r="P9" i="42"/>
  <c r="M4" i="42"/>
  <c r="P3" i="42"/>
  <c r="M6" i="41"/>
  <c r="P5" i="41"/>
  <c r="K4" i="40"/>
  <c r="K3" i="40"/>
  <c r="K2" i="40"/>
  <c r="W9" i="39"/>
  <c r="K9" i="39"/>
  <c r="W8" i="39"/>
  <c r="K8" i="39"/>
  <c r="W7" i="39"/>
  <c r="K7" i="39"/>
  <c r="W6" i="39"/>
  <c r="K6" i="39"/>
  <c r="W5" i="39"/>
  <c r="K5" i="39"/>
  <c r="W4" i="39"/>
  <c r="K4" i="39"/>
  <c r="W3" i="39"/>
  <c r="K3" i="39"/>
  <c r="W2" i="39"/>
  <c r="K2" i="39"/>
  <c r="W9" i="38"/>
  <c r="K9" i="38"/>
  <c r="W8" i="38"/>
  <c r="K8" i="38"/>
  <c r="W7" i="38"/>
  <c r="K7" i="38"/>
  <c r="W6" i="38"/>
  <c r="K6" i="38"/>
  <c r="W5" i="38"/>
  <c r="K5" i="38"/>
  <c r="W4" i="38"/>
  <c r="M9" i="45"/>
  <c r="M8" i="45"/>
  <c r="M7" i="45"/>
  <c r="M6" i="45"/>
  <c r="M5" i="45"/>
  <c r="M4" i="45"/>
  <c r="M3" i="45"/>
  <c r="M2" i="45"/>
  <c r="M9" i="44"/>
  <c r="M8" i="44"/>
  <c r="M7" i="44"/>
  <c r="M6" i="44"/>
  <c r="N5" i="44"/>
  <c r="Q4" i="44"/>
  <c r="V3" i="44"/>
  <c r="Y2" i="44"/>
  <c r="D2" i="44"/>
  <c r="G9" i="43"/>
  <c r="L8" i="43"/>
  <c r="N7" i="43"/>
  <c r="Q6" i="43"/>
  <c r="V5" i="43"/>
  <c r="Y4" i="43"/>
  <c r="D4" i="43"/>
  <c r="G3" i="43"/>
  <c r="L2" i="43"/>
  <c r="Q8" i="42"/>
  <c r="Y6" i="42"/>
  <c r="L4" i="42"/>
  <c r="Q2" i="42"/>
  <c r="Y8" i="41"/>
  <c r="L6" i="41"/>
  <c r="Q4" i="41"/>
  <c r="Y2" i="41"/>
  <c r="Q8" i="40"/>
  <c r="Y7" i="40"/>
  <c r="L9" i="45"/>
  <c r="L8" i="45"/>
  <c r="L7" i="45"/>
  <c r="L6" i="45"/>
  <c r="L5" i="45"/>
  <c r="L4" i="45"/>
  <c r="L3" i="45"/>
  <c r="L2" i="45"/>
  <c r="L9" i="44"/>
  <c r="L8" i="44"/>
  <c r="L7" i="44"/>
  <c r="L6" i="44"/>
  <c r="M5" i="44"/>
  <c r="P4" i="44"/>
  <c r="S3" i="44"/>
  <c r="X2" i="44"/>
  <c r="B2" i="44"/>
  <c r="E9" i="43"/>
  <c r="J8" i="43"/>
  <c r="M7" i="43"/>
  <c r="P6" i="43"/>
  <c r="S5" i="43"/>
  <c r="X4" i="43"/>
  <c r="B4" i="43"/>
  <c r="E3" i="43"/>
  <c r="J2" i="43"/>
  <c r="M9" i="42"/>
  <c r="P8" i="42"/>
  <c r="M3" i="42"/>
  <c r="P2" i="42"/>
  <c r="M5" i="41"/>
  <c r="P4" i="41"/>
  <c r="P8" i="40"/>
  <c r="I3" i="40"/>
  <c r="J9" i="45"/>
  <c r="J8" i="45"/>
  <c r="J7" i="45"/>
  <c r="J6" i="45"/>
  <c r="J5" i="45"/>
  <c r="J4" i="45"/>
  <c r="J3" i="45"/>
  <c r="J2" i="45"/>
  <c r="J9" i="44"/>
  <c r="J8" i="44"/>
  <c r="J7" i="44"/>
  <c r="J6" i="44"/>
  <c r="L5" i="44"/>
  <c r="N4" i="44"/>
  <c r="Q3" i="44"/>
  <c r="V2" i="44"/>
  <c r="Y9" i="43"/>
  <c r="D9" i="43"/>
  <c r="G8" i="43"/>
  <c r="L7" i="43"/>
  <c r="N6" i="43"/>
  <c r="Q5" i="43"/>
  <c r="V4" i="43"/>
  <c r="Y3" i="43"/>
  <c r="D3" i="43"/>
  <c r="G2" i="43"/>
  <c r="L9" i="42"/>
  <c r="Q7" i="42"/>
  <c r="Y5" i="42"/>
  <c r="L3" i="42"/>
  <c r="Q9" i="41"/>
  <c r="Y7" i="41"/>
  <c r="L5" i="41"/>
  <c r="Q3" i="41"/>
  <c r="Y9" i="40"/>
  <c r="T6" i="40"/>
  <c r="T5" i="40"/>
  <c r="T4" i="40"/>
  <c r="T3" i="40"/>
  <c r="T2" i="40"/>
  <c r="D9" i="45"/>
  <c r="D8" i="45"/>
  <c r="D7" i="45"/>
  <c r="D6" i="45"/>
  <c r="D5" i="45"/>
  <c r="D4" i="45"/>
  <c r="D3" i="45"/>
  <c r="D2" i="45"/>
  <c r="D9" i="44"/>
  <c r="D8" i="44"/>
  <c r="D7" i="44"/>
  <c r="D6" i="44"/>
  <c r="G5" i="44"/>
  <c r="L4" i="44"/>
  <c r="N3" i="44"/>
  <c r="Q2" i="44"/>
  <c r="V9" i="43"/>
  <c r="Y8" i="43"/>
  <c r="D8" i="43"/>
  <c r="G7" i="43"/>
  <c r="L6" i="43"/>
  <c r="N5" i="43"/>
  <c r="Q4" i="43"/>
  <c r="V3" i="43"/>
  <c r="Y2" i="43"/>
  <c r="D2" i="43"/>
  <c r="L8" i="42"/>
  <c r="Q6" i="42"/>
  <c r="Y4" i="42"/>
  <c r="L2" i="42"/>
  <c r="Q8" i="41"/>
  <c r="Y6" i="41"/>
  <c r="L4" i="41"/>
  <c r="Q2" i="41"/>
  <c r="L8" i="40"/>
  <c r="R9" i="39"/>
  <c r="F9" i="39"/>
  <c r="R8" i="39"/>
  <c r="F8" i="39"/>
  <c r="R7" i="39"/>
  <c r="F7" i="39"/>
  <c r="R6" i="39"/>
  <c r="F6" i="39"/>
  <c r="R5" i="39"/>
  <c r="F5" i="39"/>
  <c r="R4" i="39"/>
  <c r="F4" i="39"/>
  <c r="R3" i="39"/>
  <c r="F3" i="39"/>
  <c r="R2" i="39"/>
  <c r="F2" i="39"/>
  <c r="R9" i="38"/>
  <c r="F9" i="38"/>
  <c r="R8" i="38"/>
  <c r="F8" i="38"/>
  <c r="R7" i="38"/>
  <c r="F7" i="38"/>
  <c r="R6" i="38"/>
  <c r="F6" i="38"/>
  <c r="R5" i="38"/>
  <c r="F5" i="38"/>
  <c r="R4" i="38"/>
  <c r="G9" i="45"/>
  <c r="G3" i="45"/>
  <c r="J5" i="44"/>
  <c r="E8" i="43"/>
  <c r="B3" i="43"/>
  <c r="P3" i="41"/>
  <c r="U9" i="39"/>
  <c r="D9" i="39"/>
  <c r="I8" i="39"/>
  <c r="P7" i="39"/>
  <c r="U6" i="39"/>
  <c r="D6" i="39"/>
  <c r="I5" i="39"/>
  <c r="P4" i="39"/>
  <c r="U3" i="39"/>
  <c r="D3" i="39"/>
  <c r="I2" i="39"/>
  <c r="P9" i="38"/>
  <c r="U8" i="38"/>
  <c r="D8" i="38"/>
  <c r="I7" i="38"/>
  <c r="P6" i="38"/>
  <c r="U5" i="38"/>
  <c r="D5" i="38"/>
  <c r="M4" i="38"/>
  <c r="X3" i="38"/>
  <c r="L3" i="38"/>
  <c r="X2" i="38"/>
  <c r="L2" i="38"/>
  <c r="X9" i="7"/>
  <c r="L9" i="7"/>
  <c r="X8" i="7"/>
  <c r="L8" i="7"/>
  <c r="X7" i="7"/>
  <c r="L7" i="7"/>
  <c r="X6" i="7"/>
  <c r="L6" i="7"/>
  <c r="X5" i="7"/>
  <c r="L5" i="7"/>
  <c r="X4" i="7"/>
  <c r="L4" i="7"/>
  <c r="X3" i="7"/>
  <c r="L3" i="7"/>
  <c r="X2" i="7"/>
  <c r="L2" i="7"/>
  <c r="L9" i="37"/>
  <c r="L8" i="37"/>
  <c r="L7" i="37"/>
  <c r="L6" i="37"/>
  <c r="L5" i="37"/>
  <c r="L4" i="37"/>
  <c r="L3" i="37"/>
  <c r="L2" i="37"/>
  <c r="L9" i="36"/>
  <c r="L8" i="36"/>
  <c r="L7" i="36"/>
  <c r="L6" i="36"/>
  <c r="L5" i="36"/>
  <c r="L4" i="36"/>
  <c r="L3" i="36"/>
  <c r="L2" i="36"/>
  <c r="L9" i="6"/>
  <c r="L8" i="6"/>
  <c r="B9" i="45"/>
  <c r="B3" i="45"/>
  <c r="E5" i="44"/>
  <c r="B8" i="43"/>
  <c r="X2" i="43"/>
  <c r="P8" i="41"/>
  <c r="M3" i="41"/>
  <c r="G8" i="45"/>
  <c r="G2" i="45"/>
  <c r="M4" i="44"/>
  <c r="J7" i="43"/>
  <c r="E2" i="43"/>
  <c r="S9" i="39"/>
  <c r="Y8" i="39"/>
  <c r="G8" i="39"/>
  <c r="M7" i="39"/>
  <c r="S6" i="39"/>
  <c r="Y5" i="39"/>
  <c r="G5" i="39"/>
  <c r="M4" i="39"/>
  <c r="S3" i="39"/>
  <c r="Y2" i="39"/>
  <c r="G2" i="39"/>
  <c r="M9" i="38"/>
  <c r="S8" i="38"/>
  <c r="Y7" i="38"/>
  <c r="G7" i="38"/>
  <c r="M6" i="38"/>
  <c r="S5" i="38"/>
  <c r="B5" i="38"/>
  <c r="J4" i="38"/>
  <c r="V3" i="38"/>
  <c r="J3" i="38"/>
  <c r="V2" i="38"/>
  <c r="J2" i="38"/>
  <c r="V9" i="7"/>
  <c r="J9" i="7"/>
  <c r="V8" i="7"/>
  <c r="J8" i="7"/>
  <c r="V7" i="7"/>
  <c r="J7" i="7"/>
  <c r="V6" i="7"/>
  <c r="J6" i="7"/>
  <c r="V5" i="7"/>
  <c r="J5" i="7"/>
  <c r="V4" i="7"/>
  <c r="J4" i="7"/>
  <c r="V3" i="7"/>
  <c r="J3" i="7"/>
  <c r="V2" i="7"/>
  <c r="J2" i="7"/>
  <c r="Q9" i="39"/>
  <c r="E8" i="39"/>
  <c r="J7" i="39"/>
  <c r="Q6" i="39"/>
  <c r="E5" i="39"/>
  <c r="J4" i="39"/>
  <c r="Q3" i="39"/>
  <c r="E2" i="39"/>
  <c r="J9" i="38"/>
  <c r="V7" i="38"/>
  <c r="E7" i="38"/>
  <c r="J6" i="38"/>
  <c r="Q5" i="38"/>
  <c r="Y4" i="38"/>
  <c r="I4" i="38"/>
  <c r="U3" i="38"/>
  <c r="I3" i="38"/>
  <c r="I2" i="38"/>
  <c r="U9" i="7"/>
  <c r="B8" i="45"/>
  <c r="B2" i="45"/>
  <c r="J4" i="44"/>
  <c r="E7" i="43"/>
  <c r="B2" i="43"/>
  <c r="P2" i="41"/>
  <c r="Q6" i="40"/>
  <c r="Q3" i="40"/>
  <c r="V8" i="39"/>
  <c r="V5" i="39"/>
  <c r="V2" i="39"/>
  <c r="Q8" i="38"/>
  <c r="U2" i="38"/>
  <c r="G7" i="45"/>
  <c r="G9" i="44"/>
  <c r="P3" i="44"/>
  <c r="M6" i="43"/>
  <c r="P9" i="39"/>
  <c r="U8" i="39"/>
  <c r="D8" i="39"/>
  <c r="I7" i="39"/>
  <c r="P6" i="39"/>
  <c r="U5" i="39"/>
  <c r="D5" i="39"/>
  <c r="I4" i="39"/>
  <c r="P3" i="39"/>
  <c r="U2" i="39"/>
  <c r="D2" i="39"/>
  <c r="I9" i="38"/>
  <c r="P8" i="38"/>
  <c r="U7" i="38"/>
  <c r="D7" i="38"/>
  <c r="I6" i="38"/>
  <c r="P5" i="38"/>
  <c r="V4" i="38"/>
  <c r="H4" i="38"/>
  <c r="T3" i="38"/>
  <c r="H3" i="38"/>
  <c r="T2" i="38"/>
  <c r="H2" i="38"/>
  <c r="T9" i="7"/>
  <c r="H9" i="7"/>
  <c r="T8" i="7"/>
  <c r="H8" i="7"/>
  <c r="T7" i="7"/>
  <c r="H7" i="7"/>
  <c r="T6" i="7"/>
  <c r="H6" i="7"/>
  <c r="T5" i="7"/>
  <c r="H5" i="7"/>
  <c r="T4" i="7"/>
  <c r="H4" i="7"/>
  <c r="T3" i="7"/>
  <c r="H3" i="7"/>
  <c r="T2" i="7"/>
  <c r="H2" i="7"/>
  <c r="T9" i="37"/>
  <c r="T8" i="37"/>
  <c r="B7" i="45"/>
  <c r="B9" i="44"/>
  <c r="M3" i="44"/>
  <c r="J6" i="43"/>
  <c r="O9" i="39"/>
  <c r="T8" i="39"/>
  <c r="C8" i="39"/>
  <c r="H7" i="39"/>
  <c r="O6" i="39"/>
  <c r="T5" i="39"/>
  <c r="C5" i="39"/>
  <c r="H4" i="39"/>
  <c r="O3" i="39"/>
  <c r="T2" i="39"/>
  <c r="C2" i="39"/>
  <c r="H9" i="38"/>
  <c r="O8" i="38"/>
  <c r="T7" i="38"/>
  <c r="C7" i="38"/>
  <c r="H6" i="38"/>
  <c r="O5" i="38"/>
  <c r="U4" i="38"/>
  <c r="G4" i="38"/>
  <c r="S3" i="38"/>
  <c r="G3" i="38"/>
  <c r="S2" i="38"/>
  <c r="G2" i="38"/>
  <c r="S9" i="7"/>
  <c r="G9" i="7"/>
  <c r="S8" i="7"/>
  <c r="G8" i="7"/>
  <c r="S7" i="7"/>
  <c r="G7" i="7"/>
  <c r="S6" i="7"/>
  <c r="G6" i="7"/>
  <c r="S5" i="7"/>
  <c r="G5" i="7"/>
  <c r="S4" i="7"/>
  <c r="G4" i="7"/>
  <c r="S3" i="7"/>
  <c r="G3" i="7"/>
  <c r="S2" i="7"/>
  <c r="G2" i="7"/>
  <c r="G6" i="45"/>
  <c r="G8" i="44"/>
  <c r="S2" i="44"/>
  <c r="P5" i="43"/>
  <c r="M8" i="42"/>
  <c r="B6" i="45"/>
  <c r="B8" i="44"/>
  <c r="P2" i="44"/>
  <c r="M5" i="43"/>
  <c r="Q5" i="40"/>
  <c r="Q2" i="40"/>
  <c r="J9" i="39"/>
  <c r="G5" i="45"/>
  <c r="G7" i="44"/>
  <c r="X9" i="43"/>
  <c r="S4" i="43"/>
  <c r="P7" i="42"/>
  <c r="M2" i="42"/>
  <c r="M8" i="40"/>
  <c r="B5" i="45"/>
  <c r="B7" i="44"/>
  <c r="S9" i="43"/>
  <c r="P4" i="43"/>
  <c r="M7" i="42"/>
  <c r="K8" i="40"/>
  <c r="H9" i="39"/>
  <c r="O8" i="39"/>
  <c r="T7" i="39"/>
  <c r="C7" i="39"/>
  <c r="H6" i="39"/>
  <c r="O5" i="39"/>
  <c r="T4" i="39"/>
  <c r="C4" i="39"/>
  <c r="H3" i="39"/>
  <c r="O2" i="39"/>
  <c r="T9" i="38"/>
  <c r="C9" i="38"/>
  <c r="H8" i="38"/>
  <c r="O7" i="38"/>
  <c r="T6" i="38"/>
  <c r="C6" i="38"/>
  <c r="H5" i="38"/>
  <c r="P4" i="38"/>
  <c r="C4" i="38"/>
  <c r="O3" i="38"/>
  <c r="C3" i="38"/>
  <c r="O2" i="38"/>
  <c r="C2" i="38"/>
  <c r="O9" i="7"/>
  <c r="C9" i="7"/>
  <c r="O8" i="7"/>
  <c r="C8" i="7"/>
  <c r="O7" i="7"/>
  <c r="C7" i="7"/>
  <c r="O6" i="7"/>
  <c r="C6" i="7"/>
  <c r="O5" i="7"/>
  <c r="C5" i="7"/>
  <c r="O4" i="7"/>
  <c r="C4" i="7"/>
  <c r="O3" i="7"/>
  <c r="G4" i="45"/>
  <c r="G6" i="44"/>
  <c r="B9" i="43"/>
  <c r="X3" i="43"/>
  <c r="P9" i="41"/>
  <c r="M4" i="41"/>
  <c r="Y9" i="39"/>
  <c r="G9" i="39"/>
  <c r="M8" i="39"/>
  <c r="S7" i="39"/>
  <c r="Y6" i="39"/>
  <c r="G6" i="39"/>
  <c r="M5" i="39"/>
  <c r="S4" i="39"/>
  <c r="Y3" i="39"/>
  <c r="G3" i="39"/>
  <c r="M2" i="39"/>
  <c r="S9" i="38"/>
  <c r="Y8" i="38"/>
  <c r="G8" i="38"/>
  <c r="M7" i="38"/>
  <c r="S6" i="38"/>
  <c r="Y5" i="38"/>
  <c r="G5" i="38"/>
  <c r="O4" i="38"/>
  <c r="B4" i="38"/>
  <c r="N3" i="38"/>
  <c r="B3" i="38"/>
  <c r="N2" i="38"/>
  <c r="B2" i="38"/>
  <c r="N9" i="7"/>
  <c r="B9" i="7"/>
  <c r="N8" i="7"/>
  <c r="B8" i="7"/>
  <c r="N7" i="7"/>
  <c r="B7" i="7"/>
  <c r="N6" i="7"/>
  <c r="B6" i="7"/>
  <c r="N5" i="7"/>
  <c r="B5" i="7"/>
  <c r="N4" i="7"/>
  <c r="B4" i="7"/>
  <c r="N3" i="7"/>
  <c r="B3" i="7"/>
  <c r="N2" i="7"/>
  <c r="B2" i="7"/>
  <c r="B7" i="36"/>
  <c r="E2" i="5"/>
  <c r="E3" i="36" s="1"/>
  <c r="U2" i="5"/>
  <c r="U4" i="6" s="1"/>
  <c r="M3" i="5"/>
  <c r="E4" i="5"/>
  <c r="M2" i="6"/>
  <c r="M4" i="6"/>
  <c r="M6" i="6"/>
  <c r="C2" i="36"/>
  <c r="T2" i="36"/>
  <c r="C5" i="36"/>
  <c r="T5" i="36"/>
  <c r="C8" i="36"/>
  <c r="T8" i="36"/>
  <c r="C3" i="37"/>
  <c r="T3" i="37"/>
  <c r="C6" i="37"/>
  <c r="T6" i="37"/>
  <c r="O7" i="37"/>
  <c r="C2" i="7"/>
  <c r="W2" i="7"/>
  <c r="U3" i="7"/>
  <c r="U4" i="7"/>
  <c r="U5" i="7"/>
  <c r="U6" i="7"/>
  <c r="U7" i="7"/>
  <c r="U8" i="7"/>
  <c r="W9" i="7"/>
  <c r="D3" i="38"/>
  <c r="F4" i="38"/>
  <c r="V5" i="38"/>
  <c r="Q7" i="38"/>
  <c r="O9" i="38"/>
  <c r="I3" i="39"/>
  <c r="Y4" i="39"/>
  <c r="V6" i="39"/>
  <c r="Q8" i="39"/>
  <c r="P6" i="42"/>
  <c r="K3" i="6"/>
  <c r="L5" i="6"/>
  <c r="L7" i="6"/>
  <c r="P3" i="6"/>
  <c r="P5" i="6"/>
  <c r="P7" i="6"/>
  <c r="P5" i="36"/>
  <c r="C7" i="6"/>
  <c r="Q5" i="36"/>
  <c r="Q6" i="37"/>
  <c r="V4" i="5"/>
  <c r="J4" i="5"/>
  <c r="V3" i="5"/>
  <c r="J3" i="5"/>
  <c r="V2" i="5"/>
  <c r="V4" i="42" s="1"/>
  <c r="J2" i="5"/>
  <c r="J3" i="41" s="1"/>
  <c r="S4" i="5"/>
  <c r="G4" i="5"/>
  <c r="S3" i="5"/>
  <c r="G3" i="5"/>
  <c r="S2" i="5"/>
  <c r="S4" i="42" s="1"/>
  <c r="G2" i="5"/>
  <c r="G3" i="41" s="1"/>
  <c r="N4" i="5"/>
  <c r="B4" i="5"/>
  <c r="N3" i="5"/>
  <c r="B3" i="5"/>
  <c r="N2" i="5"/>
  <c r="N5" i="42" s="1"/>
  <c r="B2" i="5"/>
  <c r="B4" i="40" s="1"/>
  <c r="W2" i="5"/>
  <c r="W8" i="42" s="1"/>
  <c r="W4" i="5"/>
  <c r="P8" i="6"/>
  <c r="D2" i="7"/>
  <c r="Y2" i="7"/>
  <c r="W3" i="7"/>
  <c r="W4" i="7"/>
  <c r="W5" i="7"/>
  <c r="W6" i="7"/>
  <c r="W7" i="7"/>
  <c r="W8" i="7"/>
  <c r="Y9" i="7"/>
  <c r="E3" i="38"/>
  <c r="K4" i="38"/>
  <c r="D6" i="38"/>
  <c r="S7" i="38"/>
  <c r="Q9" i="38"/>
  <c r="J3" i="39"/>
  <c r="H5" i="39"/>
  <c r="D7" i="39"/>
  <c r="S8" i="39"/>
  <c r="S3" i="43"/>
  <c r="C4" i="6"/>
  <c r="C4" i="36"/>
  <c r="Y2" i="6"/>
  <c r="Y4" i="6"/>
  <c r="C3" i="6"/>
  <c r="C5" i="6"/>
  <c r="D2" i="5"/>
  <c r="D5" i="41" s="1"/>
  <c r="F2" i="5"/>
  <c r="F9" i="42" s="1"/>
  <c r="O3" i="5"/>
  <c r="F4" i="5"/>
  <c r="P6" i="36"/>
  <c r="P9" i="36"/>
  <c r="P4" i="37"/>
  <c r="P7" i="37"/>
  <c r="K8" i="37"/>
  <c r="H2" i="5"/>
  <c r="H5" i="42" s="1"/>
  <c r="X2" i="5"/>
  <c r="X6" i="40" s="1"/>
  <c r="P3" i="5"/>
  <c r="H4" i="5"/>
  <c r="X4" i="5"/>
  <c r="P2" i="6"/>
  <c r="P4" i="6"/>
  <c r="P6" i="6"/>
  <c r="Q8" i="6"/>
  <c r="K9" i="6"/>
  <c r="Q3" i="36"/>
  <c r="Q6" i="36"/>
  <c r="Q9" i="36"/>
  <c r="K2" i="37"/>
  <c r="Q4" i="37"/>
  <c r="K5" i="37"/>
  <c r="Q7" i="37"/>
  <c r="M8" i="37"/>
  <c r="E2" i="7"/>
  <c r="C3" i="7"/>
  <c r="Y3" i="7"/>
  <c r="Y4" i="7"/>
  <c r="Y5" i="7"/>
  <c r="Y6" i="7"/>
  <c r="Y7" i="7"/>
  <c r="Y8" i="7"/>
  <c r="D2" i="38"/>
  <c r="F3" i="38"/>
  <c r="N4" i="38"/>
  <c r="E6" i="38"/>
  <c r="C8" i="38"/>
  <c r="U9" i="38"/>
  <c r="M3" i="39"/>
  <c r="J5" i="39"/>
  <c r="E7" i="39"/>
  <c r="C9" i="39"/>
  <c r="X8" i="43"/>
  <c r="Y3" i="6"/>
  <c r="Y5" i="6"/>
  <c r="Y7" i="6"/>
  <c r="Y2" i="36"/>
  <c r="Y5" i="36"/>
  <c r="Y8" i="36"/>
  <c r="Y3" i="37"/>
  <c r="Q4" i="38"/>
  <c r="G6" i="38"/>
  <c r="E8" i="38"/>
  <c r="V9" i="38"/>
  <c r="T3" i="39"/>
  <c r="P5" i="39"/>
  <c r="G7" i="39"/>
  <c r="E9" i="39"/>
  <c r="B6" i="44"/>
  <c r="B4" i="45"/>
  <c r="B8" i="1"/>
  <c r="B7" i="1"/>
  <c r="E1" i="1"/>
  <c r="D1" i="1"/>
  <c r="C1" i="1"/>
  <c r="R9" i="42" l="1"/>
  <c r="S2" i="6"/>
  <c r="P8" i="36"/>
  <c r="P4" i="36"/>
  <c r="P3" i="37"/>
  <c r="E8" i="36"/>
  <c r="R9" i="36"/>
  <c r="E5" i="36"/>
  <c r="S3" i="6"/>
  <c r="O4" i="42"/>
  <c r="I8" i="6"/>
  <c r="P2" i="36"/>
  <c r="K8" i="36"/>
  <c r="Q2" i="6"/>
  <c r="R5" i="37"/>
  <c r="I3" i="36"/>
  <c r="E3" i="42"/>
  <c r="S7" i="6"/>
  <c r="I4" i="6"/>
  <c r="L6" i="6"/>
  <c r="R4" i="37"/>
  <c r="R5" i="40"/>
  <c r="I2" i="6"/>
  <c r="K5" i="36"/>
  <c r="J4" i="6"/>
  <c r="E3" i="6"/>
  <c r="J8" i="36"/>
  <c r="I8" i="40"/>
  <c r="I7" i="36"/>
  <c r="E6" i="37"/>
  <c r="E9" i="42"/>
  <c r="C9" i="42"/>
  <c r="I9" i="40"/>
  <c r="M7" i="6"/>
  <c r="I4" i="36"/>
  <c r="I2" i="40"/>
  <c r="O7" i="40"/>
  <c r="I9" i="41"/>
  <c r="P9" i="6"/>
  <c r="N7" i="42"/>
  <c r="R7" i="37"/>
  <c r="R9" i="6"/>
  <c r="B9" i="6"/>
  <c r="N8" i="37"/>
  <c r="J2" i="42"/>
  <c r="V5" i="6"/>
  <c r="B5" i="42"/>
  <c r="R6" i="40"/>
  <c r="G6" i="41"/>
  <c r="R6" i="41"/>
  <c r="P8" i="37"/>
  <c r="R7" i="41"/>
  <c r="R2" i="37"/>
  <c r="U3" i="6"/>
  <c r="B3" i="36"/>
  <c r="V4" i="36"/>
  <c r="X8" i="41"/>
  <c r="D8" i="41"/>
  <c r="R8" i="41"/>
  <c r="P9" i="37"/>
  <c r="N7" i="6"/>
  <c r="V3" i="36"/>
  <c r="N3" i="36"/>
  <c r="V5" i="36"/>
  <c r="N3" i="41"/>
  <c r="D8" i="42"/>
  <c r="R9" i="41"/>
  <c r="R7" i="36"/>
  <c r="R8" i="37"/>
  <c r="V9" i="41"/>
  <c r="R2" i="42"/>
  <c r="R7" i="6"/>
  <c r="R6" i="37"/>
  <c r="P2" i="37"/>
  <c r="R3" i="42"/>
  <c r="R4" i="36"/>
  <c r="N4" i="36"/>
  <c r="W5" i="40"/>
  <c r="W6" i="37"/>
  <c r="W2" i="36"/>
  <c r="N8" i="36"/>
  <c r="S8" i="6"/>
  <c r="V2" i="37"/>
  <c r="R8" i="40"/>
  <c r="R4" i="42"/>
  <c r="R3" i="37"/>
  <c r="R4" i="6"/>
  <c r="D6" i="37"/>
  <c r="N3" i="37"/>
  <c r="R2" i="40"/>
  <c r="N4" i="40"/>
  <c r="R9" i="40"/>
  <c r="R5" i="42"/>
  <c r="R7" i="40"/>
  <c r="R6" i="6"/>
  <c r="R3" i="36"/>
  <c r="W5" i="36"/>
  <c r="V9" i="36"/>
  <c r="J5" i="41"/>
  <c r="V7" i="37"/>
  <c r="R3" i="40"/>
  <c r="R2" i="41"/>
  <c r="R6" i="42"/>
  <c r="R5" i="6"/>
  <c r="R9" i="37"/>
  <c r="R2" i="6"/>
  <c r="N7" i="37"/>
  <c r="J6" i="37"/>
  <c r="B5" i="37"/>
  <c r="D3" i="37"/>
  <c r="R3" i="6"/>
  <c r="H4" i="36"/>
  <c r="B3" i="6"/>
  <c r="N6" i="37"/>
  <c r="B7" i="41"/>
  <c r="R4" i="40"/>
  <c r="V5" i="42"/>
  <c r="E8" i="41"/>
  <c r="E8" i="42"/>
  <c r="R3" i="41"/>
  <c r="R7" i="42"/>
  <c r="U8" i="41"/>
  <c r="R8" i="36"/>
  <c r="R5" i="36"/>
  <c r="R8" i="6"/>
  <c r="P7" i="36"/>
  <c r="N2" i="36"/>
  <c r="U8" i="36"/>
  <c r="W3" i="37"/>
  <c r="N4" i="6"/>
  <c r="B7" i="37"/>
  <c r="E3" i="40"/>
  <c r="J9" i="42"/>
  <c r="F5" i="40"/>
  <c r="N4" i="41"/>
  <c r="R4" i="41"/>
  <c r="R8" i="42"/>
  <c r="R2" i="36"/>
  <c r="P5" i="37"/>
  <c r="Q8" i="37"/>
  <c r="O8" i="37"/>
  <c r="O9" i="37"/>
  <c r="O7" i="36"/>
  <c r="O3" i="6"/>
  <c r="H7" i="6"/>
  <c r="I9" i="6"/>
  <c r="U3" i="37"/>
  <c r="O4" i="37"/>
  <c r="S9" i="6"/>
  <c r="I4" i="40"/>
  <c r="K5" i="40"/>
  <c r="S8" i="42"/>
  <c r="N5" i="40"/>
  <c r="O9" i="40"/>
  <c r="O7" i="41"/>
  <c r="O5" i="42"/>
  <c r="I2" i="41"/>
  <c r="I4" i="42"/>
  <c r="K7" i="41"/>
  <c r="O2" i="36"/>
  <c r="I6" i="36"/>
  <c r="K2" i="36"/>
  <c r="O2" i="37"/>
  <c r="O6" i="40"/>
  <c r="O4" i="6"/>
  <c r="I5" i="42"/>
  <c r="K7" i="36"/>
  <c r="X5" i="6"/>
  <c r="U6" i="37"/>
  <c r="O2" i="6"/>
  <c r="I2" i="36"/>
  <c r="H9" i="6"/>
  <c r="N5" i="36"/>
  <c r="N9" i="37"/>
  <c r="E5" i="40"/>
  <c r="S5" i="40"/>
  <c r="S6" i="36"/>
  <c r="X4" i="42"/>
  <c r="V3" i="37"/>
  <c r="I6" i="40"/>
  <c r="K6" i="40"/>
  <c r="D4" i="41"/>
  <c r="O2" i="41"/>
  <c r="O8" i="41"/>
  <c r="O6" i="42"/>
  <c r="I3" i="41"/>
  <c r="I6" i="42"/>
  <c r="K9" i="41"/>
  <c r="K2" i="6"/>
  <c r="O6" i="37"/>
  <c r="G5" i="41"/>
  <c r="I7" i="40"/>
  <c r="V6" i="40"/>
  <c r="W6" i="40"/>
  <c r="O2" i="40"/>
  <c r="N6" i="42"/>
  <c r="I4" i="41"/>
  <c r="U6" i="42"/>
  <c r="K2" i="42"/>
  <c r="K8" i="6"/>
  <c r="O6" i="6"/>
  <c r="O8" i="6"/>
  <c r="U7" i="6"/>
  <c r="V6" i="42"/>
  <c r="K7" i="40"/>
  <c r="V5" i="41"/>
  <c r="E4" i="41"/>
  <c r="O3" i="41"/>
  <c r="O9" i="41"/>
  <c r="O7" i="42"/>
  <c r="I5" i="41"/>
  <c r="I7" i="42"/>
  <c r="K3" i="42"/>
  <c r="I6" i="37"/>
  <c r="O5" i="36"/>
  <c r="O3" i="37"/>
  <c r="K6" i="37"/>
  <c r="C9" i="37"/>
  <c r="C3" i="36"/>
  <c r="C2" i="6"/>
  <c r="C6" i="36"/>
  <c r="X7" i="6"/>
  <c r="H5" i="37"/>
  <c r="O3" i="36"/>
  <c r="I9" i="37"/>
  <c r="I5" i="6"/>
  <c r="I6" i="6"/>
  <c r="B5" i="6"/>
  <c r="B9" i="36"/>
  <c r="S4" i="37"/>
  <c r="H8" i="37"/>
  <c r="V6" i="6"/>
  <c r="V8" i="37"/>
  <c r="O3" i="40"/>
  <c r="X5" i="41"/>
  <c r="I6" i="41"/>
  <c r="I8" i="42"/>
  <c r="K4" i="42"/>
  <c r="I8" i="36"/>
  <c r="I3" i="37"/>
  <c r="C2" i="37"/>
  <c r="O7" i="6"/>
  <c r="C6" i="6"/>
  <c r="S5" i="36"/>
  <c r="X4" i="41"/>
  <c r="H5" i="6"/>
  <c r="I5" i="37"/>
  <c r="K4" i="36"/>
  <c r="U5" i="6"/>
  <c r="N5" i="6"/>
  <c r="N9" i="36"/>
  <c r="S5" i="37"/>
  <c r="V7" i="6"/>
  <c r="V9" i="37"/>
  <c r="N8" i="42"/>
  <c r="K9" i="40"/>
  <c r="E7" i="42"/>
  <c r="O4" i="41"/>
  <c r="O2" i="42"/>
  <c r="O8" i="42"/>
  <c r="I7" i="41"/>
  <c r="I9" i="42"/>
  <c r="K5" i="42"/>
  <c r="I5" i="36"/>
  <c r="O8" i="36"/>
  <c r="O5" i="6"/>
  <c r="K3" i="37"/>
  <c r="C7" i="37"/>
  <c r="I9" i="36"/>
  <c r="I5" i="40"/>
  <c r="U2" i="41"/>
  <c r="O4" i="36"/>
  <c r="H2" i="37"/>
  <c r="S7" i="36"/>
  <c r="O9" i="36"/>
  <c r="S3" i="37"/>
  <c r="X3" i="6"/>
  <c r="I3" i="6"/>
  <c r="I2" i="37"/>
  <c r="K6" i="6"/>
  <c r="I8" i="37"/>
  <c r="O6" i="36"/>
  <c r="N6" i="6"/>
  <c r="N2" i="37"/>
  <c r="V7" i="40"/>
  <c r="S9" i="37"/>
  <c r="H9" i="37"/>
  <c r="J2" i="36"/>
  <c r="E7" i="41"/>
  <c r="X8" i="42"/>
  <c r="O4" i="40"/>
  <c r="H8" i="42"/>
  <c r="I8" i="41"/>
  <c r="K2" i="41"/>
  <c r="K6" i="42"/>
  <c r="K4" i="6"/>
  <c r="K7" i="37"/>
  <c r="K7" i="6"/>
  <c r="I7" i="37"/>
  <c r="C4" i="37"/>
  <c r="K5" i="6"/>
  <c r="O9" i="6"/>
  <c r="G6" i="42"/>
  <c r="G4" i="41"/>
  <c r="H3" i="41"/>
  <c r="H9" i="41"/>
  <c r="H7" i="42"/>
  <c r="D9" i="37"/>
  <c r="W7" i="37"/>
  <c r="W6" i="36"/>
  <c r="E6" i="6"/>
  <c r="H3" i="6"/>
  <c r="B6" i="6"/>
  <c r="B4" i="36"/>
  <c r="B2" i="37"/>
  <c r="B8" i="37"/>
  <c r="S6" i="42"/>
  <c r="S2" i="40"/>
  <c r="G3" i="6"/>
  <c r="G9" i="6"/>
  <c r="G7" i="36"/>
  <c r="G5" i="37"/>
  <c r="S7" i="41"/>
  <c r="J7" i="6"/>
  <c r="J5" i="36"/>
  <c r="J3" i="37"/>
  <c r="J9" i="37"/>
  <c r="X5" i="36"/>
  <c r="X3" i="37"/>
  <c r="X9" i="37"/>
  <c r="D6" i="41"/>
  <c r="H6" i="40"/>
  <c r="D7" i="41"/>
  <c r="U6" i="40"/>
  <c r="B8" i="41"/>
  <c r="J7" i="40"/>
  <c r="J7" i="41"/>
  <c r="X4" i="40"/>
  <c r="V4" i="41"/>
  <c r="D7" i="42"/>
  <c r="S5" i="41"/>
  <c r="B8" i="42"/>
  <c r="B5" i="40"/>
  <c r="G7" i="42"/>
  <c r="B5" i="41"/>
  <c r="J7" i="42"/>
  <c r="D5" i="40"/>
  <c r="F4" i="41"/>
  <c r="F2" i="42"/>
  <c r="F8" i="42"/>
  <c r="W4" i="41"/>
  <c r="W2" i="42"/>
  <c r="F8" i="37"/>
  <c r="T7" i="37"/>
  <c r="T6" i="6"/>
  <c r="T4" i="6"/>
  <c r="T4" i="37"/>
  <c r="T9" i="36"/>
  <c r="T6" i="36"/>
  <c r="T3" i="36"/>
  <c r="T5" i="6"/>
  <c r="T7" i="6"/>
  <c r="T3" i="6"/>
  <c r="T4" i="36"/>
  <c r="T8" i="6"/>
  <c r="T9" i="6"/>
  <c r="T2" i="6"/>
  <c r="T5" i="37"/>
  <c r="T2" i="37"/>
  <c r="T7" i="36"/>
  <c r="E7" i="37"/>
  <c r="E6" i="36"/>
  <c r="M5" i="6"/>
  <c r="U3" i="41"/>
  <c r="U9" i="41"/>
  <c r="U7" i="42"/>
  <c r="G9" i="42"/>
  <c r="H2" i="42"/>
  <c r="E3" i="37"/>
  <c r="E2" i="36"/>
  <c r="D5" i="36"/>
  <c r="D2" i="36"/>
  <c r="D7" i="36"/>
  <c r="D9" i="6"/>
  <c r="D4" i="37"/>
  <c r="D8" i="6"/>
  <c r="D9" i="36"/>
  <c r="D3" i="36"/>
  <c r="D4" i="6"/>
  <c r="D2" i="6"/>
  <c r="D7" i="6"/>
  <c r="D3" i="6"/>
  <c r="D4" i="36"/>
  <c r="D6" i="36"/>
  <c r="D5" i="6"/>
  <c r="D8" i="37"/>
  <c r="D5" i="37"/>
  <c r="D2" i="37"/>
  <c r="D7" i="37"/>
  <c r="D6" i="6"/>
  <c r="W7" i="6"/>
  <c r="W5" i="6"/>
  <c r="W3" i="6"/>
  <c r="W9" i="6"/>
  <c r="W4" i="6"/>
  <c r="W9" i="37"/>
  <c r="W5" i="37"/>
  <c r="W4" i="36"/>
  <c r="W2" i="37"/>
  <c r="W7" i="36"/>
  <c r="W8" i="37"/>
  <c r="W6" i="6"/>
  <c r="W2" i="6"/>
  <c r="U5" i="36"/>
  <c r="U2" i="36"/>
  <c r="U9" i="6"/>
  <c r="U7" i="37"/>
  <c r="U8" i="6"/>
  <c r="U7" i="36"/>
  <c r="U9" i="37"/>
  <c r="U5" i="37"/>
  <c r="U2" i="37"/>
  <c r="U4" i="36"/>
  <c r="U6" i="36"/>
  <c r="U8" i="37"/>
  <c r="U3" i="36"/>
  <c r="U4" i="37"/>
  <c r="U9" i="36"/>
  <c r="B7" i="6"/>
  <c r="B5" i="36"/>
  <c r="B3" i="37"/>
  <c r="B9" i="37"/>
  <c r="E9" i="40"/>
  <c r="G4" i="6"/>
  <c r="G2" i="36"/>
  <c r="G8" i="36"/>
  <c r="G6" i="37"/>
  <c r="E6" i="40"/>
  <c r="J2" i="6"/>
  <c r="J8" i="6"/>
  <c r="J6" i="36"/>
  <c r="J4" i="37"/>
  <c r="X8" i="6"/>
  <c r="X6" i="36"/>
  <c r="X4" i="37"/>
  <c r="V7" i="41"/>
  <c r="H7" i="40"/>
  <c r="V8" i="41"/>
  <c r="X7" i="40"/>
  <c r="S9" i="41"/>
  <c r="J2" i="40"/>
  <c r="B9" i="41"/>
  <c r="X5" i="40"/>
  <c r="N6" i="41"/>
  <c r="V8" i="42"/>
  <c r="S9" i="42"/>
  <c r="B6" i="40"/>
  <c r="S6" i="41"/>
  <c r="B9" i="42"/>
  <c r="D6" i="40"/>
  <c r="V6" i="41"/>
  <c r="D9" i="42"/>
  <c r="F5" i="41"/>
  <c r="F3" i="42"/>
  <c r="W5" i="41"/>
  <c r="W3" i="42"/>
  <c r="W9" i="42"/>
  <c r="J4" i="41"/>
  <c r="E4" i="6"/>
  <c r="F6" i="37"/>
  <c r="F3" i="37"/>
  <c r="F8" i="36"/>
  <c r="F5" i="36"/>
  <c r="F2" i="36"/>
  <c r="F7" i="6"/>
  <c r="F5" i="6"/>
  <c r="F3" i="6"/>
  <c r="F2" i="37"/>
  <c r="F7" i="36"/>
  <c r="F5" i="37"/>
  <c r="F4" i="36"/>
  <c r="F9" i="6"/>
  <c r="F2" i="6"/>
  <c r="F7" i="37"/>
  <c r="F4" i="37"/>
  <c r="F9" i="36"/>
  <c r="F6" i="36"/>
  <c r="F3" i="36"/>
  <c r="F8" i="6"/>
  <c r="F6" i="6"/>
  <c r="F4" i="6"/>
  <c r="F6" i="40"/>
  <c r="H4" i="41"/>
  <c r="G2" i="40"/>
  <c r="E6" i="41"/>
  <c r="S4" i="6"/>
  <c r="S2" i="36"/>
  <c r="S8" i="36"/>
  <c r="S6" i="37"/>
  <c r="S9" i="40"/>
  <c r="V2" i="6"/>
  <c r="V8" i="6"/>
  <c r="V6" i="36"/>
  <c r="V4" i="37"/>
  <c r="E4" i="40"/>
  <c r="F7" i="40"/>
  <c r="W7" i="40"/>
  <c r="V2" i="40"/>
  <c r="J9" i="40"/>
  <c r="N3" i="42"/>
  <c r="B8" i="40"/>
  <c r="X9" i="41"/>
  <c r="J8" i="41"/>
  <c r="N6" i="40"/>
  <c r="N7" i="41"/>
  <c r="V9" i="42"/>
  <c r="X9" i="42"/>
  <c r="H5" i="41"/>
  <c r="H3" i="42"/>
  <c r="H9" i="42"/>
  <c r="U4" i="41"/>
  <c r="U2" i="42"/>
  <c r="U8" i="42"/>
  <c r="W4" i="37"/>
  <c r="W3" i="36"/>
  <c r="G8" i="42"/>
  <c r="D8" i="36"/>
  <c r="E9" i="37"/>
  <c r="E7" i="6"/>
  <c r="B2" i="6"/>
  <c r="B8" i="6"/>
  <c r="B6" i="36"/>
  <c r="B4" i="37"/>
  <c r="G5" i="40"/>
  <c r="B9" i="40"/>
  <c r="J3" i="42"/>
  <c r="G5" i="6"/>
  <c r="G3" i="36"/>
  <c r="G9" i="36"/>
  <c r="G7" i="37"/>
  <c r="X6" i="41"/>
  <c r="J3" i="6"/>
  <c r="J9" i="6"/>
  <c r="J7" i="36"/>
  <c r="J5" i="37"/>
  <c r="E7" i="40"/>
  <c r="X9" i="6"/>
  <c r="X7" i="36"/>
  <c r="X5" i="37"/>
  <c r="G4" i="40"/>
  <c r="S7" i="40"/>
  <c r="N9" i="41"/>
  <c r="H2" i="40"/>
  <c r="N8" i="40"/>
  <c r="N2" i="42"/>
  <c r="U2" i="40"/>
  <c r="G9" i="40"/>
  <c r="J3" i="40"/>
  <c r="D2" i="41"/>
  <c r="S2" i="42"/>
  <c r="G8" i="41"/>
  <c r="E9" i="41"/>
  <c r="B7" i="40"/>
  <c r="D7" i="40"/>
  <c r="N8" i="41"/>
  <c r="F6" i="41"/>
  <c r="F4" i="42"/>
  <c r="W6" i="41"/>
  <c r="W4" i="42"/>
  <c r="E4" i="37"/>
  <c r="U2" i="6"/>
  <c r="E5" i="37"/>
  <c r="E2" i="37"/>
  <c r="E7" i="36"/>
  <c r="E4" i="36"/>
  <c r="E9" i="6"/>
  <c r="E8" i="37"/>
  <c r="W8" i="36"/>
  <c r="X4" i="6"/>
  <c r="X6" i="6"/>
  <c r="X2" i="6"/>
  <c r="H7" i="36"/>
  <c r="N2" i="6"/>
  <c r="N8" i="6"/>
  <c r="N6" i="36"/>
  <c r="N4" i="37"/>
  <c r="E2" i="40"/>
  <c r="B6" i="41"/>
  <c r="S5" i="6"/>
  <c r="S3" i="36"/>
  <c r="S9" i="36"/>
  <c r="S7" i="37"/>
  <c r="B4" i="42"/>
  <c r="V3" i="6"/>
  <c r="V9" i="6"/>
  <c r="V7" i="36"/>
  <c r="V5" i="37"/>
  <c r="S3" i="40"/>
  <c r="G7" i="40"/>
  <c r="F2" i="40"/>
  <c r="F9" i="40"/>
  <c r="B2" i="41"/>
  <c r="J4" i="42"/>
  <c r="V3" i="40"/>
  <c r="G5" i="42"/>
  <c r="W2" i="40"/>
  <c r="D9" i="41"/>
  <c r="E8" i="40"/>
  <c r="B2" i="42"/>
  <c r="N7" i="40"/>
  <c r="G9" i="41"/>
  <c r="J9" i="41"/>
  <c r="H8" i="40"/>
  <c r="H6" i="41"/>
  <c r="H4" i="42"/>
  <c r="U7" i="40"/>
  <c r="U5" i="41"/>
  <c r="U3" i="42"/>
  <c r="U9" i="42"/>
  <c r="E2" i="6"/>
  <c r="G6" i="6"/>
  <c r="S6" i="40"/>
  <c r="X2" i="36"/>
  <c r="X8" i="36"/>
  <c r="X6" i="37"/>
  <c r="D9" i="40"/>
  <c r="G3" i="42"/>
  <c r="H3" i="40"/>
  <c r="G4" i="42"/>
  <c r="U3" i="40"/>
  <c r="X2" i="41"/>
  <c r="E5" i="42"/>
  <c r="J4" i="40"/>
  <c r="V3" i="41"/>
  <c r="D6" i="42"/>
  <c r="E2" i="41"/>
  <c r="D8" i="40"/>
  <c r="V8" i="40"/>
  <c r="X2" i="42"/>
  <c r="B2" i="40"/>
  <c r="F8" i="40"/>
  <c r="D2" i="42"/>
  <c r="G8" i="40"/>
  <c r="E2" i="42"/>
  <c r="D2" i="40"/>
  <c r="J8" i="40"/>
  <c r="G2" i="42"/>
  <c r="F7" i="41"/>
  <c r="F5" i="42"/>
  <c r="W9" i="40"/>
  <c r="W7" i="41"/>
  <c r="W5" i="42"/>
  <c r="G4" i="36"/>
  <c r="G2" i="37"/>
  <c r="G3" i="40"/>
  <c r="E5" i="6"/>
  <c r="N3" i="6"/>
  <c r="N9" i="6"/>
  <c r="N7" i="36"/>
  <c r="N5" i="37"/>
  <c r="J8" i="42"/>
  <c r="S6" i="6"/>
  <c r="S4" i="36"/>
  <c r="S2" i="37"/>
  <c r="S8" i="37"/>
  <c r="G6" i="40"/>
  <c r="V4" i="6"/>
  <c r="V2" i="36"/>
  <c r="V8" i="36"/>
  <c r="V6" i="37"/>
  <c r="S2" i="41"/>
  <c r="S5" i="42"/>
  <c r="S8" i="41"/>
  <c r="F3" i="40"/>
  <c r="V9" i="40"/>
  <c r="D4" i="42"/>
  <c r="V2" i="41"/>
  <c r="D5" i="42"/>
  <c r="S3" i="41"/>
  <c r="B6" i="42"/>
  <c r="V4" i="40"/>
  <c r="W3" i="40"/>
  <c r="B3" i="41"/>
  <c r="J5" i="42"/>
  <c r="S8" i="40"/>
  <c r="V2" i="42"/>
  <c r="S3" i="42"/>
  <c r="N2" i="40"/>
  <c r="W8" i="40"/>
  <c r="X8" i="40"/>
  <c r="B3" i="42"/>
  <c r="D3" i="42"/>
  <c r="H9" i="40"/>
  <c r="H7" i="41"/>
  <c r="U8" i="40"/>
  <c r="U6" i="41"/>
  <c r="U4" i="42"/>
  <c r="W9" i="36"/>
  <c r="W8" i="6"/>
  <c r="H6" i="37"/>
  <c r="H3" i="37"/>
  <c r="H5" i="36"/>
  <c r="H3" i="36"/>
  <c r="H4" i="6"/>
  <c r="H8" i="36"/>
  <c r="H2" i="36"/>
  <c r="H6" i="36"/>
  <c r="H6" i="6"/>
  <c r="H8" i="6"/>
  <c r="H2" i="6"/>
  <c r="H7" i="37"/>
  <c r="H4" i="37"/>
  <c r="H9" i="36"/>
  <c r="G8" i="37"/>
  <c r="F9" i="37"/>
  <c r="B4" i="6"/>
  <c r="B2" i="36"/>
  <c r="B8" i="36"/>
  <c r="B6" i="37"/>
  <c r="S4" i="40"/>
  <c r="E5" i="41"/>
  <c r="G7" i="6"/>
  <c r="G5" i="36"/>
  <c r="G3" i="37"/>
  <c r="G9" i="37"/>
  <c r="X9" i="40"/>
  <c r="J5" i="6"/>
  <c r="J3" i="36"/>
  <c r="J9" i="36"/>
  <c r="J7" i="37"/>
  <c r="X7" i="41"/>
  <c r="X3" i="36"/>
  <c r="X9" i="36"/>
  <c r="X7" i="37"/>
  <c r="X5" i="42"/>
  <c r="H4" i="40"/>
  <c r="U4" i="40"/>
  <c r="X6" i="42"/>
  <c r="J5" i="40"/>
  <c r="N5" i="41"/>
  <c r="V7" i="42"/>
  <c r="X3" i="41"/>
  <c r="E6" i="42"/>
  <c r="X2" i="40"/>
  <c r="J2" i="41"/>
  <c r="B3" i="40"/>
  <c r="N9" i="40"/>
  <c r="V3" i="42"/>
  <c r="X3" i="42"/>
  <c r="D3" i="40"/>
  <c r="F2" i="41"/>
  <c r="F8" i="41"/>
  <c r="F6" i="42"/>
  <c r="W2" i="41"/>
  <c r="W8" i="41"/>
  <c r="W6" i="42"/>
  <c r="E9" i="36"/>
  <c r="E8" i="6"/>
  <c r="F4" i="40"/>
  <c r="S7" i="42"/>
  <c r="V5" i="40"/>
  <c r="W4" i="40"/>
  <c r="S4" i="41"/>
  <c r="B7" i="42"/>
  <c r="G2" i="41"/>
  <c r="N4" i="42"/>
  <c r="E3" i="41"/>
  <c r="N3" i="40"/>
  <c r="N2" i="41"/>
  <c r="H2" i="41"/>
  <c r="H8" i="41"/>
  <c r="H6" i="42"/>
  <c r="U9" i="40"/>
  <c r="U7" i="41"/>
  <c r="U5" i="42"/>
  <c r="M5" i="37"/>
  <c r="M2" i="37"/>
  <c r="M7" i="36"/>
  <c r="M4" i="36"/>
  <c r="M9" i="6"/>
  <c r="M9" i="37"/>
  <c r="M4" i="37"/>
  <c r="M3" i="36"/>
  <c r="M8" i="6"/>
  <c r="M9" i="36"/>
  <c r="M6" i="36"/>
  <c r="M6" i="37"/>
  <c r="M3" i="37"/>
  <c r="M8" i="36"/>
  <c r="M5" i="36"/>
  <c r="M2" i="36"/>
  <c r="G2" i="6"/>
  <c r="G8" i="6"/>
  <c r="G6" i="36"/>
  <c r="G4" i="37"/>
  <c r="E4" i="42"/>
  <c r="J6" i="6"/>
  <c r="J4" i="36"/>
  <c r="J2" i="37"/>
  <c r="J8" i="37"/>
  <c r="X4" i="36"/>
  <c r="X2" i="37"/>
  <c r="X8" i="37"/>
  <c r="H5" i="40"/>
  <c r="U5" i="40"/>
  <c r="J6" i="41"/>
  <c r="J6" i="40"/>
  <c r="G7" i="41"/>
  <c r="N9" i="42"/>
  <c r="X7" i="42"/>
  <c r="X3" i="40"/>
  <c r="D3" i="41"/>
  <c r="B4" i="41"/>
  <c r="J6" i="42"/>
  <c r="D4" i="40"/>
  <c r="F3" i="41"/>
  <c r="F9" i="41"/>
  <c r="F7" i="42"/>
  <c r="W3" i="41"/>
  <c r="W9" i="41"/>
  <c r="W7" i="42"/>
  <c r="U6" i="6"/>
  <c r="L9" i="47"/>
  <c r="U4" i="18"/>
  <c r="U2" i="47"/>
  <c r="L2" i="18"/>
  <c r="X2" i="46"/>
  <c r="W2" i="18"/>
  <c r="C5" i="19"/>
  <c r="I5" i="18"/>
  <c r="C5" i="46"/>
  <c r="K5" i="18"/>
  <c r="S5" i="18"/>
  <c r="Y5" i="18"/>
  <c r="E5" i="46"/>
  <c r="I5" i="19"/>
  <c r="Y5" i="19"/>
  <c r="W5" i="19"/>
  <c r="H5" i="47"/>
  <c r="C5" i="47"/>
  <c r="Y5" i="47"/>
  <c r="L5" i="46"/>
  <c r="X5" i="47"/>
  <c r="S5" i="47"/>
  <c r="M5" i="46"/>
  <c r="J5" i="46"/>
  <c r="R5" i="47"/>
  <c r="H5" i="46"/>
  <c r="K5" i="46"/>
  <c r="M5" i="19"/>
  <c r="M5" i="47"/>
  <c r="N5" i="19"/>
  <c r="N5" i="47"/>
  <c r="X5" i="19"/>
  <c r="Q5" i="47"/>
  <c r="W5" i="47"/>
  <c r="I5" i="47"/>
  <c r="P5" i="19"/>
  <c r="H5" i="19"/>
  <c r="S5" i="19"/>
  <c r="E5" i="47"/>
  <c r="Q5" i="18"/>
  <c r="E5" i="18"/>
  <c r="P5" i="46"/>
  <c r="S5" i="46"/>
  <c r="Q5" i="19"/>
  <c r="B5" i="19"/>
  <c r="R5" i="18"/>
  <c r="Q5" i="46"/>
  <c r="R5" i="19"/>
  <c r="D5" i="47"/>
  <c r="J5" i="47"/>
  <c r="H5" i="18"/>
  <c r="E5" i="19"/>
  <c r="M5" i="18"/>
  <c r="Y5" i="46"/>
  <c r="B5" i="47"/>
  <c r="U5" i="18"/>
  <c r="J5" i="18"/>
  <c r="I5" i="46"/>
  <c r="N5" i="18"/>
  <c r="F5" i="19"/>
  <c r="F5" i="47"/>
  <c r="D5" i="19"/>
  <c r="N5" i="46"/>
  <c r="J5" i="19"/>
  <c r="K5" i="47"/>
  <c r="P5" i="47"/>
  <c r="K5" i="19"/>
  <c r="C5" i="18"/>
  <c r="R5" i="46"/>
  <c r="S9" i="19"/>
  <c r="R9" i="19"/>
  <c r="N9" i="19"/>
  <c r="B9" i="47"/>
  <c r="R9" i="47"/>
  <c r="Q9" i="46"/>
  <c r="S9" i="18"/>
  <c r="I9" i="18"/>
  <c r="Y9" i="46"/>
  <c r="Q9" i="47"/>
  <c r="W9" i="47"/>
  <c r="M9" i="47"/>
  <c r="N9" i="47"/>
  <c r="Y9" i="19"/>
  <c r="C9" i="19"/>
  <c r="I9" i="19"/>
  <c r="X9" i="47"/>
  <c r="B9" i="19"/>
  <c r="K9" i="18"/>
  <c r="K9" i="19"/>
  <c r="E9" i="19"/>
  <c r="P9" i="47"/>
  <c r="F9" i="46"/>
  <c r="M9" i="19"/>
  <c r="S9" i="46"/>
  <c r="D9" i="19"/>
  <c r="S9" i="47"/>
  <c r="F9" i="19"/>
  <c r="M9" i="18"/>
  <c r="X9" i="19"/>
  <c r="H9" i="18"/>
  <c r="I9" i="46"/>
  <c r="R9" i="18"/>
  <c r="H9" i="46"/>
  <c r="J9" i="19"/>
  <c r="P9" i="19"/>
  <c r="C9" i="46"/>
  <c r="N9" i="46"/>
  <c r="D9" i="47"/>
  <c r="R9" i="46"/>
  <c r="E9" i="47"/>
  <c r="J9" i="18"/>
  <c r="H9" i="47"/>
  <c r="Q9" i="19"/>
  <c r="J9" i="47"/>
  <c r="F9" i="47"/>
  <c r="Q9" i="18"/>
  <c r="P9" i="18"/>
  <c r="Y9" i="18"/>
  <c r="E9" i="46"/>
  <c r="J9" i="46"/>
  <c r="M9" i="46"/>
  <c r="C9" i="47"/>
  <c r="K9" i="47"/>
  <c r="Y9" i="47"/>
  <c r="H9" i="19"/>
  <c r="F9" i="18"/>
  <c r="K9" i="46"/>
  <c r="W9" i="19"/>
  <c r="I9" i="47"/>
  <c r="N9" i="18"/>
  <c r="P9" i="46"/>
  <c r="C9" i="18"/>
  <c r="E9" i="18"/>
  <c r="S7" i="47"/>
  <c r="N7" i="46"/>
  <c r="M7" i="47"/>
  <c r="E7" i="46"/>
  <c r="X7" i="19"/>
  <c r="X7" i="47"/>
  <c r="S7" i="46"/>
  <c r="S7" i="19"/>
  <c r="F7" i="19"/>
  <c r="N7" i="19"/>
  <c r="L7" i="19"/>
  <c r="Q7" i="46"/>
  <c r="C7" i="18"/>
  <c r="K7" i="47"/>
  <c r="E7" i="18"/>
  <c r="I7" i="46"/>
  <c r="H7" i="19"/>
  <c r="N7" i="18"/>
  <c r="C7" i="47"/>
  <c r="D7" i="47"/>
  <c r="Y7" i="46"/>
  <c r="E7" i="19"/>
  <c r="P7" i="19"/>
  <c r="R7" i="19"/>
  <c r="K7" i="19"/>
  <c r="M7" i="19"/>
  <c r="F7" i="47"/>
  <c r="W7" i="19"/>
  <c r="K7" i="46"/>
  <c r="I7" i="19"/>
  <c r="I7" i="18"/>
  <c r="B7" i="19"/>
  <c r="J7" i="46"/>
  <c r="Q7" i="47"/>
  <c r="Q7" i="19"/>
  <c r="J7" i="47"/>
  <c r="F7" i="18"/>
  <c r="E7" i="47"/>
  <c r="M7" i="46"/>
  <c r="I7" i="47"/>
  <c r="C7" i="19"/>
  <c r="Y7" i="18"/>
  <c r="Y7" i="47"/>
  <c r="H7" i="18"/>
  <c r="D7" i="19"/>
  <c r="R7" i="47"/>
  <c r="N7" i="47"/>
  <c r="J7" i="18"/>
  <c r="W7" i="47"/>
  <c r="S7" i="18"/>
  <c r="R7" i="18"/>
  <c r="Y7" i="19"/>
  <c r="P7" i="47"/>
  <c r="P7" i="18"/>
  <c r="F7" i="46"/>
  <c r="Q7" i="18"/>
  <c r="R7" i="46"/>
  <c r="B7" i="47"/>
  <c r="H7" i="47"/>
  <c r="J7" i="19"/>
  <c r="M7" i="18"/>
  <c r="P7" i="46"/>
  <c r="K7" i="18"/>
  <c r="C7" i="46"/>
  <c r="H7" i="46"/>
  <c r="S2" i="19"/>
  <c r="K2" i="47"/>
  <c r="B2" i="19"/>
  <c r="F2" i="19"/>
  <c r="P2" i="47"/>
  <c r="S2" i="46"/>
  <c r="X2" i="47"/>
  <c r="B2" i="18"/>
  <c r="J2" i="47"/>
  <c r="K2" i="19"/>
  <c r="F2" i="18"/>
  <c r="Y2" i="46"/>
  <c r="Q2" i="47"/>
  <c r="B2" i="47"/>
  <c r="M2" i="47"/>
  <c r="C2" i="46"/>
  <c r="E2" i="19"/>
  <c r="M2" i="18"/>
  <c r="R2" i="47"/>
  <c r="W2" i="47"/>
  <c r="Q2" i="46"/>
  <c r="N2" i="47"/>
  <c r="R2" i="18"/>
  <c r="D2" i="47"/>
  <c r="H2" i="18"/>
  <c r="K2" i="18"/>
  <c r="Y2" i="18"/>
  <c r="H2" i="47"/>
  <c r="E2" i="18"/>
  <c r="D2" i="19"/>
  <c r="J2" i="19"/>
  <c r="K2" i="46"/>
  <c r="I2" i="19"/>
  <c r="F2" i="47"/>
  <c r="W2" i="19"/>
  <c r="R2" i="19"/>
  <c r="C2" i="19"/>
  <c r="H2" i="46"/>
  <c r="S2" i="18"/>
  <c r="M2" i="46"/>
  <c r="M2" i="19"/>
  <c r="J2" i="18"/>
  <c r="I2" i="47"/>
  <c r="E2" i="46"/>
  <c r="P2" i="46"/>
  <c r="Y2" i="47"/>
  <c r="I2" i="18"/>
  <c r="N2" i="19"/>
  <c r="B2" i="46"/>
  <c r="N2" i="46"/>
  <c r="V2" i="46"/>
  <c r="P2" i="19"/>
  <c r="H2" i="19"/>
  <c r="Y2" i="19"/>
  <c r="Q2" i="19"/>
  <c r="F2" i="46"/>
  <c r="R2" i="46"/>
  <c r="P2" i="18"/>
  <c r="I2" i="46"/>
  <c r="Q2" i="18"/>
  <c r="E2" i="47"/>
  <c r="C2" i="47"/>
  <c r="X2" i="19"/>
  <c r="S2" i="47"/>
  <c r="C2" i="18"/>
  <c r="J2" i="46"/>
  <c r="N2" i="18"/>
  <c r="F6" i="19"/>
  <c r="J6" i="46"/>
  <c r="I6" i="47"/>
  <c r="P6" i="19"/>
  <c r="F6" i="47"/>
  <c r="K6" i="18"/>
  <c r="E6" i="19"/>
  <c r="R6" i="19"/>
  <c r="E6" i="46"/>
  <c r="S6" i="46"/>
  <c r="E6" i="47"/>
  <c r="L6" i="19"/>
  <c r="M6" i="18"/>
  <c r="D6" i="19"/>
  <c r="J6" i="19"/>
  <c r="Y6" i="46"/>
  <c r="S6" i="19"/>
  <c r="H6" i="19"/>
  <c r="C6" i="46"/>
  <c r="C6" i="19"/>
  <c r="S6" i="47"/>
  <c r="M6" i="19"/>
  <c r="C6" i="47"/>
  <c r="R6" i="47"/>
  <c r="W6" i="19"/>
  <c r="R6" i="46"/>
  <c r="H6" i="47"/>
  <c r="K6" i="46"/>
  <c r="P6" i="46"/>
  <c r="K6" i="19"/>
  <c r="Y6" i="18"/>
  <c r="E6" i="18"/>
  <c r="J6" i="18"/>
  <c r="P6" i="18"/>
  <c r="X6" i="19"/>
  <c r="M6" i="47"/>
  <c r="R6" i="18"/>
  <c r="N6" i="19"/>
  <c r="Y6" i="47"/>
  <c r="Q6" i="19"/>
  <c r="I6" i="18"/>
  <c r="P6" i="47"/>
  <c r="Q6" i="18"/>
  <c r="B6" i="19"/>
  <c r="J6" i="47"/>
  <c r="B6" i="47"/>
  <c r="F6" i="46"/>
  <c r="X6" i="47"/>
  <c r="W6" i="47"/>
  <c r="S6" i="18"/>
  <c r="M6" i="46"/>
  <c r="B6" i="46"/>
  <c r="N6" i="46"/>
  <c r="C6" i="18"/>
  <c r="Y6" i="19"/>
  <c r="N6" i="18"/>
  <c r="N6" i="47"/>
  <c r="Q6" i="46"/>
  <c r="D6" i="47"/>
  <c r="F6" i="18"/>
  <c r="I6" i="19"/>
  <c r="Q6" i="47"/>
  <c r="H6" i="18"/>
  <c r="H6" i="46"/>
  <c r="K6" i="47"/>
  <c r="I6" i="46"/>
  <c r="J3" i="47"/>
  <c r="I3" i="19"/>
  <c r="N3" i="47"/>
  <c r="S3" i="19"/>
  <c r="E3" i="46"/>
  <c r="Y3" i="47"/>
  <c r="J3" i="18"/>
  <c r="K3" i="47"/>
  <c r="X3" i="47"/>
  <c r="R3" i="47"/>
  <c r="S3" i="47"/>
  <c r="L3" i="19"/>
  <c r="N3" i="19"/>
  <c r="K3" i="18"/>
  <c r="B3" i="19"/>
  <c r="H3" i="46"/>
  <c r="M3" i="19"/>
  <c r="P3" i="47"/>
  <c r="K3" i="19"/>
  <c r="F3" i="47"/>
  <c r="I3" i="18"/>
  <c r="C3" i="46"/>
  <c r="W3" i="19"/>
  <c r="P3" i="19"/>
  <c r="S3" i="18"/>
  <c r="S3" i="46"/>
  <c r="R3" i="19"/>
  <c r="C3" i="19"/>
  <c r="C3" i="18"/>
  <c r="Y3" i="18"/>
  <c r="D3" i="47"/>
  <c r="J3" i="19"/>
  <c r="X3" i="19"/>
  <c r="J3" i="46"/>
  <c r="P3" i="46"/>
  <c r="F3" i="46"/>
  <c r="H3" i="19"/>
  <c r="M3" i="18"/>
  <c r="I3" i="46"/>
  <c r="E3" i="19"/>
  <c r="N3" i="46"/>
  <c r="Q3" i="47"/>
  <c r="B3" i="47"/>
  <c r="P3" i="18"/>
  <c r="F3" i="18"/>
  <c r="F3" i="19"/>
  <c r="C3" i="47"/>
  <c r="N3" i="18"/>
  <c r="E3" i="47"/>
  <c r="R3" i="18"/>
  <c r="Y3" i="46"/>
  <c r="Q3" i="19"/>
  <c r="H3" i="18"/>
  <c r="Y3" i="19"/>
  <c r="R3" i="46"/>
  <c r="H3" i="47"/>
  <c r="M3" i="47"/>
  <c r="K3" i="46"/>
  <c r="W3" i="47"/>
  <c r="Q3" i="18"/>
  <c r="Q3" i="46"/>
  <c r="M3" i="46"/>
  <c r="E3" i="18"/>
  <c r="D3" i="19"/>
  <c r="I3" i="47"/>
  <c r="B8" i="19"/>
  <c r="I8" i="47"/>
  <c r="E8" i="47"/>
  <c r="J8" i="47"/>
  <c r="M8" i="47"/>
  <c r="K8" i="47"/>
  <c r="X8" i="19"/>
  <c r="F8" i="19"/>
  <c r="K8" i="18"/>
  <c r="Y8" i="19"/>
  <c r="H8" i="47"/>
  <c r="M8" i="19"/>
  <c r="M8" i="46"/>
  <c r="J8" i="19"/>
  <c r="C8" i="47"/>
  <c r="Q8" i="18"/>
  <c r="N8" i="47"/>
  <c r="C8" i="19"/>
  <c r="P8" i="47"/>
  <c r="P8" i="19"/>
  <c r="H8" i="19"/>
  <c r="F8" i="18"/>
  <c r="E8" i="19"/>
  <c r="P8" i="46"/>
  <c r="E8" i="46"/>
  <c r="K8" i="46"/>
  <c r="I8" i="18"/>
  <c r="B8" i="47"/>
  <c r="R8" i="19"/>
  <c r="C8" i="46"/>
  <c r="E8" i="18"/>
  <c r="F8" i="46"/>
  <c r="Q8" i="47"/>
  <c r="Y8" i="46"/>
  <c r="H8" i="18"/>
  <c r="X8" i="47"/>
  <c r="K8" i="19"/>
  <c r="S8" i="19"/>
  <c r="N8" i="46"/>
  <c r="R8" i="47"/>
  <c r="W8" i="47"/>
  <c r="Q8" i="46"/>
  <c r="C8" i="18"/>
  <c r="Y8" i="18"/>
  <c r="Y8" i="47"/>
  <c r="S8" i="46"/>
  <c r="H8" i="46"/>
  <c r="L8" i="18"/>
  <c r="M8" i="18"/>
  <c r="N8" i="19"/>
  <c r="D8" i="47"/>
  <c r="P8" i="18"/>
  <c r="I8" i="19"/>
  <c r="Q8" i="19"/>
  <c r="F8" i="47"/>
  <c r="R8" i="46"/>
  <c r="S8" i="18"/>
  <c r="D8" i="19"/>
  <c r="S8" i="47"/>
  <c r="J8" i="46"/>
  <c r="W8" i="19"/>
  <c r="I8" i="46"/>
  <c r="J8" i="18"/>
  <c r="R8" i="18"/>
  <c r="N8" i="18"/>
  <c r="P4" i="47"/>
  <c r="F4" i="18"/>
  <c r="B4" i="47"/>
  <c r="B4" i="19"/>
  <c r="F4" i="47"/>
  <c r="P4" i="18"/>
  <c r="X4" i="19"/>
  <c r="W4" i="47"/>
  <c r="Q4" i="18"/>
  <c r="H4" i="47"/>
  <c r="Q4" i="47"/>
  <c r="S4" i="18"/>
  <c r="E4" i="18"/>
  <c r="K4" i="18"/>
  <c r="K4" i="46"/>
  <c r="N4" i="47"/>
  <c r="Q4" i="19"/>
  <c r="C4" i="46"/>
  <c r="E4" i="19"/>
  <c r="E4" i="46"/>
  <c r="M4" i="46"/>
  <c r="J4" i="47"/>
  <c r="P4" i="19"/>
  <c r="R4" i="19"/>
  <c r="M4" i="19"/>
  <c r="I4" i="18"/>
  <c r="K4" i="47"/>
  <c r="X4" i="47"/>
  <c r="H4" i="46"/>
  <c r="C4" i="19"/>
  <c r="C4" i="18"/>
  <c r="K4" i="19"/>
  <c r="S4" i="47"/>
  <c r="E4" i="47"/>
  <c r="F4" i="19"/>
  <c r="I4" i="46"/>
  <c r="H4" i="19"/>
  <c r="N4" i="18"/>
  <c r="Y4" i="47"/>
  <c r="J4" i="46"/>
  <c r="R4" i="47"/>
  <c r="Y4" i="19"/>
  <c r="J4" i="19"/>
  <c r="F4" i="46"/>
  <c r="I4" i="47"/>
  <c r="R4" i="18"/>
  <c r="Y4" i="46"/>
  <c r="D4" i="19"/>
  <c r="D4" i="47"/>
  <c r="S4" i="46"/>
  <c r="P4" i="46"/>
  <c r="I4" i="19"/>
  <c r="N4" i="19"/>
  <c r="Q4" i="46"/>
  <c r="J4" i="18"/>
  <c r="N4" i="46"/>
  <c r="M4" i="47"/>
  <c r="Y4" i="18"/>
  <c r="W4" i="19"/>
  <c r="H4" i="18"/>
  <c r="C4" i="47"/>
  <c r="R4" i="46"/>
  <c r="S4" i="19"/>
  <c r="M4" i="18"/>
  <c r="U6" i="19" l="1"/>
  <c r="U5" i="47"/>
  <c r="V6" i="18"/>
  <c r="U7" i="18"/>
  <c r="V4" i="47"/>
  <c r="T8" i="18"/>
  <c r="V2" i="18"/>
  <c r="X9" i="18"/>
  <c r="V4" i="46"/>
  <c r="T7" i="19"/>
  <c r="O5" i="18"/>
  <c r="T3" i="46"/>
  <c r="T9" i="46"/>
  <c r="X3" i="46"/>
  <c r="V7" i="19"/>
  <c r="T2" i="47"/>
  <c r="U4" i="47"/>
  <c r="G7" i="19"/>
  <c r="B5" i="18"/>
  <c r="D5" i="46"/>
  <c r="O6" i="18"/>
  <c r="V6" i="46"/>
  <c r="V7" i="47"/>
  <c r="F5" i="46"/>
  <c r="V3" i="18"/>
  <c r="F5" i="18"/>
  <c r="G2" i="19"/>
  <c r="G8" i="18"/>
  <c r="G3" i="19"/>
  <c r="L6" i="46"/>
  <c r="G2" i="46"/>
  <c r="B9" i="18"/>
  <c r="G5" i="18"/>
  <c r="L9" i="19"/>
  <c r="D4" i="46"/>
  <c r="L4" i="18"/>
  <c r="L8" i="46"/>
  <c r="G3" i="18"/>
  <c r="G6" i="19"/>
  <c r="W2" i="46"/>
  <c r="L2" i="46"/>
  <c r="L7" i="46"/>
  <c r="W9" i="46"/>
  <c r="G9" i="47"/>
  <c r="G5" i="46"/>
  <c r="G5" i="47"/>
  <c r="L5" i="18"/>
  <c r="W3" i="46"/>
  <c r="G6" i="47"/>
  <c r="L2" i="19"/>
  <c r="W7" i="46"/>
  <c r="L7" i="18"/>
  <c r="L7" i="47"/>
  <c r="G9" i="19"/>
  <c r="G9" i="18"/>
  <c r="G4" i="46"/>
  <c r="L4" i="46"/>
  <c r="G7" i="47"/>
  <c r="B5" i="46"/>
  <c r="L8" i="47"/>
  <c r="D3" i="18"/>
  <c r="D7" i="18"/>
  <c r="B7" i="46"/>
  <c r="B3" i="18"/>
  <c r="W3" i="18"/>
  <c r="L3" i="46"/>
  <c r="W6" i="46"/>
  <c r="L2" i="47"/>
  <c r="B7" i="18"/>
  <c r="G7" i="18"/>
  <c r="G9" i="46"/>
  <c r="B8" i="46"/>
  <c r="D8" i="46"/>
  <c r="W8" i="46"/>
  <c r="L3" i="47"/>
  <c r="L6" i="18"/>
  <c r="D2" i="46"/>
  <c r="L5" i="47"/>
  <c r="G3" i="46"/>
  <c r="G4" i="47"/>
  <c r="G7" i="46"/>
  <c r="W9" i="18"/>
  <c r="B9" i="46"/>
  <c r="W5" i="18"/>
  <c r="W5" i="46"/>
  <c r="L5" i="19"/>
  <c r="D4" i="18"/>
  <c r="D8" i="18"/>
  <c r="L8" i="19"/>
  <c r="G6" i="46"/>
  <c r="L6" i="47"/>
  <c r="D2" i="18"/>
  <c r="L9" i="18"/>
  <c r="L9" i="46"/>
  <c r="B3" i="46"/>
  <c r="B4" i="46"/>
  <c r="W6" i="18"/>
  <c r="G6" i="18"/>
  <c r="B4" i="18"/>
  <c r="L4" i="47"/>
  <c r="G8" i="47"/>
  <c r="L3" i="18"/>
  <c r="W4" i="46"/>
  <c r="G4" i="18"/>
  <c r="G8" i="19"/>
  <c r="G8" i="46"/>
  <c r="G3" i="47"/>
  <c r="D6" i="18"/>
  <c r="G2" i="18"/>
  <c r="G2" i="47"/>
  <c r="W7" i="18"/>
  <c r="D9" i="46"/>
  <c r="D9" i="18"/>
  <c r="G5" i="19"/>
  <c r="L4" i="19"/>
  <c r="D3" i="46"/>
  <c r="G4" i="19"/>
  <c r="W8" i="18"/>
  <c r="D6" i="46"/>
  <c r="B6" i="18"/>
  <c r="W4" i="18"/>
  <c r="B8" i="18"/>
  <c r="D7" i="46"/>
  <c r="D5" i="18"/>
  <c r="P5" i="18"/>
  <c r="U5" i="19"/>
  <c r="U2" i="46"/>
  <c r="U3" i="46"/>
  <c r="U3" i="19"/>
  <c r="U5" i="46"/>
  <c r="U6" i="18"/>
  <c r="U7" i="46"/>
  <c r="V7" i="46"/>
  <c r="X9" i="46"/>
  <c r="V8" i="18"/>
  <c r="V3" i="47"/>
  <c r="X8" i="18"/>
  <c r="O8" i="46"/>
  <c r="U3" i="47"/>
  <c r="V3" i="46"/>
  <c r="V6" i="47"/>
  <c r="O6" i="46"/>
  <c r="O6" i="19"/>
  <c r="X2" i="18"/>
  <c r="V2" i="47"/>
  <c r="U2" i="19"/>
  <c r="O7" i="18"/>
  <c r="T7" i="47"/>
  <c r="O9" i="46"/>
  <c r="O5" i="46"/>
  <c r="O4" i="47"/>
  <c r="O8" i="18"/>
  <c r="T4" i="46"/>
  <c r="U8" i="18"/>
  <c r="X8" i="46"/>
  <c r="U3" i="18"/>
  <c r="U6" i="47"/>
  <c r="U2" i="18"/>
  <c r="T7" i="18"/>
  <c r="O7" i="19"/>
  <c r="U9" i="19"/>
  <c r="T9" i="19"/>
  <c r="T5" i="47"/>
  <c r="O3" i="47"/>
  <c r="T5" i="19"/>
  <c r="T4" i="47"/>
  <c r="U4" i="46"/>
  <c r="T4" i="19"/>
  <c r="V4" i="19"/>
  <c r="T6" i="46"/>
  <c r="O6" i="47"/>
  <c r="V2" i="19"/>
  <c r="X7" i="18"/>
  <c r="O7" i="47"/>
  <c r="U9" i="47"/>
  <c r="U9" i="18"/>
  <c r="O9" i="47"/>
  <c r="T9" i="18"/>
  <c r="O5" i="19"/>
  <c r="O4" i="46"/>
  <c r="U4" i="19"/>
  <c r="O4" i="18"/>
  <c r="O8" i="19"/>
  <c r="V8" i="19"/>
  <c r="V3" i="19"/>
  <c r="O3" i="46"/>
  <c r="T3" i="18"/>
  <c r="O2" i="18"/>
  <c r="X7" i="46"/>
  <c r="V9" i="46"/>
  <c r="V9" i="19"/>
  <c r="V5" i="19"/>
  <c r="V5" i="46"/>
  <c r="V4" i="18"/>
  <c r="X6" i="46"/>
  <c r="T6" i="19"/>
  <c r="T2" i="19"/>
  <c r="V9" i="18"/>
  <c r="X5" i="46"/>
  <c r="T5" i="18"/>
  <c r="X4" i="46"/>
  <c r="O4" i="19"/>
  <c r="O8" i="47"/>
  <c r="V8" i="46"/>
  <c r="U8" i="19"/>
  <c r="T8" i="47"/>
  <c r="V8" i="47"/>
  <c r="U8" i="47"/>
  <c r="T3" i="19"/>
  <c r="X3" i="18"/>
  <c r="T6" i="47"/>
  <c r="T6" i="18"/>
  <c r="O2" i="47"/>
  <c r="O2" i="19"/>
  <c r="T2" i="18"/>
  <c r="U7" i="47"/>
  <c r="V7" i="18"/>
  <c r="O9" i="19"/>
  <c r="V9" i="47"/>
  <c r="V5" i="18"/>
  <c r="X4" i="18"/>
  <c r="T4" i="18"/>
  <c r="T8" i="19"/>
  <c r="U8" i="46"/>
  <c r="T3" i="47"/>
  <c r="O3" i="19"/>
  <c r="X6" i="18"/>
  <c r="O2" i="46"/>
  <c r="T2" i="46"/>
  <c r="U7" i="19"/>
  <c r="O7" i="46"/>
  <c r="U9" i="46"/>
  <c r="O9" i="18"/>
  <c r="X5" i="18"/>
  <c r="T7" i="46"/>
  <c r="T8" i="46"/>
  <c r="O3" i="18"/>
  <c r="U6" i="46"/>
  <c r="V6" i="19"/>
  <c r="T9" i="47"/>
  <c r="T5" i="46"/>
  <c r="O5" i="47"/>
  <c r="V5" i="47"/>
</calcChain>
</file>

<file path=xl/sharedStrings.xml><?xml version="1.0" encoding="utf-8"?>
<sst xmlns="http://schemas.openxmlformats.org/spreadsheetml/2006/main" count="49" uniqueCount="18">
  <si>
    <t>numScenarios</t>
  </si>
  <si>
    <t>Year</t>
  </si>
  <si>
    <t>Load Scale Factor</t>
  </si>
  <si>
    <t>Load Growth (cumul.)</t>
  </si>
  <si>
    <t>Flex. Load Growth</t>
  </si>
  <si>
    <t>RES Installed, [MW]</t>
  </si>
  <si>
    <t>ESS Installed, [MWh]</t>
  </si>
  <si>
    <t>GenID</t>
  </si>
  <si>
    <t>NodeID</t>
  </si>
  <si>
    <t>Pinst, [MW]</t>
  </si>
  <si>
    <t>ESSID</t>
  </si>
  <si>
    <t>P, [MW]</t>
  </si>
  <si>
    <t>LoadID</t>
  </si>
  <si>
    <t>Ratio, [%]</t>
  </si>
  <si>
    <t>Time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</si>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</sst>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0" fontId="0" fillId="2" borderId="0" xfId="0" applyFill="1"/>
    <xf numFmtId="10" fontId="0" fillId="2" borderId="0" xfId="0" applyNumberFormat="1" applyFill="1"/>
    <xf numFmtId="2" fontId="0" fillId="0" borderId="0" xfId="0" applyNumberFormat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9\ieee18_3\ieee18_3_base.xlsx" TargetMode="External"/><Relationship Id="rId1" Type="http://schemas.openxmlformats.org/officeDocument/2006/relationships/externalLinkPath" Target="ieee18_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FL Profiles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RES, Winter"/>
      <sheetName val="Profiles, RES, Summer"/>
    </sheetNames>
    <sheetDataSet>
      <sheetData sheetId="0">
        <row r="2">
          <cell r="B2">
            <v>1.2500000000000001E-2</v>
          </cell>
        </row>
        <row r="3">
          <cell r="B3">
            <v>0.05</v>
          </cell>
        </row>
      </sheetData>
      <sheetData sheetId="1">
        <row r="2">
          <cell r="A2">
            <v>1</v>
          </cell>
          <cell r="B2">
            <v>3</v>
          </cell>
          <cell r="C2">
            <v>0.9</v>
          </cell>
          <cell r="D2">
            <v>0.16666666666666666</v>
          </cell>
        </row>
        <row r="3">
          <cell r="A3">
            <v>2</v>
          </cell>
          <cell r="B3">
            <v>3</v>
          </cell>
          <cell r="C3">
            <v>0.9</v>
          </cell>
          <cell r="D3">
            <v>0.16666666666666666</v>
          </cell>
        </row>
        <row r="4">
          <cell r="A4">
            <v>3</v>
          </cell>
          <cell r="B4">
            <v>3</v>
          </cell>
          <cell r="C4">
            <v>0.9</v>
          </cell>
          <cell r="D4">
            <v>0.16666666666666666</v>
          </cell>
        </row>
        <row r="5">
          <cell r="A5">
            <v>4</v>
          </cell>
          <cell r="B5">
            <v>2</v>
          </cell>
          <cell r="C5">
            <v>0.6</v>
          </cell>
          <cell r="D5">
            <v>0.1111111111111111</v>
          </cell>
        </row>
        <row r="6">
          <cell r="A6">
            <v>5</v>
          </cell>
          <cell r="B6">
            <v>1</v>
          </cell>
          <cell r="C6">
            <v>0.3</v>
          </cell>
          <cell r="D6">
            <v>5.5555555555555552E-2</v>
          </cell>
        </row>
        <row r="7">
          <cell r="A7">
            <v>6</v>
          </cell>
          <cell r="B7">
            <v>2</v>
          </cell>
          <cell r="C7">
            <v>0.6</v>
          </cell>
          <cell r="D7">
            <v>0.1111111111111111</v>
          </cell>
        </row>
        <row r="8">
          <cell r="A8">
            <v>7</v>
          </cell>
          <cell r="B8">
            <v>2</v>
          </cell>
          <cell r="C8">
            <v>0.6</v>
          </cell>
          <cell r="D8">
            <v>0.1111111111111111</v>
          </cell>
        </row>
        <row r="9">
          <cell r="A9">
            <v>8</v>
          </cell>
          <cell r="B9">
            <v>2</v>
          </cell>
          <cell r="C9">
            <v>0.6</v>
          </cell>
          <cell r="D9">
            <v>0.1111111111111111</v>
          </cell>
        </row>
      </sheetData>
      <sheetData sheetId="2">
        <row r="2">
          <cell r="B2">
            <v>0.98328000000000004</v>
          </cell>
          <cell r="C2">
            <v>1.0160800000000001</v>
          </cell>
          <cell r="D2">
            <v>0.90983999999999998</v>
          </cell>
          <cell r="E2">
            <v>0.86240000000000006</v>
          </cell>
          <cell r="F2">
            <v>0.70655999999999997</v>
          </cell>
          <cell r="G2">
            <v>0.59967999999999999</v>
          </cell>
          <cell r="H2">
            <v>0.73336000000000001</v>
          </cell>
          <cell r="I2">
            <v>0.12736</v>
          </cell>
          <cell r="J2">
            <v>0.11200000000000002</v>
          </cell>
          <cell r="K2">
            <v>0.16328000000000001</v>
          </cell>
          <cell r="L2">
            <v>9.6159999999999995E-2</v>
          </cell>
          <cell r="M2">
            <v>0.12016</v>
          </cell>
          <cell r="N2">
            <v>0.19144</v>
          </cell>
          <cell r="O2">
            <v>0.35272000000000003</v>
          </cell>
          <cell r="P2">
            <v>0.37631999999999999</v>
          </cell>
          <cell r="Q2">
            <v>0.37008000000000002</v>
          </cell>
          <cell r="R2">
            <v>0.20760000000000001</v>
          </cell>
          <cell r="S2">
            <v>0.42287999999999998</v>
          </cell>
          <cell r="T2">
            <v>0.24815999999999999</v>
          </cell>
          <cell r="U2">
            <v>0.17448</v>
          </cell>
          <cell r="V2">
            <v>0.26495999999999997</v>
          </cell>
          <cell r="W2">
            <v>0.16375999999999999</v>
          </cell>
          <cell r="X2">
            <v>0.74743999999999999</v>
          </cell>
          <cell r="Y2">
            <v>0.90104000000000006</v>
          </cell>
        </row>
        <row r="3">
          <cell r="B3">
            <v>-2.2199999999999998</v>
          </cell>
          <cell r="C3">
            <v>-2.37392</v>
          </cell>
          <cell r="D3">
            <v>-2.6699200000000003</v>
          </cell>
          <cell r="E3">
            <v>-2.88008</v>
          </cell>
          <cell r="F3">
            <v>-3.0783999999999998</v>
          </cell>
          <cell r="G3">
            <v>-3.3595999999999995</v>
          </cell>
          <cell r="H3">
            <v>-3.2056800000000001</v>
          </cell>
          <cell r="I3">
            <v>-3.5959519999999996</v>
          </cell>
          <cell r="J3">
            <v>-3.2614719999999999</v>
          </cell>
          <cell r="K3">
            <v>-4.7905679999999995</v>
          </cell>
          <cell r="L3">
            <v>-4.7414719999999999</v>
          </cell>
          <cell r="M3">
            <v>-4.3344320000000005</v>
          </cell>
          <cell r="N3">
            <v>-4.1549120000000004</v>
          </cell>
          <cell r="O3">
            <v>-4.0114960000000002</v>
          </cell>
          <cell r="P3">
            <v>-3.7811360000000001</v>
          </cell>
          <cell r="Q3">
            <v>-3.4408479999999999</v>
          </cell>
          <cell r="R3">
            <v>-3.2173920000000003</v>
          </cell>
          <cell r="S3">
            <v>-2.879248</v>
          </cell>
          <cell r="T3">
            <v>-1.8275440000000001</v>
          </cell>
          <cell r="U3">
            <v>-2.045296</v>
          </cell>
          <cell r="V3">
            <v>-2.1619679999999999</v>
          </cell>
          <cell r="W3">
            <v>-2.3210799999999998</v>
          </cell>
          <cell r="X3">
            <v>-1.8440799999999999</v>
          </cell>
          <cell r="Y3">
            <v>-1.9595199999999999</v>
          </cell>
        </row>
        <row r="4">
          <cell r="B4">
            <v>2.1387119999999999</v>
          </cell>
          <cell r="C4">
            <v>2.2880639999999999</v>
          </cell>
          <cell r="D4">
            <v>2.565448</v>
          </cell>
          <cell r="E4">
            <v>2.7604880000000001</v>
          </cell>
          <cell r="F4">
            <v>2.9382799999999998</v>
          </cell>
          <cell r="G4">
            <v>3.2084000000000001</v>
          </cell>
          <cell r="H4">
            <v>3.0588000000000002</v>
          </cell>
          <cell r="I4">
            <v>3.4518320000000005</v>
          </cell>
          <cell r="J4">
            <v>3.161832</v>
          </cell>
          <cell r="K4">
            <v>3.607888</v>
          </cell>
          <cell r="L4">
            <v>3.6362960000000002</v>
          </cell>
          <cell r="M4">
            <v>3.4039279999999996</v>
          </cell>
          <cell r="N4">
            <v>3.2892000000000001</v>
          </cell>
          <cell r="O4">
            <v>3.2046559999999999</v>
          </cell>
          <cell r="P4">
            <v>3.0032640000000002</v>
          </cell>
          <cell r="Q4">
            <v>2.7342960000000001</v>
          </cell>
          <cell r="R4">
            <v>2.5472079999999999</v>
          </cell>
          <cell r="S4">
            <v>2.2765759999999999</v>
          </cell>
          <cell r="T4">
            <v>1.7818719999999999</v>
          </cell>
          <cell r="U4">
            <v>1.9944320000000002</v>
          </cell>
          <cell r="V4">
            <v>2.1193119999999999</v>
          </cell>
          <cell r="W4">
            <v>2.2829120000000001</v>
          </cell>
          <cell r="X4">
            <v>1.7764</v>
          </cell>
          <cell r="Y4">
            <v>1.8889600000000002</v>
          </cell>
        </row>
      </sheetData>
      <sheetData sheetId="3">
        <row r="2">
          <cell r="B2">
            <v>2.300318643449712</v>
          </cell>
          <cell r="C2">
            <v>2.2143532441332985</v>
          </cell>
          <cell r="D2">
            <v>2.135479899680214</v>
          </cell>
          <cell r="E2">
            <v>2.1999331834856664</v>
          </cell>
          <cell r="F2">
            <v>2.1378559808392117</v>
          </cell>
          <cell r="G2">
            <v>2.1407033403984901</v>
          </cell>
          <cell r="H2">
            <v>2.1604620189867276</v>
          </cell>
          <cell r="I2">
            <v>2.8042722156621762</v>
          </cell>
          <cell r="J2">
            <v>2.8603375123707258</v>
          </cell>
          <cell r="K2">
            <v>2.8330484414364419</v>
          </cell>
          <cell r="L2">
            <v>2.8244471792966794</v>
          </cell>
          <cell r="M2">
            <v>2.8838030010954405</v>
          </cell>
          <cell r="N2">
            <v>2.8527599124421128</v>
          </cell>
          <cell r="O2">
            <v>2.8022602389322286</v>
          </cell>
          <cell r="P2">
            <v>2.4377055980112341</v>
          </cell>
          <cell r="Q2">
            <v>2.6225891655930256</v>
          </cell>
          <cell r="R2">
            <v>2.8512783685770859</v>
          </cell>
          <cell r="S2">
            <v>2.8078477260849803</v>
          </cell>
          <cell r="T2">
            <v>2.6631635608575137</v>
          </cell>
          <cell r="U2">
            <v>2.5396769630747391</v>
          </cell>
          <cell r="V2">
            <v>2.5217350079872061</v>
          </cell>
          <cell r="W2">
            <v>2.4096635110401756</v>
          </cell>
          <cell r="X2">
            <v>2.1762868531831421</v>
          </cell>
          <cell r="Y2">
            <v>2.1291373086860519</v>
          </cell>
        </row>
        <row r="3">
          <cell r="B3">
            <v>1.6639689326159846</v>
          </cell>
          <cell r="C3">
            <v>1.6166119901813754</v>
          </cell>
          <cell r="D3">
            <v>1.5479446738153637</v>
          </cell>
          <cell r="E3">
            <v>1.5351273735072146</v>
          </cell>
          <cell r="F3">
            <v>1.5505526507457379</v>
          </cell>
          <cell r="G3">
            <v>1.6555442371996143</v>
          </cell>
          <cell r="H3">
            <v>1.9958448142902672</v>
          </cell>
          <cell r="I3">
            <v>2.3300713435273757</v>
          </cell>
          <cell r="J3">
            <v>2.5331055425550253</v>
          </cell>
          <cell r="K3">
            <v>2.6096143012041688</v>
          </cell>
          <cell r="L3">
            <v>2.6039693003470221</v>
          </cell>
          <cell r="M3">
            <v>2.541959130545465</v>
          </cell>
          <cell r="N3">
            <v>2.4497504391050371</v>
          </cell>
          <cell r="O3">
            <v>2.329728155345403</v>
          </cell>
          <cell r="P3">
            <v>2.1698127470731512</v>
          </cell>
          <cell r="Q3">
            <v>2.237159196613514</v>
          </cell>
          <cell r="R3">
            <v>2.48849395115387</v>
          </cell>
          <cell r="S3">
            <v>2.9752233080697028</v>
          </cell>
          <cell r="T3">
            <v>2.8337359192059082</v>
          </cell>
          <cell r="U3">
            <v>2.6175414169949303</v>
          </cell>
          <cell r="V3">
            <v>2.5375322747813143</v>
          </cell>
          <cell r="W3">
            <v>2.3666013659252023</v>
          </cell>
          <cell r="X3">
            <v>2.1659178453448442</v>
          </cell>
          <cell r="Y3">
            <v>1.9158528747240009</v>
          </cell>
        </row>
        <row r="4">
          <cell r="B4">
            <v>1.4032999324849771</v>
          </cell>
          <cell r="C4">
            <v>1.3194333950471513</v>
          </cell>
          <cell r="D4">
            <v>1.2767839538088941</v>
          </cell>
          <cell r="E4">
            <v>1.3034916907872762</v>
          </cell>
          <cell r="F4">
            <v>1.3157540615795504</v>
          </cell>
          <cell r="G4">
            <v>1.5043798905135963</v>
          </cell>
          <cell r="H4">
            <v>2.4295767815792724</v>
          </cell>
          <cell r="I4">
            <v>2.8485714448084591</v>
          </cell>
          <cell r="J4">
            <v>2.9760929817822372</v>
          </cell>
          <cell r="K4">
            <v>2.8820357951244109</v>
          </cell>
          <cell r="L4">
            <v>2.7761071023111041</v>
          </cell>
          <cell r="M4">
            <v>2.9532018923608123</v>
          </cell>
          <cell r="N4">
            <v>2.7377633075034922</v>
          </cell>
          <cell r="O4">
            <v>2.6068248486848322</v>
          </cell>
          <cell r="P4">
            <v>2.2546103653441607</v>
          </cell>
          <cell r="Q4">
            <v>2.2452980593521197</v>
          </cell>
          <cell r="R4">
            <v>2.3396025959765216</v>
          </cell>
          <cell r="S4">
            <v>2.5268217726465272</v>
          </cell>
          <cell r="T4">
            <v>2.3090775164548862</v>
          </cell>
          <cell r="U4">
            <v>2.399544034693716</v>
          </cell>
          <cell r="V4">
            <v>2.3298257025044555</v>
          </cell>
          <cell r="W4">
            <v>2.1909985736854156</v>
          </cell>
          <cell r="X4">
            <v>1.8201196143810621</v>
          </cell>
          <cell r="Y4">
            <v>1.6053302878937297</v>
          </cell>
        </row>
        <row r="5">
          <cell r="B5">
            <v>0.38371331669941394</v>
          </cell>
          <cell r="C5">
            <v>0.2492990812604492</v>
          </cell>
          <cell r="D5">
            <v>0.24941684432515801</v>
          </cell>
          <cell r="E5">
            <v>0.2221942669877231</v>
          </cell>
          <cell r="F5">
            <v>0.2340148518866908</v>
          </cell>
          <cell r="G5">
            <v>0.47750443994900865</v>
          </cell>
          <cell r="H5">
            <v>0.95750569294075349</v>
          </cell>
          <cell r="I5">
            <v>1.1918986819979589</v>
          </cell>
          <cell r="J5">
            <v>1.3138369936430343</v>
          </cell>
          <cell r="K5">
            <v>1.2303868354755254</v>
          </cell>
          <cell r="L5">
            <v>1.2197602851252325</v>
          </cell>
          <cell r="M5">
            <v>1.1336870159789738</v>
          </cell>
          <cell r="N5">
            <v>1.1043964272181281</v>
          </cell>
          <cell r="O5">
            <v>1.0401486096634112</v>
          </cell>
          <cell r="P5">
            <v>0.99286642139504599</v>
          </cell>
          <cell r="Q5">
            <v>1.0154818630958218</v>
          </cell>
          <cell r="R5">
            <v>1.2816541730678201</v>
          </cell>
          <cell r="S5">
            <v>1.9330954464948313</v>
          </cell>
          <cell r="T5">
            <v>1.737829515643027</v>
          </cell>
          <cell r="U5">
            <v>1.4706819906951742</v>
          </cell>
          <cell r="V5">
            <v>1.4219033247258248</v>
          </cell>
          <cell r="W5">
            <v>1.265781219167021</v>
          </cell>
          <cell r="X5">
            <v>0.9472993790729799</v>
          </cell>
          <cell r="Y5">
            <v>0.73641272700639093</v>
          </cell>
        </row>
        <row r="6">
          <cell r="B6">
            <v>0.55313582751584567</v>
          </cell>
          <cell r="C6">
            <v>0.5031125935867623</v>
          </cell>
          <cell r="D6">
            <v>0.46105073606291996</v>
          </cell>
          <cell r="E6">
            <v>0.46708739004407979</v>
          </cell>
          <cell r="F6">
            <v>0.47750266973169098</v>
          </cell>
          <cell r="G6">
            <v>0.5379671631859767</v>
          </cell>
          <cell r="H6">
            <v>0.69540883211727966</v>
          </cell>
          <cell r="I6">
            <v>0.77019873025647489</v>
          </cell>
          <cell r="J6">
            <v>0.79633775524991146</v>
          </cell>
          <cell r="K6">
            <v>0.82806287492723341</v>
          </cell>
          <cell r="L6">
            <v>0.85136566430967331</v>
          </cell>
          <cell r="M6">
            <v>0.86559926264384568</v>
          </cell>
          <cell r="N6">
            <v>0.84880176524714424</v>
          </cell>
          <cell r="O6">
            <v>0.80772207933656015</v>
          </cell>
          <cell r="P6">
            <v>0.80518958106648253</v>
          </cell>
          <cell r="Q6">
            <v>0.79866594906924337</v>
          </cell>
          <cell r="R6">
            <v>0.85364146885200831</v>
          </cell>
          <cell r="S6">
            <v>0.97863259779597433</v>
          </cell>
          <cell r="T6">
            <v>0.96588656882256507</v>
          </cell>
          <cell r="U6">
            <v>0.94477838923944002</v>
          </cell>
          <cell r="V6">
            <v>0.93623825504069091</v>
          </cell>
          <cell r="W6">
            <v>0.8741393835559409</v>
          </cell>
          <cell r="X6">
            <v>0.77776726901860527</v>
          </cell>
          <cell r="Y6">
            <v>0.70477394795387305</v>
          </cell>
        </row>
        <row r="7">
          <cell r="B7">
            <v>1.3118061198524886</v>
          </cell>
          <cell r="C7">
            <v>1.2334722075298434</v>
          </cell>
          <cell r="D7">
            <v>1.2021177135757306</v>
          </cell>
          <cell r="E7">
            <v>1.2167561786917722</v>
          </cell>
          <cell r="F7">
            <v>1.230076974152998</v>
          </cell>
          <cell r="G7">
            <v>1.3330225043175088</v>
          </cell>
          <cell r="H7">
            <v>1.5057689689209468</v>
          </cell>
          <cell r="I7">
            <v>1.8259324879522392</v>
          </cell>
          <cell r="J7">
            <v>1.9146048609358632</v>
          </cell>
          <cell r="K7">
            <v>1.9797586687620063</v>
          </cell>
          <cell r="L7">
            <v>1.947786865680234</v>
          </cell>
          <cell r="M7">
            <v>1.9776468626988524</v>
          </cell>
          <cell r="N7">
            <v>1.967720540611833</v>
          </cell>
          <cell r="O7">
            <v>1.9384953086545038</v>
          </cell>
          <cell r="P7">
            <v>1.8065014582580796</v>
          </cell>
          <cell r="Q7">
            <v>1.8107679381522883</v>
          </cell>
          <cell r="R7">
            <v>1.7566636579006634</v>
          </cell>
          <cell r="S7">
            <v>1.8410185765273619</v>
          </cell>
          <cell r="T7">
            <v>1.7836739224842426</v>
          </cell>
          <cell r="U7">
            <v>1.755648975964603</v>
          </cell>
          <cell r="V7">
            <v>1.7168244703574784</v>
          </cell>
          <cell r="W7">
            <v>1.6579095362585741</v>
          </cell>
          <cell r="X7">
            <v>1.4880462984921947</v>
          </cell>
          <cell r="Y7">
            <v>1.3824132843925414</v>
          </cell>
        </row>
        <row r="8">
          <cell r="B8">
            <v>1.063363793991785</v>
          </cell>
          <cell r="C8">
            <v>0.98709926036750562</v>
          </cell>
          <cell r="D8">
            <v>0.94674028581606262</v>
          </cell>
          <cell r="E8">
            <v>0.95536000960351541</v>
          </cell>
          <cell r="F8">
            <v>0.95920093793545613</v>
          </cell>
          <cell r="G8">
            <v>1.0700354860077119</v>
          </cell>
          <cell r="H8">
            <v>1.3741135671111839</v>
          </cell>
          <cell r="I8">
            <v>1.6466953277436369</v>
          </cell>
          <cell r="J8">
            <v>1.7334680093695634</v>
          </cell>
          <cell r="K8">
            <v>1.7360117132114465</v>
          </cell>
          <cell r="L8">
            <v>1.7233268112324474</v>
          </cell>
          <cell r="M8">
            <v>1.7380847366611105</v>
          </cell>
          <cell r="N8">
            <v>1.6883171562818908</v>
          </cell>
          <cell r="O8">
            <v>1.6255494842721128</v>
          </cell>
          <cell r="P8">
            <v>1.4974165859008537</v>
          </cell>
          <cell r="Q8">
            <v>1.5267132189598394</v>
          </cell>
          <cell r="R8">
            <v>1.6441973409684696</v>
          </cell>
          <cell r="S8">
            <v>1.8785512927469359</v>
          </cell>
          <cell r="T8">
            <v>1.776210206686323</v>
          </cell>
          <cell r="U8">
            <v>1.6922882258301524</v>
          </cell>
          <cell r="V8">
            <v>1.6562110492244448</v>
          </cell>
          <cell r="W8">
            <v>1.5528019704952232</v>
          </cell>
          <cell r="X8">
            <v>1.3498494040347364</v>
          </cell>
          <cell r="Y8">
            <v>1.2158757035848666</v>
          </cell>
        </row>
        <row r="9">
          <cell r="B9">
            <v>0.78148225982000397</v>
          </cell>
          <cell r="C9">
            <v>0.74033519103678314</v>
          </cell>
          <cell r="D9">
            <v>0.72392150218120555</v>
          </cell>
          <cell r="E9">
            <v>0.71612809659511523</v>
          </cell>
          <cell r="F9">
            <v>0.75871604839403384</v>
          </cell>
          <cell r="G9">
            <v>0.92549705094924095</v>
          </cell>
          <cell r="H9">
            <v>1.5199845046933702</v>
          </cell>
          <cell r="I9">
            <v>1.8283406139462104</v>
          </cell>
          <cell r="J9">
            <v>1.8993084554295283</v>
          </cell>
          <cell r="K9">
            <v>1.8889218612794274</v>
          </cell>
          <cell r="L9">
            <v>1.9584999019450227</v>
          </cell>
          <cell r="M9">
            <v>1.9451669667885765</v>
          </cell>
          <cell r="N9">
            <v>1.8286663553362346</v>
          </cell>
          <cell r="O9">
            <v>1.7842491188992688</v>
          </cell>
          <cell r="P9">
            <v>1.5776742891114903</v>
          </cell>
          <cell r="Q9">
            <v>1.4228369695639456</v>
          </cell>
          <cell r="R9">
            <v>1.4608929943060929</v>
          </cell>
          <cell r="S9">
            <v>1.590968156799998</v>
          </cell>
          <cell r="T9">
            <v>1.5634281672883086</v>
          </cell>
          <cell r="U9">
            <v>1.5131344961576494</v>
          </cell>
          <cell r="V9">
            <v>1.4817715270426268</v>
          </cell>
          <cell r="W9">
            <v>1.3668650340025816</v>
          </cell>
          <cell r="X9">
            <v>1.0792348155479161</v>
          </cell>
          <cell r="Y9">
            <v>0.9352450280460527</v>
          </cell>
        </row>
      </sheetData>
      <sheetData sheetId="4">
        <row r="2">
          <cell r="B2">
            <v>2.300318643449712</v>
          </cell>
          <cell r="C2">
            <v>2.2364967765746311</v>
          </cell>
          <cell r="D2">
            <v>2.1141251006834123</v>
          </cell>
          <cell r="E2">
            <v>2.1559345198159527</v>
          </cell>
          <cell r="F2">
            <v>2.1378559808392117</v>
          </cell>
          <cell r="G2">
            <v>2.1835174072064598</v>
          </cell>
          <cell r="H2">
            <v>2.1172527786069928</v>
          </cell>
          <cell r="I2">
            <v>2.8603576599754201</v>
          </cell>
          <cell r="J2">
            <v>2.8889408874944333</v>
          </cell>
          <cell r="K2">
            <v>2.8897094102651706</v>
          </cell>
          <cell r="L2">
            <v>2.7962027075037126</v>
          </cell>
          <cell r="M2">
            <v>2.8549649710844855</v>
          </cell>
          <cell r="N2">
            <v>2.8242323133176921</v>
          </cell>
          <cell r="O2">
            <v>2.7462150341535843</v>
          </cell>
          <cell r="P2">
            <v>2.4620826539913465</v>
          </cell>
          <cell r="Q2">
            <v>2.6750409489048863</v>
          </cell>
          <cell r="R2">
            <v>2.908303935948628</v>
          </cell>
          <cell r="S2">
            <v>2.8640046806066803</v>
          </cell>
          <cell r="T2">
            <v>2.6897951964660889</v>
          </cell>
          <cell r="U2">
            <v>2.5650737327054864</v>
          </cell>
          <cell r="V2">
            <v>2.4713003078274616</v>
          </cell>
          <cell r="W2">
            <v>2.3855668759297739</v>
          </cell>
          <cell r="X2">
            <v>2.2198125902468053</v>
          </cell>
          <cell r="Y2">
            <v>2.1504286817729126</v>
          </cell>
        </row>
        <row r="3">
          <cell r="B3">
            <v>1.6639689326159846</v>
          </cell>
          <cell r="C3">
            <v>1.5842797503777477</v>
          </cell>
          <cell r="D3">
            <v>1.5169857803390565</v>
          </cell>
          <cell r="E3">
            <v>1.5351273735072146</v>
          </cell>
          <cell r="F3">
            <v>1.5505526507457379</v>
          </cell>
          <cell r="G3">
            <v>1.6720996795716105</v>
          </cell>
          <cell r="H3">
            <v>1.9559279180044618</v>
          </cell>
          <cell r="I3">
            <v>2.3300713435273757</v>
          </cell>
          <cell r="J3">
            <v>2.5331055425550253</v>
          </cell>
          <cell r="K3">
            <v>2.6357104442162105</v>
          </cell>
          <cell r="L3">
            <v>2.5518899143400819</v>
          </cell>
          <cell r="M3">
            <v>2.5927983131563739</v>
          </cell>
          <cell r="N3">
            <v>2.498745447887138</v>
          </cell>
          <cell r="O3">
            <v>2.376322718452311</v>
          </cell>
          <cell r="P3">
            <v>2.2132090020146142</v>
          </cell>
          <cell r="Q3">
            <v>2.2595307885796494</v>
          </cell>
          <cell r="R3">
            <v>2.48849395115387</v>
          </cell>
          <cell r="S3">
            <v>2.9157188419083093</v>
          </cell>
          <cell r="T3">
            <v>2.8620732783979674</v>
          </cell>
          <cell r="U3">
            <v>2.6437168311648795</v>
          </cell>
          <cell r="V3">
            <v>2.5882829202769404</v>
          </cell>
          <cell r="W3">
            <v>2.3666013659252023</v>
          </cell>
          <cell r="X3">
            <v>2.1225994884379471</v>
          </cell>
          <cell r="Y3">
            <v>1.9350114034712413</v>
          </cell>
        </row>
        <row r="4">
          <cell r="B4">
            <v>1.4313659311346767</v>
          </cell>
          <cell r="C4">
            <v>1.3458220629480944</v>
          </cell>
          <cell r="D4">
            <v>1.2640161142708053</v>
          </cell>
          <cell r="E4">
            <v>1.3295615246030217</v>
          </cell>
          <cell r="F4">
            <v>1.2894389803479596</v>
          </cell>
          <cell r="G4">
            <v>1.4742922927033244</v>
          </cell>
          <cell r="H4">
            <v>2.4538725493950651</v>
          </cell>
          <cell r="I4">
            <v>2.8485714448084591</v>
          </cell>
          <cell r="J4">
            <v>2.9165711221465922</v>
          </cell>
          <cell r="K4">
            <v>2.8532154371731666</v>
          </cell>
          <cell r="L4">
            <v>2.7761071023111041</v>
          </cell>
          <cell r="M4">
            <v>2.8941378545135961</v>
          </cell>
          <cell r="N4">
            <v>2.6830080413534221</v>
          </cell>
          <cell r="O4">
            <v>2.6068248486848322</v>
          </cell>
          <cell r="P4">
            <v>2.2546103653441607</v>
          </cell>
          <cell r="Q4">
            <v>2.2677510399456406</v>
          </cell>
          <cell r="R4">
            <v>2.2928105440569913</v>
          </cell>
          <cell r="S4">
            <v>2.552089990372993</v>
          </cell>
          <cell r="T4">
            <v>2.262895966125789</v>
          </cell>
          <cell r="U4">
            <v>2.399544034693716</v>
          </cell>
          <cell r="V4">
            <v>2.3065274454794111</v>
          </cell>
          <cell r="W4">
            <v>2.1471786022117074</v>
          </cell>
          <cell r="X4">
            <v>1.7837172220934407</v>
          </cell>
          <cell r="Y4">
            <v>1.6374368936516044</v>
          </cell>
        </row>
        <row r="5">
          <cell r="B5">
            <v>0.37987618353241975</v>
          </cell>
          <cell r="C5">
            <v>0.24929908126044922</v>
          </cell>
          <cell r="D5">
            <v>0.24692267588190642</v>
          </cell>
          <cell r="E5">
            <v>0.2221942669877231</v>
          </cell>
          <cell r="F5">
            <v>0.23869514892442459</v>
          </cell>
          <cell r="G5">
            <v>0.48227948434849871</v>
          </cell>
          <cell r="H5">
            <v>0.93835557908193845</v>
          </cell>
          <cell r="I5">
            <v>1.1680607083579997</v>
          </cell>
          <cell r="J5">
            <v>1.3269753635794646</v>
          </cell>
          <cell r="K5">
            <v>1.254994572185036</v>
          </cell>
          <cell r="L5">
            <v>1.244155490827737</v>
          </cell>
          <cell r="M5">
            <v>1.1110132756593942</v>
          </cell>
          <cell r="N5">
            <v>1.1264843557624906</v>
          </cell>
          <cell r="O5">
            <v>1.0401486096634112</v>
          </cell>
          <cell r="P5">
            <v>1.0127237498229469</v>
          </cell>
          <cell r="Q5">
            <v>1.0053270444648634</v>
          </cell>
          <cell r="R5">
            <v>1.2560210896064639</v>
          </cell>
          <cell r="S5">
            <v>1.8944335375649348</v>
          </cell>
          <cell r="T5">
            <v>1.7030729253301664</v>
          </cell>
          <cell r="U5">
            <v>1.4706819906951742</v>
          </cell>
          <cell r="V5">
            <v>1.4503413912203413</v>
          </cell>
          <cell r="W5">
            <v>1.265781219167021</v>
          </cell>
          <cell r="X5">
            <v>0.95677237286370964</v>
          </cell>
          <cell r="Y5">
            <v>0.75114098154651865</v>
          </cell>
        </row>
        <row r="6">
          <cell r="B6">
            <v>0.56419854406616254</v>
          </cell>
          <cell r="C6">
            <v>0.49305034171502704</v>
          </cell>
          <cell r="D6">
            <v>0.45182972134166155</v>
          </cell>
          <cell r="E6">
            <v>0.47642913784496138</v>
          </cell>
          <cell r="F6">
            <v>0.47272764303437403</v>
          </cell>
          <cell r="G6">
            <v>0.52720781992225718</v>
          </cell>
          <cell r="H6">
            <v>0.70931700875962522</v>
          </cell>
          <cell r="I6">
            <v>0.76249674295391012</v>
          </cell>
          <cell r="J6">
            <v>0.81226451035490965</v>
          </cell>
          <cell r="K6">
            <v>0.81150161742868876</v>
          </cell>
          <cell r="L6">
            <v>0.85987932095276998</v>
          </cell>
          <cell r="M6">
            <v>0.84828727739096876</v>
          </cell>
          <cell r="N6">
            <v>0.84031374759467281</v>
          </cell>
          <cell r="O6">
            <v>0.81579930012992574</v>
          </cell>
          <cell r="P6">
            <v>0.80518958106648253</v>
          </cell>
          <cell r="Q6">
            <v>0.79866594906924337</v>
          </cell>
          <cell r="R6">
            <v>0.84510505416348825</v>
          </cell>
          <cell r="S6">
            <v>0.96884627181801464</v>
          </cell>
          <cell r="T6">
            <v>0.95622770313433947</v>
          </cell>
          <cell r="U6">
            <v>0.94477838923944002</v>
          </cell>
          <cell r="V6">
            <v>0.93623825504069091</v>
          </cell>
          <cell r="W6">
            <v>0.8653979897203814</v>
          </cell>
          <cell r="X6">
            <v>0.79332261439897733</v>
          </cell>
          <cell r="Y6">
            <v>0.71182168743341179</v>
          </cell>
        </row>
        <row r="7">
          <cell r="B7">
            <v>1.2855699974554389</v>
          </cell>
          <cell r="C7">
            <v>1.2211374854545449</v>
          </cell>
          <cell r="D7">
            <v>1.1780753593042159</v>
          </cell>
          <cell r="E7">
            <v>1.1924210551179368</v>
          </cell>
          <cell r="F7">
            <v>1.242377743894528</v>
          </cell>
          <cell r="G7">
            <v>1.3330225043175088</v>
          </cell>
          <cell r="H7">
            <v>1.4907112792317372</v>
          </cell>
          <cell r="I7">
            <v>1.8441918128317616</v>
          </cell>
          <cell r="J7">
            <v>1.9528969581545805</v>
          </cell>
          <cell r="K7">
            <v>1.9599610820743862</v>
          </cell>
          <cell r="L7">
            <v>1.947786865680234</v>
          </cell>
          <cell r="M7">
            <v>1.9974233313258409</v>
          </cell>
          <cell r="N7">
            <v>1.9283661297995962</v>
          </cell>
          <cell r="O7">
            <v>1.9384953086545038</v>
          </cell>
          <cell r="P7">
            <v>1.7884364436754987</v>
          </cell>
          <cell r="Q7">
            <v>1.7926602587707654</v>
          </cell>
          <cell r="R7">
            <v>1.72153038474265</v>
          </cell>
          <cell r="S7">
            <v>1.8041982049968146</v>
          </cell>
          <cell r="T7">
            <v>1.7480004440345578</v>
          </cell>
          <cell r="U7">
            <v>1.755648975964603</v>
          </cell>
          <cell r="V7">
            <v>1.7339927150610532</v>
          </cell>
          <cell r="W7">
            <v>1.6579095362585741</v>
          </cell>
          <cell r="X7">
            <v>1.4880462984921947</v>
          </cell>
          <cell r="Y7">
            <v>1.3824132843925414</v>
          </cell>
        </row>
        <row r="8">
          <cell r="B8">
            <v>1.0739974319317029</v>
          </cell>
          <cell r="C8">
            <v>0.99697025297118069</v>
          </cell>
          <cell r="D8">
            <v>0.9278054800997414</v>
          </cell>
          <cell r="E8">
            <v>0.94580640950748018</v>
          </cell>
          <cell r="F8">
            <v>0.96879294731481069</v>
          </cell>
          <cell r="G8">
            <v>1.0914361957278662</v>
          </cell>
          <cell r="H8">
            <v>1.3741135671111839</v>
          </cell>
          <cell r="I8">
            <v>1.6137614211887643</v>
          </cell>
          <cell r="J8">
            <v>1.7508026894632591</v>
          </cell>
          <cell r="K8">
            <v>1.718651596079332</v>
          </cell>
          <cell r="L8">
            <v>1.706093543120123</v>
          </cell>
          <cell r="M8">
            <v>1.7033230419278882</v>
          </cell>
          <cell r="N8">
            <v>1.671433984719072</v>
          </cell>
          <cell r="O8">
            <v>1.6580604739575551</v>
          </cell>
          <cell r="P8">
            <v>1.5123907517598623</v>
          </cell>
          <cell r="Q8">
            <v>1.5572474833390362</v>
          </cell>
          <cell r="R8">
            <v>1.6441973409684696</v>
          </cell>
          <cell r="S8">
            <v>1.8973368056744053</v>
          </cell>
          <cell r="T8">
            <v>1.7406860025525968</v>
          </cell>
          <cell r="U8">
            <v>1.7261339903467556</v>
          </cell>
          <cell r="V8">
            <v>1.6396489387322004</v>
          </cell>
          <cell r="W8">
            <v>1.5372739507902711</v>
          </cell>
          <cell r="X8">
            <v>1.3363509099943891</v>
          </cell>
          <cell r="Y8">
            <v>1.2158757035848666</v>
          </cell>
        </row>
        <row r="9">
          <cell r="B9">
            <v>0.77366743722180387</v>
          </cell>
          <cell r="C9">
            <v>0.74773854294715092</v>
          </cell>
          <cell r="D9">
            <v>0.7094430721375814</v>
          </cell>
          <cell r="E9">
            <v>0.71612809659511523</v>
          </cell>
          <cell r="F9">
            <v>0.77389036936191447</v>
          </cell>
          <cell r="G9">
            <v>0.94400699196822568</v>
          </cell>
          <cell r="H9">
            <v>1.5047846596464365</v>
          </cell>
          <cell r="I9">
            <v>1.8649074262251346</v>
          </cell>
          <cell r="J9">
            <v>1.8993084554295283</v>
          </cell>
          <cell r="K9">
            <v>1.8511434240538389</v>
          </cell>
          <cell r="L9">
            <v>1.9780849009644728</v>
          </cell>
          <cell r="M9">
            <v>1.9840703061243479</v>
          </cell>
          <cell r="N9">
            <v>1.8286663553362346</v>
          </cell>
          <cell r="O9">
            <v>1.8020916100882616</v>
          </cell>
          <cell r="P9">
            <v>1.5934510320026052</v>
          </cell>
          <cell r="Q9">
            <v>1.408608599868306</v>
          </cell>
          <cell r="R9">
            <v>1.4462840643630317</v>
          </cell>
          <cell r="S9">
            <v>1.5591487936639981</v>
          </cell>
          <cell r="T9">
            <v>1.5634281672883086</v>
          </cell>
          <cell r="U9">
            <v>1.5282658411192258</v>
          </cell>
          <cell r="V9">
            <v>1.4521360965017742</v>
          </cell>
          <cell r="W9">
            <v>1.3531963836625558</v>
          </cell>
          <cell r="X9">
            <v>1.0900271637033954</v>
          </cell>
          <cell r="Y9">
            <v>0.9445974783265132</v>
          </cell>
        </row>
      </sheetData>
      <sheetData sheetId="5">
        <row r="2">
          <cell r="B2">
            <v>2.2543122705807175</v>
          </cell>
          <cell r="C2">
            <v>2.1922097116919654</v>
          </cell>
          <cell r="D2">
            <v>2.1781894976738183</v>
          </cell>
          <cell r="E2">
            <v>2.2439318471553795</v>
          </cell>
          <cell r="F2">
            <v>2.0950988612224277</v>
          </cell>
          <cell r="G2">
            <v>2.0978892735905204</v>
          </cell>
          <cell r="H2">
            <v>2.1604620189867276</v>
          </cell>
          <cell r="I2">
            <v>2.8042722156621762</v>
          </cell>
          <cell r="J2">
            <v>2.9175442626181405</v>
          </cell>
          <cell r="K2">
            <v>2.861378925850806</v>
          </cell>
          <cell r="L2">
            <v>2.8809361228826127</v>
          </cell>
          <cell r="M2">
            <v>2.9126410311063946</v>
          </cell>
          <cell r="N2">
            <v>2.7957047141932709</v>
          </cell>
          <cell r="O2">
            <v>2.858305443710873</v>
          </cell>
          <cell r="P2">
            <v>2.4864597099714589</v>
          </cell>
          <cell r="Q2">
            <v>2.6750409489048863</v>
          </cell>
          <cell r="R2">
            <v>2.8512783685770859</v>
          </cell>
          <cell r="S2">
            <v>2.8078477260849803</v>
          </cell>
          <cell r="T2">
            <v>2.6365319252489385</v>
          </cell>
          <cell r="U2">
            <v>2.4888834238132445</v>
          </cell>
          <cell r="V2">
            <v>2.4965176579073338</v>
          </cell>
          <cell r="W2">
            <v>2.4578567812609791</v>
          </cell>
          <cell r="X2">
            <v>2.1327611161194793</v>
          </cell>
          <cell r="Y2">
            <v>2.1078459355991912</v>
          </cell>
        </row>
        <row r="3">
          <cell r="B3">
            <v>1.6473292432898248</v>
          </cell>
          <cell r="C3">
            <v>1.6489442299850028</v>
          </cell>
          <cell r="D3">
            <v>1.5169857803390565</v>
          </cell>
          <cell r="E3">
            <v>1.5351273735072146</v>
          </cell>
          <cell r="F3">
            <v>1.5350471242382806</v>
          </cell>
          <cell r="G3">
            <v>1.6720996795716105</v>
          </cell>
          <cell r="H3">
            <v>2.0357617105760726</v>
          </cell>
          <cell r="I3">
            <v>2.3300713435273757</v>
          </cell>
          <cell r="J3">
            <v>2.4824434317039246</v>
          </cell>
          <cell r="K3">
            <v>2.6618065872282521</v>
          </cell>
          <cell r="L3">
            <v>2.577929607343552</v>
          </cell>
          <cell r="M3">
            <v>2.5927983131563739</v>
          </cell>
          <cell r="N3">
            <v>2.4007554303229366</v>
          </cell>
          <cell r="O3">
            <v>2.329728155345403</v>
          </cell>
          <cell r="P3">
            <v>2.1264164921316882</v>
          </cell>
          <cell r="Q3">
            <v>2.1924160126812442</v>
          </cell>
          <cell r="R3">
            <v>2.4387240721307926</v>
          </cell>
          <cell r="S3">
            <v>3.0049755411504004</v>
          </cell>
          <cell r="T3">
            <v>2.8337359192059082</v>
          </cell>
          <cell r="U3">
            <v>2.6698922453348288</v>
          </cell>
          <cell r="V3">
            <v>2.512156952033501</v>
          </cell>
          <cell r="W3">
            <v>2.34293535226595</v>
          </cell>
          <cell r="X3">
            <v>2.1875770237982928</v>
          </cell>
          <cell r="Y3">
            <v>1.9350114034712413</v>
          </cell>
        </row>
        <row r="4">
          <cell r="B4">
            <v>1.4032999324849771</v>
          </cell>
          <cell r="C4">
            <v>1.2930447271462082</v>
          </cell>
          <cell r="D4">
            <v>1.2640161142708053</v>
          </cell>
          <cell r="E4">
            <v>1.316526607695149</v>
          </cell>
          <cell r="F4">
            <v>1.328911602195346</v>
          </cell>
          <cell r="G4">
            <v>1.4742922927033244</v>
          </cell>
          <cell r="H4">
            <v>2.380985245947687</v>
          </cell>
          <cell r="I4">
            <v>2.8485714448084591</v>
          </cell>
          <cell r="J4">
            <v>2.9463320519644145</v>
          </cell>
          <cell r="K4">
            <v>2.8243950792219228</v>
          </cell>
          <cell r="L4">
            <v>2.7761071023111041</v>
          </cell>
          <cell r="M4">
            <v>2.8941378545135961</v>
          </cell>
          <cell r="N4">
            <v>2.6830080413534221</v>
          </cell>
          <cell r="O4">
            <v>2.6328930971716806</v>
          </cell>
          <cell r="P4">
            <v>2.2771564689976027</v>
          </cell>
          <cell r="Q4">
            <v>2.2902040205391616</v>
          </cell>
          <cell r="R4">
            <v>2.2928105440569913</v>
          </cell>
          <cell r="S4">
            <v>2.4762853371935964</v>
          </cell>
          <cell r="T4">
            <v>2.3552590667839843</v>
          </cell>
          <cell r="U4">
            <v>2.4475349153875898</v>
          </cell>
          <cell r="V4">
            <v>2.3298257025044555</v>
          </cell>
          <cell r="W4">
            <v>2.2129085594222699</v>
          </cell>
          <cell r="X4">
            <v>1.7837172220934407</v>
          </cell>
          <cell r="Y4">
            <v>1.6053302878937297</v>
          </cell>
        </row>
        <row r="5">
          <cell r="B5">
            <v>0.37987618353241975</v>
          </cell>
          <cell r="C5">
            <v>0.25428506288565816</v>
          </cell>
          <cell r="D5">
            <v>0.24692267588190642</v>
          </cell>
          <cell r="E5">
            <v>0.21775038164796864</v>
          </cell>
          <cell r="F5">
            <v>0.23869514892442459</v>
          </cell>
          <cell r="G5">
            <v>0.46795435115002848</v>
          </cell>
          <cell r="H5">
            <v>0.97665580679956865</v>
          </cell>
          <cell r="I5">
            <v>1.2157366556379181</v>
          </cell>
          <cell r="J5">
            <v>1.3269753635794646</v>
          </cell>
          <cell r="K5">
            <v>1.2303868354755254</v>
          </cell>
          <cell r="L5">
            <v>1.2197602851252325</v>
          </cell>
          <cell r="M5">
            <v>1.1110132756593942</v>
          </cell>
          <cell r="N5">
            <v>1.1264843557624906</v>
          </cell>
          <cell r="O5">
            <v>1.0193456374701428</v>
          </cell>
          <cell r="P5">
            <v>1.0127237498229469</v>
          </cell>
          <cell r="Q5">
            <v>1.0154818630958218</v>
          </cell>
          <cell r="R5">
            <v>1.2688376313371419</v>
          </cell>
          <cell r="S5">
            <v>1.9524264009597798</v>
          </cell>
          <cell r="T5">
            <v>1.7552078107994573</v>
          </cell>
          <cell r="U5">
            <v>1.4412683508812707</v>
          </cell>
          <cell r="V5">
            <v>1.4219033247258246</v>
          </cell>
          <cell r="W5">
            <v>1.2531234069753507</v>
          </cell>
          <cell r="X5">
            <v>0.9662453666544395</v>
          </cell>
          <cell r="Y5">
            <v>0.75114098154651865</v>
          </cell>
        </row>
        <row r="6">
          <cell r="B6">
            <v>0.54760446924068729</v>
          </cell>
          <cell r="C6">
            <v>0.49808146765089467</v>
          </cell>
          <cell r="D6">
            <v>0.46105073606291996</v>
          </cell>
          <cell r="E6">
            <v>0.45774564224319819</v>
          </cell>
          <cell r="F6">
            <v>0.47272764303437403</v>
          </cell>
          <cell r="G6">
            <v>0.54334683481783652</v>
          </cell>
          <cell r="H6">
            <v>0.69540883211727977</v>
          </cell>
          <cell r="I6">
            <v>0.76249674295391012</v>
          </cell>
          <cell r="J6">
            <v>0.78041100014491316</v>
          </cell>
          <cell r="K6">
            <v>0.82806287492723341</v>
          </cell>
          <cell r="L6">
            <v>0.85136566430967331</v>
          </cell>
          <cell r="M6">
            <v>0.85694327001740722</v>
          </cell>
          <cell r="N6">
            <v>0.84031374759467281</v>
          </cell>
          <cell r="O6">
            <v>0.79964485854319445</v>
          </cell>
          <cell r="P6">
            <v>0.80518958106648253</v>
          </cell>
          <cell r="Q6">
            <v>0.80665260855993581</v>
          </cell>
          <cell r="R6">
            <v>0.86217788354052838</v>
          </cell>
          <cell r="S6">
            <v>0.96884627181801464</v>
          </cell>
          <cell r="T6">
            <v>0.94656883744611375</v>
          </cell>
          <cell r="U6">
            <v>0.9353306053470456</v>
          </cell>
          <cell r="V6">
            <v>0.9456006375910978</v>
          </cell>
          <cell r="W6">
            <v>0.88288077739150028</v>
          </cell>
          <cell r="X6">
            <v>0.79332261439897733</v>
          </cell>
          <cell r="Y6">
            <v>0.69067846899479557</v>
          </cell>
        </row>
        <row r="7">
          <cell r="B7">
            <v>1.3380422422495384</v>
          </cell>
          <cell r="C7">
            <v>1.2088027633792466</v>
          </cell>
          <cell r="D7">
            <v>1.1780753593042159</v>
          </cell>
          <cell r="E7">
            <v>1.2289237404786899</v>
          </cell>
          <cell r="F7">
            <v>1.2177762044114679</v>
          </cell>
          <cell r="G7">
            <v>1.3330225043175088</v>
          </cell>
          <cell r="H7">
            <v>1.5208266586101564</v>
          </cell>
          <cell r="I7">
            <v>1.8624511377112838</v>
          </cell>
          <cell r="J7">
            <v>1.9146048609358632</v>
          </cell>
          <cell r="K7">
            <v>2.0193538421372468</v>
          </cell>
          <cell r="L7">
            <v>1.9672647343370364</v>
          </cell>
          <cell r="M7">
            <v>1.9776468626988524</v>
          </cell>
          <cell r="N7">
            <v>1.9873977460179513</v>
          </cell>
          <cell r="O7">
            <v>1.9191103555679587</v>
          </cell>
          <cell r="P7">
            <v>1.8245664728406603</v>
          </cell>
          <cell r="Q7">
            <v>1.7926602587707654</v>
          </cell>
          <cell r="R7">
            <v>1.7917969310586768</v>
          </cell>
          <cell r="S7">
            <v>1.8226083907620885</v>
          </cell>
          <cell r="T7">
            <v>1.801510661709085</v>
          </cell>
          <cell r="U7">
            <v>1.755648975964603</v>
          </cell>
          <cell r="V7">
            <v>1.6996562256539036</v>
          </cell>
          <cell r="W7">
            <v>1.6413304408959883</v>
          </cell>
          <cell r="X7">
            <v>1.5178072244620386</v>
          </cell>
          <cell r="Y7">
            <v>1.3824132843925414</v>
          </cell>
        </row>
        <row r="8">
          <cell r="B8">
            <v>1.0846310698716208</v>
          </cell>
          <cell r="C8">
            <v>0.99697025297118069</v>
          </cell>
          <cell r="D8">
            <v>0.95620768867422323</v>
          </cell>
          <cell r="E8">
            <v>0.96491360969955053</v>
          </cell>
          <cell r="F8">
            <v>0.96879294731481069</v>
          </cell>
          <cell r="G8">
            <v>1.0807358408677892</v>
          </cell>
          <cell r="H8">
            <v>1.3878547027822958</v>
          </cell>
          <cell r="I8">
            <v>1.6302283744662005</v>
          </cell>
          <cell r="J8">
            <v>1.7508026894632591</v>
          </cell>
          <cell r="K8">
            <v>1.7012914789472178</v>
          </cell>
          <cell r="L8">
            <v>1.7405600793447717</v>
          </cell>
          <cell r="M8">
            <v>1.7207038892944992</v>
          </cell>
          <cell r="N8">
            <v>1.6883171562818908</v>
          </cell>
          <cell r="O8">
            <v>1.6418049791148339</v>
          </cell>
          <cell r="P8">
            <v>1.5273649176188706</v>
          </cell>
          <cell r="Q8">
            <v>1.5267132189598394</v>
          </cell>
          <cell r="R8">
            <v>1.6606393143781544</v>
          </cell>
          <cell r="S8">
            <v>1.8785512927469359</v>
          </cell>
          <cell r="T8">
            <v>1.7939723087531863</v>
          </cell>
          <cell r="U8">
            <v>1.6584424613135493</v>
          </cell>
          <cell r="V8">
            <v>1.6230868282399558</v>
          </cell>
          <cell r="W8">
            <v>1.5683299902001755</v>
          </cell>
          <cell r="X8">
            <v>1.3498494040347364</v>
          </cell>
          <cell r="Y8">
            <v>1.1915581895131693</v>
          </cell>
        </row>
        <row r="9">
          <cell r="B9">
            <v>0.76585261462360388</v>
          </cell>
          <cell r="C9">
            <v>0.74773854294715092</v>
          </cell>
          <cell r="D9">
            <v>0.72392150218120543</v>
          </cell>
          <cell r="E9">
            <v>0.72328937756106637</v>
          </cell>
          <cell r="F9">
            <v>0.75112888791009358</v>
          </cell>
          <cell r="G9">
            <v>0.91624208043974864</v>
          </cell>
          <cell r="H9">
            <v>1.5351843497403039</v>
          </cell>
          <cell r="I9">
            <v>1.7917738016672862</v>
          </cell>
          <cell r="J9">
            <v>1.8613222863209378</v>
          </cell>
          <cell r="K9">
            <v>1.8511434240538389</v>
          </cell>
          <cell r="L9">
            <v>1.9976698999839231</v>
          </cell>
          <cell r="M9">
            <v>1.9062636274528049</v>
          </cell>
          <cell r="N9">
            <v>1.8469530188895971</v>
          </cell>
          <cell r="O9">
            <v>1.8199341012772541</v>
          </cell>
          <cell r="P9">
            <v>1.5461208033292604</v>
          </cell>
          <cell r="Q9">
            <v>1.4512937089552245</v>
          </cell>
          <cell r="R9">
            <v>1.4901108541922148</v>
          </cell>
          <cell r="S9">
            <v>1.622787519935998</v>
          </cell>
          <cell r="T9">
            <v>1.5946967306340747</v>
          </cell>
          <cell r="U9">
            <v>1.5131344961576494</v>
          </cell>
          <cell r="V9">
            <v>1.4669538117722005</v>
          </cell>
          <cell r="W9">
            <v>1.3805336843426073</v>
          </cell>
          <cell r="X9">
            <v>1.0576501192369578</v>
          </cell>
          <cell r="Y9">
            <v>0.9445974783265132</v>
          </cell>
        </row>
      </sheetData>
      <sheetData sheetId="6">
        <row r="2">
          <cell r="B2">
            <v>0.43101201577049936</v>
          </cell>
          <cell r="C2">
            <v>0.30451727144517982</v>
          </cell>
          <cell r="D2">
            <v>0.26398368449976772</v>
          </cell>
          <cell r="E2">
            <v>0.33838128364736497</v>
          </cell>
          <cell r="F2">
            <v>0.29135627844290868</v>
          </cell>
          <cell r="G2">
            <v>0.23954458358823866</v>
          </cell>
          <cell r="H2">
            <v>0.19819884509498661</v>
          </cell>
          <cell r="I2">
            <v>0.69261267462560094</v>
          </cell>
          <cell r="J2">
            <v>0.72432806681484885</v>
          </cell>
          <cell r="K2">
            <v>0.62125975928122334</v>
          </cell>
          <cell r="L2">
            <v>0.72381272309797495</v>
          </cell>
          <cell r="M2">
            <v>0.6725659296640103</v>
          </cell>
          <cell r="N2">
            <v>0.67552911117003345</v>
          </cell>
          <cell r="O2">
            <v>0.60322175495745101</v>
          </cell>
          <cell r="P2">
            <v>0.35795447436815275</v>
          </cell>
          <cell r="Q2">
            <v>0.56044676510713776</v>
          </cell>
          <cell r="R2">
            <v>0.67216946803335798</v>
          </cell>
          <cell r="S2">
            <v>0.62717622613513258</v>
          </cell>
          <cell r="T2">
            <v>0.43833430110961169</v>
          </cell>
          <cell r="U2">
            <v>0.45474579749418104</v>
          </cell>
          <cell r="V2">
            <v>0.42355597847024423</v>
          </cell>
          <cell r="W2">
            <v>0.26273517903614269</v>
          </cell>
          <cell r="X2">
            <v>0.20958547745345243</v>
          </cell>
          <cell r="Y2">
            <v>0.21722631140617402</v>
          </cell>
        </row>
        <row r="3">
          <cell r="B3">
            <v>-0.81635696472640829</v>
          </cell>
          <cell r="C3">
            <v>-0.81617698087631063</v>
          </cell>
          <cell r="D3">
            <v>-0.8386977438781168</v>
          </cell>
          <cell r="E3">
            <v>-0.87711853963374087</v>
          </cell>
          <cell r="F3">
            <v>-0.86869545759677769</v>
          </cell>
          <cell r="G3">
            <v>-0.79725938105013272</v>
          </cell>
          <cell r="H3">
            <v>-0.50552517990277623</v>
          </cell>
          <cell r="I3">
            <v>-9.7176442546236391E-2</v>
          </cell>
          <cell r="J3">
            <v>-0.10442841345046876</v>
          </cell>
          <cell r="K3">
            <v>-6.9205411838721503E-2</v>
          </cell>
          <cell r="L3">
            <v>-6.0962881168500564E-2</v>
          </cell>
          <cell r="M3">
            <v>-0.27207339773836509</v>
          </cell>
          <cell r="N3">
            <v>-0.39747001079903099</v>
          </cell>
          <cell r="O3">
            <v>-0.51525411773862451</v>
          </cell>
          <cell r="P3">
            <v>-0.51138041127120482</v>
          </cell>
          <cell r="Q3">
            <v>-0.52002847312079015</v>
          </cell>
          <cell r="R3">
            <v>-0.40886566394582979</v>
          </cell>
          <cell r="S3">
            <v>0.13438250946131319</v>
          </cell>
          <cell r="T3">
            <v>-1.8939165458666953E-2</v>
          </cell>
          <cell r="U3">
            <v>-0.22356361537289088</v>
          </cell>
          <cell r="V3">
            <v>-0.41440592357658712</v>
          </cell>
          <cell r="W3">
            <v>-0.54511651927448668</v>
          </cell>
          <cell r="X3">
            <v>-0.59785989473376988</v>
          </cell>
          <cell r="Y3">
            <v>-0.68452098352255952</v>
          </cell>
        </row>
        <row r="4">
          <cell r="B4">
            <v>-0.78072922144187029</v>
          </cell>
          <cell r="C4">
            <v>-0.8424090957945356</v>
          </cell>
          <cell r="D4">
            <v>-0.85786073046959421</v>
          </cell>
          <cell r="E4">
            <v>-0.84638824587214068</v>
          </cell>
          <cell r="F4">
            <v>-0.84709220956477604</v>
          </cell>
          <cell r="G4">
            <v>-0.70735826247950095</v>
          </cell>
          <cell r="H4">
            <v>-2.6339914640248985E-2</v>
          </cell>
          <cell r="I4">
            <v>0.36469017507647822</v>
          </cell>
          <cell r="J4">
            <v>0.46480444457799147</v>
          </cell>
          <cell r="K4">
            <v>0.32379374167176134</v>
          </cell>
          <cell r="L4">
            <v>0.19117527410234153</v>
          </cell>
          <cell r="M4">
            <v>0.37920427977565624</v>
          </cell>
          <cell r="N4">
            <v>0.23910724171047718</v>
          </cell>
          <cell r="O4">
            <v>7.2543509087820215E-2</v>
          </cell>
          <cell r="P4">
            <v>-0.28699910664652672</v>
          </cell>
          <cell r="Q4">
            <v>-0.28712123488493307</v>
          </cell>
          <cell r="R4">
            <v>-0.23651859689186955</v>
          </cell>
          <cell r="S4">
            <v>-0.11931885553676906</v>
          </cell>
          <cell r="T4">
            <v>-0.29081111410308119</v>
          </cell>
          <cell r="U4">
            <v>-0.16569606450636154</v>
          </cell>
          <cell r="V4">
            <v>-0.22749185522819809</v>
          </cell>
          <cell r="W4">
            <v>-0.37732156333390732</v>
          </cell>
          <cell r="X4">
            <v>-0.59611602153756182</v>
          </cell>
          <cell r="Y4">
            <v>-0.67291847485030842</v>
          </cell>
        </row>
        <row r="5">
          <cell r="B5">
            <v>-0.56900006956666838</v>
          </cell>
          <cell r="C5">
            <v>-0.57464340482243537</v>
          </cell>
          <cell r="D5">
            <v>-0.58050676611752117</v>
          </cell>
          <cell r="E5">
            <v>-0.58558904685348112</v>
          </cell>
          <cell r="F5">
            <v>-0.58819623265469967</v>
          </cell>
          <cell r="G5">
            <v>-0.53775831245783257</v>
          </cell>
          <cell r="H5">
            <v>-0.46656258287442876</v>
          </cell>
          <cell r="I5">
            <v>-0.42597039232036776</v>
          </cell>
          <cell r="J5">
            <v>-0.43844514800209683</v>
          </cell>
          <cell r="K5">
            <v>-0.48571447146426744</v>
          </cell>
          <cell r="L5">
            <v>-0.51806726898816924</v>
          </cell>
          <cell r="M5">
            <v>-0.54854988477938049</v>
          </cell>
          <cell r="N5">
            <v>-0.54919883487051013</v>
          </cell>
          <cell r="O5">
            <v>-0.55929751921564697</v>
          </cell>
          <cell r="P5">
            <v>-0.56421474082059886</v>
          </cell>
          <cell r="Q5">
            <v>-0.54738375865144684</v>
          </cell>
          <cell r="R5">
            <v>-0.46339436235416248</v>
          </cell>
          <cell r="S5">
            <v>-0.27618641860627208</v>
          </cell>
          <cell r="T5">
            <v>-0.35623772105402879</v>
          </cell>
          <cell r="U5">
            <v>-0.43211981518763126</v>
          </cell>
          <cell r="V5">
            <v>-0.46518761813628118</v>
          </cell>
          <cell r="W5">
            <v>-0.49214987670067073</v>
          </cell>
          <cell r="X5">
            <v>-0.52024525352694428</v>
          </cell>
          <cell r="Y5">
            <v>-0.52276438535076453</v>
          </cell>
        </row>
        <row r="6">
          <cell r="B6">
            <v>-0.26770548067762806</v>
          </cell>
          <cell r="C6">
            <v>-0.28115739255339633</v>
          </cell>
          <cell r="D6">
            <v>-0.29310433624234289</v>
          </cell>
          <cell r="E6">
            <v>-0.29414963608586842</v>
          </cell>
          <cell r="F6">
            <v>-0.29349841304315633</v>
          </cell>
          <cell r="G6">
            <v>-0.24739598090222076</v>
          </cell>
          <cell r="H6">
            <v>-0.1885418939330368</v>
          </cell>
          <cell r="I6">
            <v>-0.15258031038210365</v>
          </cell>
          <cell r="J6">
            <v>-0.14987687818687095</v>
          </cell>
          <cell r="K6">
            <v>-0.12554495184832346</v>
          </cell>
          <cell r="L6">
            <v>-0.12424247799732462</v>
          </cell>
          <cell r="M6">
            <v>-0.1216264703414302</v>
          </cell>
          <cell r="N6">
            <v>-0.14637977629585022</v>
          </cell>
          <cell r="O6">
            <v>-0.15752230501162451</v>
          </cell>
          <cell r="P6">
            <v>-0.15328639820029713</v>
          </cell>
          <cell r="Q6">
            <v>-0.19001406172102137</v>
          </cell>
          <cell r="R6">
            <v>-0.16834192009437826</v>
          </cell>
          <cell r="S6">
            <v>-8.4395324400633798E-2</v>
          </cell>
          <cell r="T6">
            <v>-9.9938002556900926E-2</v>
          </cell>
          <cell r="U6">
            <v>-0.12425891521750934</v>
          </cell>
          <cell r="V6">
            <v>-0.13417543647483327</v>
          </cell>
          <cell r="W6">
            <v>-0.17417582827794204</v>
          </cell>
          <cell r="X6">
            <v>-0.19262456253794627</v>
          </cell>
          <cell r="Y6">
            <v>-0.20151219340635473</v>
          </cell>
        </row>
        <row r="7">
          <cell r="B7">
            <v>0.1732571981058588</v>
          </cell>
          <cell r="C7">
            <v>0.13552845066687338</v>
          </cell>
          <cell r="D7">
            <v>0.10276060476550102</v>
          </cell>
          <cell r="E7">
            <v>0.15308992203631192</v>
          </cell>
          <cell r="F7">
            <v>0.12571179847312022</v>
          </cell>
          <cell r="G7">
            <v>0.18111310706061495</v>
          </cell>
          <cell r="H7">
            <v>0.24155177779279902</v>
          </cell>
          <cell r="I7">
            <v>0.47049305159779026</v>
          </cell>
          <cell r="J7">
            <v>0.54185158414154533</v>
          </cell>
          <cell r="K7">
            <v>0.55831097968270738</v>
          </cell>
          <cell r="L7">
            <v>0.52992794065594362</v>
          </cell>
          <cell r="M7">
            <v>0.56528082671182245</v>
          </cell>
          <cell r="N7">
            <v>0.56108054678458363</v>
          </cell>
          <cell r="O7">
            <v>0.55457486239574261</v>
          </cell>
          <cell r="P7">
            <v>0.46642890200149489</v>
          </cell>
          <cell r="Q7">
            <v>0.44367703929325819</v>
          </cell>
          <cell r="R7">
            <v>0.38561358206444291</v>
          </cell>
          <cell r="S7">
            <v>0.42184829723167461</v>
          </cell>
          <cell r="T7">
            <v>0.35758643417574248</v>
          </cell>
          <cell r="U7">
            <v>0.37315186365846026</v>
          </cell>
          <cell r="V7">
            <v>0.31549234864827452</v>
          </cell>
          <cell r="W7">
            <v>0.33210507572742315</v>
          </cell>
          <cell r="X7">
            <v>0.2061724906375979</v>
          </cell>
          <cell r="Y7">
            <v>0.21172890163436306</v>
          </cell>
        </row>
        <row r="8">
          <cell r="B8">
            <v>-0.51586023417666182</v>
          </cell>
          <cell r="C8">
            <v>-0.5102196889674212</v>
          </cell>
          <cell r="D8">
            <v>-0.52625027934356694</v>
          </cell>
          <cell r="E8">
            <v>-0.53577272850303781</v>
          </cell>
          <cell r="F8">
            <v>-0.56750502124399149</v>
          </cell>
          <cell r="G8">
            <v>-0.50812055219109464</v>
          </cell>
          <cell r="H8">
            <v>-0.43167409038100379</v>
          </cell>
          <cell r="I8">
            <v>-0.22422815290399331</v>
          </cell>
          <cell r="J8">
            <v>-0.11109952577525646</v>
          </cell>
          <cell r="K8">
            <v>-0.10312493493550461</v>
          </cell>
          <cell r="L8">
            <v>-7.8381505929023834E-2</v>
          </cell>
          <cell r="M8">
            <v>-2.6341204807069023E-2</v>
          </cell>
          <cell r="N8">
            <v>-0.10694851507206025</v>
          </cell>
          <cell r="O8">
            <v>-0.11160312496963658</v>
          </cell>
          <cell r="P8">
            <v>-0.2034117565817509</v>
          </cell>
          <cell r="Q8">
            <v>-0.29068312862018852</v>
          </cell>
          <cell r="R8">
            <v>-0.26235162692469455</v>
          </cell>
          <cell r="S8">
            <v>-0.29262967614190788</v>
          </cell>
          <cell r="T8">
            <v>-0.32907615183242439</v>
          </cell>
          <cell r="U8">
            <v>-0.31594192048181735</v>
          </cell>
          <cell r="V8">
            <v>-0.3597420374938059</v>
          </cell>
          <cell r="W8">
            <v>-0.42408686752105312</v>
          </cell>
          <cell r="X8">
            <v>-0.47847563256569947</v>
          </cell>
          <cell r="Y8">
            <v>-0.4759310642538786</v>
          </cell>
        </row>
        <row r="9">
          <cell r="B9">
            <v>-0.58722579519675355</v>
          </cell>
          <cell r="C9">
            <v>-0.59964072688345993</v>
          </cell>
          <cell r="D9">
            <v>-0.59726552694044455</v>
          </cell>
          <cell r="E9">
            <v>-0.59640725099714353</v>
          </cell>
          <cell r="F9">
            <v>-0.58411207107013197</v>
          </cell>
          <cell r="G9">
            <v>-0.56050971005691208</v>
          </cell>
          <cell r="H9">
            <v>-0.42847703148108796</v>
          </cell>
          <cell r="I9">
            <v>-0.3408720773774564</v>
          </cell>
          <cell r="J9">
            <v>-0.31476475784880759</v>
          </cell>
          <cell r="K9">
            <v>-0.35948450822907235</v>
          </cell>
          <cell r="L9">
            <v>-0.33945493610563859</v>
          </cell>
          <cell r="M9">
            <v>-0.30943551468373415</v>
          </cell>
          <cell r="N9">
            <v>-0.32800803422793723</v>
          </cell>
          <cell r="O9">
            <v>-0.35512329487300381</v>
          </cell>
          <cell r="P9">
            <v>-0.43147921799642319</v>
          </cell>
          <cell r="Q9">
            <v>-0.47851509066600417</v>
          </cell>
          <cell r="R9">
            <v>-0.47724744511147277</v>
          </cell>
          <cell r="S9">
            <v>-0.47062898198904518</v>
          </cell>
          <cell r="T9">
            <v>-0.49606976038707751</v>
          </cell>
          <cell r="U9">
            <v>-0.51292573696340615</v>
          </cell>
          <cell r="V9">
            <v>-0.52170801725857086</v>
          </cell>
          <cell r="W9">
            <v>-0.5370071496090445</v>
          </cell>
          <cell r="X9">
            <v>-0.56044982971770074</v>
          </cell>
          <cell r="Y9">
            <v>-0.57118817433758529</v>
          </cell>
        </row>
      </sheetData>
      <sheetData sheetId="7">
        <row r="2">
          <cell r="B2">
            <v>0.43532213592820435</v>
          </cell>
          <cell r="C2">
            <v>0.29842692601627618</v>
          </cell>
          <cell r="D2">
            <v>0.26662352134476541</v>
          </cell>
          <cell r="E2">
            <v>0.33838128364736497</v>
          </cell>
          <cell r="F2">
            <v>0.29426984122733774</v>
          </cell>
          <cell r="G2">
            <v>0.23954458358823866</v>
          </cell>
          <cell r="H2">
            <v>0.19819884509498661</v>
          </cell>
          <cell r="I2">
            <v>0.69953880137185709</v>
          </cell>
          <cell r="J2">
            <v>0.72432806681484885</v>
          </cell>
          <cell r="K2">
            <v>0.60883456409559888</v>
          </cell>
          <cell r="L2">
            <v>0.72381272309797495</v>
          </cell>
          <cell r="M2">
            <v>0.68601724825729049</v>
          </cell>
          <cell r="N2">
            <v>0.68228440228173381</v>
          </cell>
          <cell r="O2">
            <v>0.60925397250702551</v>
          </cell>
          <cell r="P2">
            <v>0.35079538488078971</v>
          </cell>
          <cell r="Q2">
            <v>0.5548422974560665</v>
          </cell>
          <cell r="R2">
            <v>0.67216946803335798</v>
          </cell>
          <cell r="S2">
            <v>0.62717622613513258</v>
          </cell>
          <cell r="T2">
            <v>0.43833430110961169</v>
          </cell>
          <cell r="U2">
            <v>0.45929325546912281</v>
          </cell>
          <cell r="V2">
            <v>0.41508485890083935</v>
          </cell>
          <cell r="W2">
            <v>0.26273517903614269</v>
          </cell>
          <cell r="X2">
            <v>0.21377718700252146</v>
          </cell>
          <cell r="Y2">
            <v>0.2215708376342975</v>
          </cell>
        </row>
        <row r="3">
          <cell r="B3">
            <v>-0.8326841040209364</v>
          </cell>
          <cell r="C3">
            <v>-0.79985344125878433</v>
          </cell>
          <cell r="D3">
            <v>-0.83869774387811669</v>
          </cell>
          <cell r="E3">
            <v>-0.85957616884106613</v>
          </cell>
          <cell r="F3">
            <v>-0.86869545759677769</v>
          </cell>
          <cell r="G3">
            <v>-0.79725938105013272</v>
          </cell>
          <cell r="H3">
            <v>-0.50552517990277623</v>
          </cell>
          <cell r="I3">
            <v>-9.5232913695311672E-2</v>
          </cell>
          <cell r="J3">
            <v>-0.10338412931596405</v>
          </cell>
          <cell r="K3">
            <v>-7.0589520075495932E-2</v>
          </cell>
          <cell r="L3">
            <v>-5.9743623545130554E-2</v>
          </cell>
          <cell r="M3">
            <v>-0.27479413171574874</v>
          </cell>
          <cell r="N3">
            <v>-0.40144471090702133</v>
          </cell>
          <cell r="O3">
            <v>-0.50494903538385205</v>
          </cell>
          <cell r="P3">
            <v>-0.51138041127120482</v>
          </cell>
          <cell r="Q3">
            <v>-0.530429042583206</v>
          </cell>
          <cell r="R3">
            <v>-0.40068835066691322</v>
          </cell>
          <cell r="S3">
            <v>0.13572633455592631</v>
          </cell>
          <cell r="T3">
            <v>-1.8749773804080282E-2</v>
          </cell>
          <cell r="U3">
            <v>-0.22356361537289091</v>
          </cell>
          <cell r="V3">
            <v>-0.41854998281235306</v>
          </cell>
          <cell r="W3">
            <v>-0.53966535408174177</v>
          </cell>
          <cell r="X3">
            <v>-0.58590269683909457</v>
          </cell>
          <cell r="Y3">
            <v>-0.69136619335778515</v>
          </cell>
        </row>
        <row r="4">
          <cell r="B4">
            <v>-0.78853651365628896</v>
          </cell>
          <cell r="C4">
            <v>-0.84240909579453549</v>
          </cell>
          <cell r="D4">
            <v>-0.86643933777429016</v>
          </cell>
          <cell r="E4">
            <v>-0.8548521283308621</v>
          </cell>
          <cell r="F4">
            <v>-0.85556313166042386</v>
          </cell>
          <cell r="G4">
            <v>-0.72150542772909099</v>
          </cell>
          <cell r="H4">
            <v>-2.6603313786651473E-2</v>
          </cell>
          <cell r="I4">
            <v>0.37198397857800775</v>
          </cell>
          <cell r="J4">
            <v>0.4694524890237714</v>
          </cell>
          <cell r="K4">
            <v>0.31731786683832613</v>
          </cell>
          <cell r="L4">
            <v>0.19499877958438835</v>
          </cell>
          <cell r="M4">
            <v>0.3754122369778996</v>
          </cell>
          <cell r="N4">
            <v>0.2438893865446867</v>
          </cell>
          <cell r="O4">
            <v>7.399437926957661E-2</v>
          </cell>
          <cell r="P4">
            <v>-0.28986909771299196</v>
          </cell>
          <cell r="Q4">
            <v>-0.29286365958263166</v>
          </cell>
          <cell r="R4">
            <v>-0.24124896882970695</v>
          </cell>
          <cell r="S4">
            <v>-0.11693247842603367</v>
          </cell>
          <cell r="T4">
            <v>-0.29081111410308119</v>
          </cell>
          <cell r="U4">
            <v>-0.16238214321623429</v>
          </cell>
          <cell r="V4">
            <v>-0.22749185522819809</v>
          </cell>
          <cell r="W4">
            <v>-0.36977513206722912</v>
          </cell>
          <cell r="X4">
            <v>-0.59611602153756182</v>
          </cell>
          <cell r="Y4">
            <v>-0.65946010535330224</v>
          </cell>
        </row>
        <row r="5">
          <cell r="B5">
            <v>-0.56331006887100177</v>
          </cell>
          <cell r="C5">
            <v>-0.56315053672598669</v>
          </cell>
          <cell r="D5">
            <v>-0.574701698456346</v>
          </cell>
          <cell r="E5">
            <v>-0.57387726591641142</v>
          </cell>
          <cell r="F5">
            <v>-0.58819623265469967</v>
          </cell>
          <cell r="G5">
            <v>-0.54851347870698919</v>
          </cell>
          <cell r="H5">
            <v>-0.46656258287442876</v>
          </cell>
          <cell r="I5">
            <v>-0.43023009624357139</v>
          </cell>
          <cell r="J5">
            <v>-0.44721405096213879</v>
          </cell>
          <cell r="K5">
            <v>-0.49542876089355281</v>
          </cell>
          <cell r="L5">
            <v>-0.51288659629828759</v>
          </cell>
          <cell r="M5">
            <v>-0.55952088247496812</v>
          </cell>
          <cell r="N5">
            <v>-0.55469082321921526</v>
          </cell>
          <cell r="O5">
            <v>-0.55370454402349045</v>
          </cell>
          <cell r="P5">
            <v>-0.55293044600418684</v>
          </cell>
          <cell r="Q5">
            <v>-0.54738375865144684</v>
          </cell>
          <cell r="R5">
            <v>-0.45412647510707915</v>
          </cell>
          <cell r="S5">
            <v>-0.27066269023414663</v>
          </cell>
          <cell r="T5">
            <v>-0.35267534384348848</v>
          </cell>
          <cell r="U5">
            <v>-0.43644101333950763</v>
          </cell>
          <cell r="V5">
            <v>-0.46518761813628118</v>
          </cell>
          <cell r="W5">
            <v>-0.48230687916665732</v>
          </cell>
          <cell r="X5">
            <v>-0.53065015859748321</v>
          </cell>
          <cell r="Y5">
            <v>-0.52276438535076453</v>
          </cell>
        </row>
        <row r="6">
          <cell r="B6">
            <v>-0.26770548067762806</v>
          </cell>
          <cell r="C6">
            <v>-0.2783458186278624</v>
          </cell>
          <cell r="D6">
            <v>-0.29310433624234283</v>
          </cell>
          <cell r="E6">
            <v>-0.29414963608586842</v>
          </cell>
          <cell r="F6">
            <v>-0.29936838130401949</v>
          </cell>
          <cell r="G6">
            <v>-0.24739598090222076</v>
          </cell>
          <cell r="H6">
            <v>-0.19231273181169758</v>
          </cell>
          <cell r="I6">
            <v>-0.15105450727828262</v>
          </cell>
          <cell r="J6">
            <v>-0.14837810940500223</v>
          </cell>
          <cell r="K6">
            <v>-0.12303405281135699</v>
          </cell>
          <cell r="L6">
            <v>-0.12548490277729787</v>
          </cell>
          <cell r="M6">
            <v>-0.11919394093460159</v>
          </cell>
          <cell r="N6">
            <v>-0.14345218076993321</v>
          </cell>
          <cell r="O6">
            <v>-0.15909752806174074</v>
          </cell>
          <cell r="P6">
            <v>-0.15328639820029713</v>
          </cell>
          <cell r="Q6">
            <v>-0.18621378048660095</v>
          </cell>
          <cell r="R6">
            <v>-0.16497508169249067</v>
          </cell>
          <cell r="S6">
            <v>-8.6083230888646486E-2</v>
          </cell>
          <cell r="T6">
            <v>-9.9938002556900926E-2</v>
          </cell>
          <cell r="U6">
            <v>-0.12550150436968444</v>
          </cell>
          <cell r="V6">
            <v>-0.13283368211008495</v>
          </cell>
          <cell r="W6">
            <v>-0.17765934484350085</v>
          </cell>
          <cell r="X6">
            <v>-0.19069831691256681</v>
          </cell>
          <cell r="Y6">
            <v>-0.20151219340635473</v>
          </cell>
        </row>
        <row r="7">
          <cell r="B7">
            <v>0.17498977008691741</v>
          </cell>
          <cell r="C7">
            <v>0.13552845066687338</v>
          </cell>
          <cell r="D7">
            <v>0.10378821081315601</v>
          </cell>
          <cell r="E7">
            <v>0.15155902281594882</v>
          </cell>
          <cell r="F7">
            <v>0.12696891645785141</v>
          </cell>
          <cell r="G7">
            <v>0.18292423813122113</v>
          </cell>
          <cell r="H7">
            <v>0.23672074223694303</v>
          </cell>
          <cell r="I7">
            <v>0.46578812108181233</v>
          </cell>
          <cell r="J7">
            <v>0.55268861582437623</v>
          </cell>
          <cell r="K7">
            <v>0.56947719927636153</v>
          </cell>
          <cell r="L7">
            <v>0.52462866124938423</v>
          </cell>
          <cell r="M7">
            <v>0.5765864432460589</v>
          </cell>
          <cell r="N7">
            <v>0.55546974131673776</v>
          </cell>
          <cell r="O7">
            <v>0.5434833651478278</v>
          </cell>
          <cell r="P7">
            <v>0.47109319102150987</v>
          </cell>
          <cell r="Q7">
            <v>0.45255058007912335</v>
          </cell>
          <cell r="R7">
            <v>0.38561358206444296</v>
          </cell>
          <cell r="S7">
            <v>0.42184829723167461</v>
          </cell>
          <cell r="T7">
            <v>0.35043470549222772</v>
          </cell>
          <cell r="U7">
            <v>0.38061490093162947</v>
          </cell>
          <cell r="V7">
            <v>0.31549234864827452</v>
          </cell>
          <cell r="W7">
            <v>0.33874717724197162</v>
          </cell>
          <cell r="X7">
            <v>0.2061724906375979</v>
          </cell>
          <cell r="Y7">
            <v>0.20961161261801942</v>
          </cell>
        </row>
        <row r="8">
          <cell r="B8">
            <v>-0.51070163183489514</v>
          </cell>
          <cell r="C8">
            <v>-0.5102196889674212</v>
          </cell>
          <cell r="D8">
            <v>-0.53151278213700259</v>
          </cell>
          <cell r="E8">
            <v>-0.54648818307309865</v>
          </cell>
          <cell r="F8">
            <v>-0.55615492081911155</v>
          </cell>
          <cell r="G8">
            <v>-0.50303934666918371</v>
          </cell>
          <cell r="H8">
            <v>-0.42304060857338371</v>
          </cell>
          <cell r="I8">
            <v>-0.22647043443303322</v>
          </cell>
          <cell r="J8">
            <v>-0.10887753525975133</v>
          </cell>
          <cell r="K8">
            <v>-0.10518743363421471</v>
          </cell>
          <cell r="L8">
            <v>-7.7597690869733602E-2</v>
          </cell>
          <cell r="M8">
            <v>-2.5814380710927644E-2</v>
          </cell>
          <cell r="N8">
            <v>-0.10801800022278085</v>
          </cell>
          <cell r="O8">
            <v>-0.11271915621933293</v>
          </cell>
          <cell r="P8">
            <v>-0.2034117565817509</v>
          </cell>
          <cell r="Q8">
            <v>-0.28486946604778474</v>
          </cell>
          <cell r="R8">
            <v>-0.25710459438620065</v>
          </cell>
          <cell r="S8">
            <v>-0.29262967614190788</v>
          </cell>
          <cell r="T8">
            <v>-0.33565767486907289</v>
          </cell>
          <cell r="U8">
            <v>-0.31278250127699919</v>
          </cell>
          <cell r="V8">
            <v>-0.35614461711886786</v>
          </cell>
          <cell r="W8">
            <v>-0.42408686752105312</v>
          </cell>
          <cell r="X8">
            <v>-0.46890611991438558</v>
          </cell>
          <cell r="Y8">
            <v>-0.48069037489641736</v>
          </cell>
        </row>
        <row r="9">
          <cell r="B9">
            <v>-0.58722579519675355</v>
          </cell>
          <cell r="C9">
            <v>-0.60563713415229448</v>
          </cell>
          <cell r="D9">
            <v>-0.58532021640163567</v>
          </cell>
          <cell r="E9">
            <v>-0.59640725099714353</v>
          </cell>
          <cell r="F9">
            <v>-0.57827095035943055</v>
          </cell>
          <cell r="G9">
            <v>-0.55490461295634297</v>
          </cell>
          <cell r="H9">
            <v>-0.41990749085146623</v>
          </cell>
          <cell r="I9">
            <v>-0.34428079815123097</v>
          </cell>
          <cell r="J9">
            <v>-0.32106005300578372</v>
          </cell>
          <cell r="K9">
            <v>-0.35229481806449092</v>
          </cell>
          <cell r="L9">
            <v>-0.33606038674458222</v>
          </cell>
          <cell r="M9">
            <v>-0.30943551468373415</v>
          </cell>
          <cell r="N9">
            <v>-0.33456819491249595</v>
          </cell>
          <cell r="O9">
            <v>-0.35157206192427376</v>
          </cell>
          <cell r="P9">
            <v>-0.42284963363649469</v>
          </cell>
          <cell r="Q9">
            <v>-0.48330024157266427</v>
          </cell>
          <cell r="R9">
            <v>-0.46770249620924326</v>
          </cell>
          <cell r="S9">
            <v>-0.47062898198904524</v>
          </cell>
          <cell r="T9">
            <v>-0.50103045799094836</v>
          </cell>
          <cell r="U9">
            <v>-0.51805499433304025</v>
          </cell>
          <cell r="V9">
            <v>-0.51127385691339944</v>
          </cell>
          <cell r="W9">
            <v>-0.54774729260122546</v>
          </cell>
          <cell r="X9">
            <v>-0.54924083312334671</v>
          </cell>
          <cell r="Y9">
            <v>-0.57690005608096107</v>
          </cell>
        </row>
      </sheetData>
      <sheetData sheetId="8">
        <row r="2">
          <cell r="B2">
            <v>0.43532213592820435</v>
          </cell>
          <cell r="C2">
            <v>0.31060761687408334</v>
          </cell>
          <cell r="D2">
            <v>0.25870401080977234</v>
          </cell>
          <cell r="E2">
            <v>0.33161365797441766</v>
          </cell>
          <cell r="F2">
            <v>0.29718340401176691</v>
          </cell>
          <cell r="G2">
            <v>0.23475369191647386</v>
          </cell>
          <cell r="H2">
            <v>0.20216282199688634</v>
          </cell>
          <cell r="I2">
            <v>0.67876042113308899</v>
          </cell>
          <cell r="J2">
            <v>0.73157134748299735</v>
          </cell>
          <cell r="K2">
            <v>0.62747235687403558</v>
          </cell>
          <cell r="L2">
            <v>0.73105085032895478</v>
          </cell>
          <cell r="M2">
            <v>0.67929158896065045</v>
          </cell>
          <cell r="N2">
            <v>0.66201852894663282</v>
          </cell>
          <cell r="O2">
            <v>0.5971895374078765</v>
          </cell>
          <cell r="P2">
            <v>0.3615340191118343</v>
          </cell>
          <cell r="Q2">
            <v>0.56044676510713776</v>
          </cell>
          <cell r="R2">
            <v>0.67889116271369165</v>
          </cell>
          <cell r="S2">
            <v>0.63344798839648386</v>
          </cell>
          <cell r="T2">
            <v>0.43395095809851553</v>
          </cell>
          <cell r="U2">
            <v>0.46384071344406469</v>
          </cell>
          <cell r="V2">
            <v>0.42355597847024423</v>
          </cell>
          <cell r="W2">
            <v>0.26010782724578124</v>
          </cell>
          <cell r="X2">
            <v>0.20539376790438338</v>
          </cell>
          <cell r="Y2">
            <v>0.21939857452023576</v>
          </cell>
        </row>
        <row r="3">
          <cell r="B3">
            <v>-0.82452053437367234</v>
          </cell>
          <cell r="C3">
            <v>-0.81617698087631052</v>
          </cell>
          <cell r="D3">
            <v>-0.83869774387811669</v>
          </cell>
          <cell r="E3">
            <v>-0.88588972503007823</v>
          </cell>
          <cell r="F3">
            <v>-0.88606936674871328</v>
          </cell>
          <cell r="G3">
            <v>-0.80523197486063414</v>
          </cell>
          <cell r="H3">
            <v>-0.51563568350083178</v>
          </cell>
          <cell r="I3">
            <v>-9.6204678120774018E-2</v>
          </cell>
          <cell r="J3">
            <v>-0.10442841345046876</v>
          </cell>
          <cell r="K3">
            <v>-6.7821303601947075E-2</v>
          </cell>
          <cell r="L3">
            <v>-5.9743623545130554E-2</v>
          </cell>
          <cell r="M3">
            <v>-0.27207339773836509</v>
          </cell>
          <cell r="N3">
            <v>-0.39349531069104066</v>
          </cell>
          <cell r="O3">
            <v>-0.52040665891601079</v>
          </cell>
          <cell r="P3">
            <v>-0.52160801949662894</v>
          </cell>
          <cell r="Q3">
            <v>-0.530429042583206</v>
          </cell>
          <cell r="R3">
            <v>-0.40068835066691322</v>
          </cell>
          <cell r="S3">
            <v>0.13169485927208691</v>
          </cell>
          <cell r="T3">
            <v>-1.8749773804080282E-2</v>
          </cell>
          <cell r="U3">
            <v>-0.22803488768034871</v>
          </cell>
          <cell r="V3">
            <v>-0.41026186434082124</v>
          </cell>
          <cell r="W3">
            <v>-0.55056768446723148</v>
          </cell>
          <cell r="X3">
            <v>-0.60981709262844541</v>
          </cell>
          <cell r="Y3">
            <v>-0.68452098352255952</v>
          </cell>
        </row>
        <row r="4">
          <cell r="B4">
            <v>-0.78853651365628896</v>
          </cell>
          <cell r="C4">
            <v>-0.84240909579453549</v>
          </cell>
          <cell r="D4">
            <v>-0.86643933777429016</v>
          </cell>
          <cell r="E4">
            <v>-0.84638824587214068</v>
          </cell>
          <cell r="F4">
            <v>-0.83015036537348053</v>
          </cell>
          <cell r="G4">
            <v>-0.70735826247950095</v>
          </cell>
          <cell r="H4">
            <v>-2.6603313786651473E-2</v>
          </cell>
          <cell r="I4">
            <v>0.36104327332571345</v>
          </cell>
          <cell r="J4">
            <v>0.46480444457799147</v>
          </cell>
          <cell r="K4">
            <v>0.33026961650519659</v>
          </cell>
          <cell r="L4">
            <v>0.18735176862029471</v>
          </cell>
          <cell r="M4">
            <v>0.3754122369778996</v>
          </cell>
          <cell r="N4">
            <v>0.23671616929337239</v>
          </cell>
          <cell r="O4">
            <v>7.2543509087820215E-2</v>
          </cell>
          <cell r="P4">
            <v>-0.28986909771299196</v>
          </cell>
          <cell r="Q4">
            <v>-0.28425002253608372</v>
          </cell>
          <cell r="R4">
            <v>-0.23415341092295089</v>
          </cell>
          <cell r="S4">
            <v>-0.12170523264750444</v>
          </cell>
          <cell r="T4">
            <v>-0.29662733638514277</v>
          </cell>
          <cell r="U4">
            <v>-0.16238214321623429</v>
          </cell>
          <cell r="V4">
            <v>-0.22294201812363412</v>
          </cell>
          <cell r="W4">
            <v>-0.37354834770056822</v>
          </cell>
          <cell r="X4">
            <v>-0.59611602153756182</v>
          </cell>
          <cell r="Y4">
            <v>-0.67291847485030842</v>
          </cell>
        </row>
        <row r="5">
          <cell r="B5">
            <v>-0.55762006817533505</v>
          </cell>
          <cell r="C5">
            <v>-0.57464340482243548</v>
          </cell>
          <cell r="D5">
            <v>-0.56889663079517072</v>
          </cell>
          <cell r="E5">
            <v>-0.57973315638494638</v>
          </cell>
          <cell r="F5">
            <v>-0.58231427032815264</v>
          </cell>
          <cell r="G5">
            <v>-0.54313589558241082</v>
          </cell>
          <cell r="H5">
            <v>-0.47122820870317306</v>
          </cell>
          <cell r="I5">
            <v>-0.43023009624357139</v>
          </cell>
          <cell r="J5">
            <v>-0.43844514800209683</v>
          </cell>
          <cell r="K5">
            <v>-0.47600018203498207</v>
          </cell>
          <cell r="L5">
            <v>-0.52842861436793276</v>
          </cell>
          <cell r="M5">
            <v>-0.53757888708379287</v>
          </cell>
          <cell r="N5">
            <v>-0.54919883487051013</v>
          </cell>
          <cell r="O5">
            <v>-0.56489049440780337</v>
          </cell>
          <cell r="P5">
            <v>-0.56985688822880487</v>
          </cell>
          <cell r="Q5">
            <v>-0.54190992106493241</v>
          </cell>
          <cell r="R5">
            <v>-0.46802830597770406</v>
          </cell>
          <cell r="S5">
            <v>-0.27618641860627208</v>
          </cell>
          <cell r="T5">
            <v>-0.35267534384348848</v>
          </cell>
          <cell r="U5">
            <v>-0.427798617035755</v>
          </cell>
          <cell r="V5">
            <v>-0.46518761813628118</v>
          </cell>
          <cell r="W5">
            <v>-0.49214987670067073</v>
          </cell>
          <cell r="X5">
            <v>-0.51504280099167488</v>
          </cell>
          <cell r="Y5">
            <v>-0.53321967305777973</v>
          </cell>
        </row>
        <row r="6">
          <cell r="B6">
            <v>-0.26770548067762806</v>
          </cell>
          <cell r="C6">
            <v>-0.28115739255339639</v>
          </cell>
          <cell r="D6">
            <v>-0.29603537960476634</v>
          </cell>
          <cell r="E6">
            <v>-0.29120813972500975</v>
          </cell>
          <cell r="F6">
            <v>-0.2905634289127248</v>
          </cell>
          <cell r="G6">
            <v>-0.24739598090222076</v>
          </cell>
          <cell r="H6">
            <v>-0.18665647499370647</v>
          </cell>
          <cell r="I6">
            <v>-0.15258031038210365</v>
          </cell>
          <cell r="J6">
            <v>-0.15287441575060837</v>
          </cell>
          <cell r="K6">
            <v>-0.12554495184832346</v>
          </cell>
          <cell r="L6">
            <v>-0.12672732755727112</v>
          </cell>
          <cell r="M6">
            <v>-0.11919394093460159</v>
          </cell>
          <cell r="N6">
            <v>-0.14930737182176723</v>
          </cell>
          <cell r="O6">
            <v>-0.15437185891139199</v>
          </cell>
          <cell r="P6">
            <v>-0.15481926218230013</v>
          </cell>
          <cell r="Q6">
            <v>-0.18621378048660095</v>
          </cell>
          <cell r="R6">
            <v>-0.17170875849626582</v>
          </cell>
          <cell r="S6">
            <v>-8.2707417912621123E-2</v>
          </cell>
          <cell r="T6">
            <v>-9.7939242505762913E-2</v>
          </cell>
          <cell r="U6">
            <v>-0.12674409352185953</v>
          </cell>
          <cell r="V6">
            <v>-0.13149192774533661</v>
          </cell>
          <cell r="W6">
            <v>-0.17591758656072146</v>
          </cell>
          <cell r="X6">
            <v>-0.19069831691256681</v>
          </cell>
          <cell r="Y6">
            <v>-0.20352731534041829</v>
          </cell>
        </row>
        <row r="7">
          <cell r="B7">
            <v>0.17498977008691741</v>
          </cell>
          <cell r="C7">
            <v>0.13688373517354213</v>
          </cell>
          <cell r="D7">
            <v>0.10276060476550103</v>
          </cell>
          <cell r="E7">
            <v>0.15308992203631192</v>
          </cell>
          <cell r="F7">
            <v>0.12696891645785141</v>
          </cell>
          <cell r="G7">
            <v>0.18473536920182723</v>
          </cell>
          <cell r="H7">
            <v>0.24155177779279902</v>
          </cell>
          <cell r="I7">
            <v>0.47519798211376818</v>
          </cell>
          <cell r="J7">
            <v>0.54185158414154533</v>
          </cell>
          <cell r="K7">
            <v>0.56947719927636153</v>
          </cell>
          <cell r="L7">
            <v>0.53522722006250312</v>
          </cell>
          <cell r="M7">
            <v>0.553975210177586</v>
          </cell>
          <cell r="N7">
            <v>0.56108054678458363</v>
          </cell>
          <cell r="O7">
            <v>0.5490291137717852</v>
          </cell>
          <cell r="P7">
            <v>0.46176461298147997</v>
          </cell>
          <cell r="Q7">
            <v>0.45255058007912335</v>
          </cell>
          <cell r="R7">
            <v>0.3933258537057317</v>
          </cell>
          <cell r="S7">
            <v>0.43028526317630816</v>
          </cell>
          <cell r="T7">
            <v>0.3540105698339851</v>
          </cell>
          <cell r="U7">
            <v>0.37688338229504487</v>
          </cell>
          <cell r="V7">
            <v>0.31233742516179186</v>
          </cell>
          <cell r="W7">
            <v>0.33542612648469738</v>
          </cell>
          <cell r="X7">
            <v>0.2061724906375979</v>
          </cell>
          <cell r="Y7">
            <v>0.20961161261801942</v>
          </cell>
        </row>
        <row r="8">
          <cell r="B8">
            <v>-0.51586023417666182</v>
          </cell>
          <cell r="C8">
            <v>-0.50511749207774703</v>
          </cell>
          <cell r="D8">
            <v>-0.51572527375669563</v>
          </cell>
          <cell r="E8">
            <v>-0.52505727393297708</v>
          </cell>
          <cell r="F8">
            <v>-0.57885512166887132</v>
          </cell>
          <cell r="G8">
            <v>-0.50303934666918371</v>
          </cell>
          <cell r="H8">
            <v>-0.43599083128481381</v>
          </cell>
          <cell r="I8">
            <v>-0.22647043443303322</v>
          </cell>
          <cell r="J8">
            <v>-0.11332151629076159</v>
          </cell>
          <cell r="K8">
            <v>-0.10415618428485966</v>
          </cell>
          <cell r="L8">
            <v>-7.9165320988314081E-2</v>
          </cell>
          <cell r="M8">
            <v>-2.6604616855139717E-2</v>
          </cell>
          <cell r="N8">
            <v>-0.10694851507206027</v>
          </cell>
          <cell r="O8">
            <v>-0.11160312496963658</v>
          </cell>
          <cell r="P8">
            <v>-0.20747999171338594</v>
          </cell>
          <cell r="Q8">
            <v>-0.29358995990639042</v>
          </cell>
          <cell r="R8">
            <v>-0.26235162692469455</v>
          </cell>
          <cell r="S8">
            <v>-0.29262967614190788</v>
          </cell>
          <cell r="T8">
            <v>-0.32907615183242439</v>
          </cell>
          <cell r="U8">
            <v>-0.31910133968663551</v>
          </cell>
          <cell r="V8">
            <v>-0.3525471967439297</v>
          </cell>
          <cell r="W8">
            <v>-0.43256860487147414</v>
          </cell>
          <cell r="X8">
            <v>-0.48804514521701342</v>
          </cell>
          <cell r="Y8">
            <v>-0.48544968553895618</v>
          </cell>
        </row>
        <row r="9">
          <cell r="B9">
            <v>-0.581353537244786</v>
          </cell>
          <cell r="C9">
            <v>-0.59964072688345993</v>
          </cell>
          <cell r="D9">
            <v>-0.59726552694044455</v>
          </cell>
          <cell r="E9">
            <v>-0.60833539601708642</v>
          </cell>
          <cell r="F9">
            <v>-0.58411207107013197</v>
          </cell>
          <cell r="G9">
            <v>-0.56611480715748119</v>
          </cell>
          <cell r="H9">
            <v>-0.43276180179589885</v>
          </cell>
          <cell r="I9">
            <v>-0.33405463582990724</v>
          </cell>
          <cell r="J9">
            <v>-0.31476475784880759</v>
          </cell>
          <cell r="K9">
            <v>-0.35588966314678167</v>
          </cell>
          <cell r="L9">
            <v>-0.34284948546669497</v>
          </cell>
          <cell r="M9">
            <v>-0.30943551468373415</v>
          </cell>
          <cell r="N9">
            <v>-0.32800803422793723</v>
          </cell>
          <cell r="O9">
            <v>-0.35512329487300381</v>
          </cell>
          <cell r="P9">
            <v>-0.42284963363649469</v>
          </cell>
          <cell r="Q9">
            <v>-0.47851509066600417</v>
          </cell>
          <cell r="R9">
            <v>-0.48679239401370222</v>
          </cell>
          <cell r="S9">
            <v>-0.46592269216915472</v>
          </cell>
          <cell r="T9">
            <v>-0.50103045799094836</v>
          </cell>
          <cell r="U9">
            <v>-0.50779647959377217</v>
          </cell>
          <cell r="V9">
            <v>-0.51127385691339944</v>
          </cell>
          <cell r="W9">
            <v>-0.52626700661686365</v>
          </cell>
          <cell r="X9">
            <v>-0.57165882631205478</v>
          </cell>
          <cell r="Y9">
            <v>-0.58261193782433696</v>
          </cell>
        </row>
      </sheetData>
      <sheetData sheetId="9">
        <row r="2">
          <cell r="B2">
            <v>2.3250000000000002</v>
          </cell>
          <cell r="C2">
            <v>2.3023255813953494</v>
          </cell>
          <cell r="D2">
            <v>2.2177325581395348</v>
          </cell>
          <cell r="E2">
            <v>2.1776162790697677</v>
          </cell>
          <cell r="F2">
            <v>2.1619186046511629</v>
          </cell>
          <cell r="G2">
            <v>2.1941860465116281</v>
          </cell>
          <cell r="H2">
            <v>2.1750000000000003</v>
          </cell>
          <cell r="I2">
            <v>2.6598837209302326</v>
          </cell>
          <cell r="J2">
            <v>2.8613372093023259</v>
          </cell>
          <cell r="K2">
            <v>2.8238372093023254</v>
          </cell>
          <cell r="L2">
            <v>2.7776162790697678</v>
          </cell>
          <cell r="M2">
            <v>2.8116279069767445</v>
          </cell>
          <cell r="N2">
            <v>2.9154069767441868</v>
          </cell>
          <cell r="O2">
            <v>2.8604651162790695</v>
          </cell>
          <cell r="P2">
            <v>2.6380813953488373</v>
          </cell>
          <cell r="Q2">
            <v>2.719186046511628</v>
          </cell>
          <cell r="R2">
            <v>2.7505813953488372</v>
          </cell>
          <cell r="S2">
            <v>2.6598837209302326</v>
          </cell>
          <cell r="T2">
            <v>2.5255813953488371</v>
          </cell>
          <cell r="U2">
            <v>2.4933139534883724</v>
          </cell>
          <cell r="V2">
            <v>2.48546511627907</v>
          </cell>
          <cell r="W2">
            <v>2.4575581395348838</v>
          </cell>
          <cell r="X2">
            <v>2.2709302325581397</v>
          </cell>
          <cell r="Y2">
            <v>2.19593023255814</v>
          </cell>
        </row>
        <row r="3">
          <cell r="B3">
            <v>2.0558035714285712</v>
          </cell>
          <cell r="C3">
            <v>1.938616071428571</v>
          </cell>
          <cell r="D3">
            <v>1.8616071428571426</v>
          </cell>
          <cell r="E3">
            <v>1.6975446428571428</v>
          </cell>
          <cell r="F3">
            <v>1.6339285714285712</v>
          </cell>
          <cell r="G3">
            <v>1.7176339285714284</v>
          </cell>
          <cell r="H3">
            <v>1.828125</v>
          </cell>
          <cell r="I3">
            <v>2.4542410714285712</v>
          </cell>
          <cell r="J3">
            <v>2.6785714285714284</v>
          </cell>
          <cell r="K3">
            <v>2.8560267857142856</v>
          </cell>
          <cell r="L3">
            <v>2.6049107142857144</v>
          </cell>
          <cell r="M3">
            <v>2.7354910714285712</v>
          </cell>
          <cell r="N3">
            <v>2.7388392857142856</v>
          </cell>
          <cell r="O3">
            <v>2.671875</v>
          </cell>
          <cell r="P3">
            <v>2.296875</v>
          </cell>
          <cell r="Q3">
            <v>2.3939732142857144</v>
          </cell>
          <cell r="R3">
            <v>2.5345982142857144</v>
          </cell>
          <cell r="S3">
            <v>2.5245535714285712</v>
          </cell>
          <cell r="T3">
            <v>2.6316964285714279</v>
          </cell>
          <cell r="U3">
            <v>2.7723214285714279</v>
          </cell>
          <cell r="V3">
            <v>2.8995535714285712</v>
          </cell>
          <cell r="W3">
            <v>2.6618303571428572</v>
          </cell>
          <cell r="X3">
            <v>2.2868303571428568</v>
          </cell>
          <cell r="Y3">
            <v>2.1127232142857144</v>
          </cell>
        </row>
        <row r="4">
          <cell r="B4">
            <v>1.6820739549839228</v>
          </cell>
          <cell r="C4">
            <v>1.5807877813504823</v>
          </cell>
          <cell r="D4">
            <v>1.456591639871383</v>
          </cell>
          <cell r="E4">
            <v>1.5156752411575565</v>
          </cell>
          <cell r="F4">
            <v>1.4879421221864952</v>
          </cell>
          <cell r="G4">
            <v>1.518086816720257</v>
          </cell>
          <cell r="H4">
            <v>2.1523311897106114</v>
          </cell>
          <cell r="I4">
            <v>2.7552250803858525</v>
          </cell>
          <cell r="J4">
            <v>2.887861736334405</v>
          </cell>
          <cell r="K4">
            <v>2.7081993569131835</v>
          </cell>
          <cell r="L4">
            <v>2.65032154340836</v>
          </cell>
          <cell r="M4">
            <v>2.84927652733119</v>
          </cell>
          <cell r="N4">
            <v>2.979501607717042</v>
          </cell>
          <cell r="O4">
            <v>2.7660771704180065</v>
          </cell>
          <cell r="P4">
            <v>2.5225080385852094</v>
          </cell>
          <cell r="Q4">
            <v>2.392282958199357</v>
          </cell>
          <cell r="R4">
            <v>2.445337620578778</v>
          </cell>
          <cell r="S4">
            <v>2.362138263665595</v>
          </cell>
          <cell r="T4">
            <v>2.307877813504823</v>
          </cell>
          <cell r="U4">
            <v>2.515273311897106</v>
          </cell>
          <cell r="V4">
            <v>2.634646302250804</v>
          </cell>
          <cell r="W4">
            <v>2.4586012861736335</v>
          </cell>
          <cell r="X4">
            <v>2.154742765273312</v>
          </cell>
          <cell r="Y4">
            <v>1.7954180064308685</v>
          </cell>
        </row>
        <row r="5">
          <cell r="B5">
            <v>0.64414414414414412</v>
          </cell>
          <cell r="C5">
            <v>0.50450450450450446</v>
          </cell>
          <cell r="D5">
            <v>0.39639639639639629</v>
          </cell>
          <cell r="E5">
            <v>0.39189189189189183</v>
          </cell>
          <cell r="F5">
            <v>0.36036036036036034</v>
          </cell>
          <cell r="G5">
            <v>0.34234234234234234</v>
          </cell>
          <cell r="H5">
            <v>0.77027027027027017</v>
          </cell>
          <cell r="I5">
            <v>1.3918918918918917</v>
          </cell>
          <cell r="J5">
            <v>1.689189189189189</v>
          </cell>
          <cell r="K5">
            <v>1.7297297297297296</v>
          </cell>
          <cell r="L5">
            <v>1.698198198198198</v>
          </cell>
          <cell r="M5">
            <v>1.5225225225225223</v>
          </cell>
          <cell r="N5">
            <v>1.7252252252252249</v>
          </cell>
          <cell r="O5">
            <v>1.6261261261261259</v>
          </cell>
          <cell r="P5">
            <v>1.4819819819819819</v>
          </cell>
          <cell r="Q5">
            <v>1.3693693693693694</v>
          </cell>
          <cell r="R5">
            <v>1.2432432432432432</v>
          </cell>
          <cell r="S5">
            <v>1.1036036036036034</v>
          </cell>
          <cell r="T5">
            <v>1.4054054054054053</v>
          </cell>
          <cell r="U5">
            <v>1.6486486486486485</v>
          </cell>
          <cell r="V5">
            <v>1.8918918918918919</v>
          </cell>
          <cell r="W5">
            <v>1.8018018018018016</v>
          </cell>
          <cell r="X5">
            <v>1.3468468468468469</v>
          </cell>
          <cell r="Y5">
            <v>0.96396396396396389</v>
          </cell>
        </row>
        <row r="6">
          <cell r="B6">
            <v>0.64759036144578297</v>
          </cell>
          <cell r="C6">
            <v>0.5818273092369477</v>
          </cell>
          <cell r="D6">
            <v>0.53865461847389551</v>
          </cell>
          <cell r="E6">
            <v>0.5256024096385542</v>
          </cell>
          <cell r="F6">
            <v>0.55020080321285136</v>
          </cell>
          <cell r="G6">
            <v>0.55220883534136544</v>
          </cell>
          <cell r="H6">
            <v>0.61144578313253017</v>
          </cell>
          <cell r="I6">
            <v>0.7118473895582329</v>
          </cell>
          <cell r="J6">
            <v>0.78664658634538143</v>
          </cell>
          <cell r="K6">
            <v>0.81024096385542166</v>
          </cell>
          <cell r="L6">
            <v>0.86797188755020072</v>
          </cell>
          <cell r="M6">
            <v>0.91817269076305208</v>
          </cell>
          <cell r="N6">
            <v>0.94226907630522083</v>
          </cell>
          <cell r="O6">
            <v>0.89759036144578297</v>
          </cell>
          <cell r="P6">
            <v>0.86495983935742971</v>
          </cell>
          <cell r="Q6">
            <v>0.85391566265060226</v>
          </cell>
          <cell r="R6">
            <v>0.85692771084337338</v>
          </cell>
          <cell r="S6">
            <v>0.84789156626506024</v>
          </cell>
          <cell r="T6">
            <v>0.86244979919678688</v>
          </cell>
          <cell r="U6">
            <v>0.87650602409638556</v>
          </cell>
          <cell r="V6">
            <v>0.96285140562248983</v>
          </cell>
          <cell r="W6">
            <v>0.91867469879518071</v>
          </cell>
          <cell r="X6">
            <v>0.86947791164658628</v>
          </cell>
          <cell r="Y6">
            <v>0.76405622489959824</v>
          </cell>
        </row>
        <row r="7">
          <cell r="B7">
            <v>1.3566621803499326</v>
          </cell>
          <cell r="C7">
            <v>1.3021534320323016</v>
          </cell>
          <cell r="D7">
            <v>1.2106325706594885</v>
          </cell>
          <cell r="E7">
            <v>1.2624495289367428</v>
          </cell>
          <cell r="F7">
            <v>1.296769851951548</v>
          </cell>
          <cell r="G7">
            <v>1.2994616419919245</v>
          </cell>
          <cell r="H7">
            <v>1.415208613728129</v>
          </cell>
          <cell r="I7">
            <v>1.7792732166890981</v>
          </cell>
          <cell r="J7">
            <v>1.8580080753701214</v>
          </cell>
          <cell r="K7">
            <v>1.8479138627187082</v>
          </cell>
          <cell r="L7">
            <v>1.8519515477792732</v>
          </cell>
          <cell r="M7">
            <v>1.9542395693135939</v>
          </cell>
          <cell r="N7">
            <v>1.9293405114401077</v>
          </cell>
          <cell r="O7">
            <v>1.8452220726783313</v>
          </cell>
          <cell r="P7">
            <v>1.7348586810228801</v>
          </cell>
          <cell r="Q7">
            <v>1.6742934051144012</v>
          </cell>
          <cell r="R7">
            <v>1.758411843876178</v>
          </cell>
          <cell r="S7">
            <v>1.7039030955585466</v>
          </cell>
          <cell r="T7">
            <v>1.6056527590847913</v>
          </cell>
          <cell r="U7">
            <v>1.6238223418573354</v>
          </cell>
          <cell r="V7">
            <v>1.692462987886945</v>
          </cell>
          <cell r="W7">
            <v>1.5471063257065951</v>
          </cell>
          <cell r="X7">
            <v>1.4199192462987889</v>
          </cell>
          <cell r="Y7">
            <v>1.411170928667564</v>
          </cell>
        </row>
        <row r="8">
          <cell r="B8">
            <v>1.0930232558139534</v>
          </cell>
          <cell r="C8">
            <v>0.98097251585623679</v>
          </cell>
          <cell r="D8">
            <v>0.96088794926004217</v>
          </cell>
          <cell r="E8">
            <v>0.9830866807610994</v>
          </cell>
          <cell r="F8">
            <v>0.95454545454545436</v>
          </cell>
          <cell r="G8">
            <v>1.0412262156448202</v>
          </cell>
          <cell r="H8">
            <v>1.3435517970401691</v>
          </cell>
          <cell r="I8">
            <v>1.5327695560253698</v>
          </cell>
          <cell r="J8">
            <v>1.7674418604651161</v>
          </cell>
          <cell r="K8">
            <v>1.8625792811839319</v>
          </cell>
          <cell r="L8">
            <v>1.8551797040169131</v>
          </cell>
          <cell r="M8">
            <v>1.9334038054968286</v>
          </cell>
          <cell r="N8">
            <v>1.8805496828752639</v>
          </cell>
          <cell r="O8">
            <v>1.9207188160676534</v>
          </cell>
          <cell r="P8">
            <v>1.8890063424947141</v>
          </cell>
          <cell r="Q8">
            <v>1.7589852008456659</v>
          </cell>
          <cell r="R8">
            <v>1.7864693446088791</v>
          </cell>
          <cell r="S8">
            <v>1.7188160676532769</v>
          </cell>
          <cell r="T8">
            <v>1.7103594080338265</v>
          </cell>
          <cell r="U8">
            <v>1.7241014799154331</v>
          </cell>
          <cell r="V8">
            <v>1.7420718816067653</v>
          </cell>
          <cell r="W8">
            <v>1.4704016913319238</v>
          </cell>
          <cell r="X8">
            <v>1.3985200845665962</v>
          </cell>
          <cell r="Y8">
            <v>1.1997885835095139</v>
          </cell>
        </row>
        <row r="9">
          <cell r="B9">
            <v>0.81650246305418728</v>
          </cell>
          <cell r="C9">
            <v>0.76231527093596074</v>
          </cell>
          <cell r="D9">
            <v>0.73768472906403948</v>
          </cell>
          <cell r="E9">
            <v>0.73152709359605916</v>
          </cell>
          <cell r="F9">
            <v>0.76108374384236466</v>
          </cell>
          <cell r="G9">
            <v>0.82635467980295585</v>
          </cell>
          <cell r="H9">
            <v>1.375615763546798</v>
          </cell>
          <cell r="I9">
            <v>1.6798029556650249</v>
          </cell>
          <cell r="J9">
            <v>1.8066502463054186</v>
          </cell>
          <cell r="K9">
            <v>1.7807881773399017</v>
          </cell>
          <cell r="L9">
            <v>1.8608374384236455</v>
          </cell>
          <cell r="M9">
            <v>1.9741379310344827</v>
          </cell>
          <cell r="N9">
            <v>1.9581280788177342</v>
          </cell>
          <cell r="O9">
            <v>1.8201970443349755</v>
          </cell>
          <cell r="P9">
            <v>1.5837438423645323</v>
          </cell>
          <cell r="Q9">
            <v>1.5123152709359606</v>
          </cell>
          <cell r="R9">
            <v>1.4384236453201971</v>
          </cell>
          <cell r="S9">
            <v>1.4002463054187193</v>
          </cell>
          <cell r="T9">
            <v>1.3830049261083746</v>
          </cell>
          <cell r="U9">
            <v>1.4273399014778327</v>
          </cell>
          <cell r="V9">
            <v>1.3743842364532022</v>
          </cell>
          <cell r="W9">
            <v>1.2093596059113303</v>
          </cell>
          <cell r="X9">
            <v>0.98891625615763568</v>
          </cell>
          <cell r="Y9">
            <v>0.88546798029556673</v>
          </cell>
        </row>
      </sheetData>
      <sheetData sheetId="10">
        <row r="2">
          <cell r="B2">
            <v>2.3482500000000006</v>
          </cell>
          <cell r="C2">
            <v>2.3023255813953494</v>
          </cell>
          <cell r="D2">
            <v>2.1733779069767443</v>
          </cell>
          <cell r="E2">
            <v>2.1776162790697677</v>
          </cell>
          <cell r="F2">
            <v>2.1186802325581393</v>
          </cell>
          <cell r="G2">
            <v>2.1941860465116281</v>
          </cell>
          <cell r="H2">
            <v>2.2185000000000001</v>
          </cell>
          <cell r="I2">
            <v>2.6598837209302326</v>
          </cell>
          <cell r="J2">
            <v>2.889950581395349</v>
          </cell>
          <cell r="K2">
            <v>2.8238372093023254</v>
          </cell>
          <cell r="L2">
            <v>2.7498401162790698</v>
          </cell>
          <cell r="M2">
            <v>2.7553953488372098</v>
          </cell>
          <cell r="N2">
            <v>2.8570988372093029</v>
          </cell>
          <cell r="O2">
            <v>2.9176744186046513</v>
          </cell>
          <cell r="P2">
            <v>2.6908430232558143</v>
          </cell>
          <cell r="Q2">
            <v>2.7463779069767442</v>
          </cell>
          <cell r="R2">
            <v>2.7780872093023254</v>
          </cell>
          <cell r="S2">
            <v>2.6066860465116282</v>
          </cell>
          <cell r="T2">
            <v>2.5760930232558144</v>
          </cell>
          <cell r="U2">
            <v>2.4683808139534884</v>
          </cell>
          <cell r="V2">
            <v>2.5103197674418607</v>
          </cell>
          <cell r="W2">
            <v>2.4575581395348838</v>
          </cell>
          <cell r="X2">
            <v>2.3163488372093024</v>
          </cell>
          <cell r="Y2">
            <v>2.2398488372093026</v>
          </cell>
        </row>
        <row r="3">
          <cell r="B3">
            <v>2.0558035714285712</v>
          </cell>
          <cell r="C3">
            <v>1.938616071428571</v>
          </cell>
          <cell r="D3">
            <v>1.8429910714285713</v>
          </cell>
          <cell r="E3">
            <v>1.7145200892857142</v>
          </cell>
          <cell r="F3">
            <v>1.6339285714285712</v>
          </cell>
          <cell r="G3">
            <v>1.7519866071428569</v>
          </cell>
          <cell r="H3">
            <v>1.80984375</v>
          </cell>
          <cell r="I3">
            <v>2.4296986607142856</v>
          </cell>
          <cell r="J3">
            <v>2.7053571428571423</v>
          </cell>
          <cell r="K3">
            <v>2.8274665178571428</v>
          </cell>
          <cell r="L3">
            <v>2.6309598214285712</v>
          </cell>
          <cell r="M3">
            <v>2.7354910714285712</v>
          </cell>
          <cell r="N3">
            <v>2.7936160714285716</v>
          </cell>
          <cell r="O3">
            <v>2.671875</v>
          </cell>
          <cell r="P3">
            <v>2.2509375</v>
          </cell>
          <cell r="Q3">
            <v>2.3939732142857144</v>
          </cell>
          <cell r="R3">
            <v>2.5599441964285714</v>
          </cell>
          <cell r="S3">
            <v>2.5497991071428565</v>
          </cell>
          <cell r="T3">
            <v>2.6843303571428567</v>
          </cell>
          <cell r="U3">
            <v>2.7168749999999999</v>
          </cell>
          <cell r="V3">
            <v>2.8705580357142852</v>
          </cell>
          <cell r="W3">
            <v>2.7150669642857141</v>
          </cell>
          <cell r="X3">
            <v>2.2639620535714284</v>
          </cell>
          <cell r="Y3">
            <v>2.0704687499999999</v>
          </cell>
        </row>
        <row r="4">
          <cell r="B4">
            <v>1.6484324758842446</v>
          </cell>
          <cell r="C4">
            <v>1.6124035369774918</v>
          </cell>
          <cell r="D4">
            <v>1.4420257234726692</v>
          </cell>
          <cell r="E4">
            <v>1.5005184887459808</v>
          </cell>
          <cell r="F4">
            <v>1.5177009646302251</v>
          </cell>
          <cell r="G4">
            <v>1.4877250803858522</v>
          </cell>
          <cell r="H4">
            <v>2.1092845659163988</v>
          </cell>
          <cell r="I4">
            <v>2.8103295819935696</v>
          </cell>
          <cell r="J4">
            <v>2.8589831189710608</v>
          </cell>
          <cell r="K4">
            <v>2.7352813504823148</v>
          </cell>
          <cell r="L4">
            <v>2.6503215434083605</v>
          </cell>
          <cell r="M4">
            <v>2.7922909967845659</v>
          </cell>
          <cell r="N4">
            <v>2.979501607717042</v>
          </cell>
          <cell r="O4">
            <v>2.7107556270096467</v>
          </cell>
          <cell r="P4">
            <v>2.5225080385852094</v>
          </cell>
          <cell r="Q4">
            <v>2.4162057877813505</v>
          </cell>
          <cell r="R4">
            <v>2.4208842443729903</v>
          </cell>
          <cell r="S4">
            <v>2.3148954983922829</v>
          </cell>
          <cell r="T4">
            <v>2.2847990353697751</v>
          </cell>
          <cell r="U4">
            <v>2.5655787781350483</v>
          </cell>
          <cell r="V4">
            <v>2.6082998392282963</v>
          </cell>
          <cell r="W4">
            <v>2.5077733118971057</v>
          </cell>
          <cell r="X4">
            <v>2.154742765273312</v>
          </cell>
          <cell r="Y4">
            <v>1.8133721864951773</v>
          </cell>
        </row>
        <row r="5">
          <cell r="B5">
            <v>0.64414414414414412</v>
          </cell>
          <cell r="C5">
            <v>0.50954954954954945</v>
          </cell>
          <cell r="D5">
            <v>0.38846846846846839</v>
          </cell>
          <cell r="E5">
            <v>0.39189189189189189</v>
          </cell>
          <cell r="F5">
            <v>0.3603603603603604</v>
          </cell>
          <cell r="G5">
            <v>0.33891891891891895</v>
          </cell>
          <cell r="H5">
            <v>0.77797297297297296</v>
          </cell>
          <cell r="I5">
            <v>1.3918918918918917</v>
          </cell>
          <cell r="J5">
            <v>1.689189189189189</v>
          </cell>
          <cell r="K5">
            <v>1.6951351351351349</v>
          </cell>
          <cell r="L5">
            <v>1.6812162162162159</v>
          </cell>
          <cell r="M5">
            <v>1.5377477477477475</v>
          </cell>
          <cell r="N5">
            <v>1.7424774774774772</v>
          </cell>
          <cell r="O5">
            <v>1.6423873873873873</v>
          </cell>
          <cell r="P5">
            <v>1.4671621621621622</v>
          </cell>
          <cell r="Q5">
            <v>1.3830630630630631</v>
          </cell>
          <cell r="R5">
            <v>1.2556756756756757</v>
          </cell>
          <cell r="S5">
            <v>1.0925675675675675</v>
          </cell>
          <cell r="T5">
            <v>1.4054054054054053</v>
          </cell>
          <cell r="U5">
            <v>1.632162162162162</v>
          </cell>
          <cell r="V5">
            <v>1.8729729729729729</v>
          </cell>
          <cell r="W5">
            <v>1.8198198198198197</v>
          </cell>
          <cell r="X5">
            <v>1.3468468468468471</v>
          </cell>
          <cell r="Y5">
            <v>0.97360360360360343</v>
          </cell>
        </row>
        <row r="6">
          <cell r="B6">
            <v>0.64111445783132515</v>
          </cell>
          <cell r="C6">
            <v>0.57019076305220873</v>
          </cell>
          <cell r="D6">
            <v>0.5494277108433735</v>
          </cell>
          <cell r="E6">
            <v>0.52034638554216872</v>
          </cell>
          <cell r="F6">
            <v>0.55570281124497989</v>
          </cell>
          <cell r="G6">
            <v>0.54116465863453811</v>
          </cell>
          <cell r="H6">
            <v>0.62367469879518078</v>
          </cell>
          <cell r="I6">
            <v>0.70472891566265061</v>
          </cell>
          <cell r="J6">
            <v>0.78664658634538143</v>
          </cell>
          <cell r="K6">
            <v>0.8183433734939759</v>
          </cell>
          <cell r="L6">
            <v>0.87665160642570272</v>
          </cell>
          <cell r="M6">
            <v>0.89980923694779102</v>
          </cell>
          <cell r="N6">
            <v>0.9328463855421687</v>
          </cell>
          <cell r="O6">
            <v>0.89759036144578308</v>
          </cell>
          <cell r="P6">
            <v>0.84766064257028106</v>
          </cell>
          <cell r="Q6">
            <v>0.86245481927710832</v>
          </cell>
          <cell r="R6">
            <v>0.86549698795180718</v>
          </cell>
          <cell r="S6">
            <v>0.85637048192771092</v>
          </cell>
          <cell r="T6">
            <v>0.86244979919678688</v>
          </cell>
          <cell r="U6">
            <v>0.87650602409638556</v>
          </cell>
          <cell r="V6">
            <v>0.98210843373493961</v>
          </cell>
          <cell r="W6">
            <v>0.93704819277108431</v>
          </cell>
          <cell r="X6">
            <v>0.87817269076305204</v>
          </cell>
          <cell r="Y6">
            <v>0.74877510040160633</v>
          </cell>
        </row>
        <row r="7">
          <cell r="B7">
            <v>1.3430955585464333</v>
          </cell>
          <cell r="C7">
            <v>1.3021534320323016</v>
          </cell>
          <cell r="D7">
            <v>1.2106325706594885</v>
          </cell>
          <cell r="E7">
            <v>1.237200538358008</v>
          </cell>
          <cell r="F7">
            <v>1.3227052489905791</v>
          </cell>
          <cell r="G7">
            <v>1.3124562584118435</v>
          </cell>
          <cell r="H7">
            <v>1.4293606998654105</v>
          </cell>
          <cell r="I7">
            <v>1.7970659488559892</v>
          </cell>
          <cell r="J7">
            <v>1.8765881561238225</v>
          </cell>
          <cell r="K7">
            <v>1.810955585464334</v>
          </cell>
          <cell r="L7">
            <v>1.8889905787348586</v>
          </cell>
          <cell r="M7">
            <v>1.9933243606998658</v>
          </cell>
          <cell r="N7">
            <v>1.8907537012113056</v>
          </cell>
          <cell r="O7">
            <v>1.8636742934051145</v>
          </cell>
          <cell r="P7">
            <v>1.7175100942126513</v>
          </cell>
          <cell r="Q7">
            <v>1.6575504710632571</v>
          </cell>
          <cell r="R7">
            <v>1.758411843876178</v>
          </cell>
          <cell r="S7">
            <v>1.7209421265141323</v>
          </cell>
          <cell r="T7">
            <v>1.6217092866756391</v>
          </cell>
          <cell r="U7">
            <v>1.6075841184387623</v>
          </cell>
          <cell r="V7">
            <v>1.7093876177658145</v>
          </cell>
          <cell r="W7">
            <v>1.5625773889636612</v>
          </cell>
          <cell r="X7">
            <v>1.4341184387617767</v>
          </cell>
          <cell r="Y7">
            <v>1.411170928667564</v>
          </cell>
        </row>
        <row r="8">
          <cell r="B8">
            <v>1.0930232558139534</v>
          </cell>
          <cell r="C8">
            <v>0.99078224101479917</v>
          </cell>
          <cell r="D8">
            <v>0.96088794926004217</v>
          </cell>
          <cell r="E8">
            <v>1.0027484143763212</v>
          </cell>
          <cell r="F8">
            <v>0.96409090909090889</v>
          </cell>
          <cell r="G8">
            <v>1.0620507399577166</v>
          </cell>
          <cell r="H8">
            <v>1.3704228329809727</v>
          </cell>
          <cell r="I8">
            <v>1.5480972515856235</v>
          </cell>
          <cell r="J8">
            <v>1.749767441860465</v>
          </cell>
          <cell r="K8">
            <v>1.8998308668076107</v>
          </cell>
          <cell r="L8">
            <v>1.8551797040169131</v>
          </cell>
          <cell r="M8">
            <v>1.9527378435517968</v>
          </cell>
          <cell r="N8">
            <v>1.8617441860465112</v>
          </cell>
          <cell r="O8">
            <v>1.9207188160676534</v>
          </cell>
          <cell r="P8">
            <v>1.8890063424947141</v>
          </cell>
          <cell r="Q8">
            <v>1.7765750528541224</v>
          </cell>
          <cell r="R8">
            <v>1.7686046511627902</v>
          </cell>
          <cell r="S8">
            <v>1.7531923890063426</v>
          </cell>
          <cell r="T8">
            <v>1.6761522198731498</v>
          </cell>
          <cell r="U8">
            <v>1.7241014799154331</v>
          </cell>
          <cell r="V8">
            <v>1.7769133192389006</v>
          </cell>
          <cell r="W8">
            <v>1.4409936575052853</v>
          </cell>
          <cell r="X8">
            <v>1.3845348837209301</v>
          </cell>
          <cell r="Y8">
            <v>1.1757928118393237</v>
          </cell>
        </row>
        <row r="9">
          <cell r="B9">
            <v>0.80833743842364536</v>
          </cell>
          <cell r="C9">
            <v>0.76993842364532028</v>
          </cell>
          <cell r="D9">
            <v>0.73768472906403948</v>
          </cell>
          <cell r="E9">
            <v>0.73152709359605916</v>
          </cell>
          <cell r="F9">
            <v>0.75347290640394105</v>
          </cell>
          <cell r="G9">
            <v>0.84288177339901493</v>
          </cell>
          <cell r="H9">
            <v>1.3618596059113302</v>
          </cell>
          <cell r="I9">
            <v>1.6462068965517245</v>
          </cell>
          <cell r="J9">
            <v>1.8247167487684728</v>
          </cell>
          <cell r="K9">
            <v>1.8164039408866999</v>
          </cell>
          <cell r="L9">
            <v>1.8608374384236455</v>
          </cell>
          <cell r="M9">
            <v>1.9938793103448276</v>
          </cell>
          <cell r="N9">
            <v>1.958128078817734</v>
          </cell>
          <cell r="O9">
            <v>1.8201970443349758</v>
          </cell>
          <cell r="P9">
            <v>1.5520689655172415</v>
          </cell>
          <cell r="Q9">
            <v>1.497192118226601</v>
          </cell>
          <cell r="R9">
            <v>1.4528078817733989</v>
          </cell>
          <cell r="S9">
            <v>1.386243842364532</v>
          </cell>
          <cell r="T9">
            <v>1.355344827586207</v>
          </cell>
          <cell r="U9">
            <v>1.4558866995073894</v>
          </cell>
          <cell r="V9">
            <v>1.346896551724138</v>
          </cell>
          <cell r="W9">
            <v>1.197266009852217</v>
          </cell>
          <cell r="X9">
            <v>0.99880541871921213</v>
          </cell>
          <cell r="Y9">
            <v>0.90317733990147797</v>
          </cell>
        </row>
      </sheetData>
      <sheetData sheetId="11">
        <row r="2">
          <cell r="B2">
            <v>2.3482500000000006</v>
          </cell>
          <cell r="C2">
            <v>2.3483720930232561</v>
          </cell>
          <cell r="D2">
            <v>2.1733779069767443</v>
          </cell>
          <cell r="E2">
            <v>2.2211686046511629</v>
          </cell>
          <cell r="F2">
            <v>2.1186802325581393</v>
          </cell>
          <cell r="G2">
            <v>2.172244186046512</v>
          </cell>
          <cell r="H2">
            <v>2.1750000000000003</v>
          </cell>
          <cell r="I2">
            <v>2.7130813953488371</v>
          </cell>
          <cell r="J2">
            <v>2.8041104651162794</v>
          </cell>
          <cell r="K2">
            <v>2.7955988372093019</v>
          </cell>
          <cell r="L2">
            <v>2.8053924418604654</v>
          </cell>
          <cell r="M2">
            <v>2.8116279069767445</v>
          </cell>
          <cell r="N2">
            <v>2.8862529069767451</v>
          </cell>
          <cell r="O2">
            <v>2.8032558139534878</v>
          </cell>
          <cell r="P2">
            <v>2.6117005813953491</v>
          </cell>
          <cell r="Q2">
            <v>2.7735697674418605</v>
          </cell>
          <cell r="R2">
            <v>2.7780872093023254</v>
          </cell>
          <cell r="S2">
            <v>2.6066860465116282</v>
          </cell>
          <cell r="T2">
            <v>2.5255813953488371</v>
          </cell>
          <cell r="U2">
            <v>2.4683808139534884</v>
          </cell>
          <cell r="V2">
            <v>2.4606104651162788</v>
          </cell>
          <cell r="W2">
            <v>2.5067093023255813</v>
          </cell>
          <cell r="X2">
            <v>2.3163488372093028</v>
          </cell>
          <cell r="Y2">
            <v>2.1739709302325583</v>
          </cell>
        </row>
        <row r="3">
          <cell r="B3">
            <v>2.0763616071428572</v>
          </cell>
          <cell r="C3">
            <v>1.9580022321428567</v>
          </cell>
          <cell r="D3">
            <v>1.8616071428571426</v>
          </cell>
          <cell r="E3">
            <v>1.7314955357142856</v>
          </cell>
          <cell r="F3">
            <v>1.6175892857142853</v>
          </cell>
          <cell r="G3">
            <v>1.7004575892857141</v>
          </cell>
          <cell r="H3">
            <v>1.84640625</v>
          </cell>
          <cell r="I3">
            <v>2.4051562499999992</v>
          </cell>
          <cell r="J3">
            <v>2.6249999999999996</v>
          </cell>
          <cell r="K3">
            <v>2.8845870535714284</v>
          </cell>
          <cell r="L3">
            <v>2.5528124999999999</v>
          </cell>
          <cell r="M3">
            <v>2.7354910714285712</v>
          </cell>
          <cell r="N3">
            <v>2.7114508928571426</v>
          </cell>
          <cell r="O3">
            <v>2.671875</v>
          </cell>
          <cell r="P3">
            <v>2.27390625</v>
          </cell>
          <cell r="Q3">
            <v>2.4179129464285714</v>
          </cell>
          <cell r="R3">
            <v>2.5852901785714284</v>
          </cell>
          <cell r="S3">
            <v>2.5497991071428565</v>
          </cell>
          <cell r="T3">
            <v>2.5790624999999996</v>
          </cell>
          <cell r="U3">
            <v>2.7723214285714279</v>
          </cell>
          <cell r="V3">
            <v>2.8415624999999998</v>
          </cell>
          <cell r="W3">
            <v>2.6618303571428572</v>
          </cell>
          <cell r="X3">
            <v>2.2868303571428568</v>
          </cell>
          <cell r="Y3">
            <v>2.1338504464285712</v>
          </cell>
        </row>
        <row r="4">
          <cell r="B4">
            <v>1.6988946945337622</v>
          </cell>
          <cell r="C4">
            <v>1.5491720257234727</v>
          </cell>
          <cell r="D4">
            <v>1.4857234726688104</v>
          </cell>
          <cell r="E4">
            <v>1.5308319935691319</v>
          </cell>
          <cell r="F4">
            <v>1.4730627009646304</v>
          </cell>
          <cell r="G4">
            <v>1.4877250803858519</v>
          </cell>
          <cell r="H4">
            <v>2.1953778135048236</v>
          </cell>
          <cell r="I4">
            <v>2.782777331189711</v>
          </cell>
          <cell r="J4">
            <v>2.8589831189710608</v>
          </cell>
          <cell r="K4">
            <v>2.762363344051447</v>
          </cell>
          <cell r="L4">
            <v>2.5973151125401932</v>
          </cell>
          <cell r="M4">
            <v>2.906262057877814</v>
          </cell>
          <cell r="N4">
            <v>3.039091639871383</v>
          </cell>
          <cell r="O4">
            <v>2.7107556270096467</v>
          </cell>
          <cell r="P4">
            <v>2.4972829581993574</v>
          </cell>
          <cell r="Q4">
            <v>2.4401286173633441</v>
          </cell>
          <cell r="R4">
            <v>2.4942443729903534</v>
          </cell>
          <cell r="S4">
            <v>2.3148954983922829</v>
          </cell>
          <cell r="T4">
            <v>2.3540353697749197</v>
          </cell>
          <cell r="U4">
            <v>2.4901205787781349</v>
          </cell>
          <cell r="V4">
            <v>2.6873392282958202</v>
          </cell>
          <cell r="W4">
            <v>2.4094292604501608</v>
          </cell>
          <cell r="X4">
            <v>2.1762901929260448</v>
          </cell>
          <cell r="Y4">
            <v>1.759509646302251</v>
          </cell>
        </row>
        <row r="5">
          <cell r="B5">
            <v>0.64414414414414412</v>
          </cell>
          <cell r="C5">
            <v>0.50954954954954956</v>
          </cell>
          <cell r="D5">
            <v>0.38846846846846833</v>
          </cell>
          <cell r="E5">
            <v>0.3997297297297297</v>
          </cell>
          <cell r="F5">
            <v>0.35675675675675672</v>
          </cell>
          <cell r="G5">
            <v>0.34234234234234234</v>
          </cell>
          <cell r="H5">
            <v>0.77027027027027017</v>
          </cell>
          <cell r="I5">
            <v>1.3779729729729728</v>
          </cell>
          <cell r="J5">
            <v>1.7060810810810809</v>
          </cell>
          <cell r="K5">
            <v>1.7297297297297296</v>
          </cell>
          <cell r="L5">
            <v>1.698198198198198</v>
          </cell>
          <cell r="M5">
            <v>1.5529729729729729</v>
          </cell>
          <cell r="N5">
            <v>1.7079729729729727</v>
          </cell>
          <cell r="O5">
            <v>1.6261261261261259</v>
          </cell>
          <cell r="P5">
            <v>1.4968018018018017</v>
          </cell>
          <cell r="Q5">
            <v>1.3556756756756756</v>
          </cell>
          <cell r="R5">
            <v>1.2308108108108107</v>
          </cell>
          <cell r="S5">
            <v>1.0925675675675675</v>
          </cell>
          <cell r="T5">
            <v>1.3772972972972972</v>
          </cell>
          <cell r="U5">
            <v>1.6486486486486485</v>
          </cell>
          <cell r="V5">
            <v>1.9108108108108108</v>
          </cell>
          <cell r="W5">
            <v>1.8378378378378377</v>
          </cell>
          <cell r="X5">
            <v>1.3468468468468469</v>
          </cell>
          <cell r="Y5">
            <v>0.95432432432432424</v>
          </cell>
        </row>
        <row r="6">
          <cell r="B6">
            <v>0.65406626506024079</v>
          </cell>
          <cell r="C6">
            <v>0.58764558232931718</v>
          </cell>
          <cell r="D6">
            <v>0.5440411646586345</v>
          </cell>
          <cell r="E6">
            <v>0.51509036144578313</v>
          </cell>
          <cell r="F6">
            <v>0.54469879518072284</v>
          </cell>
          <cell r="G6">
            <v>0.54668674698795183</v>
          </cell>
          <cell r="H6">
            <v>0.60533132530120481</v>
          </cell>
          <cell r="I6">
            <v>0.72608433734939759</v>
          </cell>
          <cell r="J6">
            <v>0.78664658634538143</v>
          </cell>
          <cell r="K6">
            <v>0.81024096385542166</v>
          </cell>
          <cell r="L6">
            <v>0.86797188755020072</v>
          </cell>
          <cell r="M6">
            <v>0.89980923694779102</v>
          </cell>
          <cell r="N6">
            <v>0.96111445783132532</v>
          </cell>
          <cell r="O6">
            <v>0.91554216867469862</v>
          </cell>
          <cell r="P6">
            <v>0.88225903614457835</v>
          </cell>
          <cell r="Q6">
            <v>0.87099397590361427</v>
          </cell>
          <cell r="R6">
            <v>0.84835843373493969</v>
          </cell>
          <cell r="S6">
            <v>0.8648493975903615</v>
          </cell>
          <cell r="T6">
            <v>0.84520080321285118</v>
          </cell>
          <cell r="U6">
            <v>0.88527108433734947</v>
          </cell>
          <cell r="V6">
            <v>0.95322289156626494</v>
          </cell>
          <cell r="W6">
            <v>0.93704819277108431</v>
          </cell>
          <cell r="X6">
            <v>0.88686746987951803</v>
          </cell>
          <cell r="Y6">
            <v>0.75641566265060223</v>
          </cell>
        </row>
        <row r="7">
          <cell r="B7">
            <v>1.3430955585464333</v>
          </cell>
          <cell r="C7">
            <v>1.3021534320323016</v>
          </cell>
          <cell r="D7">
            <v>1.2348452220726782</v>
          </cell>
          <cell r="E7">
            <v>1.2498250336473753</v>
          </cell>
          <cell r="F7">
            <v>1.270834454912517</v>
          </cell>
          <cell r="G7">
            <v>1.3124562584118438</v>
          </cell>
          <cell r="H7">
            <v>1.415208613728129</v>
          </cell>
          <cell r="I7">
            <v>1.797065948855989</v>
          </cell>
          <cell r="J7">
            <v>1.8580080753701214</v>
          </cell>
          <cell r="K7">
            <v>1.810955585464334</v>
          </cell>
          <cell r="L7">
            <v>1.8149125168236877</v>
          </cell>
          <cell r="M7">
            <v>1.9542395693135939</v>
          </cell>
          <cell r="N7">
            <v>1.9293405114401077</v>
          </cell>
          <cell r="O7">
            <v>1.8267698519515478</v>
          </cell>
          <cell r="P7">
            <v>1.7001615074024226</v>
          </cell>
          <cell r="Q7">
            <v>1.6575504710632571</v>
          </cell>
          <cell r="R7">
            <v>1.7935800807537017</v>
          </cell>
          <cell r="S7">
            <v>1.6698250336473757</v>
          </cell>
          <cell r="T7">
            <v>1.6217092866756393</v>
          </cell>
          <cell r="U7">
            <v>1.6238223418573354</v>
          </cell>
          <cell r="V7">
            <v>1.692462987886945</v>
          </cell>
          <cell r="W7">
            <v>1.578048452220727</v>
          </cell>
          <cell r="X7">
            <v>1.4483176312247648</v>
          </cell>
          <cell r="Y7">
            <v>1.4393943472409152</v>
          </cell>
        </row>
        <row r="8">
          <cell r="B8">
            <v>1.0930232558139534</v>
          </cell>
          <cell r="C8">
            <v>0.99078224101479917</v>
          </cell>
          <cell r="D8">
            <v>0.98010570824524301</v>
          </cell>
          <cell r="E8">
            <v>0.9830866807610994</v>
          </cell>
          <cell r="F8">
            <v>0.93545454545454521</v>
          </cell>
          <cell r="G8">
            <v>1.0620507399577166</v>
          </cell>
          <cell r="H8">
            <v>1.3435517970401691</v>
          </cell>
          <cell r="I8">
            <v>1.5634249471458772</v>
          </cell>
          <cell r="J8">
            <v>1.7320930232558138</v>
          </cell>
          <cell r="K8">
            <v>1.8253276955602533</v>
          </cell>
          <cell r="L8">
            <v>1.8366279069767439</v>
          </cell>
          <cell r="M8">
            <v>1.9720718816067651</v>
          </cell>
          <cell r="N8">
            <v>1.8805496828752639</v>
          </cell>
          <cell r="O8">
            <v>1.9015116279069768</v>
          </cell>
          <cell r="P8">
            <v>1.9267864693446084</v>
          </cell>
          <cell r="Q8">
            <v>1.7238054968287526</v>
          </cell>
          <cell r="R8">
            <v>1.8221987315010566</v>
          </cell>
          <cell r="S8">
            <v>1.7360042283298096</v>
          </cell>
          <cell r="T8">
            <v>1.7274630021141648</v>
          </cell>
          <cell r="U8">
            <v>1.7241014799154331</v>
          </cell>
          <cell r="V8">
            <v>1.7594926004228331</v>
          </cell>
          <cell r="W8">
            <v>1.4409936575052853</v>
          </cell>
          <cell r="X8">
            <v>1.4125052854122622</v>
          </cell>
          <cell r="Y8">
            <v>1.1757928118393235</v>
          </cell>
        </row>
        <row r="9">
          <cell r="B9">
            <v>0.832832512315271</v>
          </cell>
          <cell r="C9">
            <v>0.75469211822660109</v>
          </cell>
          <cell r="D9">
            <v>0.75243842364532032</v>
          </cell>
          <cell r="E9">
            <v>0.73884236453201979</v>
          </cell>
          <cell r="F9">
            <v>0.76869458128078827</v>
          </cell>
          <cell r="G9">
            <v>0.84288177339901493</v>
          </cell>
          <cell r="H9">
            <v>1.3893719211822659</v>
          </cell>
          <cell r="I9">
            <v>1.6798029556650249</v>
          </cell>
          <cell r="J9">
            <v>1.842783251231527</v>
          </cell>
          <cell r="K9">
            <v>1.7629802955665026</v>
          </cell>
          <cell r="L9">
            <v>1.8794458128078819</v>
          </cell>
          <cell r="M9">
            <v>1.934655172413793</v>
          </cell>
          <cell r="N9">
            <v>1.9972906403940889</v>
          </cell>
          <cell r="O9">
            <v>1.7837931034482759</v>
          </cell>
          <cell r="P9">
            <v>1.567906403940887</v>
          </cell>
          <cell r="Q9">
            <v>1.497192118226601</v>
          </cell>
          <cell r="R9">
            <v>1.467192118226601</v>
          </cell>
          <cell r="S9">
            <v>1.372241379310345</v>
          </cell>
          <cell r="T9">
            <v>1.4106650246305421</v>
          </cell>
          <cell r="U9">
            <v>1.441613300492611</v>
          </cell>
          <cell r="V9">
            <v>1.3606403940886702</v>
          </cell>
          <cell r="W9">
            <v>1.2093596059113303</v>
          </cell>
          <cell r="X9">
            <v>0.97902709359605933</v>
          </cell>
          <cell r="Y9">
            <v>0.8766133004926111</v>
          </cell>
        </row>
      </sheetData>
      <sheetData sheetId="12">
        <row r="2">
          <cell r="B2">
            <v>0.33221476510067116</v>
          </cell>
          <cell r="C2">
            <v>0.36694630872483225</v>
          </cell>
          <cell r="D2">
            <v>0.3458053691275168</v>
          </cell>
          <cell r="E2">
            <v>0.3458053691275168</v>
          </cell>
          <cell r="F2">
            <v>0.338255033557047</v>
          </cell>
          <cell r="G2">
            <v>0.35788590604026843</v>
          </cell>
          <cell r="H2">
            <v>0.36845637583892621</v>
          </cell>
          <cell r="I2">
            <v>0.69010067114093965</v>
          </cell>
          <cell r="J2">
            <v>0.80335570469798667</v>
          </cell>
          <cell r="K2">
            <v>0.77315436241610724</v>
          </cell>
          <cell r="L2">
            <v>0.75503355704697994</v>
          </cell>
          <cell r="M2">
            <v>0.75352348993288598</v>
          </cell>
          <cell r="N2">
            <v>0.8018456375838926</v>
          </cell>
          <cell r="O2">
            <v>0.77768456375838935</v>
          </cell>
          <cell r="P2">
            <v>0.54513422818791946</v>
          </cell>
          <cell r="Q2">
            <v>0.71275167785234894</v>
          </cell>
          <cell r="R2">
            <v>0.72181208053691281</v>
          </cell>
          <cell r="S2">
            <v>0.676510067114094</v>
          </cell>
          <cell r="T2">
            <v>0.53607382550335569</v>
          </cell>
          <cell r="U2">
            <v>0.48624161073825511</v>
          </cell>
          <cell r="V2">
            <v>0.51040268456375837</v>
          </cell>
          <cell r="W2">
            <v>0.51191275167785233</v>
          </cell>
          <cell r="X2">
            <v>0.35335570469798655</v>
          </cell>
          <cell r="Y2">
            <v>0.35033557046979868</v>
          </cell>
        </row>
        <row r="3">
          <cell r="B3">
            <v>1.6666666666666666E-2</v>
          </cell>
          <cell r="C3">
            <v>-0.1</v>
          </cell>
          <cell r="D3">
            <v>-0.10833333333333332</v>
          </cell>
          <cell r="E3">
            <v>-0.15833333333333335</v>
          </cell>
          <cell r="F3">
            <v>-0.19166666666666665</v>
          </cell>
          <cell r="G3">
            <v>-0.15000000000000002</v>
          </cell>
          <cell r="H3">
            <v>-0.19166666666666668</v>
          </cell>
          <cell r="I3">
            <v>0.48333333333333339</v>
          </cell>
          <cell r="J3">
            <v>0.61666666666666659</v>
          </cell>
          <cell r="K3">
            <v>0.79166666666666663</v>
          </cell>
          <cell r="L3">
            <v>0.45</v>
          </cell>
          <cell r="M3">
            <v>0.40833333333333333</v>
          </cell>
          <cell r="N3">
            <v>0.28333333333333333</v>
          </cell>
          <cell r="O3">
            <v>0.3833333333333333</v>
          </cell>
          <cell r="P3">
            <v>0.16666666666666666</v>
          </cell>
          <cell r="Q3">
            <v>0.14166666666666666</v>
          </cell>
          <cell r="R3">
            <v>0.16666666666666666</v>
          </cell>
          <cell r="S3">
            <v>0.3</v>
          </cell>
          <cell r="T3">
            <v>0.57500000000000007</v>
          </cell>
          <cell r="U3">
            <v>0.58333333333333326</v>
          </cell>
          <cell r="V3">
            <v>0.46666666666666656</v>
          </cell>
          <cell r="W3">
            <v>0.35833333333333334</v>
          </cell>
          <cell r="X3">
            <v>0.16666666666666663</v>
          </cell>
          <cell r="Y3">
            <v>3.3333333333333333E-2</v>
          </cell>
        </row>
        <row r="4">
          <cell r="B4">
            <v>-0.12573529411764706</v>
          </cell>
          <cell r="C4">
            <v>-0.29779411764705876</v>
          </cell>
          <cell r="D4">
            <v>-0.51948529411764699</v>
          </cell>
          <cell r="E4">
            <v>-0.4797794117647059</v>
          </cell>
          <cell r="F4">
            <v>-0.48970588235294116</v>
          </cell>
          <cell r="G4">
            <v>-0.46654411764705889</v>
          </cell>
          <cell r="H4">
            <v>-2.6470588235294117E-2</v>
          </cell>
          <cell r="I4">
            <v>0.55919117647058814</v>
          </cell>
          <cell r="J4">
            <v>0.73455882352941171</v>
          </cell>
          <cell r="K4">
            <v>0.74117647058823533</v>
          </cell>
          <cell r="L4">
            <v>0.61875000000000002</v>
          </cell>
          <cell r="M4">
            <v>0.77426470588235285</v>
          </cell>
          <cell r="N4">
            <v>0.70147058823529418</v>
          </cell>
          <cell r="O4">
            <v>0.61213235294117641</v>
          </cell>
          <cell r="P4">
            <v>0.44007352941176464</v>
          </cell>
          <cell r="Q4">
            <v>0.27463235294117649</v>
          </cell>
          <cell r="R4">
            <v>0.34080882352941178</v>
          </cell>
          <cell r="S4">
            <v>0.30441176470588233</v>
          </cell>
          <cell r="T4">
            <v>5.6249999999999994E-2</v>
          </cell>
          <cell r="U4">
            <v>0.24485294117647058</v>
          </cell>
          <cell r="V4">
            <v>0.34411764705882353</v>
          </cell>
          <cell r="W4">
            <v>0.22500000000000001</v>
          </cell>
          <cell r="X4">
            <v>-0.20845588235294116</v>
          </cell>
          <cell r="Y4">
            <v>-0.42683823529411763</v>
          </cell>
        </row>
        <row r="5">
          <cell r="B5">
            <v>-0.52881355932203389</v>
          </cell>
          <cell r="C5">
            <v>-0.53389830508474578</v>
          </cell>
          <cell r="D5">
            <v>-0.54915254237288136</v>
          </cell>
          <cell r="E5">
            <v>-0.54915254237288136</v>
          </cell>
          <cell r="F5">
            <v>-0.56186440677966099</v>
          </cell>
          <cell r="G5">
            <v>-0.57711864406779667</v>
          </cell>
          <cell r="H5">
            <v>-0.5237288135593221</v>
          </cell>
          <cell r="I5">
            <v>-0.35338983050847461</v>
          </cell>
          <cell r="J5">
            <v>-0.26440677966101694</v>
          </cell>
          <cell r="K5">
            <v>-0.27966101694915257</v>
          </cell>
          <cell r="L5">
            <v>-0.35338983050847461</v>
          </cell>
          <cell r="M5">
            <v>-0.38389830508474587</v>
          </cell>
          <cell r="N5">
            <v>-0.3559322033898305</v>
          </cell>
          <cell r="O5">
            <v>-0.38644067796610171</v>
          </cell>
          <cell r="P5">
            <v>-0.36355932203389835</v>
          </cell>
          <cell r="Q5">
            <v>-0.42966101694915254</v>
          </cell>
          <cell r="R5">
            <v>-0.48305084745762716</v>
          </cell>
          <cell r="S5">
            <v>-0.42966101694915254</v>
          </cell>
          <cell r="T5">
            <v>-0.30254237288135594</v>
          </cell>
          <cell r="U5">
            <v>-0.27203389830508479</v>
          </cell>
          <cell r="V5">
            <v>-0.27203389830508479</v>
          </cell>
          <cell r="W5">
            <v>-0.35847457627118645</v>
          </cell>
          <cell r="X5">
            <v>-0.44491525423728812</v>
          </cell>
          <cell r="Y5">
            <v>-0.46271186440677969</v>
          </cell>
        </row>
        <row r="6">
          <cell r="B6">
            <v>-0.16463414634146342</v>
          </cell>
          <cell r="C6">
            <v>-0.21585365853658542</v>
          </cell>
          <cell r="D6">
            <v>-0.25426829268292683</v>
          </cell>
          <cell r="E6">
            <v>-0.2524390243902439</v>
          </cell>
          <cell r="F6">
            <v>-0.2524390243902439</v>
          </cell>
          <cell r="G6">
            <v>-0.27621951219512192</v>
          </cell>
          <cell r="H6">
            <v>-0.24878048780487805</v>
          </cell>
          <cell r="I6">
            <v>-9.8780487804878053E-2</v>
          </cell>
          <cell r="J6">
            <v>3.2926829268292684E-2</v>
          </cell>
          <cell r="K6">
            <v>0.10975609756097564</v>
          </cell>
          <cell r="L6">
            <v>0.18109756097560975</v>
          </cell>
          <cell r="M6">
            <v>0.19207317073170732</v>
          </cell>
          <cell r="N6">
            <v>0.16829268292682928</v>
          </cell>
          <cell r="O6">
            <v>0.13902439024390245</v>
          </cell>
          <cell r="P6">
            <v>9.1463414634146339E-2</v>
          </cell>
          <cell r="Q6">
            <v>5.8536585365853655E-2</v>
          </cell>
          <cell r="R6">
            <v>4.9390243902439027E-2</v>
          </cell>
          <cell r="S6">
            <v>4.573170731707317E-2</v>
          </cell>
          <cell r="T6">
            <v>4.573170731707317E-2</v>
          </cell>
          <cell r="U6">
            <v>1.097560975609756E-2</v>
          </cell>
          <cell r="V6">
            <v>9.6951219512195125E-2</v>
          </cell>
          <cell r="W6">
            <v>4.573170731707317E-2</v>
          </cell>
          <cell r="X6">
            <v>2.5609756097560978E-2</v>
          </cell>
          <cell r="Y6">
            <v>-4.0243902439024398E-2</v>
          </cell>
        </row>
        <row r="7">
          <cell r="B7">
            <v>0.23999999999999996</v>
          </cell>
          <cell r="C7">
            <v>0.26624999999999999</v>
          </cell>
          <cell r="D7">
            <v>0.20250000000000001</v>
          </cell>
          <cell r="E7">
            <v>0.23812499999999998</v>
          </cell>
          <cell r="F7">
            <v>0.24374999999999999</v>
          </cell>
          <cell r="G7">
            <v>0.25031249999999999</v>
          </cell>
          <cell r="H7">
            <v>0.24187500000000001</v>
          </cell>
          <cell r="I7">
            <v>0.44812499999999994</v>
          </cell>
          <cell r="J7">
            <v>0.51375000000000004</v>
          </cell>
          <cell r="K7">
            <v>0.5128125</v>
          </cell>
          <cell r="L7">
            <v>0.44812499999999988</v>
          </cell>
          <cell r="M7">
            <v>0.53531250000000008</v>
          </cell>
          <cell r="N7">
            <v>0.55781249999999993</v>
          </cell>
          <cell r="O7">
            <v>0.51375000000000004</v>
          </cell>
          <cell r="P7">
            <v>0.44718749999999996</v>
          </cell>
          <cell r="Q7">
            <v>0.39374999999999999</v>
          </cell>
          <cell r="R7">
            <v>0.47999999999999993</v>
          </cell>
          <cell r="S7">
            <v>0.46499999999999991</v>
          </cell>
          <cell r="T7">
            <v>0.3646875</v>
          </cell>
          <cell r="U7">
            <v>0.33843749999999995</v>
          </cell>
          <cell r="V7">
            <v>0.3984375</v>
          </cell>
          <cell r="W7">
            <v>0.31406249999999997</v>
          </cell>
          <cell r="X7">
            <v>0.23906249999999998</v>
          </cell>
          <cell r="Y7">
            <v>0.26718749999999997</v>
          </cell>
        </row>
        <row r="8">
          <cell r="B8">
            <v>-0.46304347826086945</v>
          </cell>
          <cell r="C8">
            <v>-0.4760869565217391</v>
          </cell>
          <cell r="D8">
            <v>-0.50543478260869557</v>
          </cell>
          <cell r="E8">
            <v>-0.51847826086956528</v>
          </cell>
          <cell r="F8">
            <v>-0.48586956521739133</v>
          </cell>
          <cell r="G8">
            <v>-0.52500000000000002</v>
          </cell>
          <cell r="H8">
            <v>-0.44999999999999996</v>
          </cell>
          <cell r="I8">
            <v>-0.20543478260869563</v>
          </cell>
          <cell r="J8">
            <v>-3.5869565217391298E-2</v>
          </cell>
          <cell r="K8">
            <v>-2.9347826086956519E-2</v>
          </cell>
          <cell r="L8">
            <v>6.1956521739130424E-2</v>
          </cell>
          <cell r="M8">
            <v>1.9565217391304346E-2</v>
          </cell>
          <cell r="N8">
            <v>6.5217391304347823E-3</v>
          </cell>
          <cell r="O8">
            <v>0</v>
          </cell>
          <cell r="P8">
            <v>-5.2173913043478258E-2</v>
          </cell>
          <cell r="Q8">
            <v>-9.1304347826086957E-2</v>
          </cell>
          <cell r="R8">
            <v>-0.13369565217391305</v>
          </cell>
          <cell r="S8">
            <v>-0.17608695652173914</v>
          </cell>
          <cell r="T8">
            <v>-0.15326086956521739</v>
          </cell>
          <cell r="U8">
            <v>-0.18586956521739131</v>
          </cell>
          <cell r="V8">
            <v>-0.13043478260869565</v>
          </cell>
          <cell r="W8">
            <v>-0.24456521739130432</v>
          </cell>
          <cell r="X8">
            <v>-0.30978260869565216</v>
          </cell>
          <cell r="Y8">
            <v>-0.33260869565217394</v>
          </cell>
        </row>
        <row r="9">
          <cell r="B9">
            <v>-0.57967741935483863</v>
          </cell>
          <cell r="C9">
            <v>-0.58354838709677403</v>
          </cell>
          <cell r="D9">
            <v>-0.58935483870967731</v>
          </cell>
          <cell r="E9">
            <v>-0.59225806451612895</v>
          </cell>
          <cell r="F9">
            <v>-0.58451612903225814</v>
          </cell>
          <cell r="G9">
            <v>-0.57096774193548383</v>
          </cell>
          <cell r="H9">
            <v>-0.48483870967741927</v>
          </cell>
          <cell r="I9">
            <v>-0.40064516129032263</v>
          </cell>
          <cell r="J9">
            <v>-0.39193548387096772</v>
          </cell>
          <cell r="K9">
            <v>-0.38612903225806444</v>
          </cell>
          <cell r="L9">
            <v>-0.3793548387096774</v>
          </cell>
          <cell r="M9">
            <v>-0.37645161290322582</v>
          </cell>
          <cell r="N9">
            <v>-0.38516129032258067</v>
          </cell>
          <cell r="O9">
            <v>-0.39967741935483869</v>
          </cell>
          <cell r="P9">
            <v>-0.44032258064516122</v>
          </cell>
          <cell r="Q9">
            <v>-0.45967741935483869</v>
          </cell>
          <cell r="R9">
            <v>-0.47516129032258064</v>
          </cell>
          <cell r="S9">
            <v>-0.47709677419354829</v>
          </cell>
          <cell r="T9">
            <v>-0.4858064516129032</v>
          </cell>
          <cell r="U9">
            <v>-0.50225806451612909</v>
          </cell>
          <cell r="V9">
            <v>-0.53419354838709676</v>
          </cell>
          <cell r="W9">
            <v>-0.55548387096774188</v>
          </cell>
          <cell r="X9">
            <v>-0.56419354838709679</v>
          </cell>
          <cell r="Y9">
            <v>-0.57483870967741924</v>
          </cell>
        </row>
      </sheetData>
      <sheetData sheetId="13">
        <row r="2">
          <cell r="B2">
            <v>0.32557046979865772</v>
          </cell>
          <cell r="C2">
            <v>0.37061577181208061</v>
          </cell>
          <cell r="D2">
            <v>0.35272147651006713</v>
          </cell>
          <cell r="E2">
            <v>0.34926342281879197</v>
          </cell>
          <cell r="F2">
            <v>0.3416375838926175</v>
          </cell>
          <cell r="G2">
            <v>0.35072818791946303</v>
          </cell>
          <cell r="H2">
            <v>0.36845637583892621</v>
          </cell>
          <cell r="I2">
            <v>0.70390268456375849</v>
          </cell>
          <cell r="J2">
            <v>0.81138926174496651</v>
          </cell>
          <cell r="K2">
            <v>0.78861744966442948</v>
          </cell>
          <cell r="L2">
            <v>0.73993288590604023</v>
          </cell>
          <cell r="M2">
            <v>0.76105872483221493</v>
          </cell>
          <cell r="N2">
            <v>0.8018456375838926</v>
          </cell>
          <cell r="O2">
            <v>0.7854614093959732</v>
          </cell>
          <cell r="P2">
            <v>0.54513422818791946</v>
          </cell>
          <cell r="Q2">
            <v>0.698496644295302</v>
          </cell>
          <cell r="R2">
            <v>0.73624832214765101</v>
          </cell>
          <cell r="S2">
            <v>0.66297986577181212</v>
          </cell>
          <cell r="T2">
            <v>0.54679530201342286</v>
          </cell>
          <cell r="U2">
            <v>0.49596644295302023</v>
          </cell>
          <cell r="V2">
            <v>0.52061073825503357</v>
          </cell>
          <cell r="W2">
            <v>0.51191275167785233</v>
          </cell>
          <cell r="X2">
            <v>0.36042281879194626</v>
          </cell>
          <cell r="Y2">
            <v>0.35383892617449669</v>
          </cell>
        </row>
        <row r="3">
          <cell r="B3">
            <v>1.6333333333333332E-2</v>
          </cell>
          <cell r="C3">
            <v>-9.8000000000000004E-2</v>
          </cell>
          <cell r="D3">
            <v>-0.11049999999999999</v>
          </cell>
          <cell r="E3">
            <v>-0.16150000000000003</v>
          </cell>
          <cell r="F3">
            <v>-0.19166666666666665</v>
          </cell>
          <cell r="G3">
            <v>-0.15000000000000002</v>
          </cell>
          <cell r="H3">
            <v>-0.18783333333333332</v>
          </cell>
          <cell r="I3">
            <v>0.48333333333333339</v>
          </cell>
          <cell r="J3">
            <v>0.61666666666666647</v>
          </cell>
          <cell r="K3">
            <v>0.77583333333333326</v>
          </cell>
          <cell r="L3">
            <v>0.45</v>
          </cell>
          <cell r="M3">
            <v>0.40016666666666667</v>
          </cell>
          <cell r="N3">
            <v>0.28050000000000003</v>
          </cell>
          <cell r="O3">
            <v>0.37566666666666659</v>
          </cell>
          <cell r="P3">
            <v>0.17</v>
          </cell>
          <cell r="Q3">
            <v>0.14024999999999996</v>
          </cell>
          <cell r="R3">
            <v>0.16333333333333336</v>
          </cell>
          <cell r="S3">
            <v>0.29700000000000004</v>
          </cell>
          <cell r="T3">
            <v>0.58650000000000002</v>
          </cell>
          <cell r="U3">
            <v>0.58916666666666651</v>
          </cell>
          <cell r="V3">
            <v>0.4573333333333332</v>
          </cell>
          <cell r="W3">
            <v>0.35833333333333334</v>
          </cell>
          <cell r="X3">
            <v>0.16833333333333331</v>
          </cell>
          <cell r="Y3">
            <v>3.3666666666666664E-2</v>
          </cell>
        </row>
        <row r="4">
          <cell r="B4">
            <v>-0.12825</v>
          </cell>
          <cell r="C4">
            <v>-0.30374999999999991</v>
          </cell>
          <cell r="D4">
            <v>-0.52987499999999987</v>
          </cell>
          <cell r="E4">
            <v>-0.48457720588235298</v>
          </cell>
          <cell r="F4">
            <v>-0.49949999999999994</v>
          </cell>
          <cell r="G4">
            <v>-0.47120955882352944</v>
          </cell>
          <cell r="H4">
            <v>-2.5941176470588235E-2</v>
          </cell>
          <cell r="I4">
            <v>0.55359926470588228</v>
          </cell>
          <cell r="J4">
            <v>0.74924999999999997</v>
          </cell>
          <cell r="K4">
            <v>0.74858823529411778</v>
          </cell>
          <cell r="L4">
            <v>0.61256250000000001</v>
          </cell>
          <cell r="M4">
            <v>0.76652205882352931</v>
          </cell>
          <cell r="N4">
            <v>0.68744117647058833</v>
          </cell>
          <cell r="O4">
            <v>0.5998897058823528</v>
          </cell>
          <cell r="P4">
            <v>0.43567279411764703</v>
          </cell>
          <cell r="Q4">
            <v>0.27737867647058828</v>
          </cell>
          <cell r="R4">
            <v>0.34080882352941178</v>
          </cell>
          <cell r="S4">
            <v>0.30441176470588233</v>
          </cell>
          <cell r="T4">
            <v>5.7374999999999989E-2</v>
          </cell>
          <cell r="U4">
            <v>0.24240441176470584</v>
          </cell>
          <cell r="V4">
            <v>0.34411764705882353</v>
          </cell>
          <cell r="W4">
            <v>0.22725000000000001</v>
          </cell>
          <cell r="X4">
            <v>-0.21054044117647058</v>
          </cell>
          <cell r="Y4">
            <v>-0.43537500000000001</v>
          </cell>
        </row>
        <row r="5">
          <cell r="B5">
            <v>-0.53938983050847455</v>
          </cell>
          <cell r="C5">
            <v>-0.53923728813559324</v>
          </cell>
          <cell r="D5">
            <v>-0.54366101694915259</v>
          </cell>
          <cell r="E5">
            <v>-0.56013559322033901</v>
          </cell>
          <cell r="F5">
            <v>-0.55062711864406777</v>
          </cell>
          <cell r="G5">
            <v>-0.57134745762711869</v>
          </cell>
          <cell r="H5">
            <v>-0.52896610169491531</v>
          </cell>
          <cell r="I5">
            <v>-0.34632203389830513</v>
          </cell>
          <cell r="J5">
            <v>-0.25911864406779661</v>
          </cell>
          <cell r="K5">
            <v>-0.28525423728813559</v>
          </cell>
          <cell r="L5">
            <v>-0.3604576271186441</v>
          </cell>
          <cell r="M5">
            <v>-0.38005932203389836</v>
          </cell>
          <cell r="N5">
            <v>-0.34881355932203389</v>
          </cell>
          <cell r="O5">
            <v>-0.38257627118644072</v>
          </cell>
          <cell r="P5">
            <v>-0.36355932203389835</v>
          </cell>
          <cell r="Q5">
            <v>-0.43825423728813556</v>
          </cell>
          <cell r="R5">
            <v>-0.47338983050847461</v>
          </cell>
          <cell r="S5">
            <v>-0.43825423728813556</v>
          </cell>
          <cell r="T5">
            <v>-0.30859322033898301</v>
          </cell>
          <cell r="U5">
            <v>-0.26931355932203394</v>
          </cell>
          <cell r="V5">
            <v>-0.27475423728813558</v>
          </cell>
          <cell r="W5">
            <v>-0.36564406779661018</v>
          </cell>
          <cell r="X5">
            <v>-0.44046610169491524</v>
          </cell>
          <cell r="Y5">
            <v>-0.47196610169491526</v>
          </cell>
        </row>
        <row r="6">
          <cell r="B6">
            <v>-0.16792682926829269</v>
          </cell>
          <cell r="C6">
            <v>-0.21369512195121956</v>
          </cell>
          <cell r="D6">
            <v>-0.24918292682926826</v>
          </cell>
          <cell r="E6">
            <v>-0.25748780487804879</v>
          </cell>
          <cell r="F6">
            <v>-0.2524390243902439</v>
          </cell>
          <cell r="G6">
            <v>-0.27621951219512192</v>
          </cell>
          <cell r="H6">
            <v>-0.25126829268292683</v>
          </cell>
          <cell r="I6">
            <v>-9.8780487804878053E-2</v>
          </cell>
          <cell r="J6">
            <v>3.3585365853658539E-2</v>
          </cell>
          <cell r="K6">
            <v>0.10865853658536589</v>
          </cell>
          <cell r="L6">
            <v>0.18471951219512195</v>
          </cell>
          <cell r="M6">
            <v>0.1939939024390244</v>
          </cell>
          <cell r="N6">
            <v>0.16829268292682928</v>
          </cell>
          <cell r="O6">
            <v>0.1418048780487805</v>
          </cell>
          <cell r="P6">
            <v>9.0548780487804875E-2</v>
          </cell>
          <cell r="Q6">
            <v>5.8536585365853655E-2</v>
          </cell>
          <cell r="R6">
            <v>4.9390243902439027E-2</v>
          </cell>
          <cell r="S6">
            <v>4.4817073170731705E-2</v>
          </cell>
          <cell r="T6">
            <v>4.573170731707317E-2</v>
          </cell>
          <cell r="U6">
            <v>1.0865853658536585E-2</v>
          </cell>
          <cell r="V6">
            <v>9.6951219512195125E-2</v>
          </cell>
          <cell r="W6">
            <v>4.6646341463414634E-2</v>
          </cell>
          <cell r="X6">
            <v>2.5097560975609761E-2</v>
          </cell>
          <cell r="Y6">
            <v>-4.0243902439024398E-2</v>
          </cell>
        </row>
        <row r="7">
          <cell r="B7">
            <v>0.24</v>
          </cell>
          <cell r="C7">
            <v>0.27157499999999996</v>
          </cell>
          <cell r="D7">
            <v>0.20047499999999999</v>
          </cell>
          <cell r="E7">
            <v>0.23574375</v>
          </cell>
          <cell r="F7">
            <v>0.24862499999999998</v>
          </cell>
          <cell r="G7">
            <v>0.25031249999999999</v>
          </cell>
          <cell r="H7">
            <v>0.24671249999999997</v>
          </cell>
          <cell r="I7">
            <v>0.44364374999999995</v>
          </cell>
          <cell r="J7">
            <v>0.51888749999999995</v>
          </cell>
          <cell r="K7">
            <v>0.50768437499999997</v>
          </cell>
          <cell r="L7">
            <v>0.45260624999999988</v>
          </cell>
          <cell r="M7">
            <v>0.54601875</v>
          </cell>
          <cell r="N7">
            <v>0.56896874999999991</v>
          </cell>
          <cell r="O7">
            <v>0.50861250000000002</v>
          </cell>
          <cell r="P7">
            <v>0.44718750000000002</v>
          </cell>
          <cell r="Q7">
            <v>0.39768750000000003</v>
          </cell>
          <cell r="R7">
            <v>0.48959999999999992</v>
          </cell>
          <cell r="S7">
            <v>0.47429999999999994</v>
          </cell>
          <cell r="T7">
            <v>0.3646875</v>
          </cell>
          <cell r="U7">
            <v>0.34182187499999989</v>
          </cell>
          <cell r="V7">
            <v>0.39445312500000002</v>
          </cell>
          <cell r="W7">
            <v>0.31092187499999996</v>
          </cell>
          <cell r="X7">
            <v>0.23428124999999997</v>
          </cell>
          <cell r="Y7">
            <v>0.27253124999999995</v>
          </cell>
        </row>
        <row r="8">
          <cell r="B8">
            <v>-0.47230434782608688</v>
          </cell>
          <cell r="C8">
            <v>-0.4760869565217391</v>
          </cell>
          <cell r="D8">
            <v>-0.49532608695652158</v>
          </cell>
          <cell r="E8">
            <v>-0.51329347826086968</v>
          </cell>
          <cell r="F8">
            <v>-0.47615217391304349</v>
          </cell>
          <cell r="G8">
            <v>-0.51975000000000005</v>
          </cell>
          <cell r="H8">
            <v>-0.45449999999999996</v>
          </cell>
          <cell r="I8">
            <v>-0.20132608695652174</v>
          </cell>
          <cell r="J8">
            <v>-3.5152173913043469E-2</v>
          </cell>
          <cell r="K8">
            <v>-2.9934782608695649E-2</v>
          </cell>
          <cell r="L8">
            <v>6.1956521739130424E-2</v>
          </cell>
          <cell r="M8">
            <v>1.9956521739130435E-2</v>
          </cell>
          <cell r="N8">
            <v>6.4565217391304337E-3</v>
          </cell>
          <cell r="O8">
            <v>0</v>
          </cell>
          <cell r="P8">
            <v>-5.1130434782608696E-2</v>
          </cell>
          <cell r="Q8">
            <v>-9.2217391304347821E-2</v>
          </cell>
          <cell r="R8">
            <v>-0.1323586956521739</v>
          </cell>
          <cell r="S8">
            <v>-0.17432608695652177</v>
          </cell>
          <cell r="T8">
            <v>-0.15019565217391304</v>
          </cell>
          <cell r="U8">
            <v>-0.18958695652173915</v>
          </cell>
          <cell r="V8">
            <v>-0.13173913043478258</v>
          </cell>
          <cell r="W8">
            <v>-0.24945652173913041</v>
          </cell>
          <cell r="X8">
            <v>-0.30358695652173912</v>
          </cell>
          <cell r="Y8">
            <v>-0.33593478260869564</v>
          </cell>
        </row>
        <row r="9">
          <cell r="B9">
            <v>-0.56808387096774182</v>
          </cell>
          <cell r="C9">
            <v>-0.58354838709677403</v>
          </cell>
          <cell r="D9">
            <v>-0.58346129032258054</v>
          </cell>
          <cell r="E9">
            <v>-0.59818064516129021</v>
          </cell>
          <cell r="F9">
            <v>-0.59036129032258067</v>
          </cell>
          <cell r="G9">
            <v>-0.57667741935483874</v>
          </cell>
          <cell r="H9">
            <v>-0.49453548387096774</v>
          </cell>
          <cell r="I9">
            <v>-0.40465161290322582</v>
          </cell>
          <cell r="J9">
            <v>-0.39193548387096766</v>
          </cell>
          <cell r="K9">
            <v>-0.39385161290322568</v>
          </cell>
          <cell r="L9">
            <v>-0.3869419354838709</v>
          </cell>
          <cell r="M9">
            <v>-0.37268709677419354</v>
          </cell>
          <cell r="N9">
            <v>-0.38130967741935484</v>
          </cell>
          <cell r="O9">
            <v>-0.39967741935483869</v>
          </cell>
          <cell r="P9">
            <v>-0.44032258064516122</v>
          </cell>
          <cell r="Q9">
            <v>-0.45967741935483869</v>
          </cell>
          <cell r="R9">
            <v>-0.46565806451612901</v>
          </cell>
          <cell r="S9">
            <v>-0.48663870967741929</v>
          </cell>
          <cell r="T9">
            <v>-0.4760903225806451</v>
          </cell>
          <cell r="U9">
            <v>-0.50225806451612909</v>
          </cell>
          <cell r="V9">
            <v>-0.52350967741935484</v>
          </cell>
          <cell r="W9">
            <v>-0.54992903225806455</v>
          </cell>
          <cell r="X9">
            <v>-0.56983548387096772</v>
          </cell>
          <cell r="Y9">
            <v>-0.5805870967741934</v>
          </cell>
        </row>
      </sheetData>
      <sheetData sheetId="14">
        <row r="2">
          <cell r="B2">
            <v>0.32557046979865772</v>
          </cell>
          <cell r="C2">
            <v>0.36694630872483225</v>
          </cell>
          <cell r="D2">
            <v>0.34234731543624164</v>
          </cell>
          <cell r="E2">
            <v>0.33888926174496647</v>
          </cell>
          <cell r="F2">
            <v>0.3348724832214765</v>
          </cell>
          <cell r="G2">
            <v>0.35072818791946303</v>
          </cell>
          <cell r="H2">
            <v>0.36845637583892621</v>
          </cell>
          <cell r="I2">
            <v>0.70390268456375849</v>
          </cell>
          <cell r="J2">
            <v>0.81138926174496651</v>
          </cell>
          <cell r="K2">
            <v>0.77315436241610724</v>
          </cell>
          <cell r="L2">
            <v>0.74748322147651014</v>
          </cell>
          <cell r="M2">
            <v>0.76859395973154376</v>
          </cell>
          <cell r="N2">
            <v>0.81788255033557034</v>
          </cell>
          <cell r="O2">
            <v>0.76213087248322153</v>
          </cell>
          <cell r="P2">
            <v>0.54513422818791946</v>
          </cell>
          <cell r="Q2">
            <v>0.70562416107382553</v>
          </cell>
          <cell r="R2">
            <v>0.73624832214765101</v>
          </cell>
          <cell r="S2">
            <v>0.669744966442953</v>
          </cell>
          <cell r="T2">
            <v>0.52535234899328864</v>
          </cell>
          <cell r="U2">
            <v>0.49110402684563764</v>
          </cell>
          <cell r="V2">
            <v>0.52061073825503357</v>
          </cell>
          <cell r="W2">
            <v>0.50167449664429531</v>
          </cell>
          <cell r="X2">
            <v>0.34628859060402684</v>
          </cell>
          <cell r="Y2">
            <v>0.34332885906040272</v>
          </cell>
        </row>
        <row r="3">
          <cell r="B3">
            <v>1.6500000000000001E-2</v>
          </cell>
          <cell r="C3">
            <v>-0.1</v>
          </cell>
          <cell r="D3">
            <v>-0.10941666666666666</v>
          </cell>
          <cell r="E3">
            <v>-0.15675000000000003</v>
          </cell>
          <cell r="F3">
            <v>-0.1935833333333333</v>
          </cell>
          <cell r="G3">
            <v>-0.14700000000000002</v>
          </cell>
          <cell r="H3">
            <v>-0.19166666666666668</v>
          </cell>
          <cell r="I3">
            <v>0.48816666666666669</v>
          </cell>
          <cell r="J3">
            <v>0.629</v>
          </cell>
          <cell r="K3">
            <v>0.79166666666666652</v>
          </cell>
          <cell r="L3">
            <v>0.45450000000000002</v>
          </cell>
          <cell r="M3">
            <v>0.40016666666666667</v>
          </cell>
          <cell r="N3">
            <v>0.27766666666666667</v>
          </cell>
          <cell r="O3">
            <v>0.3871666666666666</v>
          </cell>
          <cell r="P3">
            <v>0.16333333333333336</v>
          </cell>
          <cell r="Q3">
            <v>0.14024999999999996</v>
          </cell>
          <cell r="R3">
            <v>0.16499999999999998</v>
          </cell>
          <cell r="S3">
            <v>0.29999999999999993</v>
          </cell>
          <cell r="T3">
            <v>0.56350000000000011</v>
          </cell>
          <cell r="U3">
            <v>0.58916666666666651</v>
          </cell>
          <cell r="V3">
            <v>0.46199999999999991</v>
          </cell>
          <cell r="W3">
            <v>0.35833333333333334</v>
          </cell>
          <cell r="X3">
            <v>0.16333333333333333</v>
          </cell>
          <cell r="Y3">
            <v>3.3000000000000002E-2</v>
          </cell>
        </row>
        <row r="4">
          <cell r="B4">
            <v>-0.12573529411764706</v>
          </cell>
          <cell r="C4">
            <v>-0.29779411764705876</v>
          </cell>
          <cell r="D4">
            <v>-0.51948529411764699</v>
          </cell>
          <cell r="E4">
            <v>-0.48457720588235298</v>
          </cell>
          <cell r="F4">
            <v>-0.48480882352941168</v>
          </cell>
          <cell r="G4">
            <v>-0.47120955882352944</v>
          </cell>
          <cell r="H4">
            <v>-2.5941176470588235E-2</v>
          </cell>
          <cell r="I4">
            <v>0.57037499999999997</v>
          </cell>
          <cell r="J4">
            <v>0.74924999999999997</v>
          </cell>
          <cell r="K4">
            <v>0.74117647058823533</v>
          </cell>
          <cell r="L4">
            <v>0.61256250000000001</v>
          </cell>
          <cell r="M4">
            <v>0.78200735294117651</v>
          </cell>
          <cell r="N4">
            <v>0.70848529411764705</v>
          </cell>
          <cell r="O4">
            <v>0.61213235294117641</v>
          </cell>
          <cell r="P4">
            <v>0.4444742647058823</v>
          </cell>
          <cell r="Q4">
            <v>0.27463235294117649</v>
          </cell>
          <cell r="R4">
            <v>0.34421691176470587</v>
          </cell>
          <cell r="S4">
            <v>0.30745588235294113</v>
          </cell>
          <cell r="T4">
            <v>5.7374999999999989E-2</v>
          </cell>
          <cell r="U4">
            <v>0.23995588235294116</v>
          </cell>
          <cell r="V4">
            <v>0.3406764705882353</v>
          </cell>
          <cell r="W4">
            <v>0.22275</v>
          </cell>
          <cell r="X4">
            <v>-0.21262499999999998</v>
          </cell>
          <cell r="Y4">
            <v>-0.43110661764705882</v>
          </cell>
        </row>
        <row r="5">
          <cell r="B5">
            <v>-0.53938983050847455</v>
          </cell>
          <cell r="C5">
            <v>-0.52855932203389833</v>
          </cell>
          <cell r="D5">
            <v>-0.53816949152542382</v>
          </cell>
          <cell r="E5">
            <v>-0.56013559322033901</v>
          </cell>
          <cell r="F5">
            <v>-0.57310169491525431</v>
          </cell>
          <cell r="G5">
            <v>-0.56557627118644083</v>
          </cell>
          <cell r="H5">
            <v>-0.51849152542372889</v>
          </cell>
          <cell r="I5">
            <v>-0.3604576271186441</v>
          </cell>
          <cell r="J5">
            <v>-0.26176271186440675</v>
          </cell>
          <cell r="K5">
            <v>-0.28245762711864403</v>
          </cell>
          <cell r="L5">
            <v>-0.35338983050847461</v>
          </cell>
          <cell r="M5">
            <v>-0.38389830508474587</v>
          </cell>
          <cell r="N5">
            <v>-0.36305084745762711</v>
          </cell>
          <cell r="O5">
            <v>-0.38644067796610171</v>
          </cell>
          <cell r="P5">
            <v>-0.36719491525423725</v>
          </cell>
          <cell r="Q5">
            <v>-0.42106779661016946</v>
          </cell>
          <cell r="R5">
            <v>-0.49271186440677972</v>
          </cell>
          <cell r="S5">
            <v>-0.42966101694915254</v>
          </cell>
          <cell r="T5">
            <v>-0.29649152542372875</v>
          </cell>
          <cell r="U5">
            <v>-0.27475423728813558</v>
          </cell>
          <cell r="V5">
            <v>-0.26931355932203394</v>
          </cell>
          <cell r="W5">
            <v>-0.35488983050847461</v>
          </cell>
          <cell r="X5">
            <v>-0.44936440677966105</v>
          </cell>
          <cell r="Y5">
            <v>-0.45808474576271185</v>
          </cell>
        </row>
        <row r="6">
          <cell r="B6">
            <v>-0.16298780487804879</v>
          </cell>
          <cell r="C6">
            <v>-0.21369512195121956</v>
          </cell>
          <cell r="D6">
            <v>-0.25426829268292683</v>
          </cell>
          <cell r="E6">
            <v>-0.25748780487804879</v>
          </cell>
          <cell r="F6">
            <v>-0.25748780487804879</v>
          </cell>
          <cell r="G6">
            <v>-0.27898170731707311</v>
          </cell>
          <cell r="H6">
            <v>-0.24629268292682926</v>
          </cell>
          <cell r="I6">
            <v>-9.9768292682926835E-2</v>
          </cell>
          <cell r="J6">
            <v>3.3256097560975612E-2</v>
          </cell>
          <cell r="K6">
            <v>0.10975609756097564</v>
          </cell>
          <cell r="L6">
            <v>0.18471951219512195</v>
          </cell>
          <cell r="M6">
            <v>0.19591463414634147</v>
          </cell>
          <cell r="N6">
            <v>0.16997560975609757</v>
          </cell>
          <cell r="O6">
            <v>0.13902439024390245</v>
          </cell>
          <cell r="P6">
            <v>9.0548780487804875E-2</v>
          </cell>
          <cell r="Q6">
            <v>5.9121951219512192E-2</v>
          </cell>
          <cell r="R6">
            <v>5.0378048780487808E-2</v>
          </cell>
          <cell r="S6">
            <v>4.4817073170731705E-2</v>
          </cell>
          <cell r="T6">
            <v>4.6189024390243902E-2</v>
          </cell>
          <cell r="U6">
            <v>1.1085365853658536E-2</v>
          </cell>
          <cell r="V6">
            <v>9.6951219512195125E-2</v>
          </cell>
          <cell r="W6">
            <v>4.573170731707317E-2</v>
          </cell>
          <cell r="X6">
            <v>2.5097560975609761E-2</v>
          </cell>
          <cell r="Y6">
            <v>-4.0646341463414642E-2</v>
          </cell>
        </row>
        <row r="7">
          <cell r="B7">
            <v>0.24</v>
          </cell>
          <cell r="C7">
            <v>0.26624999999999999</v>
          </cell>
          <cell r="D7">
            <v>0.20047499999999999</v>
          </cell>
          <cell r="E7">
            <v>0.24050624999999995</v>
          </cell>
          <cell r="F7">
            <v>0.2461875</v>
          </cell>
          <cell r="G7">
            <v>0.25031249999999999</v>
          </cell>
          <cell r="H7">
            <v>0.23703750000000001</v>
          </cell>
          <cell r="I7">
            <v>0.45708749999999992</v>
          </cell>
          <cell r="J7">
            <v>0.51374999999999993</v>
          </cell>
          <cell r="K7">
            <v>0.50768437499999997</v>
          </cell>
          <cell r="L7">
            <v>0.45260624999999988</v>
          </cell>
          <cell r="M7">
            <v>0.52995937500000001</v>
          </cell>
          <cell r="N7">
            <v>0.55223437499999994</v>
          </cell>
          <cell r="O7">
            <v>0.51888749999999995</v>
          </cell>
          <cell r="P7">
            <v>0.45165937499999997</v>
          </cell>
          <cell r="Q7">
            <v>0.39374999999999999</v>
          </cell>
          <cell r="R7">
            <v>0.48959999999999992</v>
          </cell>
          <cell r="S7">
            <v>0.47429999999999994</v>
          </cell>
          <cell r="T7">
            <v>0.3646875</v>
          </cell>
          <cell r="U7">
            <v>0.3316687499999999</v>
          </cell>
          <cell r="V7">
            <v>0.40640625000000002</v>
          </cell>
          <cell r="W7">
            <v>0.31720312499999997</v>
          </cell>
          <cell r="X7">
            <v>0.23428124999999997</v>
          </cell>
          <cell r="Y7">
            <v>0.26451562499999998</v>
          </cell>
        </row>
        <row r="8">
          <cell r="B8">
            <v>-0.46767391304347816</v>
          </cell>
          <cell r="C8">
            <v>-0.4760869565217391</v>
          </cell>
          <cell r="D8">
            <v>-0.51554347826086944</v>
          </cell>
          <cell r="E8">
            <v>-0.52884782608695668</v>
          </cell>
          <cell r="F8">
            <v>-0.49558695652173912</v>
          </cell>
          <cell r="G8">
            <v>-0.53025000000000011</v>
          </cell>
          <cell r="H8">
            <v>-0.441</v>
          </cell>
          <cell r="I8">
            <v>-0.2033804347826087</v>
          </cell>
          <cell r="J8">
            <v>-3.5152173913043469E-2</v>
          </cell>
          <cell r="K8">
            <v>-2.8760869565217385E-2</v>
          </cell>
          <cell r="L8">
            <v>6.2576086956521726E-2</v>
          </cell>
          <cell r="M8">
            <v>1.9760869565217391E-2</v>
          </cell>
          <cell r="N8">
            <v>6.5869565217391299E-3</v>
          </cell>
          <cell r="O8">
            <v>0</v>
          </cell>
          <cell r="P8">
            <v>-5.2173913043478258E-2</v>
          </cell>
          <cell r="Q8">
            <v>-9.1304347826086957E-2</v>
          </cell>
          <cell r="R8">
            <v>-0.13369565217391305</v>
          </cell>
          <cell r="S8">
            <v>-0.17784782608695654</v>
          </cell>
          <cell r="T8">
            <v>-0.15479347826086956</v>
          </cell>
          <cell r="U8">
            <v>-0.1821521739130435</v>
          </cell>
          <cell r="V8">
            <v>-0.13043478260869565</v>
          </cell>
          <cell r="W8">
            <v>-0.24456521739130432</v>
          </cell>
          <cell r="X8">
            <v>-0.30668478260869558</v>
          </cell>
          <cell r="Y8">
            <v>-0.33926086956521745</v>
          </cell>
        </row>
        <row r="9">
          <cell r="B9">
            <v>-0.57967741935483863</v>
          </cell>
          <cell r="C9">
            <v>-0.58354838709677403</v>
          </cell>
          <cell r="D9">
            <v>-0.57756774193548377</v>
          </cell>
          <cell r="E9">
            <v>-0.58633548387096768</v>
          </cell>
          <cell r="F9">
            <v>-0.59036129032258067</v>
          </cell>
          <cell r="G9">
            <v>-0.57096774193548383</v>
          </cell>
          <cell r="H9">
            <v>-0.47999032258064506</v>
          </cell>
          <cell r="I9">
            <v>-0.39663870967741938</v>
          </cell>
          <cell r="J9">
            <v>-0.39193548387096766</v>
          </cell>
          <cell r="K9">
            <v>-0.38612903225806444</v>
          </cell>
          <cell r="L9">
            <v>-0.38314838709677418</v>
          </cell>
          <cell r="M9">
            <v>-0.37645161290322582</v>
          </cell>
          <cell r="N9">
            <v>-0.38516129032258073</v>
          </cell>
          <cell r="O9">
            <v>-0.40367419354838713</v>
          </cell>
          <cell r="P9">
            <v>-0.44912903225806444</v>
          </cell>
          <cell r="Q9">
            <v>-0.45967741935483869</v>
          </cell>
          <cell r="R9">
            <v>-0.48466451612903222</v>
          </cell>
          <cell r="S9">
            <v>-0.47232580645161276</v>
          </cell>
          <cell r="T9">
            <v>-0.48094838709677418</v>
          </cell>
          <cell r="U9">
            <v>-0.50728064516129034</v>
          </cell>
          <cell r="V9">
            <v>-0.53419354838709676</v>
          </cell>
          <cell r="W9">
            <v>-0.54437419354838701</v>
          </cell>
          <cell r="X9">
            <v>-0.55290967741935482</v>
          </cell>
          <cell r="Y9">
            <v>-0.58633548387096757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28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workbookViewId="0">
      <selection activeCell="B4" sqref="B4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1</v>
      </c>
      <c r="B3" s="2">
        <v>2030</v>
      </c>
    </row>
    <row r="4" spans="1:5" x14ac:dyDescent="0.25">
      <c r="A4" t="s">
        <v>2</v>
      </c>
      <c r="B4" s="3">
        <v>1.25</v>
      </c>
    </row>
    <row r="5" spans="1:5" x14ac:dyDescent="0.25">
      <c r="A5" t="s">
        <v>3</v>
      </c>
      <c r="B5" s="3">
        <f>((1+[1]Main!$B$2)^($B$3-2020))*$B$4</f>
        <v>1.4153385370803215</v>
      </c>
    </row>
    <row r="6" spans="1:5" x14ac:dyDescent="0.25">
      <c r="A6" t="s">
        <v>4</v>
      </c>
      <c r="B6" s="3">
        <f>((1+[1]Main!$B$3)^($B$3-2020))*$B$4</f>
        <v>2.0361182834718021</v>
      </c>
    </row>
    <row r="7" spans="1:5" x14ac:dyDescent="0.25">
      <c r="A7" t="s">
        <v>5</v>
      </c>
      <c r="B7" s="4">
        <f>SUM('RES installed'!$C$2:$C$7)</f>
        <v>21</v>
      </c>
    </row>
    <row r="8" spans="1:5" x14ac:dyDescent="0.25">
      <c r="A8" t="s">
        <v>6</v>
      </c>
      <c r="B8" s="4">
        <f>SUM('ES installed'!$C$2:$C$7)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B905E-8343-44A6-A222-12303D29130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S2'!B2*Main!$B$5)</f>
        <v>0.61612819502330562</v>
      </c>
      <c r="C2" s="4">
        <f>('[1]Qc, Winter, S2'!C2*Main!$B$5)</f>
        <v>0.42237512889325368</v>
      </c>
      <c r="D2" s="4">
        <f>('[1]Qc, Winter, S2'!D2*Main!$B$5)</f>
        <v>0.37736254465130414</v>
      </c>
      <c r="E2" s="4">
        <f>('[1]Qc, Winter, S2'!E2*Main!$B$5)</f>
        <v>0.47892407097282286</v>
      </c>
      <c r="F2" s="4">
        <f>('[1]Qc, Winter, S2'!F2*Main!$B$5)</f>
        <v>0.41649144658955867</v>
      </c>
      <c r="G2" s="4">
        <f>('[1]Qc, Winter, S2'!G2*Main!$B$5)</f>
        <v>0.33903668050129249</v>
      </c>
      <c r="H2" s="4">
        <f>('[1]Qc, Winter, S2'!H2*Main!$B$5)</f>
        <v>0.28051846346774761</v>
      </c>
      <c r="I2" s="4">
        <f>('[1]Qc, Winter, S2'!I2*Main!$B$5)</f>
        <v>0.99008422376456584</v>
      </c>
      <c r="J2" s="4">
        <f>('[1]Qc, Winter, S2'!J2*Main!$B$5)</f>
        <v>1.0251694264519455</v>
      </c>
      <c r="K2" s="4">
        <f>('[1]Qc, Winter, S2'!K2*Main!$B$5)</f>
        <v>0.86170702127100018</v>
      </c>
      <c r="L2" s="4">
        <f>('[1]Qc, Winter, S2'!L2*Main!$B$5)</f>
        <v>1.0244400406296117</v>
      </c>
      <c r="M2" s="4">
        <f>('[1]Qc, Winter, S2'!M2*Main!$B$5)</f>
        <v>0.9709466485603413</v>
      </c>
      <c r="N2" s="4">
        <f>('[1]Qc, Winter, S2'!N2*Main!$B$5)</f>
        <v>0.96566340779815074</v>
      </c>
      <c r="O2" s="4">
        <f>('[1]Qc, Winter, S2'!O2*Main!$B$5)</f>
        <v>0.86230062615846792</v>
      </c>
      <c r="P2" s="4">
        <f>('[1]Qc, Winter, S2'!P2*Main!$B$5)</f>
        <v>0.49649422685170524</v>
      </c>
      <c r="Q2" s="4">
        <f>('[1]Qc, Winter, S2'!Q2*Main!$B$5)</f>
        <v>0.78528968559175372</v>
      </c>
      <c r="R2" s="4">
        <f>('[1]Qc, Winter, S2'!R2*Main!$B$5)</f>
        <v>0.95134735155639083</v>
      </c>
      <c r="S2" s="4">
        <f>('[1]Qc, Winter, S2'!S2*Main!$B$5)</f>
        <v>0.88766668238965551</v>
      </c>
      <c r="T2" s="4">
        <f>('[1]Qc, Winter, S2'!T2*Main!$B$5)</f>
        <v>0.62039142848460294</v>
      </c>
      <c r="U2" s="4">
        <f>('[1]Qc, Winter, S2'!U2*Main!$B$5)</f>
        <v>0.65005544428652662</v>
      </c>
      <c r="V2" s="4">
        <f>('[1]Qc, Winter, S2'!V2*Main!$B$5)</f>
        <v>0.58748559696090563</v>
      </c>
      <c r="W2" s="4">
        <f>('[1]Qc, Winter, S2'!W2*Main!$B$5)</f>
        <v>0.37185922393655058</v>
      </c>
      <c r="X2" s="4">
        <f>('[1]Qc, Winter, S2'!X2*Main!$B$5)</f>
        <v>0.30256709111329505</v>
      </c>
      <c r="Y2" s="4">
        <f>('[1]Qc, Winter, S2'!Y2*Main!$B$5)</f>
        <v>0.31359774519698808</v>
      </c>
    </row>
    <row r="3" spans="1:25" x14ac:dyDescent="0.25">
      <c r="A3">
        <v>2</v>
      </c>
      <c r="B3" s="4">
        <f>('[1]Qc, Winter, S2'!B3*Main!$B$5)</f>
        <v>-1.1785299016350304</v>
      </c>
      <c r="C3" s="4">
        <f>('[1]Qc, Winter, S2'!C3*Main!$B$5)</f>
        <v>-1.1320633994298688</v>
      </c>
      <c r="D3" s="4">
        <f>('[1]Qc, Winter, S2'!D3*Main!$B$5)</f>
        <v>-1.18704123787302</v>
      </c>
      <c r="E3" s="4">
        <f>('[1]Qc, Winter, S2'!E3*Main!$B$5)</f>
        <v>-1.2165912773166221</v>
      </c>
      <c r="F3" s="4">
        <f>('[1]Qc, Winter, S2'!F3*Main!$B$5)</f>
        <v>-1.2294981581233437</v>
      </c>
      <c r="G3" s="4">
        <f>('[1]Qc, Winter, S2'!G3*Main!$B$5)</f>
        <v>-1.1283919260490574</v>
      </c>
      <c r="H3" s="4">
        <f>('[1]Qc, Winter, S2'!H3*Main!$B$5)</f>
        <v>-0.7154892685808617</v>
      </c>
      <c r="I3" s="4">
        <f>('[1]Qc, Winter, S2'!I3*Main!$B$5)</f>
        <v>-0.13478681275141893</v>
      </c>
      <c r="J3" s="4">
        <f>('[1]Qc, Winter, S2'!J3*Main!$B$5)</f>
        <v>-0.14632354234337935</v>
      </c>
      <c r="K3" s="4">
        <f>('[1]Qc, Winter, S2'!K3*Main!$B$5)</f>
        <v>-9.99080680768544E-2</v>
      </c>
      <c r="L3" s="4">
        <f>('[1]Qc, Winter, S2'!L3*Main!$B$5)</f>
        <v>-8.4557452748242529E-2</v>
      </c>
      <c r="M3" s="4">
        <f>('[1]Qc, Winter, S2'!M3*Main!$B$5)</f>
        <v>-0.38892672438082498</v>
      </c>
      <c r="N3" s="4">
        <f>('[1]Qc, Winter, S2'!N3*Main!$B$5)</f>
        <v>-0.56818016985377617</v>
      </c>
      <c r="O3" s="4">
        <f>('[1]Qc, Winter, S2'!O3*Main!$B$5)</f>
        <v>-0.71467382904030063</v>
      </c>
      <c r="P3" s="4">
        <f>('[1]Qc, Winter, S2'!P3*Main!$B$5)</f>
        <v>-0.72377640318012015</v>
      </c>
      <c r="Q3" s="4">
        <f>('[1]Qc, Winter, S2'!Q3*Main!$B$5)</f>
        <v>-0.75073666515463033</v>
      </c>
      <c r="R3" s="4">
        <f>('[1]Qc, Winter, S2'!R3*Main!$B$5)</f>
        <v>-0.56710966405803587</v>
      </c>
      <c r="S3" s="4">
        <f>('[1]Qc, Winter, S2'!S3*Main!$B$5)</f>
        <v>0.19209871179365903</v>
      </c>
      <c r="T3" s="4">
        <f>('[1]Qc, Winter, S2'!T3*Main!$B$5)</f>
        <v>-2.6537277426453922E-2</v>
      </c>
      <c r="U3" s="4">
        <f>('[1]Qc, Winter, S2'!U3*Main!$B$5)</f>
        <v>-0.31641820032625512</v>
      </c>
      <c r="V3" s="4">
        <f>('[1]Qc, Winter, S2'!V3*Main!$B$5)</f>
        <v>-0.59238992036862947</v>
      </c>
      <c r="W3" s="4">
        <f>('[1]Qc, Winter, S2'!W3*Main!$B$5)</f>
        <v>-0.76380917275898608</v>
      </c>
      <c r="X3" s="4">
        <f>('[1]Qc, Winter, S2'!X3*Main!$B$5)</f>
        <v>-0.8292506658156592</v>
      </c>
      <c r="Y3" s="4">
        <f>('[1]Qc, Winter, S2'!Y3*Main!$B$5)</f>
        <v>-0.97851721669379832</v>
      </c>
    </row>
    <row r="4" spans="1:25" x14ac:dyDescent="0.25">
      <c r="A4">
        <v>3</v>
      </c>
      <c r="B4" s="4">
        <f>('[1]Qc, Winter, S2'!B4*Main!$B$5)</f>
        <v>-1.1160461156727091</v>
      </c>
      <c r="C4" s="4">
        <f>('[1]Qc, Winter, S2'!C4*Main!$B$5)</f>
        <v>-1.1922940572649943</v>
      </c>
      <c r="D4" s="4">
        <f>('[1]Qc, Winter, S2'!D4*Main!$B$5)</f>
        <v>-1.2263049847943064</v>
      </c>
      <c r="E4" s="4">
        <f>('[1]Qc, Winter, S2'!E4*Main!$B$5)</f>
        <v>-1.2099051607318017</v>
      </c>
      <c r="F4" s="4">
        <f>('[1]Qc, Winter, S2'!F4*Main!$B$5)</f>
        <v>-1.2109114711441229</v>
      </c>
      <c r="G4" s="4">
        <f>('[1]Qc, Winter, S2'!G4*Main!$B$5)</f>
        <v>-1.0211744365776032</v>
      </c>
      <c r="H4" s="4">
        <f>('[1]Qc, Winter, S2'!H4*Main!$B$5)</f>
        <v>-3.7652695216288043E-2</v>
      </c>
      <c r="I4" s="4">
        <f>('[1]Qc, Winter, S2'!I4*Main!$B$5)</f>
        <v>0.52648326005791513</v>
      </c>
      <c r="J4" s="4">
        <f>('[1]Qc, Winter, S2'!J4*Main!$B$5)</f>
        <v>0.66443419904362033</v>
      </c>
      <c r="K4" s="4">
        <f>('[1]Qc, Winter, S2'!K4*Main!$B$5)</f>
        <v>0.44911220544040481</v>
      </c>
      <c r="L4" s="4">
        <f>('[1]Qc, Winter, S2'!L4*Main!$B$5)</f>
        <v>0.27598928742941631</v>
      </c>
      <c r="M4" s="4">
        <f>('[1]Qc, Winter, S2'!M4*Main!$B$5)</f>
        <v>0.53133540628635145</v>
      </c>
      <c r="N4" s="4">
        <f>('[1]Qc, Winter, S2'!N4*Main!$B$5)</f>
        <v>0.34518604756157395</v>
      </c>
      <c r="O4" s="4">
        <f>('[1]Qc, Winter, S2'!O4*Main!$B$5)</f>
        <v>0.10472709650756903</v>
      </c>
      <c r="P4" s="4">
        <f>('[1]Qc, Winter, S2'!P4*Main!$B$5)</f>
        <v>-0.4102629047018988</v>
      </c>
      <c r="Q4" s="4">
        <f>('[1]Qc, Winter, S2'!Q4*Main!$B$5)</f>
        <v>-0.41450122351767121</v>
      </c>
      <c r="R4" s="4">
        <f>('[1]Qc, Winter, S2'!R4*Main!$B$5)</f>
        <v>-0.3414489626155735</v>
      </c>
      <c r="S4" s="4">
        <f>('[1]Qc, Winter, S2'!S4*Main!$B$5)</f>
        <v>-0.16549904295267875</v>
      </c>
      <c r="T4" s="4">
        <f>('[1]Qc, Winter, S2'!T4*Main!$B$5)</f>
        <v>-0.41159617680135341</v>
      </c>
      <c r="U4" s="4">
        <f>('[1]Qc, Winter, S2'!U4*Main!$B$5)</f>
        <v>-0.2298257050276323</v>
      </c>
      <c r="V4" s="4">
        <f>('[1]Qc, Winter, S2'!V4*Main!$B$5)</f>
        <v>-0.3219779895763662</v>
      </c>
      <c r="W4" s="4">
        <f>('[1]Qc, Winter, S2'!W4*Main!$B$5)</f>
        <v>-0.52335699446871475</v>
      </c>
      <c r="X4" s="4">
        <f>('[1]Qc, Winter, S2'!X4*Main!$B$5)</f>
        <v>-0.84370597785311419</v>
      </c>
      <c r="Y4" s="4">
        <f>('[1]Qc, Winter, S2'!Y4*Main!$B$5)</f>
        <v>-0.93335930077357754</v>
      </c>
    </row>
    <row r="5" spans="1:25" x14ac:dyDescent="0.25">
      <c r="A5">
        <v>4</v>
      </c>
      <c r="B5" s="4">
        <f>('[1]Qc, Winter, S2'!B5*Main!$B$5)</f>
        <v>-0.79727444879849885</v>
      </c>
      <c r="C5" s="4">
        <f>('[1]Qc, Winter, S2'!C5*Main!$B$5)</f>
        <v>-0.79704865680575587</v>
      </c>
      <c r="D5" s="4">
        <f>('[1]Qc, Winter, S2'!D5*Main!$B$5)</f>
        <v>-0.81339746115078082</v>
      </c>
      <c r="E5" s="4">
        <f>('[1]Qc, Winter, S2'!E5*Main!$B$5)</f>
        <v>-0.81223061000578844</v>
      </c>
      <c r="F5" s="4">
        <f>('[1]Qc, Winter, S2'!F5*Main!$B$5)</f>
        <v>-0.83249679544165911</v>
      </c>
      <c r="G5" s="4">
        <f>('[1]Qc, Winter, S2'!G5*Main!$B$5)</f>
        <v>-0.77633226452198822</v>
      </c>
      <c r="H5" s="4">
        <f>('[1]Qc, Winter, S2'!H5*Main!$B$5)</f>
        <v>-0.66034400350191025</v>
      </c>
      <c r="I5" s="4">
        <f>('[1]Qc, Winter, S2'!I5*Main!$B$5)</f>
        <v>-0.60892123502530227</v>
      </c>
      <c r="J5" s="4">
        <f>('[1]Qc, Winter, S2'!J5*Main!$B$5)</f>
        <v>-0.63295928065051787</v>
      </c>
      <c r="K5" s="4">
        <f>('[1]Qc, Winter, S2'!K5*Main!$B$5)</f>
        <v>-0.70119941767059746</v>
      </c>
      <c r="L5" s="4">
        <f>('[1]Qc, Winter, S2'!L5*Main!$B$5)</f>
        <v>-0.72590816489292376</v>
      </c>
      <c r="M5" s="4">
        <f>('[1]Qc, Winter, S2'!M5*Main!$B$5)</f>
        <v>-0.79191146726801187</v>
      </c>
      <c r="N5" s="4">
        <f>('[1]Qc, Winter, S2'!N5*Main!$B$5)</f>
        <v>-0.78507529826696332</v>
      </c>
      <c r="O5" s="4">
        <f>('[1]Qc, Winter, S2'!O5*Main!$B$5)</f>
        <v>-0.78367937931293352</v>
      </c>
      <c r="P5" s="4">
        <f>('[1]Qc, Winter, S2'!P5*Main!$B$5)</f>
        <v>-0.78258376855473555</v>
      </c>
      <c r="Q5" s="4">
        <f>('[1]Qc, Winter, S2'!Q5*Main!$B$5)</f>
        <v>-0.77473332819126661</v>
      </c>
      <c r="R5" s="4">
        <f>('[1]Qc, Winter, S2'!R5*Main!$B$5)</f>
        <v>-0.64274270092749641</v>
      </c>
      <c r="S5" s="4">
        <f>('[1]Qc, Winter, S2'!S5*Main!$B$5)</f>
        <v>-0.38307933603822131</v>
      </c>
      <c r="T5" s="4">
        <f>('[1]Qc, Winter, S2'!T5*Main!$B$5)</f>
        <v>-0.49915500521974238</v>
      </c>
      <c r="U5" s="4">
        <f>('[1]Qc, Winter, S2'!U5*Main!$B$5)</f>
        <v>-0.61771178534179183</v>
      </c>
      <c r="V5" s="4">
        <f>('[1]Qc, Winter, S2'!V5*Main!$B$5)</f>
        <v>-0.65839796292088348</v>
      </c>
      <c r="W5" s="4">
        <f>('[1]Qc, Winter, S2'!W5*Main!$B$5)</f>
        <v>-0.68262751278351219</v>
      </c>
      <c r="X5" s="4">
        <f>('[1]Qc, Winter, S2'!X5*Main!$B$5)</f>
        <v>-0.75104961917080248</v>
      </c>
      <c r="Y5" s="4">
        <f>('[1]Qc, Winter, S2'!Y5*Main!$B$5)</f>
        <v>-0.73988858040004457</v>
      </c>
    </row>
    <row r="6" spans="1:25" x14ac:dyDescent="0.25">
      <c r="A6">
        <v>5</v>
      </c>
      <c r="B6" s="4">
        <f>('[1]Qc, Winter, S2'!B6*Main!$B$5)</f>
        <v>-0.37889388339065838</v>
      </c>
      <c r="C6" s="4">
        <f>('[1]Qc, Winter, S2'!C6*Main!$B$5)</f>
        <v>-0.39395356373918328</v>
      </c>
      <c r="D6" s="4">
        <f>('[1]Qc, Winter, S2'!D6*Main!$B$5)</f>
        <v>-0.41484186246913618</v>
      </c>
      <c r="E6" s="4">
        <f>('[1]Qc, Winter, S2'!E6*Main!$B$5)</f>
        <v>-0.41632131562048197</v>
      </c>
      <c r="F6" s="4">
        <f>('[1]Qc, Winter, S2'!F6*Main!$B$5)</f>
        <v>-0.42370760684293485</v>
      </c>
      <c r="G6" s="4">
        <f>('[1]Qc, Winter, S2'!G6*Main!$B$5)</f>
        <v>-0.35014906568970028</v>
      </c>
      <c r="H6" s="4">
        <f>('[1]Qc, Winter, S2'!H6*Main!$B$5)</f>
        <v>-0.2721876205042883</v>
      </c>
      <c r="I6" s="4">
        <f>('[1]Qc, Winter, S2'!I6*Main!$B$5)</f>
        <v>-0.21379326535063331</v>
      </c>
      <c r="J6" s="4">
        <f>('[1]Qc, Winter, S2'!J6*Main!$B$5)</f>
        <v>-0.21000525630001976</v>
      </c>
      <c r="K6" s="4">
        <f>('[1]Qc, Winter, S2'!K6*Main!$B$5)</f>
        <v>-0.17413483631708901</v>
      </c>
      <c r="L6" s="4">
        <f>('[1]Qc, Winter, S2'!L6*Main!$B$5)</f>
        <v>-0.17760361872248714</v>
      </c>
      <c r="M6" s="4">
        <f>('[1]Qc, Winter, S2'!M6*Main!$B$5)</f>
        <v>-0.16869977799121727</v>
      </c>
      <c r="N6" s="4">
        <f>('[1]Qc, Winter, S2'!N6*Main!$B$5)</f>
        <v>-0.2030333996718991</v>
      </c>
      <c r="O6" s="4">
        <f>('[1]Qc, Winter, S2'!O6*Main!$B$5)</f>
        <v>-0.22517686261999953</v>
      </c>
      <c r="P6" s="4">
        <f>('[1]Qc, Winter, S2'!P6*Main!$B$5)</f>
        <v>-0.21695214658312018</v>
      </c>
      <c r="Q6" s="4">
        <f>('[1]Qc, Winter, S2'!Q6*Main!$B$5)</f>
        <v>-0.26355553965810191</v>
      </c>
      <c r="R6" s="4">
        <f>('[1]Qc, Winter, S2'!R6*Main!$B$5)</f>
        <v>-0.23349559077735629</v>
      </c>
      <c r="S6" s="4">
        <f>('[1]Qc, Winter, S2'!S6*Main!$B$5)</f>
        <v>-0.12183691407308446</v>
      </c>
      <c r="T6" s="4">
        <f>('[1]Qc, Winter, S2'!T6*Main!$B$5)</f>
        <v>-0.14144610633761359</v>
      </c>
      <c r="U6" s="4">
        <f>('[1]Qc, Winter, S2'!U6*Main!$B$5)</f>
        <v>-0.17762711559596875</v>
      </c>
      <c r="V6" s="4">
        <f>('[1]Qc, Winter, S2'!V6*Main!$B$5)</f>
        <v>-0.18800462931268011</v>
      </c>
      <c r="W6" s="4">
        <f>('[1]Qc, Winter, S2'!W6*Main!$B$5)</f>
        <v>-0.25144811722944888</v>
      </c>
      <c r="X6" s="4">
        <f>('[1]Qc, Winter, S2'!X6*Main!$B$5)</f>
        <v>-0.26990267688271186</v>
      </c>
      <c r="Y6" s="4">
        <f>('[1]Qc, Winter, S2'!Y6*Main!$B$5)</f>
        <v>-0.28520797301959694</v>
      </c>
    </row>
    <row r="7" spans="1:25" x14ac:dyDescent="0.25">
      <c r="A7">
        <v>6</v>
      </c>
      <c r="B7" s="4">
        <f>('[1]Qc, Winter, S2'!B7*Main!$B$5)</f>
        <v>0.24766976519883949</v>
      </c>
      <c r="C7" s="4">
        <f>('[1]Qc, Winter, S2'!C7*Main!$B$5)</f>
        <v>0.19181863909961511</v>
      </c>
      <c r="D7" s="4">
        <f>('[1]Qc, Winter, S2'!D7*Main!$B$5)</f>
        <v>0.14689545445847624</v>
      </c>
      <c r="E7" s="4">
        <f>('[1]Qc, Winter, S2'!E7*Main!$B$5)</f>
        <v>0.21450732563364808</v>
      </c>
      <c r="F7" s="4">
        <f>('[1]Qc, Winter, S2'!F7*Main!$B$5)</f>
        <v>0.17970400047412899</v>
      </c>
      <c r="G7" s="4">
        <f>('[1]Qc, Winter, S2'!G7*Main!$B$5)</f>
        <v>0.25889972359317487</v>
      </c>
      <c r="H7" s="4">
        <f>('[1]Qc, Winter, S2'!H7*Main!$B$5)</f>
        <v>0.33503998901420284</v>
      </c>
      <c r="I7" s="4">
        <f>('[1]Qc, Winter, S2'!I7*Main!$B$5)</f>
        <v>0.659247877881324</v>
      </c>
      <c r="J7" s="4">
        <f>('[1]Qc, Winter, S2'!J7*Main!$B$5)</f>
        <v>0.78224149698182055</v>
      </c>
      <c r="K7" s="4">
        <f>('[1]Qc, Winter, S2'!K7*Main!$B$5)</f>
        <v>0.80600302612440422</v>
      </c>
      <c r="L7" s="4">
        <f>('[1]Qc, Winter, S2'!L7*Main!$B$5)</f>
        <v>0.74252716192311108</v>
      </c>
      <c r="M7" s="4">
        <f>('[1]Qc, Winter, S2'!M7*Main!$B$5)</f>
        <v>0.81606501308422286</v>
      </c>
      <c r="N7" s="4">
        <f>('[1]Qc, Winter, S2'!N7*Main!$B$5)</f>
        <v>0.78617773106761624</v>
      </c>
      <c r="O7" s="4">
        <f>('[1]Qc, Winter, S2'!O7*Main!$B$5)</f>
        <v>0.76921295095581677</v>
      </c>
      <c r="P7" s="4">
        <f>('[1]Qc, Winter, S2'!P7*Main!$B$5)</f>
        <v>0.66675634780888426</v>
      </c>
      <c r="Q7" s="4">
        <f>('[1]Qc, Winter, S2'!Q7*Main!$B$5)</f>
        <v>0.64051227596403737</v>
      </c>
      <c r="R7" s="4">
        <f>('[1]Qc, Winter, S2'!R7*Main!$B$5)</f>
        <v>0.54577376311739123</v>
      </c>
      <c r="S7" s="4">
        <f>('[1]Qc, Winter, S2'!S7*Main!$B$5)</f>
        <v>0.59705815187370304</v>
      </c>
      <c r="T7" s="4">
        <f>('[1]Qc, Winter, S2'!T7*Main!$B$5)</f>
        <v>0.4959837434135429</v>
      </c>
      <c r="U7" s="4">
        <f>('[1]Qc, Winter, S2'!U7*Main!$B$5)</f>
        <v>0.53869893707554395</v>
      </c>
      <c r="V7" s="4">
        <f>('[1]Qc, Winter, S2'!V7*Main!$B$5)</f>
        <v>0.44652847919588362</v>
      </c>
      <c r="W7" s="4">
        <f>('[1]Qc, Winter, S2'!W7*Main!$B$5)</f>
        <v>0.47944193427774051</v>
      </c>
      <c r="X7" s="4">
        <f>('[1]Qc, Winter, S2'!X7*Main!$B$5)</f>
        <v>0.29180387128522411</v>
      </c>
      <c r="Y7" s="4">
        <f>('[1]Qc, Winter, S2'!Y7*Main!$B$5)</f>
        <v>0.29667139315783464</v>
      </c>
    </row>
    <row r="8" spans="1:25" x14ac:dyDescent="0.25">
      <c r="A8">
        <v>7</v>
      </c>
      <c r="B8" s="4">
        <f>('[1]Qc, Winter, S2'!B8*Main!$B$5)</f>
        <v>-0.7228157004857334</v>
      </c>
      <c r="C8" s="4">
        <f>('[1]Qc, Winter, S2'!C8*Main!$B$5)</f>
        <v>-0.72213358817272655</v>
      </c>
      <c r="D8" s="4">
        <f>('[1]Qc, Winter, S2'!D8*Main!$B$5)</f>
        <v>-0.75227052350927692</v>
      </c>
      <c r="E8" s="4">
        <f>('[1]Qc, Winter, S2'!E8*Main!$B$5)</f>
        <v>-0.77346578556236234</v>
      </c>
      <c r="F8" s="4">
        <f>('[1]Qc, Winter, S2'!F8*Main!$B$5)</f>
        <v>-0.7871474920221434</v>
      </c>
      <c r="G8" s="4">
        <f>('[1]Qc, Winter, S2'!G8*Main!$B$5)</f>
        <v>-0.71197097300860324</v>
      </c>
      <c r="H8" s="4">
        <f>('[1]Qc, Winter, S2'!H8*Main!$B$5)</f>
        <v>-0.59874567606382179</v>
      </c>
      <c r="I8" s="4">
        <f>('[1]Qc, Winter, S2'!I8*Main!$B$5)</f>
        <v>-0.32053233336239412</v>
      </c>
      <c r="J8" s="4">
        <f>('[1]Qc, Winter, S2'!J8*Main!$B$5)</f>
        <v>-0.15409857147544756</v>
      </c>
      <c r="K8" s="4">
        <f>('[1]Qc, Winter, S2'!K8*Main!$B$5)</f>
        <v>-0.14887582843908284</v>
      </c>
      <c r="L8" s="4">
        <f>('[1]Qc, Winter, S2'!L8*Main!$B$5)</f>
        <v>-0.10982700227637977</v>
      </c>
      <c r="M8" s="4">
        <f>('[1]Qc, Winter, S2'!M8*Main!$B$5)</f>
        <v>-3.6536087831038802E-2</v>
      </c>
      <c r="N8" s="4">
        <f>('[1]Qc, Winter, S2'!N8*Main!$B$5)</f>
        <v>-0.1528820384136525</v>
      </c>
      <c r="O8" s="4">
        <f>('[1]Qc, Winter, S2'!O8*Main!$B$5)</f>
        <v>-0.15953576566439889</v>
      </c>
      <c r="P8" s="4">
        <f>('[1]Qc, Winter, S2'!P8*Main!$B$5)</f>
        <v>-0.28789649798535377</v>
      </c>
      <c r="Q8" s="4">
        <f>('[1]Qc, Winter, S2'!Q8*Main!$B$5)</f>
        <v>-0.403186733334924</v>
      </c>
      <c r="R8" s="4">
        <f>('[1]Qc, Winter, S2'!R8*Main!$B$5)</f>
        <v>-0.36389004049519469</v>
      </c>
      <c r="S8" s="4">
        <f>('[1]Qc, Winter, S2'!S8*Main!$B$5)</f>
        <v>-0.41417005773697618</v>
      </c>
      <c r="T8" s="4">
        <f>('[1]Qc, Winter, S2'!T8*Main!$B$5)</f>
        <v>-0.47506924250897581</v>
      </c>
      <c r="U8" s="4">
        <f>('[1]Qc, Winter, S2'!U8*Main!$B$5)</f>
        <v>-0.44269312778171183</v>
      </c>
      <c r="V8" s="4">
        <f>('[1]Qc, Winter, S2'!V8*Main!$B$5)</f>
        <v>-0.50406520138204969</v>
      </c>
      <c r="W8" s="4">
        <f>('[1]Qc, Winter, S2'!W8*Main!$B$5)</f>
        <v>-0.60022648667222345</v>
      </c>
      <c r="X8" s="4">
        <f>('[1]Qc, Winter, S2'!X8*Main!$B$5)</f>
        <v>-0.66366090178763626</v>
      </c>
      <c r="Y8" s="4">
        <f>('[1]Qc, Winter, S2'!Y8*Main!$B$5)</f>
        <v>-0.68033961199448667</v>
      </c>
    </row>
    <row r="9" spans="1:25" x14ac:dyDescent="0.25">
      <c r="A9">
        <v>8</v>
      </c>
      <c r="B9" s="4">
        <f>('[1]Qc, Winter, S2'!B9*Main!$B$5)</f>
        <v>-0.83112329790960171</v>
      </c>
      <c r="C9" s="4">
        <f>('[1]Qc, Winter, S2'!C9*Main!$B$5)</f>
        <v>-0.85718157545262685</v>
      </c>
      <c r="D9" s="4">
        <f>('[1]Qc, Winter, S2'!D9*Main!$B$5)</f>
        <v>-0.82842625880542831</v>
      </c>
      <c r="E9" s="4">
        <f>('[1]Qc, Winter, S2'!E9*Main!$B$5)</f>
        <v>-0.84411816613039325</v>
      </c>
      <c r="F9" s="4">
        <f>('[1]Qc, Winter, S2'!F9*Main!$B$5)</f>
        <v>-0.81844916091776365</v>
      </c>
      <c r="G9" s="4">
        <f>('[1]Qc, Winter, S2'!G9*Main!$B$5)</f>
        <v>-0.78537788312075252</v>
      </c>
      <c r="H9" s="4">
        <f>('[1]Qc, Winter, S2'!H9*Main!$B$5)</f>
        <v>-0.59431125381078276</v>
      </c>
      <c r="I9" s="4">
        <f>('[1]Qc, Winter, S2'!I9*Main!$B$5)</f>
        <v>-0.4872738812002087</v>
      </c>
      <c r="J9" s="4">
        <f>('[1]Qc, Winter, S2'!J9*Main!$B$5)</f>
        <v>-0.45440866573613642</v>
      </c>
      <c r="K9" s="4">
        <f>('[1]Qc, Winter, S2'!K9*Main!$B$5)</f>
        <v>-0.49861643242037462</v>
      </c>
      <c r="L9" s="4">
        <f>('[1]Qc, Winter, S2'!L9*Main!$B$5)</f>
        <v>-0.47563921614572408</v>
      </c>
      <c r="M9" s="4">
        <f>('[1]Qc, Winter, S2'!M9*Main!$B$5)</f>
        <v>-0.43795600867317264</v>
      </c>
      <c r="N9" s="4">
        <f>('[1]Qc, Winter, S2'!N9*Main!$B$5)</f>
        <v>-0.4735272595410559</v>
      </c>
      <c r="O9" s="4">
        <f>('[1]Qc, Winter, S2'!O9*Main!$B$5)</f>
        <v>-0.49759348780221385</v>
      </c>
      <c r="P9" s="4">
        <f>('[1]Qc, Winter, S2'!P9*Main!$B$5)</f>
        <v>-0.59847538187602634</v>
      </c>
      <c r="Q9" s="4">
        <f>('[1]Qc, Winter, S2'!Q9*Main!$B$5)</f>
        <v>-0.68403345687802064</v>
      </c>
      <c r="R9" s="4">
        <f>('[1]Qc, Winter, S2'!R9*Main!$B$5)</f>
        <v>-0.66195736677360495</v>
      </c>
      <c r="S9" s="4">
        <f>('[1]Qc, Winter, S2'!S9*Main!$B$5)</f>
        <v>-0.66609933487597628</v>
      </c>
      <c r="T9" s="4">
        <f>('[1]Qc, Winter, S2'!T9*Main!$B$5)</f>
        <v>-0.70912771544559239</v>
      </c>
      <c r="U9" s="4">
        <f>('[1]Qc, Winter, S2'!U9*Main!$B$5)</f>
        <v>-0.73322319780647949</v>
      </c>
      <c r="V9" s="4">
        <f>('[1]Qc, Winter, S2'!V9*Main!$B$5)</f>
        <v>-0.7236255926912244</v>
      </c>
      <c r="W9" s="4">
        <f>('[1]Qc, Winter, S2'!W9*Main!$B$5)</f>
        <v>-0.77524785179992528</v>
      </c>
      <c r="X9" s="4">
        <f>('[1]Qc, Winter, S2'!X9*Main!$B$5)</f>
        <v>-0.77736171725757452</v>
      </c>
      <c r="Y9" s="4">
        <f>('[1]Qc, Winter, S2'!Y9*Main!$B$5)</f>
        <v>-0.81650888141518285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69073-91AE-4519-94F5-9B4E79C7321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S3'!B2*Main!$B$5)</f>
        <v>0.61612819502330562</v>
      </c>
      <c r="C2" s="4">
        <f>('[1]Qc, Winter, S3'!C2*Main!$B$5)</f>
        <v>0.43961493007257008</v>
      </c>
      <c r="D2" s="4">
        <f>('[1]Qc, Winter, S3'!D2*Main!$B$5)</f>
        <v>0.36615375619631491</v>
      </c>
      <c r="E2" s="4">
        <f>('[1]Qc, Winter, S3'!E2*Main!$B$5)</f>
        <v>0.46934558955336642</v>
      </c>
      <c r="F2" s="4">
        <f>('[1]Qc, Winter, S3'!F2*Main!$B$5)</f>
        <v>0.42061512427856435</v>
      </c>
      <c r="G2" s="4">
        <f>('[1]Qc, Winter, S3'!G2*Main!$B$5)</f>
        <v>0.33225594689126658</v>
      </c>
      <c r="H2" s="4">
        <f>('[1]Qc, Winter, S3'!H2*Main!$B$5)</f>
        <v>0.28612883273710255</v>
      </c>
      <c r="I2" s="4">
        <f>('[1]Qc, Winter, S3'!I2*Main!$B$5)</f>
        <v>0.96067578147452914</v>
      </c>
      <c r="J2" s="4">
        <f>('[1]Qc, Winter, S3'!J2*Main!$B$5)</f>
        <v>1.035421120716465</v>
      </c>
      <c r="K2" s="4">
        <f>('[1]Qc, Winter, S3'!K2*Main!$B$5)</f>
        <v>0.88808580763643896</v>
      </c>
      <c r="L2" s="4">
        <f>('[1]Qc, Winter, S3'!L2*Main!$B$5)</f>
        <v>1.034684441035908</v>
      </c>
      <c r="M2" s="4">
        <f>('[1]Qc, Winter, S3'!M2*Main!$B$5)</f>
        <v>0.96142756377053407</v>
      </c>
      <c r="N2" s="4">
        <f>('[1]Qc, Winter, S3'!N2*Main!$B$5)</f>
        <v>0.93698033627939381</v>
      </c>
      <c r="O2" s="4">
        <f>('[1]Qc, Winter, S3'!O2*Main!$B$5)</f>
        <v>0.84522536623453792</v>
      </c>
      <c r="P2" s="4">
        <f>('[1]Qc, Winter, S3'!P2*Main!$B$5)</f>
        <v>0.51169302971451258</v>
      </c>
      <c r="Q2" s="4">
        <f>('[1]Qc, Winter, S3'!Q2*Main!$B$5)</f>
        <v>0.79322190463813491</v>
      </c>
      <c r="R2" s="4">
        <f>('[1]Qc, Winter, S3'!R2*Main!$B$5)</f>
        <v>0.96086082507195492</v>
      </c>
      <c r="S2" s="4">
        <f>('[1]Qc, Winter, S3'!S2*Main!$B$5)</f>
        <v>0.89654334921355194</v>
      </c>
      <c r="T2" s="4">
        <f>('[1]Qc, Winter, S3'!T2*Main!$B$5)</f>
        <v>0.61418751419975692</v>
      </c>
      <c r="U2" s="4">
        <f>('[1]Qc, Winter, S3'!U2*Main!$B$5)</f>
        <v>0.65649163680421518</v>
      </c>
      <c r="V2" s="4">
        <f>('[1]Qc, Winter, S3'!V2*Main!$B$5)</f>
        <v>0.59947509893969964</v>
      </c>
      <c r="W2" s="4">
        <f>('[1]Qc, Winter, S3'!W2*Main!$B$5)</f>
        <v>0.36814063169718503</v>
      </c>
      <c r="X2" s="4">
        <f>('[1]Qc, Winter, S3'!X2*Main!$B$5)</f>
        <v>0.29070171499120506</v>
      </c>
      <c r="Y2" s="4">
        <f>('[1]Qc, Winter, S3'!Y2*Main!$B$5)</f>
        <v>0.31052325749897836</v>
      </c>
    </row>
    <row r="3" spans="1:25" x14ac:dyDescent="0.25">
      <c r="A3">
        <v>2</v>
      </c>
      <c r="B3" s="4">
        <f>('[1]Qc, Winter, S3'!B3*Main!$B$5)</f>
        <v>-1.1669756869131185</v>
      </c>
      <c r="C3" s="4">
        <f>('[1]Qc, Winter, S3'!C3*Main!$B$5)</f>
        <v>-1.1551667341121108</v>
      </c>
      <c r="D3" s="4">
        <f>('[1]Qc, Winter, S3'!D3*Main!$B$5)</f>
        <v>-1.18704123787302</v>
      </c>
      <c r="E3" s="4">
        <f>('[1]Qc, Winter, S3'!E3*Main!$B$5)</f>
        <v>-1.2538338674385592</v>
      </c>
      <c r="F3" s="4">
        <f>('[1]Qc, Winter, S3'!F3*Main!$B$5)</f>
        <v>-1.2540881212858108</v>
      </c>
      <c r="G3" s="4">
        <f>('[1]Qc, Winter, S3'!G3*Main!$B$5)</f>
        <v>-1.1396758453095481</v>
      </c>
      <c r="H3" s="4">
        <f>('[1]Qc, Winter, S3'!H3*Main!$B$5)</f>
        <v>-0.7297990539524789</v>
      </c>
      <c r="I3" s="4">
        <f>('[1]Qc, Winter, S3'!I3*Main!$B$5)</f>
        <v>-0.13616218839173952</v>
      </c>
      <c r="J3" s="4">
        <f>('[1]Qc, Winter, S3'!J3*Main!$B$5)</f>
        <v>-0.14780155792260544</v>
      </c>
      <c r="K3" s="4">
        <f>('[1]Qc, Winter, S3'!K3*Main!$B$5)</f>
        <v>-9.5990104622860117E-2</v>
      </c>
      <c r="L3" s="4">
        <f>('[1]Qc, Winter, S3'!L3*Main!$B$5)</f>
        <v>-8.4557452748242529E-2</v>
      </c>
      <c r="M3" s="4">
        <f>('[1]Qc, Winter, S3'!M3*Main!$B$5)</f>
        <v>-0.38507596473349009</v>
      </c>
      <c r="N3" s="4">
        <f>('[1]Qc, Winter, S3'!N3*Main!$B$5)</f>
        <v>-0.55692907738142405</v>
      </c>
      <c r="O3" s="4">
        <f>('[1]Qc, Winter, S3'!O3*Main!$B$5)</f>
        <v>-0.73655159931704461</v>
      </c>
      <c r="P3" s="4">
        <f>('[1]Qc, Winter, S3'!P3*Main!$B$5)</f>
        <v>-0.73825193124372268</v>
      </c>
      <c r="Q3" s="4">
        <f>('[1]Qc, Winter, S3'!Q3*Main!$B$5)</f>
        <v>-0.75073666515463033</v>
      </c>
      <c r="R3" s="4">
        <f>('[1]Qc, Winter, S3'!R3*Main!$B$5)</f>
        <v>-0.56710966405803587</v>
      </c>
      <c r="S3" s="4">
        <f>('[1]Qc, Winter, S3'!S3*Main!$B$5)</f>
        <v>0.18639280946315431</v>
      </c>
      <c r="T3" s="4">
        <f>('[1]Qc, Winter, S3'!T3*Main!$B$5)</f>
        <v>-2.6537277426453922E-2</v>
      </c>
      <c r="U3" s="4">
        <f>('[1]Qc, Winter, S3'!U3*Main!$B$5)</f>
        <v>-0.32274656433278021</v>
      </c>
      <c r="V3" s="4">
        <f>('[1]Qc, Winter, S3'!V3*Main!$B$5)</f>
        <v>-0.58065942689598327</v>
      </c>
      <c r="W3" s="4">
        <f>('[1]Qc, Winter, S3'!W3*Main!$B$5)</f>
        <v>-0.77923966109755149</v>
      </c>
      <c r="X3" s="4">
        <f>('[1]Qc, Winter, S3'!X3*Main!$B$5)</f>
        <v>-0.86309763176731891</v>
      </c>
      <c r="Y3" s="4">
        <f>('[1]Qc, Winter, S3'!Y3*Main!$B$5)</f>
        <v>-0.96882892741960225</v>
      </c>
    </row>
    <row r="4" spans="1:25" x14ac:dyDescent="0.25">
      <c r="A4">
        <v>3</v>
      </c>
      <c r="B4" s="4">
        <f>('[1]Qc, Winter, S3'!B4*Main!$B$5)</f>
        <v>-1.1160461156727091</v>
      </c>
      <c r="C4" s="4">
        <f>('[1]Qc, Winter, S3'!C4*Main!$B$5)</f>
        <v>-1.1922940572649943</v>
      </c>
      <c r="D4" s="4">
        <f>('[1]Qc, Winter, S3'!D4*Main!$B$5)</f>
        <v>-1.2263049847943064</v>
      </c>
      <c r="E4" s="4">
        <f>('[1]Qc, Winter, S3'!E4*Main!$B$5)</f>
        <v>-1.1979259017146551</v>
      </c>
      <c r="F4" s="4">
        <f>('[1]Qc, Winter, S3'!F4*Main!$B$5)</f>
        <v>-1.1749438036843964</v>
      </c>
      <c r="G4" s="4">
        <f>('[1]Qc, Winter, S3'!G4*Main!$B$5)</f>
        <v>-1.0011514084094151</v>
      </c>
      <c r="H4" s="4">
        <f>('[1]Qc, Winter, S3'!H4*Main!$B$5)</f>
        <v>-3.7652695216288043E-2</v>
      </c>
      <c r="I4" s="4">
        <f>('[1]Qc, Winter, S3'!I4*Main!$B$5)</f>
        <v>0.51099845829150592</v>
      </c>
      <c r="J4" s="4">
        <f>('[1]Qc, Winter, S3'!J4*Main!$B$5)</f>
        <v>0.65785564261744589</v>
      </c>
      <c r="K4" s="4">
        <f>('[1]Qc, Winter, S3'!K4*Main!$B$5)</f>
        <v>0.46744331586654375</v>
      </c>
      <c r="L4" s="4">
        <f>('[1]Qc, Winter, S3'!L4*Main!$B$5)</f>
        <v>0.26516617811845877</v>
      </c>
      <c r="M4" s="4">
        <f>('[1]Qc, Winter, S3'!M4*Main!$B$5)</f>
        <v>0.53133540628635145</v>
      </c>
      <c r="N4" s="4">
        <f>('[1]Qc, Winter, S3'!N4*Main!$B$5)</f>
        <v>0.3350335167509394</v>
      </c>
      <c r="O4" s="4">
        <f>('[1]Qc, Winter, S3'!O4*Main!$B$5)</f>
        <v>0.10267362402702847</v>
      </c>
      <c r="P4" s="4">
        <f>('[1]Qc, Winter, S3'!P4*Main!$B$5)</f>
        <v>-0.4102629047018988</v>
      </c>
      <c r="Q4" s="4">
        <f>('[1]Qc, Winter, S3'!Q4*Main!$B$5)</f>
        <v>-0.40231001106126918</v>
      </c>
      <c r="R4" s="4">
        <f>('[1]Qc, Winter, S3'!R4*Main!$B$5)</f>
        <v>-0.33140634606805669</v>
      </c>
      <c r="S4" s="4">
        <f>('[1]Qc, Winter, S3'!S4*Main!$B$5)</f>
        <v>-0.1722541059303391</v>
      </c>
      <c r="T4" s="4">
        <f>('[1]Qc, Winter, S3'!T4*Main!$B$5)</f>
        <v>-0.41982810033738038</v>
      </c>
      <c r="U4" s="4">
        <f>('[1]Qc, Winter, S3'!U4*Main!$B$5)</f>
        <v>-0.2298257050276323</v>
      </c>
      <c r="V4" s="4">
        <f>('[1]Qc, Winter, S3'!V4*Main!$B$5)</f>
        <v>-0.31553842978483887</v>
      </c>
      <c r="W4" s="4">
        <f>('[1]Qc, Winter, S3'!W4*Main!$B$5)</f>
        <v>-0.52869737196329347</v>
      </c>
      <c r="X4" s="4">
        <f>('[1]Qc, Winter, S3'!X4*Main!$B$5)</f>
        <v>-0.84370597785311419</v>
      </c>
      <c r="Y4" s="4">
        <f>('[1]Qc, Winter, S3'!Y4*Main!$B$5)</f>
        <v>-0.95240744976895664</v>
      </c>
    </row>
    <row r="5" spans="1:25" x14ac:dyDescent="0.25">
      <c r="A5">
        <v>4</v>
      </c>
      <c r="B5" s="4">
        <f>('[1]Qc, Winter, S3'!B5*Main!$B$5)</f>
        <v>-0.78922117153790783</v>
      </c>
      <c r="C5" s="4">
        <f>('[1]Qc, Winter, S3'!C5*Main!$B$5)</f>
        <v>-0.81331495592424086</v>
      </c>
      <c r="D5" s="4">
        <f>('[1]Qc, Winter, S3'!D5*Main!$B$5)</f>
        <v>-0.80518132517956076</v>
      </c>
      <c r="E5" s="4">
        <f>('[1]Qc, Winter, S3'!E5*Main!$B$5)</f>
        <v>-0.82051867745482732</v>
      </c>
      <c r="F5" s="4">
        <f>('[1]Qc, Winter, S3'!F5*Main!$B$5)</f>
        <v>-0.82417182748724249</v>
      </c>
      <c r="G5" s="4">
        <f>('[1]Qc, Winter, S3'!G5*Main!$B$5)</f>
        <v>-0.76872116388941958</v>
      </c>
      <c r="H5" s="4">
        <f>('[1]Qc, Winter, S3'!H5*Main!$B$5)</f>
        <v>-0.66694744353692936</v>
      </c>
      <c r="I5" s="4">
        <f>('[1]Qc, Winter, S3'!I5*Main!$B$5)</f>
        <v>-0.60892123502530227</v>
      </c>
      <c r="J5" s="4">
        <f>('[1]Qc, Winter, S3'!J5*Main!$B$5)</f>
        <v>-0.62054831436325275</v>
      </c>
      <c r="K5" s="4">
        <f>('[1]Qc, Winter, S3'!K5*Main!$B$5)</f>
        <v>-0.67370140129135825</v>
      </c>
      <c r="L5" s="4">
        <f>('[1]Qc, Winter, S3'!L5*Main!$B$5)</f>
        <v>-0.7479053820108913</v>
      </c>
      <c r="M5" s="4">
        <f>('[1]Qc, Winter, S3'!M5*Main!$B$5)</f>
        <v>-0.76085611561044275</v>
      </c>
      <c r="N5" s="4">
        <f>('[1]Qc, Winter, S3'!N5*Main!$B$5)</f>
        <v>-0.77730227551184494</v>
      </c>
      <c r="O5" s="4">
        <f>('[1]Qc, Winter, S3'!O5*Main!$B$5)</f>
        <v>-0.79951128596571996</v>
      </c>
      <c r="P5" s="4">
        <f>('[1]Qc, Winter, S3'!P5*Main!$B$5)</f>
        <v>-0.80654041453090097</v>
      </c>
      <c r="Q5" s="4">
        <f>('[1]Qc, Winter, S3'!Q5*Main!$B$5)</f>
        <v>-0.76698599490935393</v>
      </c>
      <c r="R5" s="4">
        <f>('[1]Qc, Winter, S3'!R5*Main!$B$5)</f>
        <v>-0.66241849789466478</v>
      </c>
      <c r="S5" s="4">
        <f>('[1]Qc, Winter, S3'!S5*Main!$B$5)</f>
        <v>-0.39089728167165444</v>
      </c>
      <c r="T5" s="4">
        <f>('[1]Qc, Winter, S3'!T5*Main!$B$5)</f>
        <v>-0.49915500521974238</v>
      </c>
      <c r="U5" s="4">
        <f>('[1]Qc, Winter, S3'!U5*Main!$B$5)</f>
        <v>-0.60547986880037019</v>
      </c>
      <c r="V5" s="4">
        <f>('[1]Qc, Winter, S3'!V5*Main!$B$5)</f>
        <v>-0.65839796292088348</v>
      </c>
      <c r="W5" s="4">
        <f>('[1]Qc, Winter, S3'!W5*Main!$B$5)</f>
        <v>-0.69655868651378794</v>
      </c>
      <c r="X5" s="4">
        <f>('[1]Qc, Winter, S3'!X5*Main!$B$5)</f>
        <v>-0.72895992448930824</v>
      </c>
      <c r="Y5" s="4">
        <f>('[1]Qc, Winter, S3'!Y5*Main!$B$5)</f>
        <v>-0.75468635200804535</v>
      </c>
    </row>
    <row r="6" spans="1:25" x14ac:dyDescent="0.25">
      <c r="A6">
        <v>5</v>
      </c>
      <c r="B6" s="4">
        <f>('[1]Qc, Winter, S3'!B6*Main!$B$5)</f>
        <v>-0.37889388339065838</v>
      </c>
      <c r="C6" s="4">
        <f>('[1]Qc, Winter, S3'!C6*Main!$B$5)</f>
        <v>-0.39793289266584175</v>
      </c>
      <c r="D6" s="4">
        <f>('[1]Qc, Winter, S3'!D6*Main!$B$5)</f>
        <v>-0.41899028109382763</v>
      </c>
      <c r="E6" s="4">
        <f>('[1]Qc, Winter, S3'!E6*Main!$B$5)</f>
        <v>-0.41215810246427714</v>
      </c>
      <c r="F6" s="4">
        <f>('[1]Qc, Winter, S3'!F6*Main!$B$5)</f>
        <v>-0.41124561840637791</v>
      </c>
      <c r="G6" s="4">
        <f>('[1]Qc, Winter, S3'!G6*Main!$B$5)</f>
        <v>-0.35014906568970028</v>
      </c>
      <c r="H6" s="4">
        <f>('[1]Qc, Winter, S3'!H6*Main!$B$5)</f>
        <v>-0.26418210225416211</v>
      </c>
      <c r="I6" s="4">
        <f>('[1]Qc, Winter, S3'!I6*Main!$B$5)</f>
        <v>-0.21595279328346798</v>
      </c>
      <c r="J6" s="4">
        <f>('[1]Qc, Winter, S3'!J6*Main!$B$5)</f>
        <v>-0.2163690519454749</v>
      </c>
      <c r="K6" s="4">
        <f>('[1]Qc, Winter, S3'!K6*Main!$B$5)</f>
        <v>-0.17768860848682552</v>
      </c>
      <c r="L6" s="4">
        <f>('[1]Qc, Winter, S3'!L6*Main!$B$5)</f>
        <v>-0.17936207039300683</v>
      </c>
      <c r="M6" s="4">
        <f>('[1]Qc, Winter, S3'!M6*Main!$B$5)</f>
        <v>-0.16869977799121727</v>
      </c>
      <c r="N6" s="4">
        <f>('[1]Qc, Winter, S3'!N6*Main!$B$5)</f>
        <v>-0.21132047720952765</v>
      </c>
      <c r="O6" s="4">
        <f>('[1]Qc, Winter, S3'!O6*Main!$B$5)</f>
        <v>-0.21848844095801934</v>
      </c>
      <c r="P6" s="4">
        <f>('[1]Qc, Winter, S3'!P6*Main!$B$5)</f>
        <v>-0.21912166804895142</v>
      </c>
      <c r="Q6" s="4">
        <f>('[1]Qc, Winter, S3'!Q6*Main!$B$5)</f>
        <v>-0.26355553965810191</v>
      </c>
      <c r="R6" s="4">
        <f>('[1]Qc, Winter, S3'!R6*Main!$B$5)</f>
        <v>-0.2430260230539831</v>
      </c>
      <c r="S6" s="4">
        <f>('[1]Qc, Winter, S3'!S6*Main!$B$5)</f>
        <v>-0.11705899587413995</v>
      </c>
      <c r="T6" s="4">
        <f>('[1]Qc, Winter, S3'!T6*Main!$B$5)</f>
        <v>-0.13861718421086133</v>
      </c>
      <c r="U6" s="4">
        <f>('[1]Qc, Winter, S3'!U6*Main!$B$5)</f>
        <v>-0.17938579990880013</v>
      </c>
      <c r="V6" s="4">
        <f>('[1]Qc, Winter, S3'!V6*Main!$B$5)</f>
        <v>-0.18610559265295606</v>
      </c>
      <c r="W6" s="4">
        <f>('[1]Qc, Winter, S3'!W6*Main!$B$5)</f>
        <v>-0.24898293960955234</v>
      </c>
      <c r="X6" s="4">
        <f>('[1]Qc, Winter, S3'!X6*Main!$B$5)</f>
        <v>-0.26990267688271186</v>
      </c>
      <c r="Y6" s="4">
        <f>('[1]Qc, Winter, S3'!Y6*Main!$B$5)</f>
        <v>-0.28806005274979291</v>
      </c>
    </row>
    <row r="7" spans="1:25" x14ac:dyDescent="0.25">
      <c r="A7">
        <v>6</v>
      </c>
      <c r="B7" s="4">
        <f>('[1]Qc, Winter, S3'!B7*Main!$B$5)</f>
        <v>0.24766976519883949</v>
      </c>
      <c r="C7" s="4">
        <f>('[1]Qc, Winter, S3'!C7*Main!$B$5)</f>
        <v>0.19373682549061128</v>
      </c>
      <c r="D7" s="4">
        <f>('[1]Qc, Winter, S3'!D7*Main!$B$5)</f>
        <v>0.14544104401829333</v>
      </c>
      <c r="E7" s="4">
        <f>('[1]Qc, Winter, S3'!E7*Main!$B$5)</f>
        <v>0.21667406629661418</v>
      </c>
      <c r="F7" s="4">
        <f>('[1]Qc, Winter, S3'!F7*Main!$B$5)</f>
        <v>0.17970400047412899</v>
      </c>
      <c r="G7" s="4">
        <f>('[1]Qc, Winter, S3'!G7*Main!$B$5)</f>
        <v>0.26146308719310724</v>
      </c>
      <c r="H7" s="4">
        <f>('[1]Qc, Winter, S3'!H7*Main!$B$5)</f>
        <v>0.34187753981041108</v>
      </c>
      <c r="I7" s="4">
        <f>('[1]Qc, Winter, S3'!I7*Main!$B$5)</f>
        <v>0.67256601682842143</v>
      </c>
      <c r="J7" s="4">
        <f>('[1]Qc, Winter, S3'!J7*Main!$B$5)</f>
        <v>0.76690342841354953</v>
      </c>
      <c r="K7" s="4">
        <f>('[1]Qc, Winter, S3'!K7*Main!$B$5)</f>
        <v>0.80600302612440422</v>
      </c>
      <c r="L7" s="4">
        <f>('[1]Qc, Winter, S3'!L7*Main!$B$5)</f>
        <v>0.75752771064883051</v>
      </c>
      <c r="M7" s="4">
        <f>('[1]Qc, Winter, S3'!M7*Main!$B$5)</f>
        <v>0.78406246355150822</v>
      </c>
      <c r="N7" s="4">
        <f>('[1]Qc, Winter, S3'!N7*Main!$B$5)</f>
        <v>0.79411892027031949</v>
      </c>
      <c r="O7" s="4">
        <f>('[1]Qc, Winter, S3'!O7*Main!$B$5)</f>
        <v>0.7770620627002639</v>
      </c>
      <c r="P7" s="4">
        <f>('[1]Qc, Winter, S3'!P7*Main!$B$5)</f>
        <v>0.65355325181266877</v>
      </c>
      <c r="Q7" s="4">
        <f>('[1]Qc, Winter, S3'!Q7*Main!$B$5)</f>
        <v>0.64051227596403737</v>
      </c>
      <c r="R7" s="4">
        <f>('[1]Qc, Winter, S3'!R7*Main!$B$5)</f>
        <v>0.55668923837973883</v>
      </c>
      <c r="S7" s="4">
        <f>('[1]Qc, Winter, S3'!S7*Main!$B$5)</f>
        <v>0.60899931491117709</v>
      </c>
      <c r="T7" s="4">
        <f>('[1]Qc, Winter, S3'!T7*Main!$B$5)</f>
        <v>0.5010448020198035</v>
      </c>
      <c r="U7" s="4">
        <f>('[1]Qc, Winter, S3'!U7*Main!$B$5)</f>
        <v>0.53341757494735231</v>
      </c>
      <c r="V7" s="4">
        <f>('[1]Qc, Winter, S3'!V7*Main!$B$5)</f>
        <v>0.44206319440392489</v>
      </c>
      <c r="W7" s="4">
        <f>('[1]Qc, Winter, S3'!W7*Main!$B$5)</f>
        <v>0.4747415231573705</v>
      </c>
      <c r="X7" s="4">
        <f>('[1]Qc, Winter, S3'!X7*Main!$B$5)</f>
        <v>0.29180387128522411</v>
      </c>
      <c r="Y7" s="4">
        <f>('[1]Qc, Winter, S3'!Y7*Main!$B$5)</f>
        <v>0.29667139315783464</v>
      </c>
    </row>
    <row r="8" spans="1:25" x14ac:dyDescent="0.25">
      <c r="A8">
        <v>7</v>
      </c>
      <c r="B8" s="4">
        <f>('[1]Qc, Winter, S3'!B8*Main!$B$5)</f>
        <v>-0.73011686917750862</v>
      </c>
      <c r="C8" s="4">
        <f>('[1]Qc, Winter, S3'!C8*Main!$B$5)</f>
        <v>-0.71491225229099942</v>
      </c>
      <c r="D8" s="4">
        <f>('[1]Qc, Winter, S3'!D8*Main!$B$5)</f>
        <v>-0.72992585449414993</v>
      </c>
      <c r="E8" s="4">
        <f>('[1]Qc, Winter, S3'!E8*Main!$B$5)</f>
        <v>-0.74313379397168144</v>
      </c>
      <c r="F8" s="4">
        <f>('[1]Qc, Winter, S3'!F8*Main!$B$5)</f>
        <v>-0.81927596108427181</v>
      </c>
      <c r="G8" s="4">
        <f>('[1]Qc, Winter, S3'!G8*Main!$B$5)</f>
        <v>-0.71197097300860324</v>
      </c>
      <c r="H8" s="4">
        <f>('[1]Qc, Winter, S3'!H8*Main!$B$5)</f>
        <v>-0.61707462533108171</v>
      </c>
      <c r="I8" s="4">
        <f>('[1]Qc, Winter, S3'!I8*Main!$B$5)</f>
        <v>-0.32053233336239412</v>
      </c>
      <c r="J8" s="4">
        <f>('[1]Qc, Winter, S3'!J8*Main!$B$5)</f>
        <v>-0.16038830908669033</v>
      </c>
      <c r="K8" s="4">
        <f>('[1]Qc, Winter, S3'!K8*Main!$B$5)</f>
        <v>-0.14741626149360165</v>
      </c>
      <c r="L8" s="4">
        <f>('[1]Qc, Winter, S3'!L8*Main!$B$5)</f>
        <v>-0.11204572959509453</v>
      </c>
      <c r="M8" s="4">
        <f>('[1]Qc, Winter, S3'!M8*Main!$B$5)</f>
        <v>-3.7654539499335914E-2</v>
      </c>
      <c r="N8" s="4">
        <f>('[1]Qc, Winter, S3'!N8*Main!$B$5)</f>
        <v>-0.1513683548650025</v>
      </c>
      <c r="O8" s="4">
        <f>('[1]Qc, Winter, S3'!O8*Main!$B$5)</f>
        <v>-0.15795620362811774</v>
      </c>
      <c r="P8" s="4">
        <f>('[1]Qc, Winter, S3'!P8*Main!$B$5)</f>
        <v>-0.29365442794506086</v>
      </c>
      <c r="Q8" s="4">
        <f>('[1]Qc, Winter, S3'!Q8*Main!$B$5)</f>
        <v>-0.41552918435538089</v>
      </c>
      <c r="R8" s="4">
        <f>('[1]Qc, Winter, S3'!R8*Main!$B$5)</f>
        <v>-0.37131636785223948</v>
      </c>
      <c r="S8" s="4">
        <f>('[1]Qc, Winter, S3'!S8*Main!$B$5)</f>
        <v>-0.41417005773697618</v>
      </c>
      <c r="T8" s="4">
        <f>('[1]Qc, Winter, S3'!T8*Main!$B$5)</f>
        <v>-0.46575415932252529</v>
      </c>
      <c r="U8" s="4">
        <f>('[1]Qc, Winter, S3'!U8*Main!$B$5)</f>
        <v>-0.45163642329245346</v>
      </c>
      <c r="V8" s="4">
        <f>('[1]Qc, Winter, S3'!V8*Main!$B$5)</f>
        <v>-0.49897363369132175</v>
      </c>
      <c r="W8" s="4">
        <f>('[1]Qc, Winter, S3'!W8*Main!$B$5)</f>
        <v>-0.6122310164056679</v>
      </c>
      <c r="X8" s="4">
        <f>('[1]Qc, Winter, S3'!X8*Main!$B$5)</f>
        <v>-0.6907491018606009</v>
      </c>
      <c r="Y8" s="4">
        <f>('[1]Qc, Winter, S3'!Y8*Main!$B$5)</f>
        <v>-0.68707564775680841</v>
      </c>
    </row>
    <row r="9" spans="1:25" x14ac:dyDescent="0.25">
      <c r="A9">
        <v>8</v>
      </c>
      <c r="B9" s="4">
        <f>('[1]Qc, Winter, S3'!B9*Main!$B$5)</f>
        <v>-0.82281206493050563</v>
      </c>
      <c r="C9" s="4">
        <f>('[1]Qc, Winter, S3'!C9*Main!$B$5)</f>
        <v>-0.84869462916101679</v>
      </c>
      <c r="D9" s="4">
        <f>('[1]Qc, Winter, S3'!D9*Main!$B$5)</f>
        <v>-0.8453329171483962</v>
      </c>
      <c r="E9" s="4">
        <f>('[1]Qc, Winter, S3'!E9*Main!$B$5)</f>
        <v>-0.8610005294530011</v>
      </c>
      <c r="F9" s="4">
        <f>('[1]Qc, Winter, S3'!F9*Main!$B$5)</f>
        <v>-0.82671632415935736</v>
      </c>
      <c r="G9" s="4">
        <f>('[1]Qc, Winter, S3'!G9*Main!$B$5)</f>
        <v>-0.80124410298177773</v>
      </c>
      <c r="H9" s="4">
        <f>('[1]Qc, Winter, S3'!H9*Main!$B$5)</f>
        <v>-0.61250445545805154</v>
      </c>
      <c r="I9" s="4">
        <f>('[1]Qc, Winter, S3'!I9*Main!$B$5)</f>
        <v>-0.47280039958040049</v>
      </c>
      <c r="J9" s="4">
        <f>('[1]Qc, Winter, S3'!J9*Main!$B$5)</f>
        <v>-0.44549869189817298</v>
      </c>
      <c r="K9" s="4">
        <f>('[1]Qc, Winter, S3'!K9*Main!$B$5)</f>
        <v>-0.50370435520017443</v>
      </c>
      <c r="L9" s="4">
        <f>('[1]Qc, Winter, S3'!L9*Main!$B$5)</f>
        <v>-0.485248089199173</v>
      </c>
      <c r="M9" s="4">
        <f>('[1]Qc, Winter, S3'!M9*Main!$B$5)</f>
        <v>-0.43795600867317264</v>
      </c>
      <c r="N9" s="4">
        <f>('[1]Qc, Winter, S3'!N9*Main!$B$5)</f>
        <v>-0.46424241131476068</v>
      </c>
      <c r="O9" s="4">
        <f>('[1]Qc, Winter, S3'!O9*Main!$B$5)</f>
        <v>-0.50261968464870088</v>
      </c>
      <c r="P9" s="4">
        <f>('[1]Qc, Winter, S3'!P9*Main!$B$5)</f>
        <v>-0.59847538187602634</v>
      </c>
      <c r="Q9" s="4">
        <f>('[1]Qc, Winter, S3'!Q9*Main!$B$5)</f>
        <v>-0.67726084839407974</v>
      </c>
      <c r="R9" s="4">
        <f>('[1]Qc, Winter, S3'!R9*Main!$B$5)</f>
        <v>-0.68897603480518077</v>
      </c>
      <c r="S9" s="4">
        <f>('[1]Qc, Winter, S3'!S9*Main!$B$5)</f>
        <v>-0.65943834152721637</v>
      </c>
      <c r="T9" s="4">
        <f>('[1]Qc, Winter, S3'!T9*Main!$B$5)</f>
        <v>-0.70912771544559239</v>
      </c>
      <c r="U9" s="4">
        <f>('[1]Qc, Winter, S3'!U9*Main!$B$5)</f>
        <v>-0.71870392656278681</v>
      </c>
      <c r="V9" s="4">
        <f>('[1]Qc, Winter, S3'!V9*Main!$B$5)</f>
        <v>-0.7236255926912244</v>
      </c>
      <c r="W9" s="4">
        <f>('[1]Qc, Winter, S3'!W9*Main!$B$5)</f>
        <v>-0.74484597525875174</v>
      </c>
      <c r="X9" s="4">
        <f>('[1]Qc, Winter, S3'!X9*Main!$B$5)</f>
        <v>-0.80909076694155724</v>
      </c>
      <c r="Y9" s="4">
        <f>('[1]Qc, Winter, S3'!Y9*Main!$B$5)</f>
        <v>-0.82459312776582827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421A4-1A51-420B-8412-8BBB54A0339C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0.39209937008473178</v>
      </c>
      <c r="C2" s="4">
        <f>('FL Characterization'!C$4-'FL Characterization'!C$2)*VLOOKUP($A2,'FL Ratio'!$A$2:$B$9,2,FALSE)</f>
        <v>0.431651646447266</v>
      </c>
      <c r="D2" s="4">
        <f>('FL Characterization'!D$4-'FL Characterization'!D$2)*VLOOKUP($A2,'FL Ratio'!$A$2:$B$9,2,FALSE)</f>
        <v>0.56183561984369712</v>
      </c>
      <c r="E2" s="4">
        <f>('FL Characterization'!E$4-'FL Characterization'!E$2)*VLOOKUP($A2,'FL Ratio'!$A$2:$B$9,2,FALSE)</f>
        <v>0.64412194673973755</v>
      </c>
      <c r="F2" s="4">
        <f>('FL Characterization'!F$4-'FL Characterization'!F$2)*VLOOKUP($A2,'FL Ratio'!$A$2:$B$9,2,FALSE)</f>
        <v>0.75734098259828164</v>
      </c>
      <c r="G2" s="4">
        <f>('FL Characterization'!G$4-'FL Characterization'!G$2)*VLOOKUP($A2,'FL Ratio'!$A$2:$B$9,2,FALSE)</f>
        <v>0.88527708140975991</v>
      </c>
      <c r="H2" s="4">
        <f>('FL Characterization'!H$4-'FL Characterization'!H$2)*VLOOKUP($A2,'FL Ratio'!$A$2:$B$9,2,FALSE)</f>
        <v>0.78914515018611131</v>
      </c>
      <c r="I2" s="4">
        <f>('FL Characterization'!I$4-'FL Characterization'!I$2)*VLOOKUP($A2,'FL Ratio'!$A$2:$B$9,2,FALSE)</f>
        <v>1.1281697036816782</v>
      </c>
      <c r="J2" s="4">
        <f>('FL Characterization'!J$4-'FL Characterization'!J$2)*VLOOKUP($A2,'FL Ratio'!$A$2:$B$9,2,FALSE)</f>
        <v>1.0349697827862288</v>
      </c>
      <c r="K2" s="4">
        <f>('FL Characterization'!K$4-'FL Characterization'!K$2)*VLOOKUP($A2,'FL Ratio'!$A$2:$B$9,2,FALSE)</f>
        <v>1.1689382213655395</v>
      </c>
      <c r="L2" s="4">
        <f>('FL Characterization'!L$4-'FL Characterization'!L$2)*VLOOKUP($A2,'FL Ratio'!$A$2:$B$9,2,FALSE)</f>
        <v>1.2013559392627886</v>
      </c>
      <c r="M2" s="4">
        <f>('FL Characterization'!M$4-'FL Characterization'!M$2)*VLOOKUP($A2,'FL Ratio'!$A$2:$B$9,2,FALSE)</f>
        <v>1.1143566772466054</v>
      </c>
      <c r="N2" s="4">
        <f>('FL Characterization'!N$4-'FL Characterization'!N$2)*VLOOKUP($A2,'FL Ratio'!$A$2:$B$9,2,FALSE)</f>
        <v>1.0512342956346017</v>
      </c>
      <c r="O2" s="4">
        <f>('FL Characterization'!O$4-'FL Characterization'!O$2)*VLOOKUP($A2,'FL Ratio'!$A$2:$B$9,2,FALSE)</f>
        <v>0.96781317214857276</v>
      </c>
      <c r="P2" s="4">
        <f>('FL Characterization'!P$4-'FL Characterization'!P$2)*VLOOKUP($A2,'FL Ratio'!$A$2:$B$9,2,FALSE)</f>
        <v>0.89146145134275834</v>
      </c>
      <c r="Q2" s="4">
        <f>('FL Characterization'!Q$4-'FL Characterization'!Q$2)*VLOOKUP($A2,'FL Ratio'!$A$2:$B$9,2,FALSE)</f>
        <v>0.80230390394609508</v>
      </c>
      <c r="R2" s="4">
        <f>('FL Characterization'!R$4-'FL Characterization'!R$2)*VLOOKUP($A2,'FL Ratio'!$A$2:$B$9,2,FALSE)</f>
        <v>0.79395310415948261</v>
      </c>
      <c r="S2" s="4">
        <f>('FL Characterization'!S$4-'FL Characterization'!S$2)*VLOOKUP($A2,'FL Ratio'!$A$2:$B$9,2,FALSE)</f>
        <v>0.62905738626642427</v>
      </c>
      <c r="T2" s="4">
        <f>('FL Characterization'!T$4-'FL Characterization'!T$2)*VLOOKUP($A2,'FL Ratio'!$A$2:$B$9,2,FALSE)</f>
        <v>0.52046984079668401</v>
      </c>
      <c r="U2" s="4">
        <f>('FL Characterization'!U$4-'FL Characterization'!U$2)*VLOOKUP($A2,'FL Ratio'!$A$2:$B$9,2,FALSE)</f>
        <v>0.61760625704017891</v>
      </c>
      <c r="V2" s="4">
        <f>('FL Characterization'!V$4-'FL Characterization'!V$2)*VLOOKUP($A2,'FL Ratio'!$A$2:$B$9,2,FALSE)</f>
        <v>0.62928000186541722</v>
      </c>
      <c r="W2" s="4">
        <f>('FL Characterization'!W$4-'FL Characterization'!W$2)*VLOOKUP($A2,'FL Ratio'!$A$2:$B$9,2,FALSE)</f>
        <v>0.7191406887759727</v>
      </c>
      <c r="X2" s="4">
        <f>('FL Characterization'!X$4-'FL Characterization'!X$2)*VLOOKUP($A2,'FL Ratio'!$A$2:$B$9,2,FALSE)</f>
        <v>0.34918071149352425</v>
      </c>
      <c r="Y2" s="4">
        <f>('FL Characterization'!Y$4-'FL Characterization'!Y$2)*VLOOKUP($A2,'FL Ratio'!$A$2:$B$9,2,FALSE)</f>
        <v>0.33525366243457722</v>
      </c>
    </row>
    <row r="3" spans="1:25" x14ac:dyDescent="0.25">
      <c r="A3">
        <v>2</v>
      </c>
      <c r="B3" s="4">
        <f>('FL Characterization'!B$4-'FL Characterization'!B$2)*VLOOKUP($A3,'FL Ratio'!$A$2:$B$9,2,FALSE)</f>
        <v>0.39209937008473178</v>
      </c>
      <c r="C3" s="4">
        <f>('FL Characterization'!C$4-'FL Characterization'!C$2)*VLOOKUP($A3,'FL Ratio'!$A$2:$B$9,2,FALSE)</f>
        <v>0.431651646447266</v>
      </c>
      <c r="D3" s="4">
        <f>('FL Characterization'!D$4-'FL Characterization'!D$2)*VLOOKUP($A3,'FL Ratio'!$A$2:$B$9,2,FALSE)</f>
        <v>0.56183561984369712</v>
      </c>
      <c r="E3" s="4">
        <f>('FL Characterization'!E$4-'FL Characterization'!E$2)*VLOOKUP($A3,'FL Ratio'!$A$2:$B$9,2,FALSE)</f>
        <v>0.64412194673973755</v>
      </c>
      <c r="F3" s="4">
        <f>('FL Characterization'!F$4-'FL Characterization'!F$2)*VLOOKUP($A3,'FL Ratio'!$A$2:$B$9,2,FALSE)</f>
        <v>0.75734098259828164</v>
      </c>
      <c r="G3" s="4">
        <f>('FL Characterization'!G$4-'FL Characterization'!G$2)*VLOOKUP($A3,'FL Ratio'!$A$2:$B$9,2,FALSE)</f>
        <v>0.88527708140975991</v>
      </c>
      <c r="H3" s="4">
        <f>('FL Characterization'!H$4-'FL Characterization'!H$2)*VLOOKUP($A3,'FL Ratio'!$A$2:$B$9,2,FALSE)</f>
        <v>0.78914515018611131</v>
      </c>
      <c r="I3" s="4">
        <f>('FL Characterization'!I$4-'FL Characterization'!I$2)*VLOOKUP($A3,'FL Ratio'!$A$2:$B$9,2,FALSE)</f>
        <v>1.1281697036816782</v>
      </c>
      <c r="J3" s="4">
        <f>('FL Characterization'!J$4-'FL Characterization'!J$2)*VLOOKUP($A3,'FL Ratio'!$A$2:$B$9,2,FALSE)</f>
        <v>1.0349697827862288</v>
      </c>
      <c r="K3" s="4">
        <f>('FL Characterization'!K$4-'FL Characterization'!K$2)*VLOOKUP($A3,'FL Ratio'!$A$2:$B$9,2,FALSE)</f>
        <v>1.1689382213655395</v>
      </c>
      <c r="L3" s="4">
        <f>('FL Characterization'!L$4-'FL Characterization'!L$2)*VLOOKUP($A3,'FL Ratio'!$A$2:$B$9,2,FALSE)</f>
        <v>1.2013559392627886</v>
      </c>
      <c r="M3" s="4">
        <f>('FL Characterization'!M$4-'FL Characterization'!M$2)*VLOOKUP($A3,'FL Ratio'!$A$2:$B$9,2,FALSE)</f>
        <v>1.1143566772466054</v>
      </c>
      <c r="N3" s="4">
        <f>('FL Characterization'!N$4-'FL Characterization'!N$2)*VLOOKUP($A3,'FL Ratio'!$A$2:$B$9,2,FALSE)</f>
        <v>1.0512342956346017</v>
      </c>
      <c r="O3" s="4">
        <f>('FL Characterization'!O$4-'FL Characterization'!O$2)*VLOOKUP($A3,'FL Ratio'!$A$2:$B$9,2,FALSE)</f>
        <v>0.96781317214857276</v>
      </c>
      <c r="P3" s="4">
        <f>('FL Characterization'!P$4-'FL Characterization'!P$2)*VLOOKUP($A3,'FL Ratio'!$A$2:$B$9,2,FALSE)</f>
        <v>0.89146145134275834</v>
      </c>
      <c r="Q3" s="4">
        <f>('FL Characterization'!Q$4-'FL Characterization'!Q$2)*VLOOKUP($A3,'FL Ratio'!$A$2:$B$9,2,FALSE)</f>
        <v>0.80230390394609508</v>
      </c>
      <c r="R3" s="4">
        <f>('FL Characterization'!R$4-'FL Characterization'!R$2)*VLOOKUP($A3,'FL Ratio'!$A$2:$B$9,2,FALSE)</f>
        <v>0.79395310415948261</v>
      </c>
      <c r="S3" s="4">
        <f>('FL Characterization'!S$4-'FL Characterization'!S$2)*VLOOKUP($A3,'FL Ratio'!$A$2:$B$9,2,FALSE)</f>
        <v>0.62905738626642427</v>
      </c>
      <c r="T3" s="4">
        <f>('FL Characterization'!T$4-'FL Characterization'!T$2)*VLOOKUP($A3,'FL Ratio'!$A$2:$B$9,2,FALSE)</f>
        <v>0.52046984079668401</v>
      </c>
      <c r="U3" s="4">
        <f>('FL Characterization'!U$4-'FL Characterization'!U$2)*VLOOKUP($A3,'FL Ratio'!$A$2:$B$9,2,FALSE)</f>
        <v>0.61760625704017891</v>
      </c>
      <c r="V3" s="4">
        <f>('FL Characterization'!V$4-'FL Characterization'!V$2)*VLOOKUP($A3,'FL Ratio'!$A$2:$B$9,2,FALSE)</f>
        <v>0.62928000186541722</v>
      </c>
      <c r="W3" s="4">
        <f>('FL Characterization'!W$4-'FL Characterization'!W$2)*VLOOKUP($A3,'FL Ratio'!$A$2:$B$9,2,FALSE)</f>
        <v>0.7191406887759727</v>
      </c>
      <c r="X3" s="4">
        <f>('FL Characterization'!X$4-'FL Characterization'!X$2)*VLOOKUP($A3,'FL Ratio'!$A$2:$B$9,2,FALSE)</f>
        <v>0.34918071149352425</v>
      </c>
      <c r="Y3" s="4">
        <f>('FL Characterization'!Y$4-'FL Characterization'!Y$2)*VLOOKUP($A3,'FL Ratio'!$A$2:$B$9,2,FALSE)</f>
        <v>0.33525366243457722</v>
      </c>
    </row>
    <row r="4" spans="1:25" x14ac:dyDescent="0.25">
      <c r="A4">
        <v>3</v>
      </c>
      <c r="B4" s="4">
        <f>('FL Characterization'!B$4-'FL Characterization'!B$2)*VLOOKUP($A4,'FL Ratio'!$A$2:$B$9,2,FALSE)</f>
        <v>0.39209937008473178</v>
      </c>
      <c r="C4" s="4">
        <f>('FL Characterization'!C$4-'FL Characterization'!C$2)*VLOOKUP($A4,'FL Ratio'!$A$2:$B$9,2,FALSE)</f>
        <v>0.431651646447266</v>
      </c>
      <c r="D4" s="4">
        <f>('FL Characterization'!D$4-'FL Characterization'!D$2)*VLOOKUP($A4,'FL Ratio'!$A$2:$B$9,2,FALSE)</f>
        <v>0.56183561984369712</v>
      </c>
      <c r="E4" s="4">
        <f>('FL Characterization'!E$4-'FL Characterization'!E$2)*VLOOKUP($A4,'FL Ratio'!$A$2:$B$9,2,FALSE)</f>
        <v>0.64412194673973755</v>
      </c>
      <c r="F4" s="4">
        <f>('FL Characterization'!F$4-'FL Characterization'!F$2)*VLOOKUP($A4,'FL Ratio'!$A$2:$B$9,2,FALSE)</f>
        <v>0.75734098259828164</v>
      </c>
      <c r="G4" s="4">
        <f>('FL Characterization'!G$4-'FL Characterization'!G$2)*VLOOKUP($A4,'FL Ratio'!$A$2:$B$9,2,FALSE)</f>
        <v>0.88527708140975991</v>
      </c>
      <c r="H4" s="4">
        <f>('FL Characterization'!H$4-'FL Characterization'!H$2)*VLOOKUP($A4,'FL Ratio'!$A$2:$B$9,2,FALSE)</f>
        <v>0.78914515018611131</v>
      </c>
      <c r="I4" s="4">
        <f>('FL Characterization'!I$4-'FL Characterization'!I$2)*VLOOKUP($A4,'FL Ratio'!$A$2:$B$9,2,FALSE)</f>
        <v>1.1281697036816782</v>
      </c>
      <c r="J4" s="4">
        <f>('FL Characterization'!J$4-'FL Characterization'!J$2)*VLOOKUP($A4,'FL Ratio'!$A$2:$B$9,2,FALSE)</f>
        <v>1.0349697827862288</v>
      </c>
      <c r="K4" s="4">
        <f>('FL Characterization'!K$4-'FL Characterization'!K$2)*VLOOKUP($A4,'FL Ratio'!$A$2:$B$9,2,FALSE)</f>
        <v>1.1689382213655395</v>
      </c>
      <c r="L4" s="4">
        <f>('FL Characterization'!L$4-'FL Characterization'!L$2)*VLOOKUP($A4,'FL Ratio'!$A$2:$B$9,2,FALSE)</f>
        <v>1.2013559392627886</v>
      </c>
      <c r="M4" s="4">
        <f>('FL Characterization'!M$4-'FL Characterization'!M$2)*VLOOKUP($A4,'FL Ratio'!$A$2:$B$9,2,FALSE)</f>
        <v>1.1143566772466054</v>
      </c>
      <c r="N4" s="4">
        <f>('FL Characterization'!N$4-'FL Characterization'!N$2)*VLOOKUP($A4,'FL Ratio'!$A$2:$B$9,2,FALSE)</f>
        <v>1.0512342956346017</v>
      </c>
      <c r="O4" s="4">
        <f>('FL Characterization'!O$4-'FL Characterization'!O$2)*VLOOKUP($A4,'FL Ratio'!$A$2:$B$9,2,FALSE)</f>
        <v>0.96781317214857276</v>
      </c>
      <c r="P4" s="4">
        <f>('FL Characterization'!P$4-'FL Characterization'!P$2)*VLOOKUP($A4,'FL Ratio'!$A$2:$B$9,2,FALSE)</f>
        <v>0.89146145134275834</v>
      </c>
      <c r="Q4" s="4">
        <f>('FL Characterization'!Q$4-'FL Characterization'!Q$2)*VLOOKUP($A4,'FL Ratio'!$A$2:$B$9,2,FALSE)</f>
        <v>0.80230390394609508</v>
      </c>
      <c r="R4" s="4">
        <f>('FL Characterization'!R$4-'FL Characterization'!R$2)*VLOOKUP($A4,'FL Ratio'!$A$2:$B$9,2,FALSE)</f>
        <v>0.79395310415948261</v>
      </c>
      <c r="S4" s="4">
        <f>('FL Characterization'!S$4-'FL Characterization'!S$2)*VLOOKUP($A4,'FL Ratio'!$A$2:$B$9,2,FALSE)</f>
        <v>0.62905738626642427</v>
      </c>
      <c r="T4" s="4">
        <f>('FL Characterization'!T$4-'FL Characterization'!T$2)*VLOOKUP($A4,'FL Ratio'!$A$2:$B$9,2,FALSE)</f>
        <v>0.52046984079668401</v>
      </c>
      <c r="U4" s="4">
        <f>('FL Characterization'!U$4-'FL Characterization'!U$2)*VLOOKUP($A4,'FL Ratio'!$A$2:$B$9,2,FALSE)</f>
        <v>0.61760625704017891</v>
      </c>
      <c r="V4" s="4">
        <f>('FL Characterization'!V$4-'FL Characterization'!V$2)*VLOOKUP($A4,'FL Ratio'!$A$2:$B$9,2,FALSE)</f>
        <v>0.62928000186541722</v>
      </c>
      <c r="W4" s="4">
        <f>('FL Characterization'!W$4-'FL Characterization'!W$2)*VLOOKUP($A4,'FL Ratio'!$A$2:$B$9,2,FALSE)</f>
        <v>0.7191406887759727</v>
      </c>
      <c r="X4" s="4">
        <f>('FL Characterization'!X$4-'FL Characterization'!X$2)*VLOOKUP($A4,'FL Ratio'!$A$2:$B$9,2,FALSE)</f>
        <v>0.34918071149352425</v>
      </c>
      <c r="Y4" s="4">
        <f>('FL Characterization'!Y$4-'FL Characterization'!Y$2)*VLOOKUP($A4,'FL Ratio'!$A$2:$B$9,2,FALSE)</f>
        <v>0.33525366243457722</v>
      </c>
    </row>
    <row r="5" spans="1:25" x14ac:dyDescent="0.25">
      <c r="A5">
        <v>4</v>
      </c>
      <c r="B5" s="4">
        <f>('FL Characterization'!B$4-'FL Characterization'!B$2)*VLOOKUP($A5,'FL Ratio'!$A$2:$B$9,2,FALSE)</f>
        <v>0.26139958005648783</v>
      </c>
      <c r="C5" s="4">
        <f>('FL Characterization'!C$4-'FL Characterization'!C$2)*VLOOKUP($A5,'FL Ratio'!$A$2:$B$9,2,FALSE)</f>
        <v>0.28776776429817735</v>
      </c>
      <c r="D5" s="4">
        <f>('FL Characterization'!D$4-'FL Characterization'!D$2)*VLOOKUP($A5,'FL Ratio'!$A$2:$B$9,2,FALSE)</f>
        <v>0.37455707989579812</v>
      </c>
      <c r="E5" s="4">
        <f>('FL Characterization'!E$4-'FL Characterization'!E$2)*VLOOKUP($A5,'FL Ratio'!$A$2:$B$9,2,FALSE)</f>
        <v>0.42941463115982503</v>
      </c>
      <c r="F5" s="4">
        <f>('FL Characterization'!F$4-'FL Characterization'!F$2)*VLOOKUP($A5,'FL Ratio'!$A$2:$B$9,2,FALSE)</f>
        <v>0.50489398839885447</v>
      </c>
      <c r="G5" s="4">
        <f>('FL Characterization'!G$4-'FL Characterization'!G$2)*VLOOKUP($A5,'FL Ratio'!$A$2:$B$9,2,FALSE)</f>
        <v>0.59018472093983998</v>
      </c>
      <c r="H5" s="4">
        <f>('FL Characterization'!H$4-'FL Characterization'!H$2)*VLOOKUP($A5,'FL Ratio'!$A$2:$B$9,2,FALSE)</f>
        <v>0.52609676679074091</v>
      </c>
      <c r="I5" s="4">
        <f>('FL Characterization'!I$4-'FL Characterization'!I$2)*VLOOKUP($A5,'FL Ratio'!$A$2:$B$9,2,FALSE)</f>
        <v>0.75211313578778549</v>
      </c>
      <c r="J5" s="4">
        <f>('FL Characterization'!J$4-'FL Characterization'!J$2)*VLOOKUP($A5,'FL Ratio'!$A$2:$B$9,2,FALSE)</f>
        <v>0.68997985519081917</v>
      </c>
      <c r="K5" s="4">
        <f>('FL Characterization'!K$4-'FL Characterization'!K$2)*VLOOKUP($A5,'FL Ratio'!$A$2:$B$9,2,FALSE)</f>
        <v>0.77929214757702625</v>
      </c>
      <c r="L5" s="4">
        <f>('FL Characterization'!L$4-'FL Characterization'!L$2)*VLOOKUP($A5,'FL Ratio'!$A$2:$B$9,2,FALSE)</f>
        <v>0.80090395950852578</v>
      </c>
      <c r="M5" s="4">
        <f>('FL Characterization'!M$4-'FL Characterization'!M$2)*VLOOKUP($A5,'FL Ratio'!$A$2:$B$9,2,FALSE)</f>
        <v>0.74290445149773687</v>
      </c>
      <c r="N5" s="4">
        <f>('FL Characterization'!N$4-'FL Characterization'!N$2)*VLOOKUP($A5,'FL Ratio'!$A$2:$B$9,2,FALSE)</f>
        <v>0.70082286375640113</v>
      </c>
      <c r="O5" s="4">
        <f>('FL Characterization'!O$4-'FL Characterization'!O$2)*VLOOKUP($A5,'FL Ratio'!$A$2:$B$9,2,FALSE)</f>
        <v>0.64520878143238181</v>
      </c>
      <c r="P5" s="4">
        <f>('FL Characterization'!P$4-'FL Characterization'!P$2)*VLOOKUP($A5,'FL Ratio'!$A$2:$B$9,2,FALSE)</f>
        <v>0.59430763422850552</v>
      </c>
      <c r="Q5" s="4">
        <f>('FL Characterization'!Q$4-'FL Characterization'!Q$2)*VLOOKUP($A5,'FL Ratio'!$A$2:$B$9,2,FALSE)</f>
        <v>0.53486926929739664</v>
      </c>
      <c r="R5" s="4">
        <f>('FL Characterization'!R$4-'FL Characterization'!R$2)*VLOOKUP($A5,'FL Ratio'!$A$2:$B$9,2,FALSE)</f>
        <v>0.52930206943965508</v>
      </c>
      <c r="S5" s="4">
        <f>('FL Characterization'!S$4-'FL Characterization'!S$2)*VLOOKUP($A5,'FL Ratio'!$A$2:$B$9,2,FALSE)</f>
        <v>0.41937159084428283</v>
      </c>
      <c r="T5" s="4">
        <f>('FL Characterization'!T$4-'FL Characterization'!T$2)*VLOOKUP($A5,'FL Ratio'!$A$2:$B$9,2,FALSE)</f>
        <v>0.34697989386445599</v>
      </c>
      <c r="U5" s="4">
        <f>('FL Characterization'!U$4-'FL Characterization'!U$2)*VLOOKUP($A5,'FL Ratio'!$A$2:$B$9,2,FALSE)</f>
        <v>0.41173750469345261</v>
      </c>
      <c r="V5" s="4">
        <f>('FL Characterization'!V$4-'FL Characterization'!V$2)*VLOOKUP($A5,'FL Ratio'!$A$2:$B$9,2,FALSE)</f>
        <v>0.41952000124361144</v>
      </c>
      <c r="W5" s="4">
        <f>('FL Characterization'!W$4-'FL Characterization'!W$2)*VLOOKUP($A5,'FL Ratio'!$A$2:$B$9,2,FALSE)</f>
        <v>0.47942712585064845</v>
      </c>
      <c r="X5" s="4">
        <f>('FL Characterization'!X$4-'FL Characterization'!X$2)*VLOOKUP($A5,'FL Ratio'!$A$2:$B$9,2,FALSE)</f>
        <v>0.23278714099568285</v>
      </c>
      <c r="Y5" s="4">
        <f>('FL Characterization'!Y$4-'FL Characterization'!Y$2)*VLOOKUP($A5,'FL Ratio'!$A$2:$B$9,2,FALSE)</f>
        <v>0.22350244162305147</v>
      </c>
    </row>
    <row r="6" spans="1:25" x14ac:dyDescent="0.25">
      <c r="A6">
        <v>5</v>
      </c>
      <c r="B6" s="4">
        <f>('FL Characterization'!B$4-'FL Characterization'!B$2)*VLOOKUP($A6,'FL Ratio'!$A$2:$B$9,2,FALSE)</f>
        <v>0.13069979002824392</v>
      </c>
      <c r="C6" s="4">
        <f>('FL Characterization'!C$4-'FL Characterization'!C$2)*VLOOKUP($A6,'FL Ratio'!$A$2:$B$9,2,FALSE)</f>
        <v>0.14388388214908868</v>
      </c>
      <c r="D6" s="4">
        <f>('FL Characterization'!D$4-'FL Characterization'!D$2)*VLOOKUP($A6,'FL Ratio'!$A$2:$B$9,2,FALSE)</f>
        <v>0.18727853994789906</v>
      </c>
      <c r="E6" s="4">
        <f>('FL Characterization'!E$4-'FL Characterization'!E$2)*VLOOKUP($A6,'FL Ratio'!$A$2:$B$9,2,FALSE)</f>
        <v>0.21470731557991252</v>
      </c>
      <c r="F6" s="4">
        <f>('FL Characterization'!F$4-'FL Characterization'!F$2)*VLOOKUP($A6,'FL Ratio'!$A$2:$B$9,2,FALSE)</f>
        <v>0.25244699419942723</v>
      </c>
      <c r="G6" s="4">
        <f>('FL Characterization'!G$4-'FL Characterization'!G$2)*VLOOKUP($A6,'FL Ratio'!$A$2:$B$9,2,FALSE)</f>
        <v>0.29509236046991999</v>
      </c>
      <c r="H6" s="4">
        <f>('FL Characterization'!H$4-'FL Characterization'!H$2)*VLOOKUP($A6,'FL Ratio'!$A$2:$B$9,2,FALSE)</f>
        <v>0.26304838339537046</v>
      </c>
      <c r="I6" s="4">
        <f>('FL Characterization'!I$4-'FL Characterization'!I$2)*VLOOKUP($A6,'FL Ratio'!$A$2:$B$9,2,FALSE)</f>
        <v>0.37605656789389275</v>
      </c>
      <c r="J6" s="4">
        <f>('FL Characterization'!J$4-'FL Characterization'!J$2)*VLOOKUP($A6,'FL Ratio'!$A$2:$B$9,2,FALSE)</f>
        <v>0.34498992759540958</v>
      </c>
      <c r="K6" s="4">
        <f>('FL Characterization'!K$4-'FL Characterization'!K$2)*VLOOKUP($A6,'FL Ratio'!$A$2:$B$9,2,FALSE)</f>
        <v>0.38964607378851313</v>
      </c>
      <c r="L6" s="4">
        <f>('FL Characterization'!L$4-'FL Characterization'!L$2)*VLOOKUP($A6,'FL Ratio'!$A$2:$B$9,2,FALSE)</f>
        <v>0.40045197975426289</v>
      </c>
      <c r="M6" s="4">
        <f>('FL Characterization'!M$4-'FL Characterization'!M$2)*VLOOKUP($A6,'FL Ratio'!$A$2:$B$9,2,FALSE)</f>
        <v>0.37145222574886844</v>
      </c>
      <c r="N6" s="4">
        <f>('FL Characterization'!N$4-'FL Characterization'!N$2)*VLOOKUP($A6,'FL Ratio'!$A$2:$B$9,2,FALSE)</f>
        <v>0.35041143187820056</v>
      </c>
      <c r="O6" s="4">
        <f>('FL Characterization'!O$4-'FL Characterization'!O$2)*VLOOKUP($A6,'FL Ratio'!$A$2:$B$9,2,FALSE)</f>
        <v>0.3226043907161909</v>
      </c>
      <c r="P6" s="4">
        <f>('FL Characterization'!P$4-'FL Characterization'!P$2)*VLOOKUP($A6,'FL Ratio'!$A$2:$B$9,2,FALSE)</f>
        <v>0.29715381711425276</v>
      </c>
      <c r="Q6" s="4">
        <f>('FL Characterization'!Q$4-'FL Characterization'!Q$2)*VLOOKUP($A6,'FL Ratio'!$A$2:$B$9,2,FALSE)</f>
        <v>0.26743463464869832</v>
      </c>
      <c r="R6" s="4">
        <f>('FL Characterization'!R$4-'FL Characterization'!R$2)*VLOOKUP($A6,'FL Ratio'!$A$2:$B$9,2,FALSE)</f>
        <v>0.26465103471982754</v>
      </c>
      <c r="S6" s="4">
        <f>('FL Characterization'!S$4-'FL Characterization'!S$2)*VLOOKUP($A6,'FL Ratio'!$A$2:$B$9,2,FALSE)</f>
        <v>0.20968579542214141</v>
      </c>
      <c r="T6" s="4">
        <f>('FL Characterization'!T$4-'FL Characterization'!T$2)*VLOOKUP($A6,'FL Ratio'!$A$2:$B$9,2,FALSE)</f>
        <v>0.173489946932228</v>
      </c>
      <c r="U6" s="4">
        <f>('FL Characterization'!U$4-'FL Characterization'!U$2)*VLOOKUP($A6,'FL Ratio'!$A$2:$B$9,2,FALSE)</f>
        <v>0.2058687523467263</v>
      </c>
      <c r="V6" s="4">
        <f>('FL Characterization'!V$4-'FL Characterization'!V$2)*VLOOKUP($A6,'FL Ratio'!$A$2:$B$9,2,FALSE)</f>
        <v>0.20976000062180572</v>
      </c>
      <c r="W6" s="4">
        <f>('FL Characterization'!W$4-'FL Characterization'!W$2)*VLOOKUP($A6,'FL Ratio'!$A$2:$B$9,2,FALSE)</f>
        <v>0.23971356292532423</v>
      </c>
      <c r="X6" s="4">
        <f>('FL Characterization'!X$4-'FL Characterization'!X$2)*VLOOKUP($A6,'FL Ratio'!$A$2:$B$9,2,FALSE)</f>
        <v>0.11639357049784142</v>
      </c>
      <c r="Y6" s="4">
        <f>('FL Characterization'!Y$4-'FL Characterization'!Y$2)*VLOOKUP($A6,'FL Ratio'!$A$2:$B$9,2,FALSE)</f>
        <v>0.11175122081152573</v>
      </c>
    </row>
    <row r="7" spans="1:25" x14ac:dyDescent="0.25">
      <c r="A7">
        <v>6</v>
      </c>
      <c r="B7" s="4">
        <f>('FL Characterization'!B$4-'FL Characterization'!B$2)*VLOOKUP($A7,'FL Ratio'!$A$2:$B$9,2,FALSE)</f>
        <v>0.26139958005648783</v>
      </c>
      <c r="C7" s="4">
        <f>('FL Characterization'!C$4-'FL Characterization'!C$2)*VLOOKUP($A7,'FL Ratio'!$A$2:$B$9,2,FALSE)</f>
        <v>0.28776776429817735</v>
      </c>
      <c r="D7" s="4">
        <f>('FL Characterization'!D$4-'FL Characterization'!D$2)*VLOOKUP($A7,'FL Ratio'!$A$2:$B$9,2,FALSE)</f>
        <v>0.37455707989579812</v>
      </c>
      <c r="E7" s="4">
        <f>('FL Characterization'!E$4-'FL Characterization'!E$2)*VLOOKUP($A7,'FL Ratio'!$A$2:$B$9,2,FALSE)</f>
        <v>0.42941463115982503</v>
      </c>
      <c r="F7" s="4">
        <f>('FL Characterization'!F$4-'FL Characterization'!F$2)*VLOOKUP($A7,'FL Ratio'!$A$2:$B$9,2,FALSE)</f>
        <v>0.50489398839885447</v>
      </c>
      <c r="G7" s="4">
        <f>('FL Characterization'!G$4-'FL Characterization'!G$2)*VLOOKUP($A7,'FL Ratio'!$A$2:$B$9,2,FALSE)</f>
        <v>0.59018472093983998</v>
      </c>
      <c r="H7" s="4">
        <f>('FL Characterization'!H$4-'FL Characterization'!H$2)*VLOOKUP($A7,'FL Ratio'!$A$2:$B$9,2,FALSE)</f>
        <v>0.52609676679074091</v>
      </c>
      <c r="I7" s="4">
        <f>('FL Characterization'!I$4-'FL Characterization'!I$2)*VLOOKUP($A7,'FL Ratio'!$A$2:$B$9,2,FALSE)</f>
        <v>0.75211313578778549</v>
      </c>
      <c r="J7" s="4">
        <f>('FL Characterization'!J$4-'FL Characterization'!J$2)*VLOOKUP($A7,'FL Ratio'!$A$2:$B$9,2,FALSE)</f>
        <v>0.68997985519081917</v>
      </c>
      <c r="K7" s="4">
        <f>('FL Characterization'!K$4-'FL Characterization'!K$2)*VLOOKUP($A7,'FL Ratio'!$A$2:$B$9,2,FALSE)</f>
        <v>0.77929214757702625</v>
      </c>
      <c r="L7" s="4">
        <f>('FL Characterization'!L$4-'FL Characterization'!L$2)*VLOOKUP($A7,'FL Ratio'!$A$2:$B$9,2,FALSE)</f>
        <v>0.80090395950852578</v>
      </c>
      <c r="M7" s="4">
        <f>('FL Characterization'!M$4-'FL Characterization'!M$2)*VLOOKUP($A7,'FL Ratio'!$A$2:$B$9,2,FALSE)</f>
        <v>0.74290445149773687</v>
      </c>
      <c r="N7" s="4">
        <f>('FL Characterization'!N$4-'FL Characterization'!N$2)*VLOOKUP($A7,'FL Ratio'!$A$2:$B$9,2,FALSE)</f>
        <v>0.70082286375640113</v>
      </c>
      <c r="O7" s="4">
        <f>('FL Characterization'!O$4-'FL Characterization'!O$2)*VLOOKUP($A7,'FL Ratio'!$A$2:$B$9,2,FALSE)</f>
        <v>0.64520878143238181</v>
      </c>
      <c r="P7" s="4">
        <f>('FL Characterization'!P$4-'FL Characterization'!P$2)*VLOOKUP($A7,'FL Ratio'!$A$2:$B$9,2,FALSE)</f>
        <v>0.59430763422850552</v>
      </c>
      <c r="Q7" s="4">
        <f>('FL Characterization'!Q$4-'FL Characterization'!Q$2)*VLOOKUP($A7,'FL Ratio'!$A$2:$B$9,2,FALSE)</f>
        <v>0.53486926929739664</v>
      </c>
      <c r="R7" s="4">
        <f>('FL Characterization'!R$4-'FL Characterization'!R$2)*VLOOKUP($A7,'FL Ratio'!$A$2:$B$9,2,FALSE)</f>
        <v>0.52930206943965508</v>
      </c>
      <c r="S7" s="4">
        <f>('FL Characterization'!S$4-'FL Characterization'!S$2)*VLOOKUP($A7,'FL Ratio'!$A$2:$B$9,2,FALSE)</f>
        <v>0.41937159084428283</v>
      </c>
      <c r="T7" s="4">
        <f>('FL Characterization'!T$4-'FL Characterization'!T$2)*VLOOKUP($A7,'FL Ratio'!$A$2:$B$9,2,FALSE)</f>
        <v>0.34697989386445599</v>
      </c>
      <c r="U7" s="4">
        <f>('FL Characterization'!U$4-'FL Characterization'!U$2)*VLOOKUP($A7,'FL Ratio'!$A$2:$B$9,2,FALSE)</f>
        <v>0.41173750469345261</v>
      </c>
      <c r="V7" s="4">
        <f>('FL Characterization'!V$4-'FL Characterization'!V$2)*VLOOKUP($A7,'FL Ratio'!$A$2:$B$9,2,FALSE)</f>
        <v>0.41952000124361144</v>
      </c>
      <c r="W7" s="4">
        <f>('FL Characterization'!W$4-'FL Characterization'!W$2)*VLOOKUP($A7,'FL Ratio'!$A$2:$B$9,2,FALSE)</f>
        <v>0.47942712585064845</v>
      </c>
      <c r="X7" s="4">
        <f>('FL Characterization'!X$4-'FL Characterization'!X$2)*VLOOKUP($A7,'FL Ratio'!$A$2:$B$9,2,FALSE)</f>
        <v>0.23278714099568285</v>
      </c>
      <c r="Y7" s="4">
        <f>('FL Characterization'!Y$4-'FL Characterization'!Y$2)*VLOOKUP($A7,'FL Ratio'!$A$2:$B$9,2,FALSE)</f>
        <v>0.22350244162305147</v>
      </c>
    </row>
    <row r="8" spans="1:25" x14ac:dyDescent="0.25">
      <c r="A8">
        <v>7</v>
      </c>
      <c r="B8" s="4">
        <f>('FL Characterization'!B$4-'FL Characterization'!B$2)*VLOOKUP($A8,'FL Ratio'!$A$2:$B$9,2,FALSE)</f>
        <v>0.26139958005648783</v>
      </c>
      <c r="C8" s="4">
        <f>('FL Characterization'!C$4-'FL Characterization'!C$2)*VLOOKUP($A8,'FL Ratio'!$A$2:$B$9,2,FALSE)</f>
        <v>0.28776776429817735</v>
      </c>
      <c r="D8" s="4">
        <f>('FL Characterization'!D$4-'FL Characterization'!D$2)*VLOOKUP($A8,'FL Ratio'!$A$2:$B$9,2,FALSE)</f>
        <v>0.37455707989579812</v>
      </c>
      <c r="E8" s="4">
        <f>('FL Characterization'!E$4-'FL Characterization'!E$2)*VLOOKUP($A8,'FL Ratio'!$A$2:$B$9,2,FALSE)</f>
        <v>0.42941463115982503</v>
      </c>
      <c r="F8" s="4">
        <f>('FL Characterization'!F$4-'FL Characterization'!F$2)*VLOOKUP($A8,'FL Ratio'!$A$2:$B$9,2,FALSE)</f>
        <v>0.50489398839885447</v>
      </c>
      <c r="G8" s="4">
        <f>('FL Characterization'!G$4-'FL Characterization'!G$2)*VLOOKUP($A8,'FL Ratio'!$A$2:$B$9,2,FALSE)</f>
        <v>0.59018472093983998</v>
      </c>
      <c r="H8" s="4">
        <f>('FL Characterization'!H$4-'FL Characterization'!H$2)*VLOOKUP($A8,'FL Ratio'!$A$2:$B$9,2,FALSE)</f>
        <v>0.52609676679074091</v>
      </c>
      <c r="I8" s="4">
        <f>('FL Characterization'!I$4-'FL Characterization'!I$2)*VLOOKUP($A8,'FL Ratio'!$A$2:$B$9,2,FALSE)</f>
        <v>0.75211313578778549</v>
      </c>
      <c r="J8" s="4">
        <f>('FL Characterization'!J$4-'FL Characterization'!J$2)*VLOOKUP($A8,'FL Ratio'!$A$2:$B$9,2,FALSE)</f>
        <v>0.68997985519081917</v>
      </c>
      <c r="K8" s="4">
        <f>('FL Characterization'!K$4-'FL Characterization'!K$2)*VLOOKUP($A8,'FL Ratio'!$A$2:$B$9,2,FALSE)</f>
        <v>0.77929214757702625</v>
      </c>
      <c r="L8" s="4">
        <f>('FL Characterization'!L$4-'FL Characterization'!L$2)*VLOOKUP($A8,'FL Ratio'!$A$2:$B$9,2,FALSE)</f>
        <v>0.80090395950852578</v>
      </c>
      <c r="M8" s="4">
        <f>('FL Characterization'!M$4-'FL Characterization'!M$2)*VLOOKUP($A8,'FL Ratio'!$A$2:$B$9,2,FALSE)</f>
        <v>0.74290445149773687</v>
      </c>
      <c r="N8" s="4">
        <f>('FL Characterization'!N$4-'FL Characterization'!N$2)*VLOOKUP($A8,'FL Ratio'!$A$2:$B$9,2,FALSE)</f>
        <v>0.70082286375640113</v>
      </c>
      <c r="O8" s="4">
        <f>('FL Characterization'!O$4-'FL Characterization'!O$2)*VLOOKUP($A8,'FL Ratio'!$A$2:$B$9,2,FALSE)</f>
        <v>0.64520878143238181</v>
      </c>
      <c r="P8" s="4">
        <f>('FL Characterization'!P$4-'FL Characterization'!P$2)*VLOOKUP($A8,'FL Ratio'!$A$2:$B$9,2,FALSE)</f>
        <v>0.59430763422850552</v>
      </c>
      <c r="Q8" s="4">
        <f>('FL Characterization'!Q$4-'FL Characterization'!Q$2)*VLOOKUP($A8,'FL Ratio'!$A$2:$B$9,2,FALSE)</f>
        <v>0.53486926929739664</v>
      </c>
      <c r="R8" s="4">
        <f>('FL Characterization'!R$4-'FL Characterization'!R$2)*VLOOKUP($A8,'FL Ratio'!$A$2:$B$9,2,FALSE)</f>
        <v>0.52930206943965508</v>
      </c>
      <c r="S8" s="4">
        <f>('FL Characterization'!S$4-'FL Characterization'!S$2)*VLOOKUP($A8,'FL Ratio'!$A$2:$B$9,2,FALSE)</f>
        <v>0.41937159084428283</v>
      </c>
      <c r="T8" s="4">
        <f>('FL Characterization'!T$4-'FL Characterization'!T$2)*VLOOKUP($A8,'FL Ratio'!$A$2:$B$9,2,FALSE)</f>
        <v>0.34697989386445599</v>
      </c>
      <c r="U8" s="4">
        <f>('FL Characterization'!U$4-'FL Characterization'!U$2)*VLOOKUP($A8,'FL Ratio'!$A$2:$B$9,2,FALSE)</f>
        <v>0.41173750469345261</v>
      </c>
      <c r="V8" s="4">
        <f>('FL Characterization'!V$4-'FL Characterization'!V$2)*VLOOKUP($A8,'FL Ratio'!$A$2:$B$9,2,FALSE)</f>
        <v>0.41952000124361144</v>
      </c>
      <c r="W8" s="4">
        <f>('FL Characterization'!W$4-'FL Characterization'!W$2)*VLOOKUP($A8,'FL Ratio'!$A$2:$B$9,2,FALSE)</f>
        <v>0.47942712585064845</v>
      </c>
      <c r="X8" s="4">
        <f>('FL Characterization'!X$4-'FL Characterization'!X$2)*VLOOKUP($A8,'FL Ratio'!$A$2:$B$9,2,FALSE)</f>
        <v>0.23278714099568285</v>
      </c>
      <c r="Y8" s="4">
        <f>('FL Characterization'!Y$4-'FL Characterization'!Y$2)*VLOOKUP($A8,'FL Ratio'!$A$2:$B$9,2,FALSE)</f>
        <v>0.22350244162305147</v>
      </c>
    </row>
    <row r="9" spans="1:25" x14ac:dyDescent="0.25">
      <c r="A9">
        <v>8</v>
      </c>
      <c r="B9" s="4">
        <f>('FL Characterization'!B$4-'FL Characterization'!B$2)*VLOOKUP($A9,'FL Ratio'!$A$2:$B$9,2,FALSE)</f>
        <v>0.26139958005648783</v>
      </c>
      <c r="C9" s="4">
        <f>('FL Characterization'!C$4-'FL Characterization'!C$2)*VLOOKUP($A9,'FL Ratio'!$A$2:$B$9,2,FALSE)</f>
        <v>0.28776776429817735</v>
      </c>
      <c r="D9" s="4">
        <f>('FL Characterization'!D$4-'FL Characterization'!D$2)*VLOOKUP($A9,'FL Ratio'!$A$2:$B$9,2,FALSE)</f>
        <v>0.37455707989579812</v>
      </c>
      <c r="E9" s="4">
        <f>('FL Characterization'!E$4-'FL Characterization'!E$2)*VLOOKUP($A9,'FL Ratio'!$A$2:$B$9,2,FALSE)</f>
        <v>0.42941463115982503</v>
      </c>
      <c r="F9" s="4">
        <f>('FL Characterization'!F$4-'FL Characterization'!F$2)*VLOOKUP($A9,'FL Ratio'!$A$2:$B$9,2,FALSE)</f>
        <v>0.50489398839885447</v>
      </c>
      <c r="G9" s="4">
        <f>('FL Characterization'!G$4-'FL Characterization'!G$2)*VLOOKUP($A9,'FL Ratio'!$A$2:$B$9,2,FALSE)</f>
        <v>0.59018472093983998</v>
      </c>
      <c r="H9" s="4">
        <f>('FL Characterization'!H$4-'FL Characterization'!H$2)*VLOOKUP($A9,'FL Ratio'!$A$2:$B$9,2,FALSE)</f>
        <v>0.52609676679074091</v>
      </c>
      <c r="I9" s="4">
        <f>('FL Characterization'!I$4-'FL Characterization'!I$2)*VLOOKUP($A9,'FL Ratio'!$A$2:$B$9,2,FALSE)</f>
        <v>0.75211313578778549</v>
      </c>
      <c r="J9" s="4">
        <f>('FL Characterization'!J$4-'FL Characterization'!J$2)*VLOOKUP($A9,'FL Ratio'!$A$2:$B$9,2,FALSE)</f>
        <v>0.68997985519081917</v>
      </c>
      <c r="K9" s="4">
        <f>('FL Characterization'!K$4-'FL Characterization'!K$2)*VLOOKUP($A9,'FL Ratio'!$A$2:$B$9,2,FALSE)</f>
        <v>0.77929214757702625</v>
      </c>
      <c r="L9" s="4">
        <f>('FL Characterization'!L$4-'FL Characterization'!L$2)*VLOOKUP($A9,'FL Ratio'!$A$2:$B$9,2,FALSE)</f>
        <v>0.80090395950852578</v>
      </c>
      <c r="M9" s="4">
        <f>('FL Characterization'!M$4-'FL Characterization'!M$2)*VLOOKUP($A9,'FL Ratio'!$A$2:$B$9,2,FALSE)</f>
        <v>0.74290445149773687</v>
      </c>
      <c r="N9" s="4">
        <f>('FL Characterization'!N$4-'FL Characterization'!N$2)*VLOOKUP($A9,'FL Ratio'!$A$2:$B$9,2,FALSE)</f>
        <v>0.70082286375640113</v>
      </c>
      <c r="O9" s="4">
        <f>('FL Characterization'!O$4-'FL Characterization'!O$2)*VLOOKUP($A9,'FL Ratio'!$A$2:$B$9,2,FALSE)</f>
        <v>0.64520878143238181</v>
      </c>
      <c r="P9" s="4">
        <f>('FL Characterization'!P$4-'FL Characterization'!P$2)*VLOOKUP($A9,'FL Ratio'!$A$2:$B$9,2,FALSE)</f>
        <v>0.59430763422850552</v>
      </c>
      <c r="Q9" s="4">
        <f>('FL Characterization'!Q$4-'FL Characterization'!Q$2)*VLOOKUP($A9,'FL Ratio'!$A$2:$B$9,2,FALSE)</f>
        <v>0.53486926929739664</v>
      </c>
      <c r="R9" s="4">
        <f>('FL Characterization'!R$4-'FL Characterization'!R$2)*VLOOKUP($A9,'FL Ratio'!$A$2:$B$9,2,FALSE)</f>
        <v>0.52930206943965508</v>
      </c>
      <c r="S9" s="4">
        <f>('FL Characterization'!S$4-'FL Characterization'!S$2)*VLOOKUP($A9,'FL Ratio'!$A$2:$B$9,2,FALSE)</f>
        <v>0.41937159084428283</v>
      </c>
      <c r="T9" s="4">
        <f>('FL Characterization'!T$4-'FL Characterization'!T$2)*VLOOKUP($A9,'FL Ratio'!$A$2:$B$9,2,FALSE)</f>
        <v>0.34697989386445599</v>
      </c>
      <c r="U9" s="4">
        <f>('FL Characterization'!U$4-'FL Characterization'!U$2)*VLOOKUP($A9,'FL Ratio'!$A$2:$B$9,2,FALSE)</f>
        <v>0.41173750469345261</v>
      </c>
      <c r="V9" s="4">
        <f>('FL Characterization'!V$4-'FL Characterization'!V$2)*VLOOKUP($A9,'FL Ratio'!$A$2:$B$9,2,FALSE)</f>
        <v>0.41952000124361144</v>
      </c>
      <c r="W9" s="4">
        <f>('FL Characterization'!W$4-'FL Characterization'!W$2)*VLOOKUP($A9,'FL Ratio'!$A$2:$B$9,2,FALSE)</f>
        <v>0.47942712585064845</v>
      </c>
      <c r="X9" s="4">
        <f>('FL Characterization'!X$4-'FL Characterization'!X$2)*VLOOKUP($A9,'FL Ratio'!$A$2:$B$9,2,FALSE)</f>
        <v>0.23278714099568285</v>
      </c>
      <c r="Y9" s="4">
        <f>('FL Characterization'!Y$4-'FL Characterization'!Y$2)*VLOOKUP($A9,'FL Ratio'!$A$2:$B$9,2,FALSE)</f>
        <v>0.22350244162305147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220EB-F5E8-4605-AC22-85FDC4BBE72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1.0870428291799255</v>
      </c>
      <c r="C2" s="4">
        <f>('FL Characterization'!C$2-'FL Characterization'!C$3)*VLOOKUP($A2,'FL Ratio'!$A$2:$B$9,2,FALSE)</f>
        <v>1.1504068301615682</v>
      </c>
      <c r="D2" s="4">
        <f>('FL Characterization'!D$2-'FL Characterization'!D$3)*VLOOKUP($A2,'FL Ratio'!$A$2:$B$9,2,FALSE)</f>
        <v>1.2148024644068365</v>
      </c>
      <c r="E2" s="4">
        <f>('FL Characterization'!E$2-'FL Characterization'!E$3)*VLOOKUP($A2,'FL Ratio'!$A$2:$B$9,2,FALSE)</f>
        <v>1.2700219922545917</v>
      </c>
      <c r="F2" s="4">
        <f>('FL Characterization'!F$2-'FL Characterization'!F$3)*VLOOKUP($A2,'FL Ratio'!$A$2:$B$9,2,FALSE)</f>
        <v>1.2844377097015718</v>
      </c>
      <c r="G2" s="4">
        <f>('FL Characterization'!G$2-'FL Characterization'!G$3)*VLOOKUP($A2,'FL Ratio'!$A$2:$B$9,2,FALSE)</f>
        <v>1.3435937328973726</v>
      </c>
      <c r="H2" s="4">
        <f>('FL Characterization'!H$2-'FL Characterization'!H$3)*VLOOKUP($A2,'FL Ratio'!$A$2:$B$9,2,FALSE)</f>
        <v>1.3367252272211279</v>
      </c>
      <c r="I2" s="4">
        <f>('FL Characterization'!I$2-'FL Characterization'!I$3)*VLOOKUP($A2,'FL Ratio'!$A$2:$B$9,2,FALSE)</f>
        <v>1.2635172730449935</v>
      </c>
      <c r="J2" s="4">
        <f>('FL Characterization'!J$2-'FL Characterization'!J$3)*VLOOKUP($A2,'FL Ratio'!$A$2:$B$9,2,FALSE)</f>
        <v>1.1447980029966978</v>
      </c>
      <c r="K2" s="4">
        <f>('FL Characterization'!K$2-'FL Characterization'!K$3)*VLOOKUP($A2,'FL Ratio'!$A$2:$B$9,2,FALSE)</f>
        <v>1.6811034143900365</v>
      </c>
      <c r="L2" s="4">
        <f>('FL Characterization'!L$2-'FL Characterization'!L$3)*VLOOKUP($A2,'FL Ratio'!$A$2:$B$9,2,FALSE)</f>
        <v>1.6416651606513768</v>
      </c>
      <c r="M2" s="4">
        <f>('FL Characterization'!M$2-'FL Characterization'!M$3)*VLOOKUP($A2,'FL Ratio'!$A$2:$B$9,2,FALSE)</f>
        <v>1.5116793694345372</v>
      </c>
      <c r="N2" s="4">
        <f>('FL Characterization'!N$2-'FL Characterization'!N$3)*VLOOKUP($A2,'FL Ratio'!$A$2:$B$9,2,FALSE)</f>
        <v>1.4749477956007058</v>
      </c>
      <c r="O2" s="4">
        <f>('FL Characterization'!O$2-'FL Characterization'!O$3)*VLOOKUP($A2,'FL Ratio'!$A$2:$B$9,2,FALSE)</f>
        <v>1.4810099984366956</v>
      </c>
      <c r="P2" s="4">
        <f>('FL Characterization'!P$2-'FL Characterization'!P$3)*VLOOKUP($A2,'FL Ratio'!$A$2:$B$9,2,FALSE)</f>
        <v>1.4108453623882575</v>
      </c>
      <c r="Q2" s="4">
        <f>('FL Characterization'!Q$2-'FL Characterization'!Q$3)*VLOOKUP($A2,'FL Ratio'!$A$2:$B$9,2,FALSE)</f>
        <v>1.2932500296324378</v>
      </c>
      <c r="R2" s="4">
        <f>('FL Characterization'!R$2-'FL Characterization'!R$3)*VLOOKUP($A2,'FL Ratio'!$A$2:$B$9,2,FALSE)</f>
        <v>1.1622814719907757</v>
      </c>
      <c r="S2" s="4">
        <f>('FL Characterization'!S$2-'FL Characterization'!S$3)*VLOOKUP($A2,'FL Ratio'!$A$2:$B$9,2,FALSE)</f>
        <v>1.120587199194029</v>
      </c>
      <c r="T2" s="4">
        <f>('FL Characterization'!T$2-'FL Characterization'!T$3)*VLOOKUP($A2,'FL Ratio'!$A$2:$B$9,2,FALSE)</f>
        <v>0.70439647757925894</v>
      </c>
      <c r="U2" s="4">
        <f>('FL Characterization'!U$2-'FL Characterization'!U$3)*VLOOKUP($A2,'FL Ratio'!$A$2:$B$9,2,FALSE)</f>
        <v>0.75328774980198387</v>
      </c>
      <c r="V2" s="4">
        <f>('FL Characterization'!V$2-'FL Characterization'!V$3)*VLOOKUP($A2,'FL Ratio'!$A$2:$B$9,2,FALSE)</f>
        <v>0.82358541224494219</v>
      </c>
      <c r="W2" s="4">
        <f>('FL Characterization'!W$2-'FL Characterization'!W$3)*VLOOKUP($A2,'FL Ratio'!$A$2:$B$9,2,FALSE)</f>
        <v>0.84323802591701214</v>
      </c>
      <c r="X2" s="4">
        <f>('FL Characterization'!X$2-'FL Characterization'!X$3)*VLOOKUP($A2,'FL Ratio'!$A$2:$B$9,2,FALSE)</f>
        <v>0.87944020899714082</v>
      </c>
      <c r="Y2" s="4">
        <f>('FL Characterization'!Y$2-'FL Characterization'!Y$3)*VLOOKUP($A2,'FL Ratio'!$A$2:$B$9,2,FALSE)</f>
        <v>0.97073975282801639</v>
      </c>
    </row>
    <row r="3" spans="1:25" x14ac:dyDescent="0.25">
      <c r="A3">
        <v>2</v>
      </c>
      <c r="B3" s="4">
        <f>('FL Characterization'!B$2-'FL Characterization'!B$3)*VLOOKUP($A3,'FL Ratio'!$A$2:$B$9,2,FALSE)</f>
        <v>1.0870428291799255</v>
      </c>
      <c r="C3" s="4">
        <f>('FL Characterization'!C$2-'FL Characterization'!C$3)*VLOOKUP($A3,'FL Ratio'!$A$2:$B$9,2,FALSE)</f>
        <v>1.1504068301615682</v>
      </c>
      <c r="D3" s="4">
        <f>('FL Characterization'!D$2-'FL Characterization'!D$3)*VLOOKUP($A3,'FL Ratio'!$A$2:$B$9,2,FALSE)</f>
        <v>1.2148024644068365</v>
      </c>
      <c r="E3" s="4">
        <f>('FL Characterization'!E$2-'FL Characterization'!E$3)*VLOOKUP($A3,'FL Ratio'!$A$2:$B$9,2,FALSE)</f>
        <v>1.2700219922545917</v>
      </c>
      <c r="F3" s="4">
        <f>('FL Characterization'!F$2-'FL Characterization'!F$3)*VLOOKUP($A3,'FL Ratio'!$A$2:$B$9,2,FALSE)</f>
        <v>1.2844377097015718</v>
      </c>
      <c r="G3" s="4">
        <f>('FL Characterization'!G$2-'FL Characterization'!G$3)*VLOOKUP($A3,'FL Ratio'!$A$2:$B$9,2,FALSE)</f>
        <v>1.3435937328973726</v>
      </c>
      <c r="H3" s="4">
        <f>('FL Characterization'!H$2-'FL Characterization'!H$3)*VLOOKUP($A3,'FL Ratio'!$A$2:$B$9,2,FALSE)</f>
        <v>1.3367252272211279</v>
      </c>
      <c r="I3" s="4">
        <f>('FL Characterization'!I$2-'FL Characterization'!I$3)*VLOOKUP($A3,'FL Ratio'!$A$2:$B$9,2,FALSE)</f>
        <v>1.2635172730449935</v>
      </c>
      <c r="J3" s="4">
        <f>('FL Characterization'!J$2-'FL Characterization'!J$3)*VLOOKUP($A3,'FL Ratio'!$A$2:$B$9,2,FALSE)</f>
        <v>1.1447980029966978</v>
      </c>
      <c r="K3" s="4">
        <f>('FL Characterization'!K$2-'FL Characterization'!K$3)*VLOOKUP($A3,'FL Ratio'!$A$2:$B$9,2,FALSE)</f>
        <v>1.6811034143900365</v>
      </c>
      <c r="L3" s="4">
        <f>('FL Characterization'!L$2-'FL Characterization'!L$3)*VLOOKUP($A3,'FL Ratio'!$A$2:$B$9,2,FALSE)</f>
        <v>1.6416651606513768</v>
      </c>
      <c r="M3" s="4">
        <f>('FL Characterization'!M$2-'FL Characterization'!M$3)*VLOOKUP($A3,'FL Ratio'!$A$2:$B$9,2,FALSE)</f>
        <v>1.5116793694345372</v>
      </c>
      <c r="N3" s="4">
        <f>('FL Characterization'!N$2-'FL Characterization'!N$3)*VLOOKUP($A3,'FL Ratio'!$A$2:$B$9,2,FALSE)</f>
        <v>1.4749477956007058</v>
      </c>
      <c r="O3" s="4">
        <f>('FL Characterization'!O$2-'FL Characterization'!O$3)*VLOOKUP($A3,'FL Ratio'!$A$2:$B$9,2,FALSE)</f>
        <v>1.4810099984366956</v>
      </c>
      <c r="P3" s="4">
        <f>('FL Characterization'!P$2-'FL Characterization'!P$3)*VLOOKUP($A3,'FL Ratio'!$A$2:$B$9,2,FALSE)</f>
        <v>1.4108453623882575</v>
      </c>
      <c r="Q3" s="4">
        <f>('FL Characterization'!Q$2-'FL Characterization'!Q$3)*VLOOKUP($A3,'FL Ratio'!$A$2:$B$9,2,FALSE)</f>
        <v>1.2932500296324378</v>
      </c>
      <c r="R3" s="4">
        <f>('FL Characterization'!R$2-'FL Characterization'!R$3)*VLOOKUP($A3,'FL Ratio'!$A$2:$B$9,2,FALSE)</f>
        <v>1.1622814719907757</v>
      </c>
      <c r="S3" s="4">
        <f>('FL Characterization'!S$2-'FL Characterization'!S$3)*VLOOKUP($A3,'FL Ratio'!$A$2:$B$9,2,FALSE)</f>
        <v>1.120587199194029</v>
      </c>
      <c r="T3" s="4">
        <f>('FL Characterization'!T$2-'FL Characterization'!T$3)*VLOOKUP($A3,'FL Ratio'!$A$2:$B$9,2,FALSE)</f>
        <v>0.70439647757925894</v>
      </c>
      <c r="U3" s="4">
        <f>('FL Characterization'!U$2-'FL Characterization'!U$3)*VLOOKUP($A3,'FL Ratio'!$A$2:$B$9,2,FALSE)</f>
        <v>0.75328774980198387</v>
      </c>
      <c r="V3" s="4">
        <f>('FL Characterization'!V$2-'FL Characterization'!V$3)*VLOOKUP($A3,'FL Ratio'!$A$2:$B$9,2,FALSE)</f>
        <v>0.82358541224494219</v>
      </c>
      <c r="W3" s="4">
        <f>('FL Characterization'!W$2-'FL Characterization'!W$3)*VLOOKUP($A3,'FL Ratio'!$A$2:$B$9,2,FALSE)</f>
        <v>0.84323802591701214</v>
      </c>
      <c r="X3" s="4">
        <f>('FL Characterization'!X$2-'FL Characterization'!X$3)*VLOOKUP($A3,'FL Ratio'!$A$2:$B$9,2,FALSE)</f>
        <v>0.87944020899714082</v>
      </c>
      <c r="Y3" s="4">
        <f>('FL Characterization'!Y$2-'FL Characterization'!Y$3)*VLOOKUP($A3,'FL Ratio'!$A$2:$B$9,2,FALSE)</f>
        <v>0.97073975282801639</v>
      </c>
    </row>
    <row r="4" spans="1:25" x14ac:dyDescent="0.25">
      <c r="A4">
        <v>3</v>
      </c>
      <c r="B4" s="4">
        <f>('FL Characterization'!B$2-'FL Characterization'!B$3)*VLOOKUP($A4,'FL Ratio'!$A$2:$B$9,2,FALSE)</f>
        <v>1.0870428291799255</v>
      </c>
      <c r="C4" s="4">
        <f>('FL Characterization'!C$2-'FL Characterization'!C$3)*VLOOKUP($A4,'FL Ratio'!$A$2:$B$9,2,FALSE)</f>
        <v>1.1504068301615682</v>
      </c>
      <c r="D4" s="4">
        <f>('FL Characterization'!D$2-'FL Characterization'!D$3)*VLOOKUP($A4,'FL Ratio'!$A$2:$B$9,2,FALSE)</f>
        <v>1.2148024644068365</v>
      </c>
      <c r="E4" s="4">
        <f>('FL Characterization'!E$2-'FL Characterization'!E$3)*VLOOKUP($A4,'FL Ratio'!$A$2:$B$9,2,FALSE)</f>
        <v>1.2700219922545917</v>
      </c>
      <c r="F4" s="4">
        <f>('FL Characterization'!F$2-'FL Characterization'!F$3)*VLOOKUP($A4,'FL Ratio'!$A$2:$B$9,2,FALSE)</f>
        <v>1.2844377097015718</v>
      </c>
      <c r="G4" s="4">
        <f>('FL Characterization'!G$2-'FL Characterization'!G$3)*VLOOKUP($A4,'FL Ratio'!$A$2:$B$9,2,FALSE)</f>
        <v>1.3435937328973726</v>
      </c>
      <c r="H4" s="4">
        <f>('FL Characterization'!H$2-'FL Characterization'!H$3)*VLOOKUP($A4,'FL Ratio'!$A$2:$B$9,2,FALSE)</f>
        <v>1.3367252272211279</v>
      </c>
      <c r="I4" s="4">
        <f>('FL Characterization'!I$2-'FL Characterization'!I$3)*VLOOKUP($A4,'FL Ratio'!$A$2:$B$9,2,FALSE)</f>
        <v>1.2635172730449935</v>
      </c>
      <c r="J4" s="4">
        <f>('FL Characterization'!J$2-'FL Characterization'!J$3)*VLOOKUP($A4,'FL Ratio'!$A$2:$B$9,2,FALSE)</f>
        <v>1.1447980029966978</v>
      </c>
      <c r="K4" s="4">
        <f>('FL Characterization'!K$2-'FL Characterization'!K$3)*VLOOKUP($A4,'FL Ratio'!$A$2:$B$9,2,FALSE)</f>
        <v>1.6811034143900365</v>
      </c>
      <c r="L4" s="4">
        <f>('FL Characterization'!L$2-'FL Characterization'!L$3)*VLOOKUP($A4,'FL Ratio'!$A$2:$B$9,2,FALSE)</f>
        <v>1.6416651606513768</v>
      </c>
      <c r="M4" s="4">
        <f>('FL Characterization'!M$2-'FL Characterization'!M$3)*VLOOKUP($A4,'FL Ratio'!$A$2:$B$9,2,FALSE)</f>
        <v>1.5116793694345372</v>
      </c>
      <c r="N4" s="4">
        <f>('FL Characterization'!N$2-'FL Characterization'!N$3)*VLOOKUP($A4,'FL Ratio'!$A$2:$B$9,2,FALSE)</f>
        <v>1.4749477956007058</v>
      </c>
      <c r="O4" s="4">
        <f>('FL Characterization'!O$2-'FL Characterization'!O$3)*VLOOKUP($A4,'FL Ratio'!$A$2:$B$9,2,FALSE)</f>
        <v>1.4810099984366956</v>
      </c>
      <c r="P4" s="4">
        <f>('FL Characterization'!P$2-'FL Characterization'!P$3)*VLOOKUP($A4,'FL Ratio'!$A$2:$B$9,2,FALSE)</f>
        <v>1.4108453623882575</v>
      </c>
      <c r="Q4" s="4">
        <f>('FL Characterization'!Q$2-'FL Characterization'!Q$3)*VLOOKUP($A4,'FL Ratio'!$A$2:$B$9,2,FALSE)</f>
        <v>1.2932500296324378</v>
      </c>
      <c r="R4" s="4">
        <f>('FL Characterization'!R$2-'FL Characterization'!R$3)*VLOOKUP($A4,'FL Ratio'!$A$2:$B$9,2,FALSE)</f>
        <v>1.1622814719907757</v>
      </c>
      <c r="S4" s="4">
        <f>('FL Characterization'!S$2-'FL Characterization'!S$3)*VLOOKUP($A4,'FL Ratio'!$A$2:$B$9,2,FALSE)</f>
        <v>1.120587199194029</v>
      </c>
      <c r="T4" s="4">
        <f>('FL Characterization'!T$2-'FL Characterization'!T$3)*VLOOKUP($A4,'FL Ratio'!$A$2:$B$9,2,FALSE)</f>
        <v>0.70439647757925894</v>
      </c>
      <c r="U4" s="4">
        <f>('FL Characterization'!U$2-'FL Characterization'!U$3)*VLOOKUP($A4,'FL Ratio'!$A$2:$B$9,2,FALSE)</f>
        <v>0.75328774980198387</v>
      </c>
      <c r="V4" s="4">
        <f>('FL Characterization'!V$2-'FL Characterization'!V$3)*VLOOKUP($A4,'FL Ratio'!$A$2:$B$9,2,FALSE)</f>
        <v>0.82358541224494219</v>
      </c>
      <c r="W4" s="4">
        <f>('FL Characterization'!W$2-'FL Characterization'!W$3)*VLOOKUP($A4,'FL Ratio'!$A$2:$B$9,2,FALSE)</f>
        <v>0.84323802591701214</v>
      </c>
      <c r="X4" s="4">
        <f>('FL Characterization'!X$2-'FL Characterization'!X$3)*VLOOKUP($A4,'FL Ratio'!$A$2:$B$9,2,FALSE)</f>
        <v>0.87944020899714082</v>
      </c>
      <c r="Y4" s="4">
        <f>('FL Characterization'!Y$2-'FL Characterization'!Y$3)*VLOOKUP($A4,'FL Ratio'!$A$2:$B$9,2,FALSE)</f>
        <v>0.97073975282801639</v>
      </c>
    </row>
    <row r="5" spans="1:25" x14ac:dyDescent="0.25">
      <c r="A5">
        <v>4</v>
      </c>
      <c r="B5" s="4">
        <f>('FL Characterization'!B$2-'FL Characterization'!B$3)*VLOOKUP($A5,'FL Ratio'!$A$2:$B$9,2,FALSE)</f>
        <v>0.72469521945328375</v>
      </c>
      <c r="C5" s="4">
        <f>('FL Characterization'!C$2-'FL Characterization'!C$3)*VLOOKUP($A5,'FL Ratio'!$A$2:$B$9,2,FALSE)</f>
        <v>0.7669378867743788</v>
      </c>
      <c r="D5" s="4">
        <f>('FL Characterization'!D$2-'FL Characterization'!D$3)*VLOOKUP($A5,'FL Ratio'!$A$2:$B$9,2,FALSE)</f>
        <v>0.80986830960455769</v>
      </c>
      <c r="E5" s="4">
        <f>('FL Characterization'!E$2-'FL Characterization'!E$3)*VLOOKUP($A5,'FL Ratio'!$A$2:$B$9,2,FALSE)</f>
        <v>0.84668132816972774</v>
      </c>
      <c r="F5" s="4">
        <f>('FL Characterization'!F$2-'FL Characterization'!F$3)*VLOOKUP($A5,'FL Ratio'!$A$2:$B$9,2,FALSE)</f>
        <v>0.85629180646771452</v>
      </c>
      <c r="G5" s="4">
        <f>('FL Characterization'!G$2-'FL Characterization'!G$3)*VLOOKUP($A5,'FL Ratio'!$A$2:$B$9,2,FALSE)</f>
        <v>0.89572915526491503</v>
      </c>
      <c r="H5" s="4">
        <f>('FL Characterization'!H$2-'FL Characterization'!H$3)*VLOOKUP($A5,'FL Ratio'!$A$2:$B$9,2,FALSE)</f>
        <v>0.89115015148075194</v>
      </c>
      <c r="I5" s="4">
        <f>('FL Characterization'!I$2-'FL Characterization'!I$3)*VLOOKUP($A5,'FL Ratio'!$A$2:$B$9,2,FALSE)</f>
        <v>0.84234484869666226</v>
      </c>
      <c r="J5" s="4">
        <f>('FL Characterization'!J$2-'FL Characterization'!J$3)*VLOOKUP($A5,'FL Ratio'!$A$2:$B$9,2,FALSE)</f>
        <v>0.76319866866446517</v>
      </c>
      <c r="K5" s="4">
        <f>('FL Characterization'!K$2-'FL Characterization'!K$3)*VLOOKUP($A5,'FL Ratio'!$A$2:$B$9,2,FALSE)</f>
        <v>1.1207356095933576</v>
      </c>
      <c r="L5" s="4">
        <f>('FL Characterization'!L$2-'FL Characterization'!L$3)*VLOOKUP($A5,'FL Ratio'!$A$2:$B$9,2,FALSE)</f>
        <v>1.0944434404342513</v>
      </c>
      <c r="M5" s="4">
        <f>('FL Characterization'!M$2-'FL Characterization'!M$3)*VLOOKUP($A5,'FL Ratio'!$A$2:$B$9,2,FALSE)</f>
        <v>1.0077862462896914</v>
      </c>
      <c r="N5" s="4">
        <f>('FL Characterization'!N$2-'FL Characterization'!N$3)*VLOOKUP($A5,'FL Ratio'!$A$2:$B$9,2,FALSE)</f>
        <v>0.98329853040047055</v>
      </c>
      <c r="O5" s="4">
        <f>('FL Characterization'!O$2-'FL Characterization'!O$3)*VLOOKUP($A5,'FL Ratio'!$A$2:$B$9,2,FALSE)</f>
        <v>0.987339998957797</v>
      </c>
      <c r="P5" s="4">
        <f>('FL Characterization'!P$2-'FL Characterization'!P$3)*VLOOKUP($A5,'FL Ratio'!$A$2:$B$9,2,FALSE)</f>
        <v>0.94056357492550502</v>
      </c>
      <c r="Q5" s="4">
        <f>('FL Characterization'!Q$2-'FL Characterization'!Q$3)*VLOOKUP($A5,'FL Ratio'!$A$2:$B$9,2,FALSE)</f>
        <v>0.86216668642162531</v>
      </c>
      <c r="R5" s="4">
        <f>('FL Characterization'!R$2-'FL Characterization'!R$3)*VLOOKUP($A5,'FL Ratio'!$A$2:$B$9,2,FALSE)</f>
        <v>0.77485431466051713</v>
      </c>
      <c r="S5" s="4">
        <f>('FL Characterization'!S$2-'FL Characterization'!S$3)*VLOOKUP($A5,'FL Ratio'!$A$2:$B$9,2,FALSE)</f>
        <v>0.7470581327960194</v>
      </c>
      <c r="T5" s="4">
        <f>('FL Characterization'!T$2-'FL Characterization'!T$3)*VLOOKUP($A5,'FL Ratio'!$A$2:$B$9,2,FALSE)</f>
        <v>0.46959765171950596</v>
      </c>
      <c r="U5" s="4">
        <f>('FL Characterization'!U$2-'FL Characterization'!U$3)*VLOOKUP($A5,'FL Ratio'!$A$2:$B$9,2,FALSE)</f>
        <v>0.50219183320132255</v>
      </c>
      <c r="V5" s="4">
        <f>('FL Characterization'!V$2-'FL Characterization'!V$3)*VLOOKUP($A5,'FL Ratio'!$A$2:$B$9,2,FALSE)</f>
        <v>0.54905694149662809</v>
      </c>
      <c r="W5" s="4">
        <f>('FL Characterization'!W$2-'FL Characterization'!W$3)*VLOOKUP($A5,'FL Ratio'!$A$2:$B$9,2,FALSE)</f>
        <v>0.56215868394467472</v>
      </c>
      <c r="X5" s="4">
        <f>('FL Characterization'!X$2-'FL Characterization'!X$3)*VLOOKUP($A5,'FL Ratio'!$A$2:$B$9,2,FALSE)</f>
        <v>0.58629347266476051</v>
      </c>
      <c r="Y5" s="4">
        <f>('FL Characterization'!Y$2-'FL Characterization'!Y$3)*VLOOKUP($A5,'FL Ratio'!$A$2:$B$9,2,FALSE)</f>
        <v>0.64715983521867759</v>
      </c>
    </row>
    <row r="6" spans="1:25" x14ac:dyDescent="0.25">
      <c r="A6">
        <v>5</v>
      </c>
      <c r="B6" s="4">
        <f>('FL Characterization'!B$2-'FL Characterization'!B$3)*VLOOKUP($A6,'FL Ratio'!$A$2:$B$9,2,FALSE)</f>
        <v>0.36234760972664187</v>
      </c>
      <c r="C6" s="4">
        <f>('FL Characterization'!C$2-'FL Characterization'!C$3)*VLOOKUP($A6,'FL Ratio'!$A$2:$B$9,2,FALSE)</f>
        <v>0.3834689433871894</v>
      </c>
      <c r="D6" s="4">
        <f>('FL Characterization'!D$2-'FL Characterization'!D$3)*VLOOKUP($A6,'FL Ratio'!$A$2:$B$9,2,FALSE)</f>
        <v>0.40493415480227885</v>
      </c>
      <c r="E6" s="4">
        <f>('FL Characterization'!E$2-'FL Characterization'!E$3)*VLOOKUP($A6,'FL Ratio'!$A$2:$B$9,2,FALSE)</f>
        <v>0.42334066408486387</v>
      </c>
      <c r="F6" s="4">
        <f>('FL Characterization'!F$2-'FL Characterization'!F$3)*VLOOKUP($A6,'FL Ratio'!$A$2:$B$9,2,FALSE)</f>
        <v>0.42814590323385726</v>
      </c>
      <c r="G6" s="4">
        <f>('FL Characterization'!G$2-'FL Characterization'!G$3)*VLOOKUP($A6,'FL Ratio'!$A$2:$B$9,2,FALSE)</f>
        <v>0.44786457763245752</v>
      </c>
      <c r="H6" s="4">
        <f>('FL Characterization'!H$2-'FL Characterization'!H$3)*VLOOKUP($A6,'FL Ratio'!$A$2:$B$9,2,FALSE)</f>
        <v>0.44557507574037597</v>
      </c>
      <c r="I6" s="4">
        <f>('FL Characterization'!I$2-'FL Characterization'!I$3)*VLOOKUP($A6,'FL Ratio'!$A$2:$B$9,2,FALSE)</f>
        <v>0.42117242434833113</v>
      </c>
      <c r="J6" s="4">
        <f>('FL Characterization'!J$2-'FL Characterization'!J$3)*VLOOKUP($A6,'FL Ratio'!$A$2:$B$9,2,FALSE)</f>
        <v>0.38159933433223259</v>
      </c>
      <c r="K6" s="4">
        <f>('FL Characterization'!K$2-'FL Characterization'!K$3)*VLOOKUP($A6,'FL Ratio'!$A$2:$B$9,2,FALSE)</f>
        <v>0.5603678047966788</v>
      </c>
      <c r="L6" s="4">
        <f>('FL Characterization'!L$2-'FL Characterization'!L$3)*VLOOKUP($A6,'FL Ratio'!$A$2:$B$9,2,FALSE)</f>
        <v>0.54722172021712567</v>
      </c>
      <c r="M6" s="4">
        <f>('FL Characterization'!M$2-'FL Characterization'!M$3)*VLOOKUP($A6,'FL Ratio'!$A$2:$B$9,2,FALSE)</f>
        <v>0.50389312314484569</v>
      </c>
      <c r="N6" s="4">
        <f>('FL Characterization'!N$2-'FL Characterization'!N$3)*VLOOKUP($A6,'FL Ratio'!$A$2:$B$9,2,FALSE)</f>
        <v>0.49164926520023527</v>
      </c>
      <c r="O6" s="4">
        <f>('FL Characterization'!O$2-'FL Characterization'!O$3)*VLOOKUP($A6,'FL Ratio'!$A$2:$B$9,2,FALSE)</f>
        <v>0.4936699994788985</v>
      </c>
      <c r="P6" s="4">
        <f>('FL Characterization'!P$2-'FL Characterization'!P$3)*VLOOKUP($A6,'FL Ratio'!$A$2:$B$9,2,FALSE)</f>
        <v>0.47028178746275251</v>
      </c>
      <c r="Q6" s="4">
        <f>('FL Characterization'!Q$2-'FL Characterization'!Q$3)*VLOOKUP($A6,'FL Ratio'!$A$2:$B$9,2,FALSE)</f>
        <v>0.43108334321081265</v>
      </c>
      <c r="R6" s="4">
        <f>('FL Characterization'!R$2-'FL Characterization'!R$3)*VLOOKUP($A6,'FL Ratio'!$A$2:$B$9,2,FALSE)</f>
        <v>0.38742715733025856</v>
      </c>
      <c r="S6" s="4">
        <f>('FL Characterization'!S$2-'FL Characterization'!S$3)*VLOOKUP($A6,'FL Ratio'!$A$2:$B$9,2,FALSE)</f>
        <v>0.3735290663980097</v>
      </c>
      <c r="T6" s="4">
        <f>('FL Characterization'!T$2-'FL Characterization'!T$3)*VLOOKUP($A6,'FL Ratio'!$A$2:$B$9,2,FALSE)</f>
        <v>0.23479882585975298</v>
      </c>
      <c r="U6" s="4">
        <f>('FL Characterization'!U$2-'FL Characterization'!U$3)*VLOOKUP($A6,'FL Ratio'!$A$2:$B$9,2,FALSE)</f>
        <v>0.25109591660066127</v>
      </c>
      <c r="V6" s="4">
        <f>('FL Characterization'!V$2-'FL Characterization'!V$3)*VLOOKUP($A6,'FL Ratio'!$A$2:$B$9,2,FALSE)</f>
        <v>0.27452847074831405</v>
      </c>
      <c r="W6" s="4">
        <f>('FL Characterization'!W$2-'FL Characterization'!W$3)*VLOOKUP($A6,'FL Ratio'!$A$2:$B$9,2,FALSE)</f>
        <v>0.28107934197233736</v>
      </c>
      <c r="X6" s="4">
        <f>('FL Characterization'!X$2-'FL Characterization'!X$3)*VLOOKUP($A6,'FL Ratio'!$A$2:$B$9,2,FALSE)</f>
        <v>0.29314673633238025</v>
      </c>
      <c r="Y6" s="4">
        <f>('FL Characterization'!Y$2-'FL Characterization'!Y$3)*VLOOKUP($A6,'FL Ratio'!$A$2:$B$9,2,FALSE)</f>
        <v>0.3235799176093388</v>
      </c>
    </row>
    <row r="7" spans="1:25" x14ac:dyDescent="0.25">
      <c r="A7">
        <v>6</v>
      </c>
      <c r="B7" s="4">
        <f>('FL Characterization'!B$2-'FL Characterization'!B$3)*VLOOKUP($A7,'FL Ratio'!$A$2:$B$9,2,FALSE)</f>
        <v>0.72469521945328375</v>
      </c>
      <c r="C7" s="4">
        <f>('FL Characterization'!C$2-'FL Characterization'!C$3)*VLOOKUP($A7,'FL Ratio'!$A$2:$B$9,2,FALSE)</f>
        <v>0.7669378867743788</v>
      </c>
      <c r="D7" s="4">
        <f>('FL Characterization'!D$2-'FL Characterization'!D$3)*VLOOKUP($A7,'FL Ratio'!$A$2:$B$9,2,FALSE)</f>
        <v>0.80986830960455769</v>
      </c>
      <c r="E7" s="4">
        <f>('FL Characterization'!E$2-'FL Characterization'!E$3)*VLOOKUP($A7,'FL Ratio'!$A$2:$B$9,2,FALSE)</f>
        <v>0.84668132816972774</v>
      </c>
      <c r="F7" s="4">
        <f>('FL Characterization'!F$2-'FL Characterization'!F$3)*VLOOKUP($A7,'FL Ratio'!$A$2:$B$9,2,FALSE)</f>
        <v>0.85629180646771452</v>
      </c>
      <c r="G7" s="4">
        <f>('FL Characterization'!G$2-'FL Characterization'!G$3)*VLOOKUP($A7,'FL Ratio'!$A$2:$B$9,2,FALSE)</f>
        <v>0.89572915526491503</v>
      </c>
      <c r="H7" s="4">
        <f>('FL Characterization'!H$2-'FL Characterization'!H$3)*VLOOKUP($A7,'FL Ratio'!$A$2:$B$9,2,FALSE)</f>
        <v>0.89115015148075194</v>
      </c>
      <c r="I7" s="4">
        <f>('FL Characterization'!I$2-'FL Characterization'!I$3)*VLOOKUP($A7,'FL Ratio'!$A$2:$B$9,2,FALSE)</f>
        <v>0.84234484869666226</v>
      </c>
      <c r="J7" s="4">
        <f>('FL Characterization'!J$2-'FL Characterization'!J$3)*VLOOKUP($A7,'FL Ratio'!$A$2:$B$9,2,FALSE)</f>
        <v>0.76319866866446517</v>
      </c>
      <c r="K7" s="4">
        <f>('FL Characterization'!K$2-'FL Characterization'!K$3)*VLOOKUP($A7,'FL Ratio'!$A$2:$B$9,2,FALSE)</f>
        <v>1.1207356095933576</v>
      </c>
      <c r="L7" s="4">
        <f>('FL Characterization'!L$2-'FL Characterization'!L$3)*VLOOKUP($A7,'FL Ratio'!$A$2:$B$9,2,FALSE)</f>
        <v>1.0944434404342513</v>
      </c>
      <c r="M7" s="4">
        <f>('FL Characterization'!M$2-'FL Characterization'!M$3)*VLOOKUP($A7,'FL Ratio'!$A$2:$B$9,2,FALSE)</f>
        <v>1.0077862462896914</v>
      </c>
      <c r="N7" s="4">
        <f>('FL Characterization'!N$2-'FL Characterization'!N$3)*VLOOKUP($A7,'FL Ratio'!$A$2:$B$9,2,FALSE)</f>
        <v>0.98329853040047055</v>
      </c>
      <c r="O7" s="4">
        <f>('FL Characterization'!O$2-'FL Characterization'!O$3)*VLOOKUP($A7,'FL Ratio'!$A$2:$B$9,2,FALSE)</f>
        <v>0.987339998957797</v>
      </c>
      <c r="P7" s="4">
        <f>('FL Characterization'!P$2-'FL Characterization'!P$3)*VLOOKUP($A7,'FL Ratio'!$A$2:$B$9,2,FALSE)</f>
        <v>0.94056357492550502</v>
      </c>
      <c r="Q7" s="4">
        <f>('FL Characterization'!Q$2-'FL Characterization'!Q$3)*VLOOKUP($A7,'FL Ratio'!$A$2:$B$9,2,FALSE)</f>
        <v>0.86216668642162531</v>
      </c>
      <c r="R7" s="4">
        <f>('FL Characterization'!R$2-'FL Characterization'!R$3)*VLOOKUP($A7,'FL Ratio'!$A$2:$B$9,2,FALSE)</f>
        <v>0.77485431466051713</v>
      </c>
      <c r="S7" s="4">
        <f>('FL Characterization'!S$2-'FL Characterization'!S$3)*VLOOKUP($A7,'FL Ratio'!$A$2:$B$9,2,FALSE)</f>
        <v>0.7470581327960194</v>
      </c>
      <c r="T7" s="4">
        <f>('FL Characterization'!T$2-'FL Characterization'!T$3)*VLOOKUP($A7,'FL Ratio'!$A$2:$B$9,2,FALSE)</f>
        <v>0.46959765171950596</v>
      </c>
      <c r="U7" s="4">
        <f>('FL Characterization'!U$2-'FL Characterization'!U$3)*VLOOKUP($A7,'FL Ratio'!$A$2:$B$9,2,FALSE)</f>
        <v>0.50219183320132255</v>
      </c>
      <c r="V7" s="4">
        <f>('FL Characterization'!V$2-'FL Characterization'!V$3)*VLOOKUP($A7,'FL Ratio'!$A$2:$B$9,2,FALSE)</f>
        <v>0.54905694149662809</v>
      </c>
      <c r="W7" s="4">
        <f>('FL Characterization'!W$2-'FL Characterization'!W$3)*VLOOKUP($A7,'FL Ratio'!$A$2:$B$9,2,FALSE)</f>
        <v>0.56215868394467472</v>
      </c>
      <c r="X7" s="4">
        <f>('FL Characterization'!X$2-'FL Characterization'!X$3)*VLOOKUP($A7,'FL Ratio'!$A$2:$B$9,2,FALSE)</f>
        <v>0.58629347266476051</v>
      </c>
      <c r="Y7" s="4">
        <f>('FL Characterization'!Y$2-'FL Characterization'!Y$3)*VLOOKUP($A7,'FL Ratio'!$A$2:$B$9,2,FALSE)</f>
        <v>0.64715983521867759</v>
      </c>
    </row>
    <row r="8" spans="1:25" x14ac:dyDescent="0.25">
      <c r="A8">
        <v>7</v>
      </c>
      <c r="B8" s="4">
        <f>('FL Characterization'!B$2-'FL Characterization'!B$3)*VLOOKUP($A8,'FL Ratio'!$A$2:$B$9,2,FALSE)</f>
        <v>0.72469521945328375</v>
      </c>
      <c r="C8" s="4">
        <f>('FL Characterization'!C$2-'FL Characterization'!C$3)*VLOOKUP($A8,'FL Ratio'!$A$2:$B$9,2,FALSE)</f>
        <v>0.7669378867743788</v>
      </c>
      <c r="D8" s="4">
        <f>('FL Characterization'!D$2-'FL Characterization'!D$3)*VLOOKUP($A8,'FL Ratio'!$A$2:$B$9,2,FALSE)</f>
        <v>0.80986830960455769</v>
      </c>
      <c r="E8" s="4">
        <f>('FL Characterization'!E$2-'FL Characterization'!E$3)*VLOOKUP($A8,'FL Ratio'!$A$2:$B$9,2,FALSE)</f>
        <v>0.84668132816972774</v>
      </c>
      <c r="F8" s="4">
        <f>('FL Characterization'!F$2-'FL Characterization'!F$3)*VLOOKUP($A8,'FL Ratio'!$A$2:$B$9,2,FALSE)</f>
        <v>0.85629180646771452</v>
      </c>
      <c r="G8" s="4">
        <f>('FL Characterization'!G$2-'FL Characterization'!G$3)*VLOOKUP($A8,'FL Ratio'!$A$2:$B$9,2,FALSE)</f>
        <v>0.89572915526491503</v>
      </c>
      <c r="H8" s="4">
        <f>('FL Characterization'!H$2-'FL Characterization'!H$3)*VLOOKUP($A8,'FL Ratio'!$A$2:$B$9,2,FALSE)</f>
        <v>0.89115015148075194</v>
      </c>
      <c r="I8" s="4">
        <f>('FL Characterization'!I$2-'FL Characterization'!I$3)*VLOOKUP($A8,'FL Ratio'!$A$2:$B$9,2,FALSE)</f>
        <v>0.84234484869666226</v>
      </c>
      <c r="J8" s="4">
        <f>('FL Characterization'!J$2-'FL Characterization'!J$3)*VLOOKUP($A8,'FL Ratio'!$A$2:$B$9,2,FALSE)</f>
        <v>0.76319866866446517</v>
      </c>
      <c r="K8" s="4">
        <f>('FL Characterization'!K$2-'FL Characterization'!K$3)*VLOOKUP($A8,'FL Ratio'!$A$2:$B$9,2,FALSE)</f>
        <v>1.1207356095933576</v>
      </c>
      <c r="L8" s="4">
        <f>('FL Characterization'!L$2-'FL Characterization'!L$3)*VLOOKUP($A8,'FL Ratio'!$A$2:$B$9,2,FALSE)</f>
        <v>1.0944434404342513</v>
      </c>
      <c r="M8" s="4">
        <f>('FL Characterization'!M$2-'FL Characterization'!M$3)*VLOOKUP($A8,'FL Ratio'!$A$2:$B$9,2,FALSE)</f>
        <v>1.0077862462896914</v>
      </c>
      <c r="N8" s="4">
        <f>('FL Characterization'!N$2-'FL Characterization'!N$3)*VLOOKUP($A8,'FL Ratio'!$A$2:$B$9,2,FALSE)</f>
        <v>0.98329853040047055</v>
      </c>
      <c r="O8" s="4">
        <f>('FL Characterization'!O$2-'FL Characterization'!O$3)*VLOOKUP($A8,'FL Ratio'!$A$2:$B$9,2,FALSE)</f>
        <v>0.987339998957797</v>
      </c>
      <c r="P8" s="4">
        <f>('FL Characterization'!P$2-'FL Characterization'!P$3)*VLOOKUP($A8,'FL Ratio'!$A$2:$B$9,2,FALSE)</f>
        <v>0.94056357492550502</v>
      </c>
      <c r="Q8" s="4">
        <f>('FL Characterization'!Q$2-'FL Characterization'!Q$3)*VLOOKUP($A8,'FL Ratio'!$A$2:$B$9,2,FALSE)</f>
        <v>0.86216668642162531</v>
      </c>
      <c r="R8" s="4">
        <f>('FL Characterization'!R$2-'FL Characterization'!R$3)*VLOOKUP($A8,'FL Ratio'!$A$2:$B$9,2,FALSE)</f>
        <v>0.77485431466051713</v>
      </c>
      <c r="S8" s="4">
        <f>('FL Characterization'!S$2-'FL Characterization'!S$3)*VLOOKUP($A8,'FL Ratio'!$A$2:$B$9,2,FALSE)</f>
        <v>0.7470581327960194</v>
      </c>
      <c r="T8" s="4">
        <f>('FL Characterization'!T$2-'FL Characterization'!T$3)*VLOOKUP($A8,'FL Ratio'!$A$2:$B$9,2,FALSE)</f>
        <v>0.46959765171950596</v>
      </c>
      <c r="U8" s="4">
        <f>('FL Characterization'!U$2-'FL Characterization'!U$3)*VLOOKUP($A8,'FL Ratio'!$A$2:$B$9,2,FALSE)</f>
        <v>0.50219183320132255</v>
      </c>
      <c r="V8" s="4">
        <f>('FL Characterization'!V$2-'FL Characterization'!V$3)*VLOOKUP($A8,'FL Ratio'!$A$2:$B$9,2,FALSE)</f>
        <v>0.54905694149662809</v>
      </c>
      <c r="W8" s="4">
        <f>('FL Characterization'!W$2-'FL Characterization'!W$3)*VLOOKUP($A8,'FL Ratio'!$A$2:$B$9,2,FALSE)</f>
        <v>0.56215868394467472</v>
      </c>
      <c r="X8" s="4">
        <f>('FL Characterization'!X$2-'FL Characterization'!X$3)*VLOOKUP($A8,'FL Ratio'!$A$2:$B$9,2,FALSE)</f>
        <v>0.58629347266476051</v>
      </c>
      <c r="Y8" s="4">
        <f>('FL Characterization'!Y$2-'FL Characterization'!Y$3)*VLOOKUP($A8,'FL Ratio'!$A$2:$B$9,2,FALSE)</f>
        <v>0.64715983521867759</v>
      </c>
    </row>
    <row r="9" spans="1:25" x14ac:dyDescent="0.25">
      <c r="A9">
        <v>8</v>
      </c>
      <c r="B9" s="4">
        <f>('FL Characterization'!B$2-'FL Characterization'!B$3)*VLOOKUP($A9,'FL Ratio'!$A$2:$B$9,2,FALSE)</f>
        <v>0.72469521945328375</v>
      </c>
      <c r="C9" s="4">
        <f>('FL Characterization'!C$2-'FL Characterization'!C$3)*VLOOKUP($A9,'FL Ratio'!$A$2:$B$9,2,FALSE)</f>
        <v>0.7669378867743788</v>
      </c>
      <c r="D9" s="4">
        <f>('FL Characterization'!D$2-'FL Characterization'!D$3)*VLOOKUP($A9,'FL Ratio'!$A$2:$B$9,2,FALSE)</f>
        <v>0.80986830960455769</v>
      </c>
      <c r="E9" s="4">
        <f>('FL Characterization'!E$2-'FL Characterization'!E$3)*VLOOKUP($A9,'FL Ratio'!$A$2:$B$9,2,FALSE)</f>
        <v>0.84668132816972774</v>
      </c>
      <c r="F9" s="4">
        <f>('FL Characterization'!F$2-'FL Characterization'!F$3)*VLOOKUP($A9,'FL Ratio'!$A$2:$B$9,2,FALSE)</f>
        <v>0.85629180646771452</v>
      </c>
      <c r="G9" s="4">
        <f>('FL Characterization'!G$2-'FL Characterization'!G$3)*VLOOKUP($A9,'FL Ratio'!$A$2:$B$9,2,FALSE)</f>
        <v>0.89572915526491503</v>
      </c>
      <c r="H9" s="4">
        <f>('FL Characterization'!H$2-'FL Characterization'!H$3)*VLOOKUP($A9,'FL Ratio'!$A$2:$B$9,2,FALSE)</f>
        <v>0.89115015148075194</v>
      </c>
      <c r="I9" s="4">
        <f>('FL Characterization'!I$2-'FL Characterization'!I$3)*VLOOKUP($A9,'FL Ratio'!$A$2:$B$9,2,FALSE)</f>
        <v>0.84234484869666226</v>
      </c>
      <c r="J9" s="4">
        <f>('FL Characterization'!J$2-'FL Characterization'!J$3)*VLOOKUP($A9,'FL Ratio'!$A$2:$B$9,2,FALSE)</f>
        <v>0.76319866866446517</v>
      </c>
      <c r="K9" s="4">
        <f>('FL Characterization'!K$2-'FL Characterization'!K$3)*VLOOKUP($A9,'FL Ratio'!$A$2:$B$9,2,FALSE)</f>
        <v>1.1207356095933576</v>
      </c>
      <c r="L9" s="4">
        <f>('FL Characterization'!L$2-'FL Characterization'!L$3)*VLOOKUP($A9,'FL Ratio'!$A$2:$B$9,2,FALSE)</f>
        <v>1.0944434404342513</v>
      </c>
      <c r="M9" s="4">
        <f>('FL Characterization'!M$2-'FL Characterization'!M$3)*VLOOKUP($A9,'FL Ratio'!$A$2:$B$9,2,FALSE)</f>
        <v>1.0077862462896914</v>
      </c>
      <c r="N9" s="4">
        <f>('FL Characterization'!N$2-'FL Characterization'!N$3)*VLOOKUP($A9,'FL Ratio'!$A$2:$B$9,2,FALSE)</f>
        <v>0.98329853040047055</v>
      </c>
      <c r="O9" s="4">
        <f>('FL Characterization'!O$2-'FL Characterization'!O$3)*VLOOKUP($A9,'FL Ratio'!$A$2:$B$9,2,FALSE)</f>
        <v>0.987339998957797</v>
      </c>
      <c r="P9" s="4">
        <f>('FL Characterization'!P$2-'FL Characterization'!P$3)*VLOOKUP($A9,'FL Ratio'!$A$2:$B$9,2,FALSE)</f>
        <v>0.94056357492550502</v>
      </c>
      <c r="Q9" s="4">
        <f>('FL Characterization'!Q$2-'FL Characterization'!Q$3)*VLOOKUP($A9,'FL Ratio'!$A$2:$B$9,2,FALSE)</f>
        <v>0.86216668642162531</v>
      </c>
      <c r="R9" s="4">
        <f>('FL Characterization'!R$2-'FL Characterization'!R$3)*VLOOKUP($A9,'FL Ratio'!$A$2:$B$9,2,FALSE)</f>
        <v>0.77485431466051713</v>
      </c>
      <c r="S9" s="4">
        <f>('FL Characterization'!S$2-'FL Characterization'!S$3)*VLOOKUP($A9,'FL Ratio'!$A$2:$B$9,2,FALSE)</f>
        <v>0.7470581327960194</v>
      </c>
      <c r="T9" s="4">
        <f>('FL Characterization'!T$2-'FL Characterization'!T$3)*VLOOKUP($A9,'FL Ratio'!$A$2:$B$9,2,FALSE)</f>
        <v>0.46959765171950596</v>
      </c>
      <c r="U9" s="4">
        <f>('FL Characterization'!U$2-'FL Characterization'!U$3)*VLOOKUP($A9,'FL Ratio'!$A$2:$B$9,2,FALSE)</f>
        <v>0.50219183320132255</v>
      </c>
      <c r="V9" s="4">
        <f>('FL Characterization'!V$2-'FL Characterization'!V$3)*VLOOKUP($A9,'FL Ratio'!$A$2:$B$9,2,FALSE)</f>
        <v>0.54905694149662809</v>
      </c>
      <c r="W9" s="4">
        <f>('FL Characterization'!W$2-'FL Characterization'!W$3)*VLOOKUP($A9,'FL Ratio'!$A$2:$B$9,2,FALSE)</f>
        <v>0.56215868394467472</v>
      </c>
      <c r="X9" s="4">
        <f>('FL Characterization'!X$2-'FL Characterization'!X$3)*VLOOKUP($A9,'FL Ratio'!$A$2:$B$9,2,FALSE)</f>
        <v>0.58629347266476051</v>
      </c>
      <c r="Y9" s="4">
        <f>('FL Characterization'!Y$2-'FL Characterization'!Y$3)*VLOOKUP($A9,'FL Ratio'!$A$2:$B$9,2,FALSE)</f>
        <v>0.64715983521867759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C716A-7F12-486C-8241-7FB09312A13F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5.287295081967212E-5</v>
      </c>
      <c r="D3" s="7">
        <f ca="1">VLOOKUP($A3,'RES installed'!$A$2:$C$6,3,FALSE)*(AVERAGE('[1]Profiles, RES, Winter'!D$2:D$4)*(RANDBETWEEN(95,105)/100))</f>
        <v>3.0734204992228217E-5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4.9345381813757652E-2</v>
      </c>
      <c r="J3" s="7">
        <f ca="1">VLOOKUP($A3,'RES installed'!$A$2:$C$6,3,FALSE)*(AVERAGE('[1]Profiles, RES, Winter'!J$2:J$4)*(RANDBETWEEN(95,105)/100))</f>
        <v>1.0912742254281345</v>
      </c>
      <c r="K3" s="7">
        <f ca="1">VLOOKUP($A3,'RES installed'!$A$2:$C$6,3,FALSE)*(AVERAGE('[1]Profiles, RES, Winter'!K$2:K$4)*(RANDBETWEEN(95,105)/100))</f>
        <v>2.6682027662431187</v>
      </c>
      <c r="L3" s="7">
        <f ca="1">VLOOKUP($A3,'RES installed'!$A$2:$C$6,3,FALSE)*(AVERAGE('[1]Profiles, RES, Winter'!L$2:L$4)*(RANDBETWEEN(95,105)/100))</f>
        <v>3.2680586336416151</v>
      </c>
      <c r="M3" s="7">
        <f ca="1">VLOOKUP($A3,'RES installed'!$A$2:$C$6,3,FALSE)*(AVERAGE('[1]Profiles, RES, Winter'!M$2:M$4)*(RANDBETWEEN(95,105)/100))</f>
        <v>3.7561698456149504</v>
      </c>
      <c r="N3" s="7">
        <f ca="1">VLOOKUP($A3,'RES installed'!$A$2:$C$6,3,FALSE)*(AVERAGE('[1]Profiles, RES, Winter'!N$2:N$4)*(RANDBETWEEN(95,105)/100))</f>
        <v>3.8188740944407953</v>
      </c>
      <c r="O3" s="7">
        <f ca="1">VLOOKUP($A3,'RES installed'!$A$2:$C$6,3,FALSE)*(AVERAGE('[1]Profiles, RES, Winter'!O$2:O$4)*(RANDBETWEEN(95,105)/100))</f>
        <v>3.6019294506192789</v>
      </c>
      <c r="P3" s="7">
        <f ca="1">VLOOKUP($A3,'RES installed'!$A$2:$C$6,3,FALSE)*(AVERAGE('[1]Profiles, RES, Winter'!P$2:P$4)*(RANDBETWEEN(95,105)/100))</f>
        <v>2.740479042831395</v>
      </c>
      <c r="Q3" s="7">
        <f ca="1">VLOOKUP($A3,'RES installed'!$A$2:$C$6,3,FALSE)*(AVERAGE('[1]Profiles, RES, Winter'!Q$2:Q$4)*(RANDBETWEEN(95,105)/100))</f>
        <v>1.4120468500485173</v>
      </c>
      <c r="R3" s="7">
        <f ca="1">VLOOKUP($A3,'RES installed'!$A$2:$C$6,3,FALSE)*(AVERAGE('[1]Profiles, RES, Winter'!R$2:R$4)*(RANDBETWEEN(95,105)/100))</f>
        <v>0.34440420834315622</v>
      </c>
      <c r="S3" s="7">
        <f ca="1">VLOOKUP($A3,'RES installed'!$A$2:$C$6,3,FALSE)*(AVERAGE('[1]Profiles, RES, Winter'!S$2:S$4)*(RANDBETWEEN(95,105)/100))</f>
        <v>2.1097004315816228E-3</v>
      </c>
      <c r="T3" s="7">
        <f ca="1">VLOOKUP($A3,'RES installed'!$A$2:$C$6,3,FALSE)*(AVERAGE('[1]Profiles, RES, Winter'!T$2:T$4)*(RANDBETWEEN(95,105)/100))</f>
        <v>3.530010237470341E-4</v>
      </c>
      <c r="U3" s="7">
        <f ca="1">VLOOKUP($A3,'RES installed'!$A$2:$C$6,3,FALSE)*(AVERAGE('[1]Profiles, RES, Winter'!U$2:U$4)*(RANDBETWEEN(95,105)/100))</f>
        <v>1.0084300996616988E-4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6">
        <v>3</v>
      </c>
      <c r="B4" s="7">
        <f ca="1">VLOOKUP($A4,'RES installed'!$A$2:$C$6,3,FALSE)*(AVERAGE('[1]Profiles, RES, Winter'!B$2:B$4)*(RANDBETWEEN(95,105)/100))</f>
        <v>0</v>
      </c>
      <c r="C4" s="7">
        <f ca="1">VLOOKUP($A4,'RES installed'!$A$2:$C$6,3,FALSE)*(AVERAGE('[1]Profiles, RES, Winter'!C$2:C$4)*(RANDBETWEEN(95,105)/100))</f>
        <v>5.6143442622950818E-5</v>
      </c>
      <c r="D4" s="7">
        <f ca="1">VLOOKUP($A4,'RES installed'!$A$2:$C$6,3,FALSE)*(AVERAGE('[1]Profiles, RES, Winter'!D$2:D$4)*(RANDBETWEEN(95,105)/100))</f>
        <v>3.0734204992228217E-5</v>
      </c>
      <c r="E4" s="7">
        <f ca="1">VLOOKUP($A4,'RES installed'!$A$2:$C$6,3,FALSE)*(AVERAGE('[1]Profiles, RES, Winter'!E$2:E$4)*(RANDBETWEEN(95,105)/100))</f>
        <v>0</v>
      </c>
      <c r="F4" s="7">
        <f ca="1">VLOOKUP($A4,'RES installed'!$A$2:$C$6,3,FALSE)*(AVERAGE('[1]Profiles, RES, Winter'!F$2:F$4)*(RANDBETWEEN(95,105)/100))</f>
        <v>0</v>
      </c>
      <c r="G4" s="7">
        <f ca="1">VLOOKUP($A4,'RES installed'!$A$2:$C$6,3,FALSE)*(AVERAGE('[1]Profiles, RES, Winter'!G$2:G$4)*(RANDBETWEEN(95,105)/100))</f>
        <v>0</v>
      </c>
      <c r="H4" s="7">
        <f ca="1">VLOOKUP($A4,'RES installed'!$A$2:$C$6,3,FALSE)*(AVERAGE('[1]Profiles, RES, Winter'!H$2:H$4)*(RANDBETWEEN(95,105)/100))</f>
        <v>0</v>
      </c>
      <c r="I4" s="7">
        <f ca="1">VLOOKUP($A4,'RES installed'!$A$2:$C$6,3,FALSE)*(AVERAGE('[1]Profiles, RES, Winter'!I$2:I$4)*(RANDBETWEEN(95,105)/100))</f>
        <v>5.0362812366618631E-2</v>
      </c>
      <c r="J4" s="7">
        <f ca="1">VLOOKUP($A4,'RES installed'!$A$2:$C$6,3,FALSE)*(AVERAGE('[1]Profiles, RES, Winter'!J$2:J$4)*(RANDBETWEEN(95,105)/100))</f>
        <v>1.0600949618444733</v>
      </c>
      <c r="K4" s="7">
        <f ca="1">VLOOKUP($A4,'RES installed'!$A$2:$C$6,3,FALSE)*(AVERAGE('[1]Profiles, RES, Winter'!K$2:K$4)*(RANDBETWEEN(95,105)/100))</f>
        <v>2.490322581826911</v>
      </c>
      <c r="L4" s="7">
        <f ca="1">VLOOKUP($A4,'RES installed'!$A$2:$C$6,3,FALSE)*(AVERAGE('[1]Profiles, RES, Winter'!L$2:L$4)*(RANDBETWEEN(95,105)/100))</f>
        <v>3.4723122982442165</v>
      </c>
      <c r="M4" s="7">
        <f ca="1">VLOOKUP($A4,'RES installed'!$A$2:$C$6,3,FALSE)*(AVERAGE('[1]Profiles, RES, Winter'!M$2:M$4)*(RANDBETWEEN(95,105)/100))</f>
        <v>3.6802876265116176</v>
      </c>
      <c r="N4" s="7">
        <f ca="1">VLOOKUP($A4,'RES installed'!$A$2:$C$6,3,FALSE)*(AVERAGE('[1]Profiles, RES, Winter'!N$2:N$4)*(RANDBETWEEN(95,105)/100))</f>
        <v>3.7790941559570372</v>
      </c>
      <c r="O4" s="7">
        <f ca="1">VLOOKUP($A4,'RES installed'!$A$2:$C$6,3,FALSE)*(AVERAGE('[1]Profiles, RES, Winter'!O$2:O$4)*(RANDBETWEEN(95,105)/100))</f>
        <v>3.3941258284681668</v>
      </c>
      <c r="P4" s="7">
        <f ca="1">VLOOKUP($A4,'RES installed'!$A$2:$C$6,3,FALSE)*(AVERAGE('[1]Profiles, RES, Winter'!P$2:P$4)*(RANDBETWEEN(95,105)/100))</f>
        <v>2.850098204544651</v>
      </c>
      <c r="Q4" s="7">
        <f ca="1">VLOOKUP($A4,'RES installed'!$A$2:$C$6,3,FALSE)*(AVERAGE('[1]Profiles, RES, Winter'!Q$2:Q$4)*(RANDBETWEEN(95,105)/100))</f>
        <v>1.4715014542610865</v>
      </c>
      <c r="R4" s="7">
        <f ca="1">VLOOKUP($A4,'RES installed'!$A$2:$C$6,3,FALSE)*(AVERAGE('[1]Profiles, RES, Winter'!R$2:R$4)*(RANDBETWEEN(95,105)/100))</f>
        <v>0.34112416826369762</v>
      </c>
      <c r="S4" s="7">
        <f ca="1">VLOOKUP($A4,'RES installed'!$A$2:$C$6,3,FALSE)*(AVERAGE('[1]Profiles, RES, Winter'!S$2:S$4)*(RANDBETWEEN(95,105)/100))</f>
        <v>2.215185453160704E-3</v>
      </c>
      <c r="T4" s="7">
        <f ca="1">VLOOKUP($A4,'RES installed'!$A$2:$C$6,3,FALSE)*(AVERAGE('[1]Profiles, RES, Winter'!T$2:T$4)*(RANDBETWEEN(95,105)/100))</f>
        <v>3.7506358773122374E-4</v>
      </c>
      <c r="U4" s="7">
        <f ca="1">VLOOKUP($A4,'RES installed'!$A$2:$C$6,3,FALSE)*(AVERAGE('[1]Profiles, RES, Winter'!U$2:U$4)*(RANDBETWEEN(95,105)/100))</f>
        <v>9.5025144006583153E-5</v>
      </c>
      <c r="V4" s="7">
        <f ca="1">VLOOKUP($A4,'RES installed'!$A$2:$C$6,3,FALSE)*(AVERAGE('[1]Profiles, RES, Winter'!V$2:V$4)*(RANDBETWEEN(95,105)/100))</f>
        <v>0</v>
      </c>
      <c r="W4" s="7">
        <f ca="1">VLOOKUP($A4,'RES installed'!$A$2:$C$6,3,FALSE)*(AVERAGE('[1]Profiles, RES, Winter'!W$2:W$4)*(RANDBETWEEN(95,105)/100))</f>
        <v>0</v>
      </c>
      <c r="X4" s="7">
        <f ca="1">VLOOKUP($A4,'RES installed'!$A$2:$C$6,3,FALSE)*(AVERAGE('[1]Profiles, RES, Winter'!X$2:X$4)*(RANDBETWEEN(95,105)/100))</f>
        <v>0</v>
      </c>
      <c r="Y4" s="7">
        <f ca="1">VLOOKUP($A4,'RES installed'!$A$2:$C$6,3,FALSE)*(AVERAGE('[1]Profiles, RES, Winter'!Y$2:Y$4)*(RANDBETWEEN(95,105)/100))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2.6163934426229502E-5</v>
      </c>
      <c r="D5" s="7">
        <f ca="1">VLOOKUP($A5,'RES installed'!$A$2:$C$6,3,FALSE)*(AVERAGE('[1]Profiles, RES, Winter'!D$2:D$4)*(RANDBETWEEN(95,105)/100))</f>
        <v>1.5994331169424887E-5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2.4163975630448337E-2</v>
      </c>
      <c r="J5" s="7">
        <f ca="1">VLOOKUP($A5,'RES installed'!$A$2:$C$6,3,FALSE)*(AVERAGE('[1]Profiles, RES, Winter'!J$2:J$4)*(RANDBETWEEN(95,105)/100))</f>
        <v>0.50926130519979607</v>
      </c>
      <c r="K5" s="7">
        <f ca="1">VLOOKUP($A5,'RES installed'!$A$2:$C$6,3,FALSE)*(AVERAGE('[1]Profiles, RES, Winter'!K$2:K$4)*(RANDBETWEEN(95,105)/100))</f>
        <v>1.2705727458300566</v>
      </c>
      <c r="L5" s="7">
        <f ca="1">VLOOKUP($A5,'RES installed'!$A$2:$C$6,3,FALSE)*(AVERAGE('[1]Profiles, RES, Winter'!L$2:L$4)*(RANDBETWEEN(95,105)/100))</f>
        <v>1.6680715942545747</v>
      </c>
      <c r="M5" s="7">
        <f ca="1">VLOOKUP($A5,'RES installed'!$A$2:$C$6,3,FALSE)*(AVERAGE('[1]Profiles, RES, Winter'!M$2:M$4)*(RANDBETWEEN(95,105)/100))</f>
        <v>1.9729376966866403</v>
      </c>
      <c r="N5" s="7">
        <f ca="1">VLOOKUP($A5,'RES installed'!$A$2:$C$6,3,FALSE)*(AVERAGE('[1]Profiles, RES, Winter'!N$2:N$4)*(RANDBETWEEN(95,105)/100))</f>
        <v>1.9691069549460354</v>
      </c>
      <c r="O5" s="7">
        <f ca="1">VLOOKUP($A5,'RES installed'!$A$2:$C$6,3,FALSE)*(AVERAGE('[1]Profiles, RES, Winter'!O$2:O$4)*(RANDBETWEEN(95,105)/100))</f>
        <v>1.6797459457214905</v>
      </c>
      <c r="P5" s="7">
        <f ca="1">VLOOKUP($A5,'RES installed'!$A$2:$C$6,3,FALSE)*(AVERAGE('[1]Profiles, RES, Winter'!P$2:P$4)*(RANDBETWEEN(95,105)/100))</f>
        <v>1.3428347309873836</v>
      </c>
      <c r="Q5" s="7">
        <f ca="1">VLOOKUP($A5,'RES installed'!$A$2:$C$6,3,FALSE)*(AVERAGE('[1]Profiles, RES, Winter'!Q$2:Q$4)*(RANDBETWEEN(95,105)/100))</f>
        <v>0.74318255265711441</v>
      </c>
      <c r="R5" s="7">
        <f ca="1">VLOOKUP($A5,'RES installed'!$A$2:$C$6,3,FALSE)*(AVERAGE('[1]Profiles, RES, Winter'!R$2:R$4)*(RANDBETWEEN(95,105)/100))</f>
        <v>0.1607219638934729</v>
      </c>
      <c r="S5" s="7">
        <f ca="1">VLOOKUP($A5,'RES installed'!$A$2:$C$6,3,FALSE)*(AVERAGE('[1]Profiles, RES, Winter'!S$2:S$4)*(RANDBETWEEN(95,105)/100))</f>
        <v>1.0126562071591789E-3</v>
      </c>
      <c r="T5" s="7">
        <f ca="1">VLOOKUP($A5,'RES installed'!$A$2:$C$6,3,FALSE)*(AVERAGE('[1]Profiles, RES, Winter'!T$2:T$4)*(RANDBETWEEN(95,105)/100))</f>
        <v>1.783390588721995E-4</v>
      </c>
      <c r="U5" s="7">
        <f ca="1">VLOOKUP($A5,'RES installed'!$A$2:$C$6,3,FALSE)*(AVERAGE('[1]Profiles, RES, Winter'!U$2:U$4)*(RANDBETWEEN(95,105)/100))</f>
        <v>4.9451860656487143E-5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2.7254098360655734E-5</v>
      </c>
      <c r="D6" s="7">
        <f ca="1">VLOOKUP($A6,'RES installed'!$A$2:$C$6,3,FALSE)*(AVERAGE('[1]Profiles, RES, Winter'!D$2:D$4)*(RANDBETWEEN(95,105)/100))</f>
        <v>1.583752400109719E-5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2.5435763821524564E-2</v>
      </c>
      <c r="J6" s="7">
        <f ca="1">VLOOKUP($A6,'RES installed'!$A$2:$C$6,3,FALSE)*(AVERAGE('[1]Profiles, RES, Winter'!J$2:J$4)*(RANDBETWEEN(95,105)/100))</f>
        <v>0.51965439306101635</v>
      </c>
      <c r="K6" s="7">
        <f ca="1">VLOOKUP($A6,'RES installed'!$A$2:$C$6,3,FALSE)*(AVERAGE('[1]Profiles, RES, Winter'!K$2:K$4)*(RANDBETWEEN(95,105)/100))</f>
        <v>1.257867018371756</v>
      </c>
      <c r="L6" s="7">
        <f ca="1">VLOOKUP($A6,'RES installed'!$A$2:$C$6,3,FALSE)*(AVERAGE('[1]Profiles, RES, Winter'!L$2:L$4)*(RANDBETWEEN(95,105)/100))</f>
        <v>1.6510504555376913</v>
      </c>
      <c r="M6" s="7">
        <f ca="1">VLOOKUP($A6,'RES installed'!$A$2:$C$6,3,FALSE)*(AVERAGE('[1]Profiles, RES, Winter'!M$2:M$4)*(RANDBETWEEN(95,105)/100))</f>
        <v>1.8780849228074752</v>
      </c>
      <c r="N6" s="7">
        <f ca="1">VLOOKUP($A6,'RES installed'!$A$2:$C$6,3,FALSE)*(AVERAGE('[1]Profiles, RES, Winter'!N$2:N$4)*(RANDBETWEEN(95,105)/100))</f>
        <v>2.0088868934297937</v>
      </c>
      <c r="O6" s="7">
        <f ca="1">VLOOKUP($A6,'RES installed'!$A$2:$C$6,3,FALSE)*(AVERAGE('[1]Profiles, RES, Winter'!O$2:O$4)*(RANDBETWEEN(95,105)/100))</f>
        <v>1.6624289772088978</v>
      </c>
      <c r="P6" s="7">
        <f ca="1">VLOOKUP($A6,'RES installed'!$A$2:$C$6,3,FALSE)*(AVERAGE('[1]Profiles, RES, Winter'!P$2:P$4)*(RANDBETWEEN(95,105)/100))</f>
        <v>1.3839419166298546</v>
      </c>
      <c r="Q6" s="7">
        <f ca="1">VLOOKUP($A6,'RES installed'!$A$2:$C$6,3,FALSE)*(AVERAGE('[1]Profiles, RES, Winter'!Q$2:Q$4)*(RANDBETWEEN(95,105)/100))</f>
        <v>0.77290985476339902</v>
      </c>
      <c r="R6" s="7">
        <f ca="1">VLOOKUP($A6,'RES installed'!$A$2:$C$6,3,FALSE)*(AVERAGE('[1]Profiles, RES, Winter'!R$2:R$4)*(RANDBETWEEN(95,105)/100))</f>
        <v>0.16236198393320223</v>
      </c>
      <c r="S6" s="7">
        <f ca="1">VLOOKUP($A6,'RES installed'!$A$2:$C$6,3,FALSE)*(AVERAGE('[1]Profiles, RES, Winter'!S$2:S$4)*(RANDBETWEEN(95,105)/100))</f>
        <v>1.0548502157908114E-3</v>
      </c>
      <c r="T6" s="7">
        <f ca="1">VLOOKUP($A6,'RES installed'!$A$2:$C$6,3,FALSE)*(AVERAGE('[1]Profiles, RES, Winter'!T$2:T$4)*(RANDBETWEEN(95,105)/100))</f>
        <v>1.8017760587088198E-4</v>
      </c>
      <c r="U6" s="7">
        <f ca="1">VLOOKUP($A6,'RES installed'!$A$2:$C$6,3,FALSE)*(AVERAGE('[1]Profiles, RES, Winter'!U$2:U$4)*(RANDBETWEEN(95,105)/100))</f>
        <v>4.7997394166590475E-5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2.643647540983606E-5</v>
      </c>
      <c r="D7" s="7">
        <f ca="1">VLOOKUP($A7,'RES installed'!$A$2:$C$6,3,FALSE)*(AVERAGE('[1]Profiles, RES, Winter'!D$2:D$4)*(RANDBETWEEN(95,105)/100))</f>
        <v>1.489668099113102E-5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2.4672690906878826E-2</v>
      </c>
      <c r="J7" s="7">
        <f ca="1">VLOOKUP($A7,'RES installed'!$A$2:$C$6,3,FALSE)*(AVERAGE('[1]Profiles, RES, Winter'!J$2:J$4)*(RANDBETWEEN(95,105)/100))</f>
        <v>0.49886821733857567</v>
      </c>
      <c r="K7" s="7">
        <f ca="1">VLOOKUP($A7,'RES installed'!$A$2:$C$6,3,FALSE)*(AVERAGE('[1]Profiles, RES, Winter'!K$2:K$4)*(RANDBETWEEN(95,105)/100))</f>
        <v>1.2451612909134555</v>
      </c>
      <c r="L7" s="7">
        <f ca="1">VLOOKUP($A7,'RES installed'!$A$2:$C$6,3,FALSE)*(AVERAGE('[1]Profiles, RES, Winter'!L$2:L$4)*(RANDBETWEEN(95,105)/100))</f>
        <v>1.7531772878389915</v>
      </c>
      <c r="M7" s="7">
        <f ca="1">VLOOKUP($A7,'RES installed'!$A$2:$C$6,3,FALSE)*(AVERAGE('[1]Profiles, RES, Winter'!M$2:M$4)*(RANDBETWEEN(95,105)/100))</f>
        <v>1.8780849228074752</v>
      </c>
      <c r="N7" s="7">
        <f ca="1">VLOOKUP($A7,'RES installed'!$A$2:$C$6,3,FALSE)*(AVERAGE('[1]Profiles, RES, Winter'!N$2:N$4)*(RANDBETWEEN(95,105)/100))</f>
        <v>2.0685568011554309</v>
      </c>
      <c r="O7" s="7">
        <f ca="1">VLOOKUP($A7,'RES installed'!$A$2:$C$6,3,FALSE)*(AVERAGE('[1]Profiles, RES, Winter'!O$2:O$4)*(RANDBETWEEN(95,105)/100))</f>
        <v>1.6624289772088978</v>
      </c>
      <c r="P7" s="7">
        <f ca="1">VLOOKUP($A7,'RES installed'!$A$2:$C$6,3,FALSE)*(AVERAGE('[1]Profiles, RES, Winter'!P$2:P$4)*(RANDBETWEEN(95,105)/100))</f>
        <v>1.3565371262015407</v>
      </c>
      <c r="Q7" s="7">
        <f ca="1">VLOOKUP($A7,'RES installed'!$A$2:$C$6,3,FALSE)*(AVERAGE('[1]Profiles, RES, Winter'!Q$2:Q$4)*(RANDBETWEEN(95,105)/100))</f>
        <v>0.73575072713054324</v>
      </c>
      <c r="R7" s="7">
        <f ca="1">VLOOKUP($A7,'RES installed'!$A$2:$C$6,3,FALSE)*(AVERAGE('[1]Profiles, RES, Winter'!R$2:R$4)*(RANDBETWEEN(95,105)/100))</f>
        <v>0.1607219638934729</v>
      </c>
      <c r="S7" s="7">
        <f ca="1">VLOOKUP($A7,'RES installed'!$A$2:$C$6,3,FALSE)*(AVERAGE('[1]Profiles, RES, Winter'!S$2:S$4)*(RANDBETWEEN(95,105)/100))</f>
        <v>1.0337532114749952E-3</v>
      </c>
      <c r="T7" s="7">
        <f ca="1">VLOOKUP($A7,'RES installed'!$A$2:$C$6,3,FALSE)*(AVERAGE('[1]Profiles, RES, Winter'!T$2:T$4)*(RANDBETWEEN(95,105)/100))</f>
        <v>1.783390588721995E-4</v>
      </c>
      <c r="U7" s="7">
        <f ca="1">VLOOKUP($A7,'RES installed'!$A$2:$C$6,3,FALSE)*(AVERAGE('[1]Profiles, RES, Winter'!U$2:U$4)*(RANDBETWEEN(95,105)/100))</f>
        <v>4.6542927676693786E-5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5AA9C-D40E-48EB-AB22-07A01AB31B02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5.6143442622950818E-5</v>
      </c>
      <c r="D3" s="7">
        <f ca="1">VLOOKUP($A3,'RES installed'!$A$2:$C$6,3,FALSE)*(AVERAGE('[1]Profiles, RES, Winter'!D$2:D$4)*(RANDBETWEEN(95,105)/100))</f>
        <v>3.1361433665538992E-5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5.0871527643049128E-2</v>
      </c>
      <c r="J3" s="7">
        <f ca="1">VLOOKUP($A3,'RES installed'!$A$2:$C$6,3,FALSE)*(AVERAGE('[1]Profiles, RES, Winter'!J$2:J$4)*(RANDBETWEEN(95,105)/100))</f>
        <v>1.0185226103995921</v>
      </c>
      <c r="K3" s="7">
        <f ca="1">VLOOKUP($A3,'RES installed'!$A$2:$C$6,3,FALSE)*(AVERAGE('[1]Profiles, RES, Winter'!K$2:K$4)*(RANDBETWEEN(95,105)/100))</f>
        <v>2.4140882170771074</v>
      </c>
      <c r="L3" s="7">
        <f ca="1">VLOOKUP($A3,'RES installed'!$A$2:$C$6,3,FALSE)*(AVERAGE('[1]Profiles, RES, Winter'!L$2:L$4)*(RANDBETWEEN(95,105)/100))</f>
        <v>3.5403968531117505</v>
      </c>
      <c r="M3" s="7">
        <f ca="1">VLOOKUP($A3,'RES installed'!$A$2:$C$6,3,FALSE)*(AVERAGE('[1]Profiles, RES, Winter'!M$2:M$4)*(RANDBETWEEN(95,105)/100))</f>
        <v>3.7561698456149504</v>
      </c>
      <c r="N3" s="7">
        <f ca="1">VLOOKUP($A3,'RES installed'!$A$2:$C$6,3,FALSE)*(AVERAGE('[1]Profiles, RES, Winter'!N$2:N$4)*(RANDBETWEEN(95,105)/100))</f>
        <v>3.8984339714083118</v>
      </c>
      <c r="O3" s="7">
        <f ca="1">VLOOKUP($A3,'RES installed'!$A$2:$C$6,3,FALSE)*(AVERAGE('[1]Profiles, RES, Winter'!O$2:O$4)*(RANDBETWEEN(95,105)/100))</f>
        <v>3.3248579544177956</v>
      </c>
      <c r="P3" s="7">
        <f ca="1">VLOOKUP($A3,'RES installed'!$A$2:$C$6,3,FALSE)*(AVERAGE('[1]Profiles, RES, Winter'!P$2:P$4)*(RANDBETWEEN(95,105)/100))</f>
        <v>2.6856694619747672</v>
      </c>
      <c r="Q3" s="7">
        <f ca="1">VLOOKUP($A3,'RES installed'!$A$2:$C$6,3,FALSE)*(AVERAGE('[1]Profiles, RES, Winter'!Q$2:Q$4)*(RANDBETWEEN(95,105)/100))</f>
        <v>1.4120468500485173</v>
      </c>
      <c r="R3" s="7">
        <f ca="1">VLOOKUP($A3,'RES installed'!$A$2:$C$6,3,FALSE)*(AVERAGE('[1]Profiles, RES, Winter'!R$2:R$4)*(RANDBETWEEN(95,105)/100))</f>
        <v>0.31488384762802857</v>
      </c>
      <c r="S3" s="7">
        <f ca="1">VLOOKUP($A3,'RES installed'!$A$2:$C$6,3,FALSE)*(AVERAGE('[1]Profiles, RES, Winter'!S$2:S$4)*(RANDBETWEEN(95,105)/100))</f>
        <v>2.1940884488448878E-3</v>
      </c>
      <c r="T3" s="7">
        <f ca="1">VLOOKUP($A3,'RES installed'!$A$2:$C$6,3,FALSE)*(AVERAGE('[1]Profiles, RES, Winter'!T$2:T$4)*(RANDBETWEEN(95,105)/100))</f>
        <v>3.8609486972331856E-4</v>
      </c>
      <c r="U3" s="7">
        <f ca="1">VLOOKUP($A3,'RES installed'!$A$2:$C$6,3,FALSE)*(AVERAGE('[1]Profiles, RES, Winter'!U$2:U$4)*(RANDBETWEEN(95,105)/100))</f>
        <v>9.4055499679985356E-5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6">
        <v>3</v>
      </c>
      <c r="B4" s="7">
        <f ca="1">VLOOKUP($A4,'RES installed'!$A$2:$C$6,3,FALSE)*(AVERAGE('[1]Profiles, RES, Winter'!B$2:B$4)*(RANDBETWEEN(95,105)/100))</f>
        <v>0</v>
      </c>
      <c r="C4" s="7">
        <f ca="1">VLOOKUP($A4,'RES installed'!$A$2:$C$6,3,FALSE)*(AVERAGE('[1]Profiles, RES, Winter'!C$2:C$4)*(RANDBETWEEN(95,105)/100))</f>
        <v>5.1782786885245893E-5</v>
      </c>
      <c r="D4" s="7">
        <f ca="1">VLOOKUP($A4,'RES installed'!$A$2:$C$6,3,FALSE)*(AVERAGE('[1]Profiles, RES, Winter'!D$2:D$4)*(RANDBETWEEN(95,105)/100))</f>
        <v>3.1988662338849774E-5</v>
      </c>
      <c r="E4" s="7">
        <f ca="1">VLOOKUP($A4,'RES installed'!$A$2:$C$6,3,FALSE)*(AVERAGE('[1]Profiles, RES, Winter'!E$2:E$4)*(RANDBETWEEN(95,105)/100))</f>
        <v>0</v>
      </c>
      <c r="F4" s="7">
        <f ca="1">VLOOKUP($A4,'RES installed'!$A$2:$C$6,3,FALSE)*(AVERAGE('[1]Profiles, RES, Winter'!F$2:F$4)*(RANDBETWEEN(95,105)/100))</f>
        <v>0</v>
      </c>
      <c r="G4" s="7">
        <f ca="1">VLOOKUP($A4,'RES installed'!$A$2:$C$6,3,FALSE)*(AVERAGE('[1]Profiles, RES, Winter'!G$2:G$4)*(RANDBETWEEN(95,105)/100))</f>
        <v>0</v>
      </c>
      <c r="H4" s="7">
        <f ca="1">VLOOKUP($A4,'RES installed'!$A$2:$C$6,3,FALSE)*(AVERAGE('[1]Profiles, RES, Winter'!H$2:H$4)*(RANDBETWEEN(95,105)/100))</f>
        <v>0</v>
      </c>
      <c r="I4" s="7">
        <f ca="1">VLOOKUP($A4,'RES installed'!$A$2:$C$6,3,FALSE)*(AVERAGE('[1]Profiles, RES, Winter'!I$2:I$4)*(RANDBETWEEN(95,105)/100))</f>
        <v>5.0362812366618631E-2</v>
      </c>
      <c r="J4" s="7">
        <f ca="1">VLOOKUP($A4,'RES installed'!$A$2:$C$6,3,FALSE)*(AVERAGE('[1]Profiles, RES, Winter'!J$2:J$4)*(RANDBETWEEN(95,105)/100))</f>
        <v>1.0289156982608123</v>
      </c>
      <c r="K4" s="7">
        <f ca="1">VLOOKUP($A4,'RES installed'!$A$2:$C$6,3,FALSE)*(AVERAGE('[1]Profiles, RES, Winter'!K$2:K$4)*(RANDBETWEEN(95,105)/100))</f>
        <v>2.4140882170771074</v>
      </c>
      <c r="L4" s="7">
        <f ca="1">VLOOKUP($A4,'RES installed'!$A$2:$C$6,3,FALSE)*(AVERAGE('[1]Profiles, RES, Winter'!L$2:L$4)*(RANDBETWEEN(95,105)/100))</f>
        <v>3.4723122982442165</v>
      </c>
      <c r="M4" s="7">
        <f ca="1">VLOOKUP($A4,'RES installed'!$A$2:$C$6,3,FALSE)*(AVERAGE('[1]Profiles, RES, Winter'!M$2:M$4)*(RANDBETWEEN(95,105)/100))</f>
        <v>3.6802876265116176</v>
      </c>
      <c r="N4" s="7">
        <f ca="1">VLOOKUP($A4,'RES installed'!$A$2:$C$6,3,FALSE)*(AVERAGE('[1]Profiles, RES, Winter'!N$2:N$4)*(RANDBETWEEN(95,105)/100))</f>
        <v>4.1371136023108619</v>
      </c>
      <c r="O4" s="7">
        <f ca="1">VLOOKUP($A4,'RES installed'!$A$2:$C$6,3,FALSE)*(AVERAGE('[1]Profiles, RES, Winter'!O$2:O$4)*(RANDBETWEEN(95,105)/100))</f>
        <v>3.3248579544177956</v>
      </c>
      <c r="P4" s="7">
        <f ca="1">VLOOKUP($A4,'RES installed'!$A$2:$C$6,3,FALSE)*(AVERAGE('[1]Profiles, RES, Winter'!P$2:P$4)*(RANDBETWEEN(95,105)/100))</f>
        <v>2.8775029949729651</v>
      </c>
      <c r="Q4" s="7">
        <f ca="1">VLOOKUP($A4,'RES installed'!$A$2:$C$6,3,FALSE)*(AVERAGE('[1]Profiles, RES, Winter'!Q$2:Q$4)*(RANDBETWEEN(95,105)/100))</f>
        <v>1.545819709526798</v>
      </c>
      <c r="R4" s="7">
        <f ca="1">VLOOKUP($A4,'RES installed'!$A$2:$C$6,3,FALSE)*(AVERAGE('[1]Profiles, RES, Winter'!R$2:R$4)*(RANDBETWEEN(95,105)/100))</f>
        <v>0.33456408810478033</v>
      </c>
      <c r="S4" s="7">
        <f ca="1">VLOOKUP($A4,'RES installed'!$A$2:$C$6,3,FALSE)*(AVERAGE('[1]Profiles, RES, Winter'!S$2:S$4)*(RANDBETWEEN(95,105)/100))</f>
        <v>2.0675064229499903E-3</v>
      </c>
      <c r="T4" s="7">
        <f ca="1">VLOOKUP($A4,'RES installed'!$A$2:$C$6,3,FALSE)*(AVERAGE('[1]Profiles, RES, Winter'!T$2:T$4)*(RANDBETWEEN(95,105)/100))</f>
        <v>3.530010237470341E-4</v>
      </c>
      <c r="U4" s="7">
        <f ca="1">VLOOKUP($A4,'RES installed'!$A$2:$C$6,3,FALSE)*(AVERAGE('[1]Profiles, RES, Winter'!U$2:U$4)*(RANDBETWEEN(95,105)/100))</f>
        <v>9.4055499679985356E-5</v>
      </c>
      <c r="V4" s="7">
        <f ca="1">VLOOKUP($A4,'RES installed'!$A$2:$C$6,3,FALSE)*(AVERAGE('[1]Profiles, RES, Winter'!V$2:V$4)*(RANDBETWEEN(95,105)/100))</f>
        <v>0</v>
      </c>
      <c r="W4" s="7">
        <f ca="1">VLOOKUP($A4,'RES installed'!$A$2:$C$6,3,FALSE)*(AVERAGE('[1]Profiles, RES, Winter'!W$2:W$4)*(RANDBETWEEN(95,105)/100))</f>
        <v>0</v>
      </c>
      <c r="X4" s="7">
        <f ca="1">VLOOKUP($A4,'RES installed'!$A$2:$C$6,3,FALSE)*(AVERAGE('[1]Profiles, RES, Winter'!X$2:X$4)*(RANDBETWEEN(95,105)/100))</f>
        <v>0</v>
      </c>
      <c r="Y4" s="7">
        <f ca="1">VLOOKUP($A4,'RES installed'!$A$2:$C$6,3,FALSE)*(AVERAGE('[1]Profiles, RES, Winter'!Y$2:Y$4)*(RANDBETWEEN(95,105)/100))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2.8616803278688522E-5</v>
      </c>
      <c r="D5" s="7">
        <f ca="1">VLOOKUP($A5,'RES installed'!$A$2:$C$6,3,FALSE)*(AVERAGE('[1]Profiles, RES, Winter'!D$2:D$4)*(RANDBETWEEN(95,105)/100))</f>
        <v>1.583752400109719E-5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2.5181406183309316E-2</v>
      </c>
      <c r="J5" s="7">
        <f ca="1">VLOOKUP($A5,'RES installed'!$A$2:$C$6,3,FALSE)*(AVERAGE('[1]Profiles, RES, Winter'!J$2:J$4)*(RANDBETWEEN(95,105)/100))</f>
        <v>0.52485093699162655</v>
      </c>
      <c r="K5" s="7">
        <f ca="1">VLOOKUP($A5,'RES installed'!$A$2:$C$6,3,FALSE)*(AVERAGE('[1]Profiles, RES, Winter'!K$2:K$4)*(RANDBETWEEN(95,105)/100))</f>
        <v>1.3341013831215593</v>
      </c>
      <c r="L5" s="7">
        <f ca="1">VLOOKUP($A5,'RES installed'!$A$2:$C$6,3,FALSE)*(AVERAGE('[1]Profiles, RES, Winter'!L$2:L$4)*(RANDBETWEEN(95,105)/100))</f>
        <v>1.6340293168208075</v>
      </c>
      <c r="M5" s="7">
        <f ca="1">VLOOKUP($A5,'RES installed'!$A$2:$C$6,3,FALSE)*(AVERAGE('[1]Profiles, RES, Winter'!M$2:M$4)*(RANDBETWEEN(95,105)/100))</f>
        <v>1.859114368031642</v>
      </c>
      <c r="N5" s="7">
        <f ca="1">VLOOKUP($A5,'RES installed'!$A$2:$C$6,3,FALSE)*(AVERAGE('[1]Profiles, RES, Winter'!N$2:N$4)*(RANDBETWEEN(95,105)/100))</f>
        <v>2.0884467703973102</v>
      </c>
      <c r="O5" s="7">
        <f ca="1">VLOOKUP($A5,'RES installed'!$A$2:$C$6,3,FALSE)*(AVERAGE('[1]Profiles, RES, Winter'!O$2:O$4)*(RANDBETWEEN(95,105)/100))</f>
        <v>1.6624289772088978</v>
      </c>
      <c r="P5" s="7">
        <f ca="1">VLOOKUP($A5,'RES installed'!$A$2:$C$6,3,FALSE)*(AVERAGE('[1]Profiles, RES, Winter'!P$2:P$4)*(RANDBETWEEN(95,105)/100))</f>
        <v>1.3976443118440116</v>
      </c>
      <c r="Q5" s="7">
        <f ca="1">VLOOKUP($A5,'RES installed'!$A$2:$C$6,3,FALSE)*(AVERAGE('[1]Profiles, RES, Winter'!Q$2:Q$4)*(RANDBETWEEN(95,105)/100))</f>
        <v>0.72831890160397206</v>
      </c>
      <c r="R5" s="7">
        <f ca="1">VLOOKUP($A5,'RES installed'!$A$2:$C$6,3,FALSE)*(AVERAGE('[1]Profiles, RES, Winter'!R$2:R$4)*(RANDBETWEEN(95,105)/100))</f>
        <v>0.1607219638934729</v>
      </c>
      <c r="S5" s="7">
        <f ca="1">VLOOKUP($A5,'RES installed'!$A$2:$C$6,3,FALSE)*(AVERAGE('[1]Profiles, RES, Winter'!S$2:S$4)*(RANDBETWEEN(95,105)/100))</f>
        <v>1.0548502157908114E-3</v>
      </c>
      <c r="T5" s="7">
        <f ca="1">VLOOKUP($A5,'RES installed'!$A$2:$C$6,3,FALSE)*(AVERAGE('[1]Profiles, RES, Winter'!T$2:T$4)*(RANDBETWEEN(95,105)/100))</f>
        <v>1.8753179386561187E-4</v>
      </c>
      <c r="U5" s="7">
        <f ca="1">VLOOKUP($A5,'RES installed'!$A$2:$C$6,3,FALSE)*(AVERAGE('[1]Profiles, RES, Winter'!U$2:U$4)*(RANDBETWEEN(95,105)/100))</f>
        <v>5.0906327146383832E-5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2.6163934426229502E-5</v>
      </c>
      <c r="D6" s="7">
        <f ca="1">VLOOKUP($A6,'RES installed'!$A$2:$C$6,3,FALSE)*(AVERAGE('[1]Profiles, RES, Winter'!D$2:D$4)*(RANDBETWEEN(95,105)/100))</f>
        <v>1.5210295327786413E-5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2.6707552012600791E-2</v>
      </c>
      <c r="J6" s="7">
        <f ca="1">VLOOKUP($A6,'RES installed'!$A$2:$C$6,3,FALSE)*(AVERAGE('[1]Profiles, RES, Winter'!J$2:J$4)*(RANDBETWEEN(95,105)/100))</f>
        <v>0.51965439306101635</v>
      </c>
      <c r="K6" s="7">
        <f ca="1">VLOOKUP($A6,'RES installed'!$A$2:$C$6,3,FALSE)*(AVERAGE('[1]Profiles, RES, Winter'!K$2:K$4)*(RANDBETWEEN(95,105)/100))</f>
        <v>1.3341013831215593</v>
      </c>
      <c r="L6" s="7">
        <f ca="1">VLOOKUP($A6,'RES installed'!$A$2:$C$6,3,FALSE)*(AVERAGE('[1]Profiles, RES, Winter'!L$2:L$4)*(RANDBETWEEN(95,105)/100))</f>
        <v>1.6680715942545747</v>
      </c>
      <c r="M6" s="7">
        <f ca="1">VLOOKUP($A6,'RES installed'!$A$2:$C$6,3,FALSE)*(AVERAGE('[1]Profiles, RES, Winter'!M$2:M$4)*(RANDBETWEEN(95,105)/100))</f>
        <v>1.9539671419108076</v>
      </c>
      <c r="N6" s="7">
        <f ca="1">VLOOKUP($A6,'RES installed'!$A$2:$C$6,3,FALSE)*(AVERAGE('[1]Profiles, RES, Winter'!N$2:N$4)*(RANDBETWEEN(95,105)/100))</f>
        <v>1.9691069549460354</v>
      </c>
      <c r="O6" s="7">
        <f ca="1">VLOOKUP($A6,'RES installed'!$A$2:$C$6,3,FALSE)*(AVERAGE('[1]Profiles, RES, Winter'!O$2:O$4)*(RANDBETWEEN(95,105)/100))</f>
        <v>1.6970629142340834</v>
      </c>
      <c r="P6" s="7">
        <f ca="1">VLOOKUP($A6,'RES installed'!$A$2:$C$6,3,FALSE)*(AVERAGE('[1]Profiles, RES, Winter'!P$2:P$4)*(RANDBETWEEN(95,105)/100))</f>
        <v>1.4113467070581684</v>
      </c>
      <c r="Q6" s="7">
        <f ca="1">VLOOKUP($A6,'RES installed'!$A$2:$C$6,3,FALSE)*(AVERAGE('[1]Profiles, RES, Winter'!Q$2:Q$4)*(RANDBETWEEN(95,105)/100))</f>
        <v>0.74318255265711441</v>
      </c>
      <c r="R6" s="7">
        <f ca="1">VLOOKUP($A6,'RES installed'!$A$2:$C$6,3,FALSE)*(AVERAGE('[1]Profiles, RES, Winter'!R$2:R$4)*(RANDBETWEEN(95,105)/100))</f>
        <v>0.1607219638934729</v>
      </c>
      <c r="S6" s="7">
        <f ca="1">VLOOKUP($A6,'RES installed'!$A$2:$C$6,3,FALSE)*(AVERAGE('[1]Profiles, RES, Winter'!S$2:S$4)*(RANDBETWEEN(95,105)/100))</f>
        <v>1.0970442244224439E-3</v>
      </c>
      <c r="T6" s="7">
        <f ca="1">VLOOKUP($A6,'RES installed'!$A$2:$C$6,3,FALSE)*(AVERAGE('[1]Profiles, RES, Winter'!T$2:T$4)*(RANDBETWEEN(95,105)/100))</f>
        <v>1.783390588721995E-4</v>
      </c>
      <c r="U6" s="7">
        <f ca="1">VLOOKUP($A6,'RES installed'!$A$2:$C$6,3,FALSE)*(AVERAGE('[1]Profiles, RES, Winter'!U$2:U$4)*(RANDBETWEEN(95,105)/100))</f>
        <v>4.6058105513394895E-5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2.7799180327868847E-5</v>
      </c>
      <c r="D7" s="7">
        <f ca="1">VLOOKUP($A7,'RES installed'!$A$2:$C$6,3,FALSE)*(AVERAGE('[1]Profiles, RES, Winter'!D$2:D$4)*(RANDBETWEEN(95,105)/100))</f>
        <v>1.5994331169424887E-5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2.6707552012600791E-2</v>
      </c>
      <c r="J7" s="7">
        <f ca="1">VLOOKUP($A7,'RES installed'!$A$2:$C$6,3,FALSE)*(AVERAGE('[1]Profiles, RES, Winter'!J$2:J$4)*(RANDBETWEEN(95,105)/100))</f>
        <v>0.51445784913040615</v>
      </c>
      <c r="K7" s="7">
        <f ca="1">VLOOKUP($A7,'RES installed'!$A$2:$C$6,3,FALSE)*(AVERAGE('[1]Profiles, RES, Winter'!K$2:K$4)*(RANDBETWEEN(95,105)/100))</f>
        <v>1.3213956556632589</v>
      </c>
      <c r="L7" s="7">
        <f ca="1">VLOOKUP($A7,'RES installed'!$A$2:$C$6,3,FALSE)*(AVERAGE('[1]Profiles, RES, Winter'!L$2:L$4)*(RANDBETWEEN(95,105)/100))</f>
        <v>1.7191350104052248</v>
      </c>
      <c r="M7" s="7">
        <f ca="1">VLOOKUP($A7,'RES installed'!$A$2:$C$6,3,FALSE)*(AVERAGE('[1]Profiles, RES, Winter'!M$2:M$4)*(RANDBETWEEN(95,105)/100))</f>
        <v>1.859114368031642</v>
      </c>
      <c r="N7" s="7">
        <f ca="1">VLOOKUP($A7,'RES installed'!$A$2:$C$6,3,FALSE)*(AVERAGE('[1]Profiles, RES, Winter'!N$2:N$4)*(RANDBETWEEN(95,105)/100))</f>
        <v>1.9889969241879144</v>
      </c>
      <c r="O7" s="7">
        <f ca="1">VLOOKUP($A7,'RES installed'!$A$2:$C$6,3,FALSE)*(AVERAGE('[1]Profiles, RES, Winter'!O$2:O$4)*(RANDBETWEEN(95,105)/100))</f>
        <v>1.6970629142340834</v>
      </c>
      <c r="P7" s="7">
        <f ca="1">VLOOKUP($A7,'RES installed'!$A$2:$C$6,3,FALSE)*(AVERAGE('[1]Profiles, RES, Winter'!P$2:P$4)*(RANDBETWEEN(95,105)/100))</f>
        <v>1.4250491022723255</v>
      </c>
      <c r="Q7" s="7">
        <f ca="1">VLOOKUP($A7,'RES installed'!$A$2:$C$6,3,FALSE)*(AVERAGE('[1]Profiles, RES, Winter'!Q$2:Q$4)*(RANDBETWEEN(95,105)/100))</f>
        <v>0.70602342502425863</v>
      </c>
      <c r="R7" s="7">
        <f ca="1">VLOOKUP($A7,'RES installed'!$A$2:$C$6,3,FALSE)*(AVERAGE('[1]Profiles, RES, Winter'!R$2:R$4)*(RANDBETWEEN(95,105)/100))</f>
        <v>0.1607219638934729</v>
      </c>
      <c r="S7" s="7">
        <f ca="1">VLOOKUP($A7,'RES installed'!$A$2:$C$6,3,FALSE)*(AVERAGE('[1]Profiles, RES, Winter'!S$2:S$4)*(RANDBETWEEN(95,105)/100))</f>
        <v>1.0548502157908114E-3</v>
      </c>
      <c r="T7" s="7">
        <f ca="1">VLOOKUP($A7,'RES installed'!$A$2:$C$6,3,FALSE)*(AVERAGE('[1]Profiles, RES, Winter'!T$2:T$4)*(RANDBETWEEN(95,105)/100))</f>
        <v>1.9120888786297677E-4</v>
      </c>
      <c r="U7" s="7">
        <f ca="1">VLOOKUP($A7,'RES installed'!$A$2:$C$6,3,FALSE)*(AVERAGE('[1]Profiles, RES, Winter'!U$2:U$4)*(RANDBETWEEN(95,105)/100))</f>
        <v>4.7997394166590475E-5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9D0BE-7B19-4108-9A07-EE0E47EE2D01}">
  <dimension ref="A1:Y7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5.4508196721311469E-5</v>
      </c>
      <c r="D3" s="7">
        <f ca="1">VLOOKUP($A3,'RES installed'!$A$2:$C$6,3,FALSE)*(AVERAGE('[1]Profiles, RES, Winter'!D$2:D$4)*(RANDBETWEEN(95,105)/100))</f>
        <v>3.1988662338849774E-5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5.0362812366618631E-2</v>
      </c>
      <c r="J3" s="7">
        <f ca="1">VLOOKUP($A3,'RES installed'!$A$2:$C$6,3,FALSE)*(AVERAGE('[1]Profiles, RES, Winter'!J$2:J$4)*(RANDBETWEEN(95,105)/100))</f>
        <v>1.0393087861220327</v>
      </c>
      <c r="K3" s="7">
        <f ca="1">VLOOKUP($A3,'RES installed'!$A$2:$C$6,3,FALSE)*(AVERAGE('[1]Profiles, RES, Winter'!K$2:K$4)*(RANDBETWEEN(95,105)/100))</f>
        <v>2.5157340367435119</v>
      </c>
      <c r="L3" s="7">
        <f ca="1">VLOOKUP($A3,'RES installed'!$A$2:$C$6,3,FALSE)*(AVERAGE('[1]Profiles, RES, Winter'!L$2:L$4)*(RANDBETWEEN(95,105)/100))</f>
        <v>3.506354575677983</v>
      </c>
      <c r="M3" s="7">
        <f ca="1">VLOOKUP($A3,'RES installed'!$A$2:$C$6,3,FALSE)*(AVERAGE('[1]Profiles, RES, Winter'!M$2:M$4)*(RANDBETWEEN(95,105)/100))</f>
        <v>3.6044054074082852</v>
      </c>
      <c r="N3" s="7">
        <f ca="1">VLOOKUP($A3,'RES installed'!$A$2:$C$6,3,FALSE)*(AVERAGE('[1]Profiles, RES, Winter'!N$2:N$4)*(RANDBETWEEN(95,105)/100))</f>
        <v>3.8188740944407953</v>
      </c>
      <c r="O3" s="7">
        <f ca="1">VLOOKUP($A3,'RES installed'!$A$2:$C$6,3,FALSE)*(AVERAGE('[1]Profiles, RES, Winter'!O$2:O$4)*(RANDBETWEEN(95,105)/100))</f>
        <v>3.5672955135940931</v>
      </c>
      <c r="P3" s="7">
        <f ca="1">VLOOKUP($A3,'RES installed'!$A$2:$C$6,3,FALSE)*(AVERAGE('[1]Profiles, RES, Winter'!P$2:P$4)*(RANDBETWEEN(95,105)/100))</f>
        <v>2.630859881118139</v>
      </c>
      <c r="Q3" s="7">
        <f ca="1">VLOOKUP($A3,'RES installed'!$A$2:$C$6,3,FALSE)*(AVERAGE('[1]Profiles, RES, Winter'!Q$2:Q$4)*(RANDBETWEEN(95,105)/100))</f>
        <v>1.4120468500485173</v>
      </c>
      <c r="R3" s="7">
        <f ca="1">VLOOKUP($A3,'RES installed'!$A$2:$C$6,3,FALSE)*(AVERAGE('[1]Profiles, RES, Winter'!R$2:R$4)*(RANDBETWEEN(95,105)/100))</f>
        <v>0.34112416826369762</v>
      </c>
      <c r="S3" s="7">
        <f ca="1">VLOOKUP($A3,'RES installed'!$A$2:$C$6,3,FALSE)*(AVERAGE('[1]Profiles, RES, Winter'!S$2:S$4)*(RANDBETWEEN(95,105)/100))</f>
        <v>2.1940884488448878E-3</v>
      </c>
      <c r="T3" s="7">
        <f ca="1">VLOOKUP($A3,'RES installed'!$A$2:$C$6,3,FALSE)*(AVERAGE('[1]Profiles, RES, Winter'!T$2:T$4)*(RANDBETWEEN(95,105)/100))</f>
        <v>3.6770939973649382E-4</v>
      </c>
      <c r="U3" s="7">
        <f ca="1">VLOOKUP($A3,'RES installed'!$A$2:$C$6,3,FALSE)*(AVERAGE('[1]Profiles, RES, Winter'!U$2:U$4)*(RANDBETWEEN(95,105)/100))</f>
        <v>9.3085855353387573E-5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6">
        <v>3</v>
      </c>
      <c r="B4" s="7">
        <f ca="1">VLOOKUP($A4,'RES installed'!$A$2:$C$6,3,FALSE)*(AVERAGE('[1]Profiles, RES, Winter'!B$2:B$4)*(RANDBETWEEN(95,105)/100))</f>
        <v>0</v>
      </c>
      <c r="C4" s="7">
        <f ca="1">VLOOKUP($A4,'RES installed'!$A$2:$C$6,3,FALSE)*(AVERAGE('[1]Profiles, RES, Winter'!C$2:C$4)*(RANDBETWEEN(95,105)/100))</f>
        <v>5.3418032786885243E-5</v>
      </c>
      <c r="D4" s="7">
        <f ca="1">VLOOKUP($A4,'RES installed'!$A$2:$C$6,3,FALSE)*(AVERAGE('[1]Profiles, RES, Winter'!D$2:D$4)*(RANDBETWEEN(95,105)/100))</f>
        <v>3.0106976318917431E-5</v>
      </c>
      <c r="E4" s="7">
        <f ca="1">VLOOKUP($A4,'RES installed'!$A$2:$C$6,3,FALSE)*(AVERAGE('[1]Profiles, RES, Winter'!E$2:E$4)*(RANDBETWEEN(95,105)/100))</f>
        <v>0</v>
      </c>
      <c r="F4" s="7">
        <f ca="1">VLOOKUP($A4,'RES installed'!$A$2:$C$6,3,FALSE)*(AVERAGE('[1]Profiles, RES, Winter'!F$2:F$4)*(RANDBETWEEN(95,105)/100))</f>
        <v>0</v>
      </c>
      <c r="G4" s="7">
        <f ca="1">VLOOKUP($A4,'RES installed'!$A$2:$C$6,3,FALSE)*(AVERAGE('[1]Profiles, RES, Winter'!G$2:G$4)*(RANDBETWEEN(95,105)/100))</f>
        <v>0</v>
      </c>
      <c r="H4" s="7">
        <f ca="1">VLOOKUP($A4,'RES installed'!$A$2:$C$6,3,FALSE)*(AVERAGE('[1]Profiles, RES, Winter'!H$2:H$4)*(RANDBETWEEN(95,105)/100))</f>
        <v>0</v>
      </c>
      <c r="I4" s="7">
        <f ca="1">VLOOKUP($A4,'RES installed'!$A$2:$C$6,3,FALSE)*(AVERAGE('[1]Profiles, RES, Winter'!I$2:I$4)*(RANDBETWEEN(95,105)/100))</f>
        <v>5.2906388748771099E-2</v>
      </c>
      <c r="J4" s="7">
        <f ca="1">VLOOKUP($A4,'RES installed'!$A$2:$C$6,3,FALSE)*(AVERAGE('[1]Profiles, RES, Winter'!J$2:J$4)*(RANDBETWEEN(95,105)/100))</f>
        <v>1.0704880497056937</v>
      </c>
      <c r="K4" s="7">
        <f ca="1">VLOOKUP($A4,'RES installed'!$A$2:$C$6,3,FALSE)*(AVERAGE('[1]Profiles, RES, Winter'!K$2:K$4)*(RANDBETWEEN(95,105)/100))</f>
        <v>2.5919684014933155</v>
      </c>
      <c r="L4" s="7">
        <f ca="1">VLOOKUP($A4,'RES installed'!$A$2:$C$6,3,FALSE)*(AVERAGE('[1]Profiles, RES, Winter'!L$2:L$4)*(RANDBETWEEN(95,105)/100))</f>
        <v>3.4723122982442165</v>
      </c>
      <c r="M4" s="7">
        <f ca="1">VLOOKUP($A4,'RES installed'!$A$2:$C$6,3,FALSE)*(AVERAGE('[1]Profiles, RES, Winter'!M$2:M$4)*(RANDBETWEEN(95,105)/100))</f>
        <v>3.6802876265116176</v>
      </c>
      <c r="N4" s="7">
        <f ca="1">VLOOKUP($A4,'RES installed'!$A$2:$C$6,3,FALSE)*(AVERAGE('[1]Profiles, RES, Winter'!N$2:N$4)*(RANDBETWEEN(95,105)/100))</f>
        <v>3.9779938483758288</v>
      </c>
      <c r="O4" s="7">
        <f ca="1">VLOOKUP($A4,'RES installed'!$A$2:$C$6,3,FALSE)*(AVERAGE('[1]Profiles, RES, Winter'!O$2:O$4)*(RANDBETWEEN(95,105)/100))</f>
        <v>3.4287597654933517</v>
      </c>
      <c r="P4" s="7">
        <f ca="1">VLOOKUP($A4,'RES installed'!$A$2:$C$6,3,FALSE)*(AVERAGE('[1]Profiles, RES, Winter'!P$2:P$4)*(RANDBETWEEN(95,105)/100))</f>
        <v>2.6856694619747672</v>
      </c>
      <c r="Q4" s="7">
        <f ca="1">VLOOKUP($A4,'RES installed'!$A$2:$C$6,3,FALSE)*(AVERAGE('[1]Profiles, RES, Winter'!Q$2:Q$4)*(RANDBETWEEN(95,105)/100))</f>
        <v>1.4715014542610865</v>
      </c>
      <c r="R4" s="7">
        <f ca="1">VLOOKUP($A4,'RES installed'!$A$2:$C$6,3,FALSE)*(AVERAGE('[1]Profiles, RES, Winter'!R$2:R$4)*(RANDBETWEEN(95,105)/100))</f>
        <v>0.33784412818423898</v>
      </c>
      <c r="S4" s="7">
        <f ca="1">VLOOKUP($A4,'RES installed'!$A$2:$C$6,3,FALSE)*(AVERAGE('[1]Profiles, RES, Winter'!S$2:S$4)*(RANDBETWEEN(95,105)/100))</f>
        <v>2.0253124143183579E-3</v>
      </c>
      <c r="T4" s="7">
        <f ca="1">VLOOKUP($A4,'RES installed'!$A$2:$C$6,3,FALSE)*(AVERAGE('[1]Profiles, RES, Winter'!T$2:T$4)*(RANDBETWEEN(95,105)/100))</f>
        <v>3.7874068172858864E-4</v>
      </c>
      <c r="U4" s="7">
        <f ca="1">VLOOKUP($A4,'RES installed'!$A$2:$C$6,3,FALSE)*(AVERAGE('[1]Profiles, RES, Winter'!U$2:U$4)*(RANDBETWEEN(95,105)/100))</f>
        <v>1.0084300996616988E-4</v>
      </c>
      <c r="V4" s="7">
        <f ca="1">VLOOKUP($A4,'RES installed'!$A$2:$C$6,3,FALSE)*(AVERAGE('[1]Profiles, RES, Winter'!V$2:V$4)*(RANDBETWEEN(95,105)/100))</f>
        <v>0</v>
      </c>
      <c r="W4" s="7">
        <f ca="1">VLOOKUP($A4,'RES installed'!$A$2:$C$6,3,FALSE)*(AVERAGE('[1]Profiles, RES, Winter'!W$2:W$4)*(RANDBETWEEN(95,105)/100))</f>
        <v>0</v>
      </c>
      <c r="X4" s="7">
        <f ca="1">VLOOKUP($A4,'RES installed'!$A$2:$C$6,3,FALSE)*(AVERAGE('[1]Profiles, RES, Winter'!X$2:X$4)*(RANDBETWEEN(95,105)/100))</f>
        <v>0</v>
      </c>
      <c r="Y4" s="7">
        <f ca="1">VLOOKUP($A4,'RES installed'!$A$2:$C$6,3,FALSE)*(AVERAGE('[1]Profiles, RES, Winter'!Y$2:Y$4)*(RANDBETWEEN(95,105)/100))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2.8344262295081967E-5</v>
      </c>
      <c r="D5" s="7">
        <f ca="1">VLOOKUP($A5,'RES installed'!$A$2:$C$6,3,FALSE)*(AVERAGE('[1]Profiles, RES, Winter'!D$2:D$4)*(RANDBETWEEN(95,105)/100))</f>
        <v>1.489668099113102E-5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2.4672690906878826E-2</v>
      </c>
      <c r="J5" s="7">
        <f ca="1">VLOOKUP($A5,'RES installed'!$A$2:$C$6,3,FALSE)*(AVERAGE('[1]Profiles, RES, Winter'!J$2:J$4)*(RANDBETWEEN(95,105)/100))</f>
        <v>0.53004748092223664</v>
      </c>
      <c r="K5" s="7">
        <f ca="1">VLOOKUP($A5,'RES installed'!$A$2:$C$6,3,FALSE)*(AVERAGE('[1]Profiles, RES, Winter'!K$2:K$4)*(RANDBETWEEN(95,105)/100))</f>
        <v>1.2705727458300566</v>
      </c>
      <c r="L5" s="7">
        <f ca="1">VLOOKUP($A5,'RES installed'!$A$2:$C$6,3,FALSE)*(AVERAGE('[1]Profiles, RES, Winter'!L$2:L$4)*(RANDBETWEEN(95,105)/100))</f>
        <v>1.6170081781039243</v>
      </c>
      <c r="M5" s="7">
        <f ca="1">VLOOKUP($A5,'RES installed'!$A$2:$C$6,3,FALSE)*(AVERAGE('[1]Profiles, RES, Winter'!M$2:M$4)*(RANDBETWEEN(95,105)/100))</f>
        <v>1.859114368031642</v>
      </c>
      <c r="N5" s="7">
        <f ca="1">VLOOKUP($A5,'RES installed'!$A$2:$C$6,3,FALSE)*(AVERAGE('[1]Profiles, RES, Winter'!N$2:N$4)*(RANDBETWEEN(95,105)/100))</f>
        <v>2.0685568011554309</v>
      </c>
      <c r="O5" s="7">
        <f ca="1">VLOOKUP($A5,'RES installed'!$A$2:$C$6,3,FALSE)*(AVERAGE('[1]Profiles, RES, Winter'!O$2:O$4)*(RANDBETWEEN(95,105)/100))</f>
        <v>1.8009647253096395</v>
      </c>
      <c r="P5" s="7">
        <f ca="1">VLOOKUP($A5,'RES installed'!$A$2:$C$6,3,FALSE)*(AVERAGE('[1]Profiles, RES, Winter'!P$2:P$4)*(RANDBETWEEN(95,105)/100))</f>
        <v>1.3154299405590695</v>
      </c>
      <c r="Q5" s="7">
        <f ca="1">VLOOKUP($A5,'RES installed'!$A$2:$C$6,3,FALSE)*(AVERAGE('[1]Profiles, RES, Winter'!Q$2:Q$4)*(RANDBETWEEN(95,105)/100))</f>
        <v>0.71345525055082981</v>
      </c>
      <c r="R5" s="7">
        <f ca="1">VLOOKUP($A5,'RES installed'!$A$2:$C$6,3,FALSE)*(AVERAGE('[1]Profiles, RES, Winter'!R$2:R$4)*(RANDBETWEEN(95,105)/100))</f>
        <v>0.17056208413184881</v>
      </c>
      <c r="S5" s="7">
        <f ca="1">VLOOKUP($A5,'RES installed'!$A$2:$C$6,3,FALSE)*(AVERAGE('[1]Profiles, RES, Winter'!S$2:S$4)*(RANDBETWEEN(95,105)/100))</f>
        <v>1.0126562071591789E-3</v>
      </c>
      <c r="T5" s="7">
        <f ca="1">VLOOKUP($A5,'RES installed'!$A$2:$C$6,3,FALSE)*(AVERAGE('[1]Profiles, RES, Winter'!T$2:T$4)*(RANDBETWEEN(95,105)/100))</f>
        <v>1.8201615286956443E-4</v>
      </c>
      <c r="U5" s="7">
        <f ca="1">VLOOKUP($A5,'RES installed'!$A$2:$C$6,3,FALSE)*(AVERAGE('[1]Profiles, RES, Winter'!U$2:U$4)*(RANDBETWEEN(95,105)/100))</f>
        <v>4.9451860656487143E-5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2.8616803278688522E-5</v>
      </c>
      <c r="D6" s="7">
        <f ca="1">VLOOKUP($A6,'RES installed'!$A$2:$C$6,3,FALSE)*(AVERAGE('[1]Profiles, RES, Winter'!D$2:D$4)*(RANDBETWEEN(95,105)/100))</f>
        <v>1.6307945506080278E-5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2.4927048545094071E-2</v>
      </c>
      <c r="J6" s="7">
        <f ca="1">VLOOKUP($A6,'RES installed'!$A$2:$C$6,3,FALSE)*(AVERAGE('[1]Profiles, RES, Winter'!J$2:J$4)*(RANDBETWEEN(95,105)/100))</f>
        <v>0.50926130519979607</v>
      </c>
      <c r="K6" s="7">
        <f ca="1">VLOOKUP($A6,'RES installed'!$A$2:$C$6,3,FALSE)*(AVERAGE('[1]Profiles, RES, Winter'!K$2:K$4)*(RANDBETWEEN(95,105)/100))</f>
        <v>1.2832784732883571</v>
      </c>
      <c r="L6" s="7">
        <f ca="1">VLOOKUP($A6,'RES installed'!$A$2:$C$6,3,FALSE)*(AVERAGE('[1]Profiles, RES, Winter'!L$2:L$4)*(RANDBETWEEN(95,105)/100))</f>
        <v>1.685092732971458</v>
      </c>
      <c r="M6" s="7">
        <f ca="1">VLOOKUP($A6,'RES installed'!$A$2:$C$6,3,FALSE)*(AVERAGE('[1]Profiles, RES, Winter'!M$2:M$4)*(RANDBETWEEN(95,105)/100))</f>
        <v>1.9539671419108076</v>
      </c>
      <c r="N6" s="7">
        <f ca="1">VLOOKUP($A6,'RES installed'!$A$2:$C$6,3,FALSE)*(AVERAGE('[1]Profiles, RES, Winter'!N$2:N$4)*(RANDBETWEEN(95,105)/100))</f>
        <v>2.0685568011554309</v>
      </c>
      <c r="O6" s="7">
        <f ca="1">VLOOKUP($A6,'RES installed'!$A$2:$C$6,3,FALSE)*(AVERAGE('[1]Profiles, RES, Winter'!O$2:O$4)*(RANDBETWEEN(95,105)/100))</f>
        <v>1.8009647253096395</v>
      </c>
      <c r="P6" s="7">
        <f ca="1">VLOOKUP($A6,'RES installed'!$A$2:$C$6,3,FALSE)*(AVERAGE('[1]Profiles, RES, Winter'!P$2:P$4)*(RANDBETWEEN(95,105)/100))</f>
        <v>1.3976443118440116</v>
      </c>
      <c r="Q6" s="7">
        <f ca="1">VLOOKUP($A6,'RES installed'!$A$2:$C$6,3,FALSE)*(AVERAGE('[1]Profiles, RES, Winter'!Q$2:Q$4)*(RANDBETWEEN(95,105)/100))</f>
        <v>0.75061437818368559</v>
      </c>
      <c r="R6" s="7">
        <f ca="1">VLOOKUP($A6,'RES installed'!$A$2:$C$6,3,FALSE)*(AVERAGE('[1]Profiles, RES, Winter'!R$2:R$4)*(RANDBETWEEN(95,105)/100))</f>
        <v>0.16892206409211949</v>
      </c>
      <c r="S6" s="7">
        <f ca="1">VLOOKUP($A6,'RES installed'!$A$2:$C$6,3,FALSE)*(AVERAGE('[1]Profiles, RES, Winter'!S$2:S$4)*(RANDBETWEEN(95,105)/100))</f>
        <v>1.0232047093170871E-3</v>
      </c>
      <c r="T6" s="7">
        <f ca="1">VLOOKUP($A6,'RES installed'!$A$2:$C$6,3,FALSE)*(AVERAGE('[1]Profiles, RES, Winter'!T$2:T$4)*(RANDBETWEEN(95,105)/100))</f>
        <v>1.9120888786297677E-4</v>
      </c>
      <c r="U6" s="7">
        <f ca="1">VLOOKUP($A6,'RES installed'!$A$2:$C$6,3,FALSE)*(AVERAGE('[1]Profiles, RES, Winter'!U$2:U$4)*(RANDBETWEEN(95,105)/100))</f>
        <v>4.848221632988936E-5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2.5891393442622947E-5</v>
      </c>
      <c r="D7" s="7">
        <f ca="1">VLOOKUP($A7,'RES installed'!$A$2:$C$6,3,FALSE)*(AVERAGE('[1]Profiles, RES, Winter'!D$2:D$4)*(RANDBETWEEN(95,105)/100))</f>
        <v>1.5523909664441802E-5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2.5944479097955057E-2</v>
      </c>
      <c r="J7" s="7">
        <f ca="1">VLOOKUP($A7,'RES installed'!$A$2:$C$6,3,FALSE)*(AVERAGE('[1]Profiles, RES, Winter'!J$2:J$4)*(RANDBETWEEN(95,105)/100))</f>
        <v>0.51965439306101635</v>
      </c>
      <c r="K7" s="7">
        <f ca="1">VLOOKUP($A7,'RES installed'!$A$2:$C$6,3,FALSE)*(AVERAGE('[1]Profiles, RES, Winter'!K$2:K$4)*(RANDBETWEEN(95,105)/100))</f>
        <v>1.2451612909134555</v>
      </c>
      <c r="L7" s="7">
        <f ca="1">VLOOKUP($A7,'RES installed'!$A$2:$C$6,3,FALSE)*(AVERAGE('[1]Profiles, RES, Winter'!L$2:L$4)*(RANDBETWEEN(95,105)/100))</f>
        <v>1.6170081781039243</v>
      </c>
      <c r="M7" s="7">
        <f ca="1">VLOOKUP($A7,'RES installed'!$A$2:$C$6,3,FALSE)*(AVERAGE('[1]Profiles, RES, Winter'!M$2:M$4)*(RANDBETWEEN(95,105)/100))</f>
        <v>1.9160260323591412</v>
      </c>
      <c r="N7" s="7">
        <f ca="1">VLOOKUP($A7,'RES installed'!$A$2:$C$6,3,FALSE)*(AVERAGE('[1]Profiles, RES, Winter'!N$2:N$4)*(RANDBETWEEN(95,105)/100))</f>
        <v>2.0287768626716729</v>
      </c>
      <c r="O7" s="7">
        <f ca="1">VLOOKUP($A7,'RES installed'!$A$2:$C$6,3,FALSE)*(AVERAGE('[1]Profiles, RES, Winter'!O$2:O$4)*(RANDBETWEEN(95,105)/100))</f>
        <v>1.6797459457214905</v>
      </c>
      <c r="P7" s="7">
        <f ca="1">VLOOKUP($A7,'RES installed'!$A$2:$C$6,3,FALSE)*(AVERAGE('[1]Profiles, RES, Winter'!P$2:P$4)*(RANDBETWEEN(95,105)/100))</f>
        <v>1.3839419166298546</v>
      </c>
      <c r="Q7" s="7">
        <f ca="1">VLOOKUP($A7,'RES installed'!$A$2:$C$6,3,FALSE)*(AVERAGE('[1]Profiles, RES, Winter'!Q$2:Q$4)*(RANDBETWEEN(95,105)/100))</f>
        <v>0.71345525055082981</v>
      </c>
      <c r="R7" s="7">
        <f ca="1">VLOOKUP($A7,'RES installed'!$A$2:$C$6,3,FALSE)*(AVERAGE('[1]Profiles, RES, Winter'!R$2:R$4)*(RANDBETWEEN(95,105)/100))</f>
        <v>0.16564202401266087</v>
      </c>
      <c r="S7" s="7">
        <f ca="1">VLOOKUP($A7,'RES installed'!$A$2:$C$6,3,FALSE)*(AVERAGE('[1]Profiles, RES, Winter'!S$2:S$4)*(RANDBETWEEN(95,105)/100))</f>
        <v>1.0232047093170871E-3</v>
      </c>
      <c r="T7" s="7">
        <f ca="1">VLOOKUP($A7,'RES installed'!$A$2:$C$6,3,FALSE)*(AVERAGE('[1]Profiles, RES, Winter'!T$2:T$4)*(RANDBETWEEN(95,105)/100))</f>
        <v>1.8569324686692939E-4</v>
      </c>
      <c r="U7" s="7">
        <f ca="1">VLOOKUP($A7,'RES installed'!$A$2:$C$6,3,FALSE)*(AVERAGE('[1]Profiles, RES, Winter'!U$2:U$4)*(RANDBETWEEN(95,105)/100))</f>
        <v>5.042150498308494E-5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FEE8D-B4EC-4F10-B5F4-ECE5DBE5E2EB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1DA9D-F930-4C77-AF42-CA959B912E84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6BEC0-5402-4DE4-B1E7-71137B324A6F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073B7-556E-4714-A27A-3E87EB1A31BB}">
  <dimension ref="A1:C6"/>
  <sheetViews>
    <sheetView tabSelected="1" workbookViewId="0">
      <selection activeCell="C7" sqref="C7"/>
    </sheetView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>
        <v>2</v>
      </c>
      <c r="B2">
        <v>8</v>
      </c>
      <c r="C2" s="5">
        <v>6</v>
      </c>
    </row>
    <row r="3" spans="1:3" x14ac:dyDescent="0.25">
      <c r="A3">
        <v>3</v>
      </c>
      <c r="B3">
        <v>9</v>
      </c>
      <c r="C3" s="5">
        <v>6</v>
      </c>
    </row>
    <row r="4" spans="1:3" x14ac:dyDescent="0.25">
      <c r="A4">
        <v>4</v>
      </c>
      <c r="B4">
        <v>22</v>
      </c>
      <c r="C4" s="5">
        <v>3</v>
      </c>
    </row>
    <row r="5" spans="1:3" x14ac:dyDescent="0.25">
      <c r="A5">
        <v>5</v>
      </c>
      <c r="B5">
        <v>24</v>
      </c>
      <c r="C5" s="5">
        <v>3</v>
      </c>
    </row>
    <row r="6" spans="1:3" x14ac:dyDescent="0.25">
      <c r="A6">
        <v>6</v>
      </c>
      <c r="B6">
        <v>26</v>
      </c>
      <c r="C6" s="5">
        <v>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F03E3-EEE6-4E30-8C8E-0A0BBA95C8D4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6">
        <v>3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  <c r="Y4" s="6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527B0-DA92-4625-BC9E-0C9924683FD5}">
  <dimension ref="A1:Y16"/>
  <sheetViews>
    <sheetView workbookViewId="0">
      <selection activeCell="B2" sqref="B2:Y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S1'!B2*Main!$B$5)+(VLOOKUP($A2,'FL Ratio'!$A$2:$B$9,2,FALSE)*'FL Characterization'!B$2)</f>
        <v>3.6243411630071067</v>
      </c>
      <c r="C2" s="4">
        <f>('[1]Pc, Summer, S1'!C2*Main!$B$5)+(VLOOKUP($A2,'FL Ratio'!$A$2:$B$9,2,FALSE)*'FL Characterization'!C$2)</f>
        <v>3.6033799644996991</v>
      </c>
      <c r="D2" s="4">
        <f>('[1]Pc, Summer, S1'!D2*Main!$B$5)+(VLOOKUP($A2,'FL Ratio'!$A$2:$B$9,2,FALSE)*'FL Characterization'!D$2)</f>
        <v>3.4475993309782726</v>
      </c>
      <c r="E2" s="4">
        <f>('[1]Pc, Summer, S1'!E2*Main!$B$5)+(VLOOKUP($A2,'FL Ratio'!$A$2:$B$9,2,FALSE)*'FL Characterization'!E$2)</f>
        <v>3.374722306685245</v>
      </c>
      <c r="F2" s="4">
        <f>('[1]Pc, Summer, S1'!F2*Main!$B$5)+(VLOOKUP($A2,'FL Ratio'!$A$2:$B$9,2,FALSE)*'FL Characterization'!F$2)</f>
        <v>3.2996200042553463</v>
      </c>
      <c r="G2" s="4">
        <f>('[1]Pc, Summer, S1'!G2*Main!$B$5)+(VLOOKUP($A2,'FL Ratio'!$A$2:$B$9,2,FALSE)*'FL Characterization'!G$2)</f>
        <v>3.309019304523884</v>
      </c>
      <c r="H2" s="4">
        <f>('[1]Pc, Summer, S1'!H2*Main!$B$5)+(VLOOKUP($A2,'FL Ratio'!$A$2:$B$9,2,FALSE)*'FL Characterization'!H$2)</f>
        <v>3.3272292688775131</v>
      </c>
      <c r="I2" s="4">
        <f>('[1]Pc, Summer, S1'!I2*Main!$B$5)+(VLOOKUP($A2,'FL Ratio'!$A$2:$B$9,2,FALSE)*'FL Characterization'!I$2)</f>
        <v>3.8078559384823194</v>
      </c>
      <c r="J2" s="4">
        <f>('[1]Pc, Summer, S1'!J2*Main!$B$5)+(VLOOKUP($A2,'FL Ratio'!$A$2:$B$9,2,FALSE)*'FL Characterization'!J$2)</f>
        <v>4.0877683611989175</v>
      </c>
      <c r="K2" s="4">
        <f>('[1]Pc, Summer, S1'!K2*Main!$B$5)+(VLOOKUP($A2,'FL Ratio'!$A$2:$B$9,2,FALSE)*'FL Characterization'!K$2)</f>
        <v>4.0520951903211433</v>
      </c>
      <c r="L2" s="4">
        <f>('[1]Pc, Summer, S1'!L2*Main!$B$5)+(VLOOKUP($A2,'FL Ratio'!$A$2:$B$9,2,FALSE)*'FL Characterization'!L$2)</f>
        <v>3.9638995500121994</v>
      </c>
      <c r="M2" s="4">
        <f>('[1]Pc, Summer, S1'!M2*Main!$B$5)+(VLOOKUP($A2,'FL Ratio'!$A$2:$B$9,2,FALSE)*'FL Characterization'!M$2)</f>
        <v>4.0201819908316674</v>
      </c>
      <c r="N2" s="4">
        <f>('[1]Pc, Summer, S1'!N2*Main!$B$5)+(VLOOKUP($A2,'FL Ratio'!$A$2:$B$9,2,FALSE)*'FL Characterization'!N$2)</f>
        <v>4.1912535928235206</v>
      </c>
      <c r="O2" s="4">
        <f>('[1]Pc, Summer, S1'!O2*Main!$B$5)+(VLOOKUP($A2,'FL Ratio'!$A$2:$B$9,2,FALSE)*'FL Characterization'!O$2)</f>
        <v>4.168223119868073</v>
      </c>
      <c r="P2" s="4">
        <f>('[1]Pc, Summer, S1'!P2*Main!$B$5)+(VLOOKUP($A2,'FL Ratio'!$A$2:$B$9,2,FALSE)*'FL Characterization'!P$2)</f>
        <v>3.8614836015311882</v>
      </c>
      <c r="Q2" s="4">
        <f>('[1]Pc, Summer, S1'!Q2*Main!$B$5)+(VLOOKUP($A2,'FL Ratio'!$A$2:$B$9,2,FALSE)*'FL Characterization'!Q$2)</f>
        <v>3.9741565768435319</v>
      </c>
      <c r="R2" s="4">
        <f>('[1]Pc, Summer, S1'!R2*Main!$B$5)+(VLOOKUP($A2,'FL Ratio'!$A$2:$B$9,2,FALSE)*'FL Characterization'!R$2)</f>
        <v>3.9634535408214968</v>
      </c>
      <c r="S2" s="4">
        <f>('[1]Pc, Summer, S1'!S2*Main!$B$5)+(VLOOKUP($A2,'FL Ratio'!$A$2:$B$9,2,FALSE)*'FL Characterization'!S$2)</f>
        <v>3.9081415510042503</v>
      </c>
      <c r="T2" s="4">
        <f>('[1]Pc, Summer, S1'!T2*Main!$B$5)+(VLOOKUP($A2,'FL Ratio'!$A$2:$B$9,2,FALSE)*'FL Characterization'!T$2)</f>
        <v>3.6587665295746943</v>
      </c>
      <c r="U2" s="4">
        <f>('[1]Pc, Summer, S1'!U2*Main!$B$5)+(VLOOKUP($A2,'FL Ratio'!$A$2:$B$9,2,FALSE)*'FL Characterization'!U$2)</f>
        <v>3.5880936430955459</v>
      </c>
      <c r="V2" s="4">
        <f>('[1]Pc, Summer, S1'!V2*Main!$B$5)+(VLOOKUP($A2,'FL Ratio'!$A$2:$B$9,2,FALSE)*'FL Characterization'!V$2)</f>
        <v>3.6076895450367048</v>
      </c>
      <c r="W2" s="4">
        <f>('[1]Pc, Summer, S1'!W2*Main!$B$5)+(VLOOKUP($A2,'FL Ratio'!$A$2:$B$9,2,FALSE)*'FL Characterization'!W$2)</f>
        <v>3.5338491970160297</v>
      </c>
      <c r="X2" s="4">
        <f>('[1]Pc, Summer, S1'!X2*Main!$B$5)+(VLOOKUP($A2,'FL Ratio'!$A$2:$B$9,2,FALSE)*'FL Characterization'!X$2)</f>
        <v>3.4677811147933388</v>
      </c>
      <c r="Y2" s="4">
        <f>('[1]Pc, Summer, S1'!Y2*Main!$B$5)+(VLOOKUP($A2,'FL Ratio'!$A$2:$B$9,2,FALSE)*'FL Characterization'!Y$2)</f>
        <v>3.4137553525691935</v>
      </c>
    </row>
    <row r="3" spans="1:25" x14ac:dyDescent="0.25">
      <c r="A3">
        <v>2</v>
      </c>
      <c r="B3" s="4">
        <f>('[1]Pc, Summer, S1'!B3*Main!$B$5)+(VLOOKUP($A3,'FL Ratio'!$A$2:$B$9,2,FALSE)*'FL Characterization'!B$2)</f>
        <v>3.243337083605573</v>
      </c>
      <c r="C3" s="4">
        <f>('[1]Pc, Summer, S1'!C3*Main!$B$5)+(VLOOKUP($A3,'FL Ratio'!$A$2:$B$9,2,FALSE)*'FL Characterization'!C$2)</f>
        <v>3.0886078787411186</v>
      </c>
      <c r="D3" s="4">
        <f>('[1]Pc, Summer, S1'!D3*Main!$B$5)+(VLOOKUP($A3,'FL Ratio'!$A$2:$B$9,2,FALSE)*'FL Characterization'!D$2)</f>
        <v>2.9435613066953694</v>
      </c>
      <c r="E3" s="4">
        <f>('[1]Pc, Summer, S1'!E3*Main!$B$5)+(VLOOKUP($A3,'FL Ratio'!$A$2:$B$9,2,FALSE)*'FL Characterization'!E$2)</f>
        <v>2.6952584193943121</v>
      </c>
      <c r="F3" s="4">
        <f>('[1]Pc, Summer, S1'!F3*Main!$B$5)+(VLOOKUP($A3,'FL Ratio'!$A$2:$B$9,2,FALSE)*'FL Characterization'!F$2)</f>
        <v>2.552335363041093</v>
      </c>
      <c r="G3" s="4">
        <f>('[1]Pc, Summer, S1'!G3*Main!$B$5)+(VLOOKUP($A3,'FL Ratio'!$A$2:$B$9,2,FALSE)*'FL Characterization'!G$2)</f>
        <v>2.6345367270758726</v>
      </c>
      <c r="H3" s="4">
        <f>('[1]Pc, Summer, S1'!H3*Main!$B$5)+(VLOOKUP($A3,'FL Ratio'!$A$2:$B$9,2,FALSE)*'FL Characterization'!H$2)</f>
        <v>2.8362837138277763</v>
      </c>
      <c r="I3" s="4">
        <f>('[1]Pc, Summer, S1'!I3*Main!$B$5)+(VLOOKUP($A3,'FL Ratio'!$A$2:$B$9,2,FALSE)*'FL Characterization'!I$2)</f>
        <v>3.5168019717753163</v>
      </c>
      <c r="J3" s="4">
        <f>('[1]Pc, Summer, S1'!J3*Main!$B$5)+(VLOOKUP($A3,'FL Ratio'!$A$2:$B$9,2,FALSE)*'FL Characterization'!J$2)</f>
        <v>3.8290929084709062</v>
      </c>
      <c r="K3" s="4">
        <f>('[1]Pc, Summer, S1'!K3*Main!$B$5)+(VLOOKUP($A3,'FL Ratio'!$A$2:$B$9,2,FALSE)*'FL Characterization'!K$2)</f>
        <v>4.0976543383092823</v>
      </c>
      <c r="L3" s="4">
        <f>('[1]Pc, Summer, S1'!L3*Main!$B$5)+(VLOOKUP($A3,'FL Ratio'!$A$2:$B$9,2,FALSE)*'FL Characterization'!L$2)</f>
        <v>3.7194627086051066</v>
      </c>
      <c r="M3" s="4">
        <f>('[1]Pc, Summer, S1'!M3*Main!$B$5)+(VLOOKUP($A3,'FL Ratio'!$A$2:$B$9,2,FALSE)*'FL Characterization'!M$2)</f>
        <v>3.9124225933889902</v>
      </c>
      <c r="N3" s="4">
        <f>('[1]Pc, Summer, S1'!N3*Main!$B$5)+(VLOOKUP($A3,'FL Ratio'!$A$2:$B$9,2,FALSE)*'FL Characterization'!N$2)</f>
        <v>3.94135053530561</v>
      </c>
      <c r="O3" s="4">
        <f>('[1]Pc, Summer, S1'!O3*Main!$B$5)+(VLOOKUP($A3,'FL Ratio'!$A$2:$B$9,2,FALSE)*'FL Characterization'!O$2)</f>
        <v>3.9013042605858468</v>
      </c>
      <c r="P3" s="4">
        <f>('[1]Pc, Summer, S1'!P3*Main!$B$5)+(VLOOKUP($A3,'FL Ratio'!$A$2:$B$9,2,FALSE)*'FL Characterization'!P$2)</f>
        <v>3.3785610410957148</v>
      </c>
      <c r="Q3" s="4">
        <f>('[1]Pc, Summer, S1'!Q3*Main!$B$5)+(VLOOKUP($A3,'FL Ratio'!$A$2:$B$9,2,FALSE)*'FL Characterization'!Q$2)</f>
        <v>3.5138703226411589</v>
      </c>
      <c r="R3" s="4">
        <f>('[1]Pc, Summer, S1'!R3*Main!$B$5)+(VLOOKUP($A3,'FL Ratio'!$A$2:$B$9,2,FALSE)*'FL Characterization'!R$2)</f>
        <v>3.6577642213016626</v>
      </c>
      <c r="S3" s="4">
        <f>('[1]Pc, Summer, S1'!S3*Main!$B$5)+(VLOOKUP($A3,'FL Ratio'!$A$2:$B$9,2,FALSE)*'FL Characterization'!S$2)</f>
        <v>3.7166035751857076</v>
      </c>
      <c r="T3" s="4">
        <f>('[1]Pc, Summer, S1'!T3*Main!$B$5)+(VLOOKUP($A3,'FL Ratio'!$A$2:$B$9,2,FALSE)*'FL Characterization'!T$2)</f>
        <v>3.8089552254581855</v>
      </c>
      <c r="U3" s="4">
        <f>('[1]Pc, Summer, S1'!U3*Main!$B$5)+(VLOOKUP($A3,'FL Ratio'!$A$2:$B$9,2,FALSE)*'FL Characterization'!U$2)</f>
        <v>3.9829836747140721</v>
      </c>
      <c r="V3" s="4">
        <f>('[1]Pc, Summer, S1'!V3*Main!$B$5)+(VLOOKUP($A3,'FL Ratio'!$A$2:$B$9,2,FALSE)*'FL Characterization'!V$2)</f>
        <v>4.1937648933698508</v>
      </c>
      <c r="W3" s="4">
        <f>('[1]Pc, Summer, S1'!W3*Main!$B$5)+(VLOOKUP($A3,'FL Ratio'!$A$2:$B$9,2,FALSE)*'FL Characterization'!W$2)</f>
        <v>3.822963538651452</v>
      </c>
      <c r="X3" s="4">
        <f>('[1]Pc, Summer, S1'!X3*Main!$B$5)+(VLOOKUP($A3,'FL Ratio'!$A$2:$B$9,2,FALSE)*'FL Characterization'!X$2)</f>
        <v>3.4902851738624676</v>
      </c>
      <c r="Y3" s="4">
        <f>('[1]Pc, Summer, S1'!Y3*Main!$B$5)+(VLOOKUP($A3,'FL Ratio'!$A$2:$B$9,2,FALSE)*'FL Characterization'!Y$2)</f>
        <v>3.2959892530526833</v>
      </c>
    </row>
    <row r="4" spans="1:25" x14ac:dyDescent="0.25">
      <c r="A4">
        <v>3</v>
      </c>
      <c r="B4" s="4">
        <f>('[1]Pc, Summer, S1'!B4*Main!$B$5)+(VLOOKUP($A4,'FL Ratio'!$A$2:$B$9,2,FALSE)*'FL Characterization'!B$2)</f>
        <v>2.7143831550032149</v>
      </c>
      <c r="C4" s="4">
        <f>('[1]Pc, Summer, S1'!C4*Main!$B$5)+(VLOOKUP($A4,'FL Ratio'!$A$2:$B$9,2,FALSE)*'FL Characterization'!C$2)</f>
        <v>2.5821597101360436</v>
      </c>
      <c r="D4" s="4">
        <f>('[1]Pc, Summer, S1'!D4*Main!$B$5)+(VLOOKUP($A4,'FL Ratio'!$A$2:$B$9,2,FALSE)*'FL Characterization'!D$2)</f>
        <v>2.3703272572046536</v>
      </c>
      <c r="E4" s="4">
        <f>('[1]Pc, Summer, S1'!E4*Main!$B$5)+(VLOOKUP($A4,'FL Ratio'!$A$2:$B$9,2,FALSE)*'FL Characterization'!E$2)</f>
        <v>2.4378516464531463</v>
      </c>
      <c r="F4" s="4">
        <f>('[1]Pc, Summer, S1'!F4*Main!$B$5)+(VLOOKUP($A4,'FL Ratio'!$A$2:$B$9,2,FALSE)*'FL Characterization'!F$2)</f>
        <v>2.3457151155372626</v>
      </c>
      <c r="G4" s="4">
        <f>('[1]Pc, Summer, S1'!G4*Main!$B$5)+(VLOOKUP($A4,'FL Ratio'!$A$2:$B$9,2,FALSE)*'FL Characterization'!G$2)</f>
        <v>2.3521100097098326</v>
      </c>
      <c r="H4" s="4">
        <f>('[1]Pc, Summer, S1'!H4*Main!$B$5)+(VLOOKUP($A4,'FL Ratio'!$A$2:$B$9,2,FALSE)*'FL Characterization'!H$2)</f>
        <v>3.2951452280851785</v>
      </c>
      <c r="I4" s="4">
        <f>('[1]Pc, Summer, S1'!I4*Main!$B$5)+(VLOOKUP($A4,'FL Ratio'!$A$2:$B$9,2,FALSE)*'FL Characterization'!I$2)</f>
        <v>3.9427962386974853</v>
      </c>
      <c r="J4" s="4">
        <f>('[1]Pc, Summer, S1'!J4*Main!$B$5)+(VLOOKUP($A4,'FL Ratio'!$A$2:$B$9,2,FALSE)*'FL Characterization'!J$2)</f>
        <v>4.1253095464852469</v>
      </c>
      <c r="K4" s="4">
        <f>('[1]Pc, Summer, S1'!K4*Main!$B$5)+(VLOOKUP($A4,'FL Ratio'!$A$2:$B$9,2,FALSE)*'FL Characterization'!K$2)</f>
        <v>3.8884284814895853</v>
      </c>
      <c r="L4" s="4">
        <f>('[1]Pc, Summer, S1'!L4*Main!$B$5)+(VLOOKUP($A4,'FL Ratio'!$A$2:$B$9,2,FALSE)*'FL Characterization'!L$2)</f>
        <v>3.7837344050631563</v>
      </c>
      <c r="M4" s="4">
        <f>('[1]Pc, Summer, S1'!M4*Main!$B$5)+(VLOOKUP($A4,'FL Ratio'!$A$2:$B$9,2,FALSE)*'FL Characterization'!M$2)</f>
        <v>4.0734675340872206</v>
      </c>
      <c r="N4" s="4">
        <f>('[1]Pc, Summer, S1'!N4*Main!$B$5)+(VLOOKUP($A4,'FL Ratio'!$A$2:$B$9,2,FALSE)*'FL Characterization'!N$2)</f>
        <v>4.2819691940593447</v>
      </c>
      <c r="O4" s="4">
        <f>('[1]Pc, Summer, S1'!O4*Main!$B$5)+(VLOOKUP($A4,'FL Ratio'!$A$2:$B$9,2,FALSE)*'FL Characterization'!O$2)</f>
        <v>4.0346322226550591</v>
      </c>
      <c r="P4" s="4">
        <f>('[1]Pc, Summer, S1'!P4*Main!$B$5)+(VLOOKUP($A4,'FL Ratio'!$A$2:$B$9,2,FALSE)*'FL Characterization'!P$2)</f>
        <v>3.6979081758438932</v>
      </c>
      <c r="Q4" s="4">
        <f>('[1]Pc, Summer, S1'!Q4*Main!$B$5)+(VLOOKUP($A4,'FL Ratio'!$A$2:$B$9,2,FALSE)*'FL Characterization'!Q$2)</f>
        <v>3.5114780380646029</v>
      </c>
      <c r="R4" s="4">
        <f>('[1]Pc, Summer, S1'!R4*Main!$B$5)+(VLOOKUP($A4,'FL Ratio'!$A$2:$B$9,2,FALSE)*'FL Characterization'!R$2)</f>
        <v>3.5314302631855661</v>
      </c>
      <c r="S4" s="4">
        <f>('[1]Pc, Summer, S1'!S4*Main!$B$5)+(VLOOKUP($A4,'FL Ratio'!$A$2:$B$9,2,FALSE)*'FL Characterization'!S$2)</f>
        <v>3.4867309310970063</v>
      </c>
      <c r="T4" s="4">
        <f>('[1]Pc, Summer, S1'!T4*Main!$B$5)+(VLOOKUP($A4,'FL Ratio'!$A$2:$B$9,2,FALSE)*'FL Characterization'!T$2)</f>
        <v>3.3506422605304413</v>
      </c>
      <c r="U4" s="4">
        <f>('[1]Pc, Summer, S1'!U4*Main!$B$5)+(VLOOKUP($A4,'FL Ratio'!$A$2:$B$9,2,FALSE)*'FL Characterization'!U$2)</f>
        <v>3.6191735693009854</v>
      </c>
      <c r="V4" s="4">
        <f>('[1]Pc, Summer, S1'!V4*Main!$B$5)+(VLOOKUP($A4,'FL Ratio'!$A$2:$B$9,2,FALSE)*'FL Characterization'!V$2)</f>
        <v>3.8188314265498464</v>
      </c>
      <c r="W4" s="4">
        <f>('[1]Pc, Summer, S1'!W4*Main!$B$5)+(VLOOKUP($A4,'FL Ratio'!$A$2:$B$9,2,FALSE)*'FL Characterization'!W$2)</f>
        <v>3.5353256026536779</v>
      </c>
      <c r="X4" s="4">
        <f>('[1]Pc, Summer, S1'!X4*Main!$B$5)+(VLOOKUP($A4,'FL Ratio'!$A$2:$B$9,2,FALSE)*'FL Characterization'!X$2)</f>
        <v>3.303336514819363</v>
      </c>
      <c r="Y4" s="4">
        <f>('[1]Pc, Summer, S1'!Y4*Main!$B$5)+(VLOOKUP($A4,'FL Ratio'!$A$2:$B$9,2,FALSE)*'FL Characterization'!Y$2)</f>
        <v>2.8468949643594383</v>
      </c>
    </row>
    <row r="5" spans="1:25" x14ac:dyDescent="0.25">
      <c r="A5">
        <v>4</v>
      </c>
      <c r="B5" s="4">
        <f>('[1]Pc, Summer, S1'!B5*Main!$B$5)+(VLOOKUP($A5,'FL Ratio'!$A$2:$B$9,2,FALSE)*'FL Characterization'!B$2)</f>
        <v>1.1341347401720681</v>
      </c>
      <c r="C5" s="4">
        <f>('[1]Pc, Summer, S1'!C5*Main!$B$5)+(VLOOKUP($A5,'FL Ratio'!$A$2:$B$9,2,FALSE)*'FL Characterization'!C$2)</f>
        <v>0.94391789685250771</v>
      </c>
      <c r="D5" s="4">
        <f>('[1]Pc, Summer, S1'!D5*Main!$B$5)+(VLOOKUP($A5,'FL Ratio'!$A$2:$B$9,2,FALSE)*'FL Characterization'!D$2)</f>
        <v>0.76687308011669608</v>
      </c>
      <c r="E5" s="4">
        <f>('[1]Pc, Summer, S1'!E5*Main!$B$5)+(VLOOKUP($A5,'FL Ratio'!$A$2:$B$9,2,FALSE)*'FL Characterization'!E$2)</f>
        <v>0.74976507559347438</v>
      </c>
      <c r="F5" s="4">
        <f>('[1]Pc, Summer, S1'!F5*Main!$B$5)+(VLOOKUP($A5,'FL Ratio'!$A$2:$B$9,2,FALSE)*'FL Characterization'!F$2)</f>
        <v>0.66988076462859614</v>
      </c>
      <c r="G5" s="4">
        <f>('[1]Pc, Summer, S1'!G5*Main!$B$5)+(VLOOKUP($A5,'FL Ratio'!$A$2:$B$9,2,FALSE)*'FL Characterization'!G$2)</f>
        <v>0.62019913357283585</v>
      </c>
      <c r="H5" s="4">
        <f>('[1]Pc, Summer, S1'!H5*Main!$B$5)+(VLOOKUP($A5,'FL Ratio'!$A$2:$B$9,2,FALSE)*'FL Characterization'!H$2)</f>
        <v>1.2561051646326638</v>
      </c>
      <c r="I5" s="4">
        <f>('[1]Pc, Summer, S1'!I5*Main!$B$5)+(VLOOKUP($A5,'FL Ratio'!$A$2:$B$9,2,FALSE)*'FL Characterization'!I$2)</f>
        <v>1.9988115701090052</v>
      </c>
      <c r="J5" s="4">
        <f>('[1]Pc, Summer, S1'!J5*Main!$B$5)+(VLOOKUP($A5,'FL Ratio'!$A$2:$B$9,2,FALSE)*'FL Characterization'!J$2)</f>
        <v>2.4161129167399036</v>
      </c>
      <c r="K5" s="4">
        <f>('[1]Pc, Summer, S1'!K5*Main!$B$5)+(VLOOKUP($A5,'FL Ratio'!$A$2:$B$9,2,FALSE)*'FL Characterization'!K$2)</f>
        <v>2.4850928555894907</v>
      </c>
      <c r="L5" s="4">
        <f>('[1]Pc, Summer, S1'!L5*Main!$B$5)+(VLOOKUP($A5,'FL Ratio'!$A$2:$B$9,2,FALSE)*'FL Characterization'!L$2)</f>
        <v>2.4252801461923474</v>
      </c>
      <c r="M5" s="4">
        <f>('[1]Pc, Summer, S1'!M5*Main!$B$5)+(VLOOKUP($A5,'FL Ratio'!$A$2:$B$9,2,FALSE)*'FL Characterization'!M$2)</f>
        <v>2.1820692411368645</v>
      </c>
      <c r="N5" s="4">
        <f>('[1]Pc, Summer, S1'!N5*Main!$B$5)+(VLOOKUP($A5,'FL Ratio'!$A$2:$B$9,2,FALSE)*'FL Characterization'!N$2)</f>
        <v>2.4850882446474314</v>
      </c>
      <c r="O5" s="4">
        <f>('[1]Pc, Summer, S1'!O5*Main!$B$5)+(VLOOKUP($A5,'FL Ratio'!$A$2:$B$9,2,FALSE)*'FL Characterization'!O$2)</f>
        <v>2.3813167103423498</v>
      </c>
      <c r="P5" s="4">
        <f>('[1]Pc, Summer, S1'!P5*Main!$B$5)+(VLOOKUP($A5,'FL Ratio'!$A$2:$B$9,2,FALSE)*'FL Characterization'!P$2)</f>
        <v>2.1826431028506748</v>
      </c>
      <c r="Q5" s="4">
        <f>('[1]Pc, Summer, S1'!Q5*Main!$B$5)+(VLOOKUP($A5,'FL Ratio'!$A$2:$B$9,2,FALSE)*'FL Characterization'!Q$2)</f>
        <v>2.0218464237822062</v>
      </c>
      <c r="R5" s="4">
        <f>('[1]Pc, Summer, S1'!R5*Main!$B$5)+(VLOOKUP($A5,'FL Ratio'!$A$2:$B$9,2,FALSE)*'FL Characterization'!R$2)</f>
        <v>1.8065765348656357</v>
      </c>
      <c r="S5" s="4">
        <f>('[1]Pc, Summer, S1'!S5*Main!$B$5)+(VLOOKUP($A5,'FL Ratio'!$A$2:$B$9,2,FALSE)*'FL Characterization'!S$2)</f>
        <v>1.6576431209202902</v>
      </c>
      <c r="T5" s="4">
        <f>('[1]Pc, Summer, S1'!T5*Main!$B$5)+(VLOOKUP($A5,'FL Ratio'!$A$2:$B$9,2,FALSE)*'FL Characterization'!T$2)</f>
        <v>2.0452669986275249</v>
      </c>
      <c r="U5" s="4">
        <f>('[1]Pc, Summer, S1'!U5*Main!$B$5)+(VLOOKUP($A5,'FL Ratio'!$A$2:$B$9,2,FALSE)*'FL Characterization'!U$2)</f>
        <v>2.3728695129934003</v>
      </c>
      <c r="V5" s="4">
        <f>('[1]Pc, Summer, S1'!V5*Main!$B$5)+(VLOOKUP($A5,'FL Ratio'!$A$2:$B$9,2,FALSE)*'FL Characterization'!V$2)</f>
        <v>2.7376108248498019</v>
      </c>
      <c r="W5" s="4">
        <f>('[1]Pc, Summer, S1'!W5*Main!$B$5)+(VLOOKUP($A5,'FL Ratio'!$A$2:$B$9,2,FALSE)*'FL Characterization'!W$2)</f>
        <v>2.5872078296154428</v>
      </c>
      <c r="X5" s="4">
        <f>('[1]Pc, Summer, S1'!X5*Main!$B$5)+(VLOOKUP($A5,'FL Ratio'!$A$2:$B$9,2,FALSE)*'FL Characterization'!X$2)</f>
        <v>2.0753416069761448</v>
      </c>
      <c r="Y5" s="4">
        <f>('[1]Pc, Summer, S1'!Y5*Main!$B$5)+(VLOOKUP($A5,'FL Ratio'!$A$2:$B$9,2,FALSE)*'FL Characterization'!Y$2)</f>
        <v>1.5681824596815079</v>
      </c>
    </row>
    <row r="6" spans="1:25" x14ac:dyDescent="0.25">
      <c r="A6">
        <v>5</v>
      </c>
      <c r="B6" s="4">
        <f>('[1]Pc, Summer, S1'!B6*Main!$B$5)+(VLOOKUP($A6,'FL Ratio'!$A$2:$B$9,2,FALSE)*'FL Characterization'!B$2)</f>
        <v>1.0277859495611108</v>
      </c>
      <c r="C6" s="4">
        <f>('[1]Pc, Summer, S1'!C6*Main!$B$5)+(VLOOKUP($A6,'FL Ratio'!$A$2:$B$9,2,FALSE)*'FL Characterization'!C$2)</f>
        <v>0.93841922743713635</v>
      </c>
      <c r="D6" s="4">
        <f>('[1]Pc, Summer, S1'!D6*Main!$B$5)+(VLOOKUP($A6,'FL Ratio'!$A$2:$B$9,2,FALSE)*'FL Characterization'!D$2)</f>
        <v>0.86529763187095676</v>
      </c>
      <c r="E6" s="4">
        <f>('[1]Pc, Summer, S1'!E6*Main!$B$5)+(VLOOKUP($A6,'FL Ratio'!$A$2:$B$9,2,FALSE)*'FL Characterization'!E$2)</f>
        <v>0.84145803485850557</v>
      </c>
      <c r="F6" s="4">
        <f>('[1]Pc, Summer, S1'!F6*Main!$B$5)+(VLOOKUP($A6,'FL Ratio'!$A$2:$B$9,2,FALSE)*'FL Characterization'!F$2)</f>
        <v>0.85864482960690802</v>
      </c>
      <c r="G6" s="4">
        <f>('[1]Pc, Summer, S1'!G6*Main!$B$5)+(VLOOKUP($A6,'FL Ratio'!$A$2:$B$9,2,FALSE)*'FL Characterization'!G$2)</f>
        <v>0.84939685696556355</v>
      </c>
      <c r="H6" s="4">
        <f>('[1]Pc, Summer, S1'!H6*Main!$B$5)+(VLOOKUP($A6,'FL Ratio'!$A$2:$B$9,2,FALSE)*'FL Characterization'!H$2)</f>
        <v>0.94835876377866457</v>
      </c>
      <c r="I6" s="4">
        <f>('[1]Pc, Summer, S1'!I6*Main!$B$5)+(VLOOKUP($A6,'FL Ratio'!$A$2:$B$9,2,FALSE)*'FL Characterization'!I$2)</f>
        <v>1.0219117109941822</v>
      </c>
      <c r="J6" s="4">
        <f>('[1]Pc, Summer, S1'!J6*Main!$B$5)+(VLOOKUP($A6,'FL Ratio'!$A$2:$B$9,2,FALSE)*'FL Characterization'!J$2)</f>
        <v>1.1260404091477922</v>
      </c>
      <c r="K6" s="4">
        <f>('[1]Pc, Summer, S1'!K6*Main!$B$5)+(VLOOKUP($A6,'FL Ratio'!$A$2:$B$9,2,FALSE)*'FL Characterization'!K$2)</f>
        <v>1.1652351156504197</v>
      </c>
      <c r="L6" s="4">
        <f>('[1]Pc, Summer, S1'!L6*Main!$B$5)+(VLOOKUP($A6,'FL Ratio'!$A$2:$B$9,2,FALSE)*'FL Characterization'!L$2)</f>
        <v>1.2393514578931824</v>
      </c>
      <c r="M6" s="4">
        <f>('[1]Pc, Summer, S1'!M6*Main!$B$5)+(VLOOKUP($A6,'FL Ratio'!$A$2:$B$9,2,FALSE)*'FL Characterization'!M$2)</f>
        <v>1.3131174136506791</v>
      </c>
      <c r="N6" s="4">
        <f>('[1]Pc, Summer, S1'!N6*Main!$B$5)+(VLOOKUP($A6,'FL Ratio'!$A$2:$B$9,2,FALSE)*'FL Characterization'!N$2)</f>
        <v>1.3552849851154039</v>
      </c>
      <c r="O6" s="4">
        <f>('[1]Pc, Summer, S1'!O6*Main!$B$5)+(VLOOKUP($A6,'FL Ratio'!$A$2:$B$9,2,FALSE)*'FL Characterization'!O$2)</f>
        <v>1.3102930980075256</v>
      </c>
      <c r="P6" s="4">
        <f>('[1]Pc, Summer, S1'!P6*Main!$B$5)+(VLOOKUP($A6,'FL Ratio'!$A$2:$B$9,2,FALSE)*'FL Characterization'!P$2)</f>
        <v>1.266779439915825</v>
      </c>
      <c r="Q6" s="4">
        <f>('[1]Pc, Summer, S1'!Q6*Main!$B$5)+(VLOOKUP($A6,'FL Ratio'!$A$2:$B$9,2,FALSE)*'FL Characterization'!Q$2)</f>
        <v>1.2504423366740571</v>
      </c>
      <c r="R6" s="4">
        <f>('[1]Pc, Summer, S1'!R6*Main!$B$5)+(VLOOKUP($A6,'FL Ratio'!$A$2:$B$9,2,FALSE)*'FL Characterization'!R$2)</f>
        <v>1.2363260435180237</v>
      </c>
      <c r="S6" s="4">
        <f>('[1]Pc, Summer, S1'!S6*Main!$B$5)+(VLOOKUP($A6,'FL Ratio'!$A$2:$B$9,2,FALSE)*'FL Characterization'!S$2)</f>
        <v>1.2478888145400304</v>
      </c>
      <c r="T6" s="4">
        <f>('[1]Pc, Summer, S1'!T6*Main!$B$5)+(VLOOKUP($A6,'FL Ratio'!$A$2:$B$9,2,FALSE)*'FL Characterization'!T$2)</f>
        <v>1.2487297211685287</v>
      </c>
      <c r="U6" s="4">
        <f>('[1]Pc, Summer, S1'!U6*Main!$B$5)+(VLOOKUP($A6,'FL Ratio'!$A$2:$B$9,2,FALSE)*'FL Characterization'!U$2)</f>
        <v>1.2602895271144541</v>
      </c>
      <c r="V6" s="4">
        <f>('[1]Pc, Summer, S1'!V6*Main!$B$5)+(VLOOKUP($A6,'FL Ratio'!$A$2:$B$9,2,FALSE)*'FL Characterization'!V$2)</f>
        <v>1.3927323609921711</v>
      </c>
      <c r="W6" s="4">
        <f>('[1]Pc, Summer, S1'!W6*Main!$B$5)+(VLOOKUP($A6,'FL Ratio'!$A$2:$B$9,2,FALSE)*'FL Characterization'!W$2)</f>
        <v>1.3187598559177729</v>
      </c>
      <c r="X6" s="4">
        <f>('[1]Pc, Summer, S1'!X6*Main!$B$5)+(VLOOKUP($A6,'FL Ratio'!$A$2:$B$9,2,FALSE)*'FL Characterization'!X$2)</f>
        <v>1.3151542760378749</v>
      </c>
      <c r="Y6" s="4">
        <f>('[1]Pc, Summer, S1'!Y6*Main!$B$5)+(VLOOKUP($A6,'FL Ratio'!$A$2:$B$9,2,FALSE)*'FL Characterization'!Y$2)</f>
        <v>1.1833217761598125</v>
      </c>
    </row>
    <row r="7" spans="1:25" x14ac:dyDescent="0.25">
      <c r="A7">
        <v>6</v>
      </c>
      <c r="B7" s="4">
        <f>('[1]Pc, Summer, S1'!B7*Main!$B$5)+(VLOOKUP($A7,'FL Ratio'!$A$2:$B$9,2,FALSE)*'FL Characterization'!B$2)</f>
        <v>2.1425889751789122</v>
      </c>
      <c r="C7" s="4">
        <f>('[1]Pc, Summer, S1'!C7*Main!$B$5)+(VLOOKUP($A7,'FL Ratio'!$A$2:$B$9,2,FALSE)*'FL Characterization'!C$2)</f>
        <v>2.0728611630433873</v>
      </c>
      <c r="D7" s="4">
        <f>('[1]Pc, Summer, S1'!D7*Main!$B$5)+(VLOOKUP($A7,'FL Ratio'!$A$2:$B$9,2,FALSE)*'FL Characterization'!D$2)</f>
        <v>1.919292915836099</v>
      </c>
      <c r="E7" s="4">
        <f>('[1]Pc, Summer, S1'!E7*Main!$B$5)+(VLOOKUP($A7,'FL Ratio'!$A$2:$B$9,2,FALSE)*'FL Characterization'!E$2)</f>
        <v>1.9818988480526352</v>
      </c>
      <c r="F7" s="4">
        <f>('[1]Pc, Summer, S1'!F7*Main!$B$5)+(VLOOKUP($A7,'FL Ratio'!$A$2:$B$9,2,FALSE)*'FL Characterization'!F$2)</f>
        <v>1.9952172045653953</v>
      </c>
      <c r="G7" s="4">
        <f>('[1]Pc, Summer, S1'!G7*Main!$B$5)+(VLOOKUP($A7,'FL Ratio'!$A$2:$B$9,2,FALSE)*'FL Characterization'!G$2)</f>
        <v>1.9748469629502174</v>
      </c>
      <c r="H7" s="4">
        <f>('[1]Pc, Summer, S1'!H7*Main!$B$5)+(VLOOKUP($A7,'FL Ratio'!$A$2:$B$9,2,FALSE)*'FL Characterization'!H$2)</f>
        <v>2.1689112561693156</v>
      </c>
      <c r="I7" s="4">
        <f>('[1]Pc, Summer, S1'!I7*Main!$B$5)+(VLOOKUP($A7,'FL Ratio'!$A$2:$B$9,2,FALSE)*'FL Characterization'!I$2)</f>
        <v>2.5470872876397204</v>
      </c>
      <c r="J7" s="4">
        <f>('[1]Pc, Summer, S1'!J7*Main!$B$5)+(VLOOKUP($A7,'FL Ratio'!$A$2:$B$9,2,FALSE)*'FL Characterization'!J$2)</f>
        <v>2.655048792138754</v>
      </c>
      <c r="K7" s="4">
        <f>('[1]Pc, Summer, S1'!K7*Main!$B$5)+(VLOOKUP($A7,'FL Ratio'!$A$2:$B$9,2,FALSE)*'FL Characterization'!K$2)</f>
        <v>2.6523634134802174</v>
      </c>
      <c r="L7" s="4">
        <f>('[1]Pc, Summer, S1'!L7*Main!$B$5)+(VLOOKUP($A7,'FL Ratio'!$A$2:$B$9,2,FALSE)*'FL Characterization'!L$2)</f>
        <v>2.6428931870596255</v>
      </c>
      <c r="M7" s="4">
        <f>('[1]Pc, Summer, S1'!M7*Main!$B$5)+(VLOOKUP($A7,'FL Ratio'!$A$2:$B$9,2,FALSE)*'FL Characterization'!M$2)</f>
        <v>2.7930950145747766</v>
      </c>
      <c r="N7" s="4">
        <f>('[1]Pc, Summer, S1'!N7*Main!$B$5)+(VLOOKUP($A7,'FL Ratio'!$A$2:$B$9,2,FALSE)*'FL Characterization'!N$2)</f>
        <v>2.7739804752345347</v>
      </c>
      <c r="O7" s="4">
        <f>('[1]Pc, Summer, S1'!O7*Main!$B$5)+(VLOOKUP($A7,'FL Ratio'!$A$2:$B$9,2,FALSE)*'FL Characterization'!O$2)</f>
        <v>2.6914116468157765</v>
      </c>
      <c r="P7" s="4">
        <f>('[1]Pc, Summer, S1'!P7*Main!$B$5)+(VLOOKUP($A7,'FL Ratio'!$A$2:$B$9,2,FALSE)*'FL Characterization'!P$2)</f>
        <v>2.5405492401329202</v>
      </c>
      <c r="Q7" s="4">
        <f>('[1]Pc, Summer, S1'!Q7*Main!$B$5)+(VLOOKUP($A7,'FL Ratio'!$A$2:$B$9,2,FALSE)*'FL Characterization'!Q$2)</f>
        <v>2.4534171624542074</v>
      </c>
      <c r="R7" s="4">
        <f>('[1]Pc, Summer, S1'!R7*Main!$B$5)+(VLOOKUP($A7,'FL Ratio'!$A$2:$B$9,2,FALSE)*'FL Characterization'!R$2)</f>
        <v>2.5357145084351704</v>
      </c>
      <c r="S7" s="4">
        <f>('[1]Pc, Summer, S1'!S7*Main!$B$5)+(VLOOKUP($A7,'FL Ratio'!$A$2:$B$9,2,FALSE)*'FL Characterization'!S$2)</f>
        <v>2.5072701256738599</v>
      </c>
      <c r="T7" s="4">
        <f>('[1]Pc, Summer, S1'!T7*Main!$B$5)+(VLOOKUP($A7,'FL Ratio'!$A$2:$B$9,2,FALSE)*'FL Characterization'!T$2)</f>
        <v>2.328684795238313</v>
      </c>
      <c r="U7" s="4">
        <f>('[1]Pc, Summer, S1'!U7*Main!$B$5)+(VLOOKUP($A7,'FL Ratio'!$A$2:$B$9,2,FALSE)*'FL Characterization'!U$2)</f>
        <v>2.3377318842582762</v>
      </c>
      <c r="V7" s="4">
        <f>('[1]Pc, Summer, S1'!V7*Main!$B$5)+(VLOOKUP($A7,'FL Ratio'!$A$2:$B$9,2,FALSE)*'FL Characterization'!V$2)</f>
        <v>2.4553514116039086</v>
      </c>
      <c r="W7" s="4">
        <f>('[1]Pc, Summer, S1'!W7*Main!$B$5)+(VLOOKUP($A7,'FL Ratio'!$A$2:$B$9,2,FALSE)*'FL Characterization'!W$2)</f>
        <v>2.2267275070778774</v>
      </c>
      <c r="X7" s="4">
        <f>('[1]Pc, Summer, S1'!X7*Main!$B$5)+(VLOOKUP($A7,'FL Ratio'!$A$2:$B$9,2,FALSE)*'FL Characterization'!X$2)</f>
        <v>2.1787637899174057</v>
      </c>
      <c r="Y7" s="4">
        <f>('[1]Pc, Summer, S1'!Y7*Main!$B$5)+(VLOOKUP($A7,'FL Ratio'!$A$2:$B$9,2,FALSE)*'FL Characterization'!Y$2)</f>
        <v>2.2011317108772324</v>
      </c>
    </row>
    <row r="8" spans="1:25" x14ac:dyDescent="0.25">
      <c r="A8">
        <v>7</v>
      </c>
      <c r="B8" s="4">
        <f>('[1]Pc, Summer, S1'!B8*Main!$B$5)+(VLOOKUP($A8,'FL Ratio'!$A$2:$B$9,2,FALSE)*'FL Characterization'!B$2)</f>
        <v>1.7694506454087302</v>
      </c>
      <c r="C8" s="4">
        <f>('[1]Pc, Summer, S1'!C8*Main!$B$5)+(VLOOKUP($A8,'FL Ratio'!$A$2:$B$9,2,FALSE)*'FL Characterization'!C$2)</f>
        <v>1.6182814350046386</v>
      </c>
      <c r="D8" s="4">
        <f>('[1]Pc, Summer, S1'!D8*Main!$B$5)+(VLOOKUP($A8,'FL Ratio'!$A$2:$B$9,2,FALSE)*'FL Characterization'!D$2)</f>
        <v>1.5658197287409277</v>
      </c>
      <c r="E8" s="4">
        <f>('[1]Pc, Summer, S1'!E8*Main!$B$5)+(VLOOKUP($A8,'FL Ratio'!$A$2:$B$9,2,FALSE)*'FL Characterization'!E$2)</f>
        <v>1.5865058432011281</v>
      </c>
      <c r="F8" s="4">
        <f>('[1]Pc, Summer, S1'!F8*Main!$B$5)+(VLOOKUP($A8,'FL Ratio'!$A$2:$B$9,2,FALSE)*'FL Characterization'!F$2)</f>
        <v>1.5108538265874603</v>
      </c>
      <c r="G8" s="4">
        <f>('[1]Pc, Summer, S1'!G8*Main!$B$5)+(VLOOKUP($A8,'FL Ratio'!$A$2:$B$9,2,FALSE)*'FL Characterization'!G$2)</f>
        <v>1.6093564124017938</v>
      </c>
      <c r="H8" s="4">
        <f>('[1]Pc, Summer, S1'!H8*Main!$B$5)+(VLOOKUP($A8,'FL Ratio'!$A$2:$B$9,2,FALSE)*'FL Characterization'!H$2)</f>
        <v>2.0674926020663458</v>
      </c>
      <c r="I8" s="4">
        <f>('[1]Pc, Summer, S1'!I8*Main!$B$5)+(VLOOKUP($A8,'FL Ratio'!$A$2:$B$9,2,FALSE)*'FL Characterization'!I$2)</f>
        <v>2.198201157170975</v>
      </c>
      <c r="J8" s="4">
        <f>('[1]Pc, Summer, S1'!J8*Main!$B$5)+(VLOOKUP($A8,'FL Ratio'!$A$2:$B$9,2,FALSE)*'FL Characterization'!J$2)</f>
        <v>2.5268669380262017</v>
      </c>
      <c r="K8" s="4">
        <f>('[1]Pc, Summer, S1'!K8*Main!$B$5)+(VLOOKUP($A8,'FL Ratio'!$A$2:$B$9,2,FALSE)*'FL Characterization'!K$2)</f>
        <v>2.6731199453964583</v>
      </c>
      <c r="L8" s="4">
        <f>('[1]Pc, Summer, S1'!L8*Main!$B$5)+(VLOOKUP($A8,'FL Ratio'!$A$2:$B$9,2,FALSE)*'FL Characterization'!L$2)</f>
        <v>2.6474621209864737</v>
      </c>
      <c r="M8" s="4">
        <f>('[1]Pc, Summer, S1'!M8*Main!$B$5)+(VLOOKUP($A8,'FL Ratio'!$A$2:$B$9,2,FALSE)*'FL Characterization'!M$2)</f>
        <v>2.7636053550954047</v>
      </c>
      <c r="N8" s="4">
        <f>('[1]Pc, Summer, S1'!N8*Main!$B$5)+(VLOOKUP($A8,'FL Ratio'!$A$2:$B$9,2,FALSE)*'FL Characterization'!N$2)</f>
        <v>2.7049249353106322</v>
      </c>
      <c r="O8" s="4">
        <f>('[1]Pc, Summer, S1'!O8*Main!$B$5)+(VLOOKUP($A8,'FL Ratio'!$A$2:$B$9,2,FALSE)*'FL Characterization'!O$2)</f>
        <v>2.7982650971587479</v>
      </c>
      <c r="P8" s="4">
        <f>('[1]Pc, Summer, S1'!P8*Main!$B$5)+(VLOOKUP($A8,'FL Ratio'!$A$2:$B$9,2,FALSE)*'FL Characterization'!P$2)</f>
        <v>2.7587203658148183</v>
      </c>
      <c r="Q8" s="4">
        <f>('[1]Pc, Summer, S1'!Q8*Main!$B$5)+(VLOOKUP($A8,'FL Ratio'!$A$2:$B$9,2,FALSE)*'FL Characterization'!Q$2)</f>
        <v>2.573284724727201</v>
      </c>
      <c r="R8" s="4">
        <f>('[1]Pc, Summer, S1'!R8*Main!$B$5)+(VLOOKUP($A8,'FL Ratio'!$A$2:$B$9,2,FALSE)*'FL Characterization'!R$2)</f>
        <v>2.5754253704763213</v>
      </c>
      <c r="S8" s="4">
        <f>('[1]Pc, Summer, S1'!S8*Main!$B$5)+(VLOOKUP($A8,'FL Ratio'!$A$2:$B$9,2,FALSE)*'FL Characterization'!S$2)</f>
        <v>2.528377029781935</v>
      </c>
      <c r="T8" s="4">
        <f>('[1]Pc, Summer, S1'!T8*Main!$B$5)+(VLOOKUP($A8,'FL Ratio'!$A$2:$B$9,2,FALSE)*'FL Characterization'!T$2)</f>
        <v>2.4768801505844231</v>
      </c>
      <c r="U8" s="4">
        <f>('[1]Pc, Summer, S1'!U8*Main!$B$5)+(VLOOKUP($A8,'FL Ratio'!$A$2:$B$9,2,FALSE)*'FL Characterization'!U$2)</f>
        <v>2.4796608128170998</v>
      </c>
      <c r="V8" s="4">
        <f>('[1]Pc, Summer, S1'!V8*Main!$B$5)+(VLOOKUP($A8,'FL Ratio'!$A$2:$B$9,2,FALSE)*'FL Characterization'!V$2)</f>
        <v>2.5255647906674921</v>
      </c>
      <c r="W8" s="4">
        <f>('[1]Pc, Summer, S1'!W8*Main!$B$5)+(VLOOKUP($A8,'FL Ratio'!$A$2:$B$9,2,FALSE)*'FL Characterization'!W$2)</f>
        <v>2.1181644820747487</v>
      </c>
      <c r="X8" s="4">
        <f>('[1]Pc, Summer, S1'!X8*Main!$B$5)+(VLOOKUP($A8,'FL Ratio'!$A$2:$B$9,2,FALSE)*'FL Characterization'!X$2)</f>
        <v>2.1484767316566185</v>
      </c>
      <c r="Y8" s="4">
        <f>('[1]Pc, Summer, S1'!Y8*Main!$B$5)+(VLOOKUP($A8,'FL Ratio'!$A$2:$B$9,2,FALSE)*'FL Characterization'!Y$2)</f>
        <v>1.9019541317166302</v>
      </c>
    </row>
    <row r="9" spans="1:25" x14ac:dyDescent="0.25">
      <c r="A9">
        <v>8</v>
      </c>
      <c r="B9" s="4">
        <f>('[1]Pc, Summer, S1'!B9*Main!$B$5)+(VLOOKUP($A9,'FL Ratio'!$A$2:$B$9,2,FALSE)*'FL Characterization'!B$2)</f>
        <v>1.3780801111118319</v>
      </c>
      <c r="C9" s="4">
        <f>('[1]Pc, Summer, S1'!C9*Main!$B$5)+(VLOOKUP($A9,'FL Ratio'!$A$2:$B$9,2,FALSE)*'FL Characterization'!C$2)</f>
        <v>1.3088074098571616</v>
      </c>
      <c r="D9" s="4">
        <f>('[1]Pc, Summer, S1'!D9*Main!$B$5)+(VLOOKUP($A9,'FL Ratio'!$A$2:$B$9,2,FALSE)*'FL Characterization'!D$2)</f>
        <v>1.2499116095971003</v>
      </c>
      <c r="E9" s="4">
        <f>('[1]Pc, Summer, S1'!E9*Main!$B$5)+(VLOOKUP($A9,'FL Ratio'!$A$2:$B$9,2,FALSE)*'FL Characterization'!E$2)</f>
        <v>1.2304638651144304</v>
      </c>
      <c r="F9" s="4">
        <f>('[1]Pc, Summer, S1'!F9*Main!$B$5)+(VLOOKUP($A9,'FL Ratio'!$A$2:$B$9,2,FALSE)*'FL Characterization'!F$2)</f>
        <v>1.2370400119798928</v>
      </c>
      <c r="G9" s="4">
        <f>('[1]Pc, Summer, S1'!G9*Main!$B$5)+(VLOOKUP($A9,'FL Ratio'!$A$2:$B$9,2,FALSE)*'FL Characterization'!G$2)</f>
        <v>1.3052404472031676</v>
      </c>
      <c r="H9" s="4">
        <f>('[1]Pc, Summer, S1'!H9*Main!$B$5)+(VLOOKUP($A9,'FL Ratio'!$A$2:$B$9,2,FALSE)*'FL Characterization'!H$2)</f>
        <v>2.1128739695148302</v>
      </c>
      <c r="I9" s="4">
        <f>('[1]Pc, Summer, S1'!I9*Main!$B$5)+(VLOOKUP($A9,'FL Ratio'!$A$2:$B$9,2,FALSE)*'FL Characterization'!I$2)</f>
        <v>2.4063031939189106</v>
      </c>
      <c r="J9" s="4">
        <f>('[1]Pc, Summer, S1'!J9*Main!$B$5)+(VLOOKUP($A9,'FL Ratio'!$A$2:$B$9,2,FALSE)*'FL Characterization'!J$2)</f>
        <v>2.5823600774826962</v>
      </c>
      <c r="K9" s="4">
        <f>('[1]Pc, Summer, S1'!K9*Main!$B$5)+(VLOOKUP($A9,'FL Ratio'!$A$2:$B$9,2,FALSE)*'FL Characterization'!K$2)</f>
        <v>2.5573578441356637</v>
      </c>
      <c r="L9" s="4">
        <f>('[1]Pc, Summer, S1'!L9*Main!$B$5)+(VLOOKUP($A9,'FL Ratio'!$A$2:$B$9,2,FALSE)*'FL Characterization'!L$2)</f>
        <v>2.6554697305248873</v>
      </c>
      <c r="M9" s="4">
        <f>('[1]Pc, Summer, S1'!M9*Main!$B$5)+(VLOOKUP($A9,'FL Ratio'!$A$2:$B$9,2,FALSE)*'FL Characterization'!M$2)</f>
        <v>2.8212579327431144</v>
      </c>
      <c r="N9" s="4">
        <f>('[1]Pc, Summer, S1'!N9*Main!$B$5)+(VLOOKUP($A9,'FL Ratio'!$A$2:$B$9,2,FALSE)*'FL Characterization'!N$2)</f>
        <v>2.8147246287328858</v>
      </c>
      <c r="O9" s="4">
        <f>('[1]Pc, Summer, S1'!O9*Main!$B$5)+(VLOOKUP($A9,'FL Ratio'!$A$2:$B$9,2,FALSE)*'FL Characterization'!O$2)</f>
        <v>2.6559927598098976</v>
      </c>
      <c r="P9" s="4">
        <f>('[1]Pc, Summer, S1'!P9*Main!$B$5)+(VLOOKUP($A9,'FL Ratio'!$A$2:$B$9,2,FALSE)*'FL Characterization'!P$2)</f>
        <v>2.3266705854550853</v>
      </c>
      <c r="Q9" s="4">
        <f>('[1]Pc, Summer, S1'!Q9*Main!$B$5)+(VLOOKUP($A9,'FL Ratio'!$A$2:$B$9,2,FALSE)*'FL Characterization'!Q$2)</f>
        <v>2.2241632669870932</v>
      </c>
      <c r="R9" s="4">
        <f>('[1]Pc, Summer, S1'!R9*Main!$B$5)+(VLOOKUP($A9,'FL Ratio'!$A$2:$B$9,2,FALSE)*'FL Characterization'!R$2)</f>
        <v>2.0828228796079808</v>
      </c>
      <c r="S9" s="4">
        <f>('[1]Pc, Summer, S1'!S9*Main!$B$5)+(VLOOKUP($A9,'FL Ratio'!$A$2:$B$9,2,FALSE)*'FL Characterization'!S$2)</f>
        <v>2.0774929685428503</v>
      </c>
      <c r="T9" s="4">
        <f>('[1]Pc, Summer, S1'!T9*Main!$B$5)+(VLOOKUP($A9,'FL Ratio'!$A$2:$B$9,2,FALSE)*'FL Characterization'!T$2)</f>
        <v>2.0135627370293676</v>
      </c>
      <c r="U9" s="4">
        <f>('[1]Pc, Summer, S1'!U9*Main!$B$5)+(VLOOKUP($A9,'FL Ratio'!$A$2:$B$9,2,FALSE)*'FL Characterization'!U$2)</f>
        <v>2.0596427145295793</v>
      </c>
      <c r="V9" s="4">
        <f>('[1]Pc, Summer, S1'!V9*Main!$B$5)+(VLOOKUP($A9,'FL Ratio'!$A$2:$B$9,2,FALSE)*'FL Characterization'!V$2)</f>
        <v>2.0051622968733396</v>
      </c>
      <c r="W9" s="4">
        <f>('[1]Pc, Summer, S1'!W9*Main!$B$5)+(VLOOKUP($A9,'FL Ratio'!$A$2:$B$9,2,FALSE)*'FL Characterization'!W$2)</f>
        <v>1.7487015587791701</v>
      </c>
      <c r="X9" s="4">
        <f>('[1]Pc, Summer, S1'!X9*Main!$B$5)+(VLOOKUP($A9,'FL Ratio'!$A$2:$B$9,2,FALSE)*'FL Characterization'!X$2)</f>
        <v>1.5687486483737814</v>
      </c>
      <c r="Y9" s="4">
        <f>('[1]Pc, Summer, S1'!Y9*Main!$B$5)+(VLOOKUP($A9,'FL Ratio'!$A$2:$B$9,2,FALSE)*'FL Characterization'!Y$2)</f>
        <v>1.4570840689895979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8EFF8-A9DA-46EF-A53A-C8D9BCE42AD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S2'!B2*Main!$B$5)+(VLOOKUP($A2,'FL Ratio'!$A$2:$B$9,2,FALSE)*'FL Characterization'!B$2)</f>
        <v>3.6572477839942246</v>
      </c>
      <c r="C2" s="4">
        <f>('[1]Pc, Summer, S2'!C2*Main!$B$5)+(VLOOKUP($A2,'FL Ratio'!$A$2:$B$9,2,FALSE)*'FL Characterization'!C$2)</f>
        <v>3.6033799644996991</v>
      </c>
      <c r="D2" s="4">
        <f>('[1]Pc, Summer, S2'!D2*Main!$B$5)+(VLOOKUP($A2,'FL Ratio'!$A$2:$B$9,2,FALSE)*'FL Characterization'!D$2)</f>
        <v>3.3848224838888203</v>
      </c>
      <c r="E2" s="4">
        <f>('[1]Pc, Summer, S2'!E2*Main!$B$5)+(VLOOKUP($A2,'FL Ratio'!$A$2:$B$9,2,FALSE)*'FL Characterization'!E$2)</f>
        <v>3.374722306685245</v>
      </c>
      <c r="F2" s="4">
        <f>('[1]Pc, Summer, S2'!F2*Main!$B$5)+(VLOOKUP($A2,'FL Ratio'!$A$2:$B$9,2,FALSE)*'FL Characterization'!F$2)</f>
        <v>3.2384230699514718</v>
      </c>
      <c r="G2" s="4">
        <f>('[1]Pc, Summer, S2'!G2*Main!$B$5)+(VLOOKUP($A2,'FL Ratio'!$A$2:$B$9,2,FALSE)*'FL Characterization'!G$2)</f>
        <v>3.309019304523884</v>
      </c>
      <c r="H2" s="4">
        <f>('[1]Pc, Summer, S2'!H2*Main!$B$5)+(VLOOKUP($A2,'FL Ratio'!$A$2:$B$9,2,FALSE)*'FL Characterization'!H$2)</f>
        <v>3.388796495240507</v>
      </c>
      <c r="I2" s="4">
        <f>('[1]Pc, Summer, S2'!I2*Main!$B$5)+(VLOOKUP($A2,'FL Ratio'!$A$2:$B$9,2,FALSE)*'FL Characterization'!I$2)</f>
        <v>3.8078559384823194</v>
      </c>
      <c r="J2" s="4">
        <f>('[1]Pc, Summer, S2'!J2*Main!$B$5)+(VLOOKUP($A2,'FL Ratio'!$A$2:$B$9,2,FALSE)*'FL Characterization'!J$2)</f>
        <v>4.1282659693979911</v>
      </c>
      <c r="K2" s="4">
        <f>('[1]Pc, Summer, S2'!K2*Main!$B$5)+(VLOOKUP($A2,'FL Ratio'!$A$2:$B$9,2,FALSE)*'FL Characterization'!K$2)</f>
        <v>4.0520951903211433</v>
      </c>
      <c r="L2" s="4">
        <f>('[1]Pc, Summer, S2'!L2*Main!$B$5)+(VLOOKUP($A2,'FL Ratio'!$A$2:$B$9,2,FALSE)*'FL Characterization'!L$2)</f>
        <v>3.9245868764023082</v>
      </c>
      <c r="M2" s="4">
        <f>('[1]Pc, Summer, S2'!M2*Main!$B$5)+(VLOOKUP($A2,'FL Ratio'!$A$2:$B$9,2,FALSE)*'FL Characterization'!M$2)</f>
        <v>3.940593884258174</v>
      </c>
      <c r="N2" s="4">
        <f>('[1]Pc, Summer, S2'!N2*Main!$B$5)+(VLOOKUP($A2,'FL Ratio'!$A$2:$B$9,2,FALSE)*'FL Characterization'!N$2)</f>
        <v>4.1087278359143431</v>
      </c>
      <c r="O2" s="4">
        <f>('[1]Pc, Summer, S2'!O2*Main!$B$5)+(VLOOKUP($A2,'FL Ratio'!$A$2:$B$9,2,FALSE)*'FL Characterization'!O$2)</f>
        <v>4.2491936501289471</v>
      </c>
      <c r="P2" s="4">
        <f>('[1]Pc, Summer, S2'!P2*Main!$B$5)+(VLOOKUP($A2,'FL Ratio'!$A$2:$B$9,2,FALSE)*'FL Characterization'!P$2)</f>
        <v>3.936159166787025</v>
      </c>
      <c r="Q2" s="4">
        <f>('[1]Pc, Summer, S2'!Q2*Main!$B$5)+(VLOOKUP($A2,'FL Ratio'!$A$2:$B$9,2,FALSE)*'FL Characterization'!Q$2)</f>
        <v>4.0126422648547209</v>
      </c>
      <c r="R2" s="4">
        <f>('[1]Pc, Summer, S2'!R2*Main!$B$5)+(VLOOKUP($A2,'FL Ratio'!$A$2:$B$9,2,FALSE)*'FL Characterization'!R$2)</f>
        <v>4.0023835793036309</v>
      </c>
      <c r="S2" s="4">
        <f>('[1]Pc, Summer, S2'!S2*Main!$B$5)+(VLOOKUP($A2,'FL Ratio'!$A$2:$B$9,2,FALSE)*'FL Characterization'!S$2)</f>
        <v>3.832848832316547</v>
      </c>
      <c r="T2" s="4">
        <f>('[1]Pc, Summer, S2'!T2*Main!$B$5)+(VLOOKUP($A2,'FL Ratio'!$A$2:$B$9,2,FALSE)*'FL Characterization'!T$2)</f>
        <v>3.7302575831221008</v>
      </c>
      <c r="U2" s="4">
        <f>('[1]Pc, Summer, S2'!U2*Main!$B$5)+(VLOOKUP($A2,'FL Ratio'!$A$2:$B$9,2,FALSE)*'FL Characterization'!U$2)</f>
        <v>3.5528048098614238</v>
      </c>
      <c r="V2" s="4">
        <f>('[1]Pc, Summer, S2'!V2*Main!$B$5)+(VLOOKUP($A2,'FL Ratio'!$A$2:$B$9,2,FALSE)*'FL Characterization'!V$2)</f>
        <v>3.6428672906530908</v>
      </c>
      <c r="W2" s="4">
        <f>('[1]Pc, Summer, S2'!W2*Main!$B$5)+(VLOOKUP($A2,'FL Ratio'!$A$2:$B$9,2,FALSE)*'FL Characterization'!W$2)</f>
        <v>3.5338491970160297</v>
      </c>
      <c r="X2" s="4">
        <f>('[1]Pc, Summer, S2'!X2*Main!$B$5)+(VLOOKUP($A2,'FL Ratio'!$A$2:$B$9,2,FALSE)*'FL Characterization'!X$2)</f>
        <v>3.532063816256545</v>
      </c>
      <c r="Y2" s="4">
        <f>('[1]Pc, Summer, S2'!Y2*Main!$B$5)+(VLOOKUP($A2,'FL Ratio'!$A$2:$B$9,2,FALSE)*'FL Characterization'!Y$2)</f>
        <v>3.4759150462267794</v>
      </c>
    </row>
    <row r="3" spans="1:25" x14ac:dyDescent="0.25">
      <c r="A3">
        <v>2</v>
      </c>
      <c r="B3" s="4">
        <f>('[1]Pc, Summer, S2'!B3*Main!$B$5)+(VLOOKUP($A3,'FL Ratio'!$A$2:$B$9,2,FALSE)*'FL Characterization'!B$2)</f>
        <v>3.243337083605573</v>
      </c>
      <c r="C3" s="4">
        <f>('[1]Pc, Summer, S2'!C3*Main!$B$5)+(VLOOKUP($A3,'FL Ratio'!$A$2:$B$9,2,FALSE)*'FL Characterization'!C$2)</f>
        <v>3.0886078787411186</v>
      </c>
      <c r="D3" s="4">
        <f>('[1]Pc, Summer, S2'!D3*Main!$B$5)+(VLOOKUP($A3,'FL Ratio'!$A$2:$B$9,2,FALSE)*'FL Characterization'!D$2)</f>
        <v>2.9172132633934726</v>
      </c>
      <c r="E3" s="4">
        <f>('[1]Pc, Summer, S2'!E3*Main!$B$5)+(VLOOKUP($A3,'FL Ratio'!$A$2:$B$9,2,FALSE)*'FL Characterization'!E$2)</f>
        <v>2.719284422908812</v>
      </c>
      <c r="F3" s="4">
        <f>('[1]Pc, Summer, S2'!F3*Main!$B$5)+(VLOOKUP($A3,'FL Ratio'!$A$2:$B$9,2,FALSE)*'FL Characterization'!F$2)</f>
        <v>2.552335363041093</v>
      </c>
      <c r="G3" s="4">
        <f>('[1]Pc, Summer, S2'!G3*Main!$B$5)+(VLOOKUP($A3,'FL Ratio'!$A$2:$B$9,2,FALSE)*'FL Characterization'!G$2)</f>
        <v>2.6831573969099489</v>
      </c>
      <c r="H3" s="4">
        <f>('[1]Pc, Summer, S2'!H3*Main!$B$5)+(VLOOKUP($A3,'FL Ratio'!$A$2:$B$9,2,FALSE)*'FL Characterization'!H$2)</f>
        <v>2.8104095561967766</v>
      </c>
      <c r="I3" s="4">
        <f>('[1]Pc, Summer, S2'!I3*Main!$B$5)+(VLOOKUP($A3,'FL Ratio'!$A$2:$B$9,2,FALSE)*'FL Characterization'!I$2)</f>
        <v>3.4820661520985352</v>
      </c>
      <c r="J3" s="4">
        <f>('[1]Pc, Summer, S2'!J3*Main!$B$5)+(VLOOKUP($A3,'FL Ratio'!$A$2:$B$9,2,FALSE)*'FL Characterization'!J$2)</f>
        <v>3.8670037621427</v>
      </c>
      <c r="K3" s="4">
        <f>('[1]Pc, Summer, S2'!K3*Main!$B$5)+(VLOOKUP($A3,'FL Ratio'!$A$2:$B$9,2,FALSE)*'FL Characterization'!K$2)</f>
        <v>4.0572318905817317</v>
      </c>
      <c r="L3" s="4">
        <f>('[1]Pc, Summer, S2'!L3*Main!$B$5)+(VLOOKUP($A3,'FL Ratio'!$A$2:$B$9,2,FALSE)*'FL Characterization'!L$2)</f>
        <v>3.756331013800926</v>
      </c>
      <c r="M3" s="4">
        <f>('[1]Pc, Summer, S2'!M3*Main!$B$5)+(VLOOKUP($A3,'FL Ratio'!$A$2:$B$9,2,FALSE)*'FL Characterization'!M$2)</f>
        <v>3.9124225933889902</v>
      </c>
      <c r="N3" s="4">
        <f>('[1]Pc, Summer, S2'!N3*Main!$B$5)+(VLOOKUP($A3,'FL Ratio'!$A$2:$B$9,2,FALSE)*'FL Characterization'!N$2)</f>
        <v>4.0188782310644298</v>
      </c>
      <c r="O3" s="4">
        <f>('[1]Pc, Summer, S2'!O3*Main!$B$5)+(VLOOKUP($A3,'FL Ratio'!$A$2:$B$9,2,FALSE)*'FL Characterization'!O$2)</f>
        <v>3.9013042605858468</v>
      </c>
      <c r="P3" s="4">
        <f>('[1]Pc, Summer, S2'!P3*Main!$B$5)+(VLOOKUP($A3,'FL Ratio'!$A$2:$B$9,2,FALSE)*'FL Characterization'!P$2)</f>
        <v>3.3135439270485878</v>
      </c>
      <c r="Q3" s="4">
        <f>('[1]Pc, Summer, S2'!Q3*Main!$B$5)+(VLOOKUP($A3,'FL Ratio'!$A$2:$B$9,2,FALSE)*'FL Characterization'!Q$2)</f>
        <v>3.5138703226411589</v>
      </c>
      <c r="R3" s="4">
        <f>('[1]Pc, Summer, S2'!R3*Main!$B$5)+(VLOOKUP($A3,'FL Ratio'!$A$2:$B$9,2,FALSE)*'FL Characterization'!R$2)</f>
        <v>3.6936373665885975</v>
      </c>
      <c r="S3" s="4">
        <f>('[1]Pc, Summer, S2'!S3*Main!$B$5)+(VLOOKUP($A3,'FL Ratio'!$A$2:$B$9,2,FALSE)*'FL Characterization'!S$2)</f>
        <v>3.7523345547713731</v>
      </c>
      <c r="T3" s="4">
        <f>('[1]Pc, Summer, S2'!T3*Main!$B$5)+(VLOOKUP($A3,'FL Ratio'!$A$2:$B$9,2,FALSE)*'FL Characterization'!T$2)</f>
        <v>3.8834500529232616</v>
      </c>
      <c r="U3" s="4">
        <f>('[1]Pc, Summer, S2'!U3*Main!$B$5)+(VLOOKUP($A3,'FL Ratio'!$A$2:$B$9,2,FALSE)*'FL Characterization'!U$2)</f>
        <v>3.9045082076134583</v>
      </c>
      <c r="V3" s="4">
        <f>('[1]Pc, Summer, S2'!V3*Main!$B$5)+(VLOOKUP($A3,'FL Ratio'!$A$2:$B$9,2,FALSE)*'FL Characterization'!V$2)</f>
        <v>4.1527263942701325</v>
      </c>
      <c r="W3" s="4">
        <f>('[1]Pc, Summer, S2'!W3*Main!$B$5)+(VLOOKUP($A3,'FL Ratio'!$A$2:$B$9,2,FALSE)*'FL Characterization'!W$2)</f>
        <v>3.8983113603241426</v>
      </c>
      <c r="X3" s="4">
        <f>('[1]Pc, Summer, S2'!X3*Main!$B$5)+(VLOOKUP($A3,'FL Ratio'!$A$2:$B$9,2,FALSE)*'FL Characterization'!X$2)</f>
        <v>3.4579187825401734</v>
      </c>
      <c r="Y3" s="4">
        <f>('[1]Pc, Summer, S2'!Y3*Main!$B$5)+(VLOOKUP($A3,'FL Ratio'!$A$2:$B$9,2,FALSE)*'FL Characterization'!Y$2)</f>
        <v>3.2361848813854275</v>
      </c>
    </row>
    <row r="4" spans="1:25" x14ac:dyDescent="0.25">
      <c r="A4">
        <v>3</v>
      </c>
      <c r="B4" s="4">
        <f>('[1]Pc, Summer, S2'!B4*Main!$B$5)+(VLOOKUP($A4,'FL Ratio'!$A$2:$B$9,2,FALSE)*'FL Characterization'!B$2)</f>
        <v>2.6667690731890579</v>
      </c>
      <c r="C4" s="4">
        <f>('[1]Pc, Summer, S2'!C4*Main!$B$5)+(VLOOKUP($A4,'FL Ratio'!$A$2:$B$9,2,FALSE)*'FL Characterization'!C$2)</f>
        <v>2.6269067074538643</v>
      </c>
      <c r="D4" s="4">
        <f>('[1]Pc, Summer, S2'!D4*Main!$B$5)+(VLOOKUP($A4,'FL Ratio'!$A$2:$B$9,2,FALSE)*'FL Characterization'!D$2)</f>
        <v>2.3497115543976639</v>
      </c>
      <c r="E4" s="4">
        <f>('[1]Pc, Summer, S2'!E4*Main!$B$5)+(VLOOKUP($A4,'FL Ratio'!$A$2:$B$9,2,FALSE)*'FL Characterization'!E$2)</f>
        <v>2.4163997106680584</v>
      </c>
      <c r="F4" s="4">
        <f>('[1]Pc, Summer, S2'!F4*Main!$B$5)+(VLOOKUP($A4,'FL Ratio'!$A$2:$B$9,2,FALSE)*'FL Characterization'!F$2)</f>
        <v>2.3878339520667753</v>
      </c>
      <c r="G4" s="4">
        <f>('[1]Pc, Summer, S2'!G4*Main!$B$5)+(VLOOKUP($A4,'FL Ratio'!$A$2:$B$9,2,FALSE)*'FL Characterization'!G$2)</f>
        <v>2.3091378742230777</v>
      </c>
      <c r="H4" s="4">
        <f>('[1]Pc, Summer, S2'!H4*Main!$B$5)+(VLOOKUP($A4,'FL Ratio'!$A$2:$B$9,2,FALSE)*'FL Characterization'!H$2)</f>
        <v>3.2342196825380305</v>
      </c>
      <c r="I4" s="4">
        <f>('[1]Pc, Summer, S2'!I4*Main!$B$5)+(VLOOKUP($A4,'FL Ratio'!$A$2:$B$9,2,FALSE)*'FL Characterization'!I$2)</f>
        <v>4.0207877633894915</v>
      </c>
      <c r="J4" s="4">
        <f>('[1]Pc, Summer, S2'!J4*Main!$B$5)+(VLOOKUP($A4,'FL Ratio'!$A$2:$B$9,2,FALSE)*'FL Characterization'!J$2)</f>
        <v>4.0844365264333096</v>
      </c>
      <c r="K4" s="4">
        <f>('[1]Pc, Summer, S2'!K4*Main!$B$5)+(VLOOKUP($A4,'FL Ratio'!$A$2:$B$9,2,FALSE)*'FL Characterization'!K$2)</f>
        <v>3.9267586706489386</v>
      </c>
      <c r="L4" s="4">
        <f>('[1]Pc, Summer, S2'!L4*Main!$B$5)+(VLOOKUP($A4,'FL Ratio'!$A$2:$B$9,2,FALSE)*'FL Characterization'!L$2)</f>
        <v>3.7837344050631572</v>
      </c>
      <c r="M4" s="4">
        <f>('[1]Pc, Summer, S2'!M4*Main!$B$5)+(VLOOKUP($A4,'FL Ratio'!$A$2:$B$9,2,FALSE)*'FL Characterization'!M$2)</f>
        <v>3.9928137166486155</v>
      </c>
      <c r="N4" s="4">
        <f>('[1]Pc, Summer, S2'!N4*Main!$B$5)+(VLOOKUP($A4,'FL Ratio'!$A$2:$B$9,2,FALSE)*'FL Characterization'!N$2)</f>
        <v>4.2819691940593447</v>
      </c>
      <c r="O4" s="4">
        <f>('[1]Pc, Summer, S2'!O4*Main!$B$5)+(VLOOKUP($A4,'FL Ratio'!$A$2:$B$9,2,FALSE)*'FL Characterization'!O$2)</f>
        <v>3.9563335103384456</v>
      </c>
      <c r="P4" s="4">
        <f>('[1]Pc, Summer, S2'!P4*Main!$B$5)+(VLOOKUP($A4,'FL Ratio'!$A$2:$B$9,2,FALSE)*'FL Characterization'!P$2)</f>
        <v>3.6979081758438932</v>
      </c>
      <c r="Q4" s="4">
        <f>('[1]Pc, Summer, S2'!Q4*Main!$B$5)+(VLOOKUP($A4,'FL Ratio'!$A$2:$B$9,2,FALSE)*'FL Characterization'!Q$2)</f>
        <v>3.5453369406880033</v>
      </c>
      <c r="R4" s="4">
        <f>('[1]Pc, Summer, S2'!R4*Main!$B$5)+(VLOOKUP($A4,'FL Ratio'!$A$2:$B$9,2,FALSE)*'FL Characterization'!R$2)</f>
        <v>3.4968204574797919</v>
      </c>
      <c r="S4" s="4">
        <f>('[1]Pc, Summer, S2'!S4*Main!$B$5)+(VLOOKUP($A4,'FL Ratio'!$A$2:$B$9,2,FALSE)*'FL Characterization'!S$2)</f>
        <v>3.4198664248074482</v>
      </c>
      <c r="T4" s="4">
        <f>('[1]Pc, Summer, S2'!T4*Main!$B$5)+(VLOOKUP($A4,'FL Ratio'!$A$2:$B$9,2,FALSE)*'FL Characterization'!T$2)</f>
        <v>3.3179779764471813</v>
      </c>
      <c r="U4" s="4">
        <f>('[1]Pc, Summer, S2'!U4*Main!$B$5)+(VLOOKUP($A4,'FL Ratio'!$A$2:$B$9,2,FALSE)*'FL Characterization'!U$2)</f>
        <v>3.690372834293338</v>
      </c>
      <c r="V4" s="4">
        <f>('[1]Pc, Summer, S2'!V4*Main!$B$5)+(VLOOKUP($A4,'FL Ratio'!$A$2:$B$9,2,FALSE)*'FL Characterization'!V$2)</f>
        <v>3.7815422621183297</v>
      </c>
      <c r="W4" s="4">
        <f>('[1]Pc, Summer, S2'!W4*Main!$B$5)+(VLOOKUP($A4,'FL Ratio'!$A$2:$B$9,2,FALSE)*'FL Characterization'!W$2)</f>
        <v>3.604920665606413</v>
      </c>
      <c r="X4" s="4">
        <f>('[1]Pc, Summer, S2'!X4*Main!$B$5)+(VLOOKUP($A4,'FL Ratio'!$A$2:$B$9,2,FALSE)*'FL Characterization'!X$2)</f>
        <v>3.303336514819363</v>
      </c>
      <c r="Y4" s="4">
        <f>('[1]Pc, Summer, S2'!Y4*Main!$B$5)+(VLOOKUP($A4,'FL Ratio'!$A$2:$B$9,2,FALSE)*'FL Characterization'!Y$2)</f>
        <v>2.8723062073061341</v>
      </c>
    </row>
    <row r="5" spans="1:25" x14ac:dyDescent="0.25">
      <c r="A5">
        <v>4</v>
      </c>
      <c r="B5" s="4">
        <f>('[1]Pc, Summer, S2'!B5*Main!$B$5)+(VLOOKUP($A5,'FL Ratio'!$A$2:$B$9,2,FALSE)*'FL Characterization'!B$2)</f>
        <v>1.1341347401720681</v>
      </c>
      <c r="C5" s="4">
        <f>('[1]Pc, Summer, S2'!C5*Main!$B$5)+(VLOOKUP($A5,'FL Ratio'!$A$2:$B$9,2,FALSE)*'FL Characterization'!C$2)</f>
        <v>0.951058343526066</v>
      </c>
      <c r="D5" s="4">
        <f>('[1]Pc, Summer, S2'!D5*Main!$B$5)+(VLOOKUP($A5,'FL Ratio'!$A$2:$B$9,2,FALSE)*'FL Characterization'!D$2)</f>
        <v>0.75565237820110442</v>
      </c>
      <c r="E5" s="4">
        <f>('[1]Pc, Summer, S2'!E5*Main!$B$5)+(VLOOKUP($A5,'FL Ratio'!$A$2:$B$9,2,FALSE)*'FL Characterization'!E$2)</f>
        <v>0.74976507559347449</v>
      </c>
      <c r="F5" s="4">
        <f>('[1]Pc, Summer, S2'!F5*Main!$B$5)+(VLOOKUP($A5,'FL Ratio'!$A$2:$B$9,2,FALSE)*'FL Characterization'!F$2)</f>
        <v>0.66988076462859625</v>
      </c>
      <c r="G5" s="4">
        <f>('[1]Pc, Summer, S2'!G5*Main!$B$5)+(VLOOKUP($A5,'FL Ratio'!$A$2:$B$9,2,FALSE)*'FL Characterization'!G$2)</f>
        <v>0.61535383047292136</v>
      </c>
      <c r="H5" s="4">
        <f>('[1]Pc, Summer, S2'!H5*Main!$B$5)+(VLOOKUP($A5,'FL Ratio'!$A$2:$B$9,2,FALSE)*'FL Characterization'!H$2)</f>
        <v>1.2670070966074718</v>
      </c>
      <c r="I5" s="4">
        <f>('[1]Pc, Summer, S2'!I5*Main!$B$5)+(VLOOKUP($A5,'FL Ratio'!$A$2:$B$9,2,FALSE)*'FL Characterization'!I$2)</f>
        <v>1.9988115701090052</v>
      </c>
      <c r="J5" s="4">
        <f>('[1]Pc, Summer, S2'!J5*Main!$B$5)+(VLOOKUP($A5,'FL Ratio'!$A$2:$B$9,2,FALSE)*'FL Characterization'!J$2)</f>
        <v>2.4161129167399036</v>
      </c>
      <c r="K5" s="4">
        <f>('[1]Pc, Summer, S2'!K5*Main!$B$5)+(VLOOKUP($A5,'FL Ratio'!$A$2:$B$9,2,FALSE)*'FL Characterization'!K$2)</f>
        <v>2.4361297926850902</v>
      </c>
      <c r="L5" s="4">
        <f>('[1]Pc, Summer, S2'!L5*Main!$B$5)+(VLOOKUP($A5,'FL Ratio'!$A$2:$B$9,2,FALSE)*'FL Characterization'!L$2)</f>
        <v>2.4012448926572447</v>
      </c>
      <c r="M5" s="4">
        <f>('[1]Pc, Summer, S2'!M5*Main!$B$5)+(VLOOKUP($A5,'FL Ratio'!$A$2:$B$9,2,FALSE)*'FL Characterization'!M$2)</f>
        <v>2.2036180891338533</v>
      </c>
      <c r="N5" s="4">
        <f>('[1]Pc, Summer, S2'!N5*Main!$B$5)+(VLOOKUP($A5,'FL Ratio'!$A$2:$B$9,2,FALSE)*'FL Characterization'!N$2)</f>
        <v>2.5095060221114749</v>
      </c>
      <c r="O5" s="4">
        <f>('[1]Pc, Summer, S2'!O5*Main!$B$5)+(VLOOKUP($A5,'FL Ratio'!$A$2:$B$9,2,FALSE)*'FL Characterization'!O$2)</f>
        <v>2.4043319000669445</v>
      </c>
      <c r="P5" s="4">
        <f>('[1]Pc, Summer, S2'!P5*Main!$B$5)+(VLOOKUP($A5,'FL Ratio'!$A$2:$B$9,2,FALSE)*'FL Characterization'!P$2)</f>
        <v>2.161668040747097</v>
      </c>
      <c r="Q5" s="4">
        <f>('[1]Pc, Summer, S2'!Q5*Main!$B$5)+(VLOOKUP($A5,'FL Ratio'!$A$2:$B$9,2,FALSE)*'FL Characterization'!Q$2)</f>
        <v>2.0412276361818646</v>
      </c>
      <c r="R5" s="4">
        <f>('[1]Pc, Summer, S2'!R5*Main!$B$5)+(VLOOKUP($A5,'FL Ratio'!$A$2:$B$9,2,FALSE)*'FL Characterization'!R$2)</f>
        <v>1.8241726355969048</v>
      </c>
      <c r="S5" s="4">
        <f>('[1]Pc, Summer, S2'!S5*Main!$B$5)+(VLOOKUP($A5,'FL Ratio'!$A$2:$B$9,2,FALSE)*'FL Characterization'!S$2)</f>
        <v>1.6420233938218813</v>
      </c>
      <c r="T5" s="4">
        <f>('[1]Pc, Summer, S2'!T5*Main!$B$5)+(VLOOKUP($A5,'FL Ratio'!$A$2:$B$9,2,FALSE)*'FL Characterization'!T$2)</f>
        <v>2.0452669986275249</v>
      </c>
      <c r="U5" s="4">
        <f>('[1]Pc, Summer, S2'!U5*Main!$B$5)+(VLOOKUP($A5,'FL Ratio'!$A$2:$B$9,2,FALSE)*'FL Characterization'!U$2)</f>
        <v>2.3495355533280224</v>
      </c>
      <c r="V5" s="4">
        <f>('[1]Pc, Summer, S2'!V5*Main!$B$5)+(VLOOKUP($A5,'FL Ratio'!$A$2:$B$9,2,FALSE)*'FL Characterization'!V$2)</f>
        <v>2.7108341498239583</v>
      </c>
      <c r="W5" s="4">
        <f>('[1]Pc, Summer, S2'!W5*Main!$B$5)+(VLOOKUP($A5,'FL Ratio'!$A$2:$B$9,2,FALSE)*'FL Characterization'!W$2)</f>
        <v>2.6127094248781515</v>
      </c>
      <c r="X5" s="4">
        <f>('[1]Pc, Summer, S2'!X5*Main!$B$5)+(VLOOKUP($A5,'FL Ratio'!$A$2:$B$9,2,FALSE)*'FL Characterization'!X$2)</f>
        <v>2.0753416069761452</v>
      </c>
      <c r="Y5" s="4">
        <f>('[1]Pc, Summer, S2'!Y5*Main!$B$5)+(VLOOKUP($A5,'FL Ratio'!$A$2:$B$9,2,FALSE)*'FL Characterization'!Y$2)</f>
        <v>1.5818258131470568</v>
      </c>
    </row>
    <row r="6" spans="1:25" x14ac:dyDescent="0.25">
      <c r="A6">
        <v>5</v>
      </c>
      <c r="B6" s="4">
        <f>('[1]Pc, Summer, S2'!B6*Main!$B$5)+(VLOOKUP($A6,'FL Ratio'!$A$2:$B$9,2,FALSE)*'FL Characterization'!B$2)</f>
        <v>1.0186203536131508</v>
      </c>
      <c r="C6" s="4">
        <f>('[1]Pc, Summer, S2'!C6*Main!$B$5)+(VLOOKUP($A6,'FL Ratio'!$A$2:$B$9,2,FALSE)*'FL Characterization'!C$2)</f>
        <v>0.92194957518336029</v>
      </c>
      <c r="D6" s="4">
        <f>('[1]Pc, Summer, S2'!D6*Main!$B$5)+(VLOOKUP($A6,'FL Ratio'!$A$2:$B$9,2,FALSE)*'FL Characterization'!D$2)</f>
        <v>0.88054520466500485</v>
      </c>
      <c r="E6" s="4">
        <f>('[1]Pc, Summer, S2'!E6*Main!$B$5)+(VLOOKUP($A6,'FL Ratio'!$A$2:$B$9,2,FALSE)*'FL Characterization'!E$2)</f>
        <v>0.8340189814030684</v>
      </c>
      <c r="F6" s="4">
        <f>('[1]Pc, Summer, S2'!F6*Main!$B$5)+(VLOOKUP($A6,'FL Ratio'!$A$2:$B$9,2,FALSE)*'FL Characterization'!F$2)</f>
        <v>0.86643203360610499</v>
      </c>
      <c r="G6" s="4">
        <f>('[1]Pc, Summer, S2'!G6*Main!$B$5)+(VLOOKUP($A6,'FL Ratio'!$A$2:$B$9,2,FALSE)*'FL Characterization'!G$2)</f>
        <v>0.83376560806206601</v>
      </c>
      <c r="H6" s="4">
        <f>('[1]Pc, Summer, S2'!H6*Main!$B$5)+(VLOOKUP($A6,'FL Ratio'!$A$2:$B$9,2,FALSE)*'FL Characterization'!H$2)</f>
        <v>0.96566681938271914</v>
      </c>
      <c r="I6" s="4">
        <f>('[1]Pc, Summer, S2'!I6*Main!$B$5)+(VLOOKUP($A6,'FL Ratio'!$A$2:$B$9,2,FALSE)*'FL Characterization'!I$2)</f>
        <v>1.0118366605645643</v>
      </c>
      <c r="J6" s="4">
        <f>('[1]Pc, Summer, S2'!J6*Main!$B$5)+(VLOOKUP($A6,'FL Ratio'!$A$2:$B$9,2,FALSE)*'FL Characterization'!J$2)</f>
        <v>1.1260404091477922</v>
      </c>
      <c r="K6" s="4">
        <f>('[1]Pc, Summer, S2'!K6*Main!$B$5)+(VLOOKUP($A6,'FL Ratio'!$A$2:$B$9,2,FALSE)*'FL Characterization'!K$2)</f>
        <v>1.1767027682550766</v>
      </c>
      <c r="L6" s="4">
        <f>('[1]Pc, Summer, S2'!L6*Main!$B$5)+(VLOOKUP($A6,'FL Ratio'!$A$2:$B$9,2,FALSE)*'FL Characterization'!L$2)</f>
        <v>1.2516361985087039</v>
      </c>
      <c r="M6" s="4">
        <f>('[1]Pc, Summer, S2'!M6*Main!$B$5)+(VLOOKUP($A6,'FL Ratio'!$A$2:$B$9,2,FALSE)*'FL Characterization'!M$2)</f>
        <v>1.2871269097920455</v>
      </c>
      <c r="N6" s="4">
        <f>('[1]Pc, Summer, S2'!N6*Main!$B$5)+(VLOOKUP($A6,'FL Ratio'!$A$2:$B$9,2,FALSE)*'FL Characterization'!N$2)</f>
        <v>1.3419486877554654</v>
      </c>
      <c r="O6" s="4">
        <f>('[1]Pc, Summer, S2'!O6*Main!$B$5)+(VLOOKUP($A6,'FL Ratio'!$A$2:$B$9,2,FALSE)*'FL Characterization'!O$2)</f>
        <v>1.3102930980075258</v>
      </c>
      <c r="P6" s="4">
        <f>('[1]Pc, Summer, S2'!P6*Main!$B$5)+(VLOOKUP($A6,'FL Ratio'!$A$2:$B$9,2,FALSE)*'FL Characterization'!P$2)</f>
        <v>1.2422952200424373</v>
      </c>
      <c r="Q6" s="4">
        <f>('[1]Pc, Summer, S2'!Q6*Main!$B$5)+(VLOOKUP($A6,'FL Ratio'!$A$2:$B$9,2,FALSE)*'FL Characterization'!Q$2)</f>
        <v>1.2625281341217158</v>
      </c>
      <c r="R6" s="4">
        <f>('[1]Pc, Summer, S2'!R6*Main!$B$5)+(VLOOKUP($A6,'FL Ratio'!$A$2:$B$9,2,FALSE)*'FL Characterization'!R$2)</f>
        <v>1.2484544716445103</v>
      </c>
      <c r="S6" s="4">
        <f>('[1]Pc, Summer, S2'!S6*Main!$B$5)+(VLOOKUP($A6,'FL Ratio'!$A$2:$B$9,2,FALSE)*'FL Characterization'!S$2)</f>
        <v>1.2598893506300339</v>
      </c>
      <c r="T6" s="4">
        <f>('[1]Pc, Summer, S2'!T6*Main!$B$5)+(VLOOKUP($A6,'FL Ratio'!$A$2:$B$9,2,FALSE)*'FL Characterization'!T$2)</f>
        <v>1.2487297211685287</v>
      </c>
      <c r="U6" s="4">
        <f>('[1]Pc, Summer, S2'!U6*Main!$B$5)+(VLOOKUP($A6,'FL Ratio'!$A$2:$B$9,2,FALSE)*'FL Characterization'!U$2)</f>
        <v>1.2602895271144541</v>
      </c>
      <c r="V6" s="4">
        <f>('[1]Pc, Summer, S2'!V6*Main!$B$5)+(VLOOKUP($A6,'FL Ratio'!$A$2:$B$9,2,FALSE)*'FL Characterization'!V$2)</f>
        <v>1.4199875749893602</v>
      </c>
      <c r="W6" s="4">
        <f>('[1]Pc, Summer, S2'!W6*Main!$B$5)+(VLOOKUP($A6,'FL Ratio'!$A$2:$B$9,2,FALSE)*'FL Characterization'!W$2)</f>
        <v>1.3447645700026822</v>
      </c>
      <c r="X6" s="4">
        <f>('[1]Pc, Summer, S2'!X6*Main!$B$5)+(VLOOKUP($A6,'FL Ratio'!$A$2:$B$9,2,FALSE)*'FL Characterization'!X$2)</f>
        <v>1.3274603319928102</v>
      </c>
      <c r="Y6" s="4">
        <f>('[1]Pc, Summer, S2'!Y6*Main!$B$5)+(VLOOKUP($A6,'FL Ratio'!$A$2:$B$9,2,FALSE)*'FL Characterization'!Y$2)</f>
        <v>1.1616938117678823</v>
      </c>
    </row>
    <row r="7" spans="1:25" x14ac:dyDescent="0.25">
      <c r="A7">
        <v>6</v>
      </c>
      <c r="B7" s="4">
        <f>('[1]Pc, Summer, S2'!B7*Main!$B$5)+(VLOOKUP($A7,'FL Ratio'!$A$2:$B$9,2,FALSE)*'FL Characterization'!B$2)</f>
        <v>2.1233876125224254</v>
      </c>
      <c r="C7" s="4">
        <f>('[1]Pc, Summer, S2'!C7*Main!$B$5)+(VLOOKUP($A7,'FL Ratio'!$A$2:$B$9,2,FALSE)*'FL Characterization'!C$2)</f>
        <v>2.0728611630433873</v>
      </c>
      <c r="D7" s="4">
        <f>('[1]Pc, Summer, S2'!D7*Main!$B$5)+(VLOOKUP($A7,'FL Ratio'!$A$2:$B$9,2,FALSE)*'FL Characterization'!D$2)</f>
        <v>1.919292915836099</v>
      </c>
      <c r="E7" s="4">
        <f>('[1]Pc, Summer, S2'!E7*Main!$B$5)+(VLOOKUP($A7,'FL Ratio'!$A$2:$B$9,2,FALSE)*'FL Characterization'!E$2)</f>
        <v>1.9461629786641741</v>
      </c>
      <c r="F7" s="4">
        <f>('[1]Pc, Summer, S2'!F7*Main!$B$5)+(VLOOKUP($A7,'FL Ratio'!$A$2:$B$9,2,FALSE)*'FL Characterization'!F$2)</f>
        <v>2.0319245714692151</v>
      </c>
      <c r="G7" s="4">
        <f>('[1]Pc, Summer, S2'!G7*Main!$B$5)+(VLOOKUP($A7,'FL Ratio'!$A$2:$B$9,2,FALSE)*'FL Characterization'!G$2)</f>
        <v>1.9932387443439057</v>
      </c>
      <c r="H7" s="4">
        <f>('[1]Pc, Summer, S2'!H7*Main!$B$5)+(VLOOKUP($A7,'FL Ratio'!$A$2:$B$9,2,FALSE)*'FL Characterization'!H$2)</f>
        <v>2.1889412490594906</v>
      </c>
      <c r="I7" s="4">
        <f>('[1]Pc, Summer, S2'!I7*Main!$B$5)+(VLOOKUP($A7,'FL Ratio'!$A$2:$B$9,2,FALSE)*'FL Characterization'!I$2)</f>
        <v>2.5722700271554699</v>
      </c>
      <c r="J7" s="4">
        <f>('[1]Pc, Summer, S2'!J7*Main!$B$5)+(VLOOKUP($A7,'FL Ratio'!$A$2:$B$9,2,FALSE)*'FL Characterization'!J$2)</f>
        <v>2.6813458964515315</v>
      </c>
      <c r="K7" s="4">
        <f>('[1]Pc, Summer, S2'!K7*Main!$B$5)+(VLOOKUP($A7,'FL Ratio'!$A$2:$B$9,2,FALSE)*'FL Characterization'!K$2)</f>
        <v>2.6000549394180026</v>
      </c>
      <c r="L7" s="4">
        <f>('[1]Pc, Summer, S2'!L7*Main!$B$5)+(VLOOKUP($A7,'FL Ratio'!$A$2:$B$9,2,FALSE)*'FL Characterization'!L$2)</f>
        <v>2.6953159549471768</v>
      </c>
      <c r="M7" s="4">
        <f>('[1]Pc, Summer, S2'!M7*Main!$B$5)+(VLOOKUP($A7,'FL Ratio'!$A$2:$B$9,2,FALSE)*'FL Characterization'!M$2)</f>
        <v>2.8484132260375121</v>
      </c>
      <c r="N7" s="4">
        <f>('[1]Pc, Summer, S2'!N7*Main!$B$5)+(VLOOKUP($A7,'FL Ratio'!$A$2:$B$9,2,FALSE)*'FL Characterization'!N$2)</f>
        <v>2.7193670756947061</v>
      </c>
      <c r="O7" s="4">
        <f>('[1]Pc, Summer, S2'!O7*Main!$B$5)+(VLOOKUP($A7,'FL Ratio'!$A$2:$B$9,2,FALSE)*'FL Characterization'!O$2)</f>
        <v>2.717527785905105</v>
      </c>
      <c r="P7" s="4">
        <f>('[1]Pc, Summer, S2'!P7*Main!$B$5)+(VLOOKUP($A7,'FL Ratio'!$A$2:$B$9,2,FALSE)*'FL Characterization'!P$2)</f>
        <v>2.5159951166565198</v>
      </c>
      <c r="Q7" s="4">
        <f>('[1]Pc, Summer, S2'!Q7*Main!$B$5)+(VLOOKUP($A7,'FL Ratio'!$A$2:$B$9,2,FALSE)*'FL Characterization'!Q$2)</f>
        <v>2.429720242667829</v>
      </c>
      <c r="R7" s="4">
        <f>('[1]Pc, Summer, S2'!R7*Main!$B$5)+(VLOOKUP($A7,'FL Ratio'!$A$2:$B$9,2,FALSE)*'FL Characterization'!R$2)</f>
        <v>2.5357145084351704</v>
      </c>
      <c r="S7" s="4">
        <f>('[1]Pc, Summer, S2'!S7*Main!$B$5)+(VLOOKUP($A7,'FL Ratio'!$A$2:$B$9,2,FALSE)*'FL Characterization'!S$2)</f>
        <v>2.5313861228198045</v>
      </c>
      <c r="T7" s="4">
        <f>('[1]Pc, Summer, S2'!T7*Main!$B$5)+(VLOOKUP($A7,'FL Ratio'!$A$2:$B$9,2,FALSE)*'FL Characterization'!T$2)</f>
        <v>2.3514102175093332</v>
      </c>
      <c r="U7" s="4">
        <f>('[1]Pc, Summer, S2'!U7*Main!$B$5)+(VLOOKUP($A7,'FL Ratio'!$A$2:$B$9,2,FALSE)*'FL Characterization'!U$2)</f>
        <v>2.3147493008802495</v>
      </c>
      <c r="V7" s="4">
        <f>('[1]Pc, Summer, S2'!V7*Main!$B$5)+(VLOOKUP($A7,'FL Ratio'!$A$2:$B$9,2,FALSE)*'FL Characterization'!V$2)</f>
        <v>2.4793054924972937</v>
      </c>
      <c r="W7" s="4">
        <f>('[1]Pc, Summer, S2'!W7*Main!$B$5)+(VLOOKUP($A7,'FL Ratio'!$A$2:$B$9,2,FALSE)*'FL Characterization'!W$2)</f>
        <v>2.2486242991152103</v>
      </c>
      <c r="X7" s="4">
        <f>('[1]Pc, Summer, S2'!X7*Main!$B$5)+(VLOOKUP($A7,'FL Ratio'!$A$2:$B$9,2,FALSE)*'FL Characterization'!X$2)</f>
        <v>2.1988604542056929</v>
      </c>
      <c r="Y7" s="4">
        <f>('[1]Pc, Summer, S2'!Y7*Main!$B$5)+(VLOOKUP($A7,'FL Ratio'!$A$2:$B$9,2,FALSE)*'FL Characterization'!Y$2)</f>
        <v>2.2011317108772324</v>
      </c>
    </row>
    <row r="8" spans="1:25" x14ac:dyDescent="0.25">
      <c r="A8">
        <v>7</v>
      </c>
      <c r="B8" s="4">
        <f>('[1]Pc, Summer, S2'!B8*Main!$B$5)+(VLOOKUP($A8,'FL Ratio'!$A$2:$B$9,2,FALSE)*'FL Characterization'!B$2)</f>
        <v>1.7694506454087302</v>
      </c>
      <c r="C8" s="4">
        <f>('[1]Pc, Summer, S2'!C8*Main!$B$5)+(VLOOKUP($A8,'FL Ratio'!$A$2:$B$9,2,FALSE)*'FL Characterization'!C$2)</f>
        <v>1.6321655170597182</v>
      </c>
      <c r="D8" s="4">
        <f>('[1]Pc, Summer, S2'!D8*Main!$B$5)+(VLOOKUP($A8,'FL Ratio'!$A$2:$B$9,2,FALSE)*'FL Characterization'!D$2)</f>
        <v>1.5658197287409277</v>
      </c>
      <c r="E8" s="4">
        <f>('[1]Pc, Summer, S2'!E8*Main!$B$5)+(VLOOKUP($A8,'FL Ratio'!$A$2:$B$9,2,FALSE)*'FL Characterization'!E$2)</f>
        <v>1.6143338524925592</v>
      </c>
      <c r="F8" s="4">
        <f>('[1]Pc, Summer, S2'!F8*Main!$B$5)+(VLOOKUP($A8,'FL Ratio'!$A$2:$B$9,2,FALSE)*'FL Characterization'!F$2)</f>
        <v>1.5243638762595906</v>
      </c>
      <c r="G8" s="4">
        <f>('[1]Pc, Summer, S2'!G8*Main!$B$5)+(VLOOKUP($A8,'FL Ratio'!$A$2:$B$9,2,FALSE)*'FL Characterization'!G$2)</f>
        <v>1.6388301641782022</v>
      </c>
      <c r="H8" s="4">
        <f>('[1]Pc, Summer, S2'!H8*Main!$B$5)+(VLOOKUP($A8,'FL Ratio'!$A$2:$B$9,2,FALSE)*'FL Characterization'!H$2)</f>
        <v>2.1055242147646354</v>
      </c>
      <c r="I8" s="4">
        <f>('[1]Pc, Summer, S2'!I8*Main!$B$5)+(VLOOKUP($A8,'FL Ratio'!$A$2:$B$9,2,FALSE)*'FL Characterization'!I$2)</f>
        <v>2.219895035382037</v>
      </c>
      <c r="J8" s="4">
        <f>('[1]Pc, Summer, S2'!J8*Main!$B$5)+(VLOOKUP($A8,'FL Ratio'!$A$2:$B$9,2,FALSE)*'FL Characterization'!J$2)</f>
        <v>2.5018516522545498</v>
      </c>
      <c r="K8" s="4">
        <f>('[1]Pc, Summer, S2'!K8*Main!$B$5)+(VLOOKUP($A8,'FL Ratio'!$A$2:$B$9,2,FALSE)*'FL Characterization'!K$2)</f>
        <v>2.725843550096998</v>
      </c>
      <c r="L8" s="4">
        <f>('[1]Pc, Summer, S2'!L8*Main!$B$5)+(VLOOKUP($A8,'FL Ratio'!$A$2:$B$9,2,FALSE)*'FL Characterization'!L$2)</f>
        <v>2.6474621209864737</v>
      </c>
      <c r="M8" s="4">
        <f>('[1]Pc, Summer, S2'!M8*Main!$B$5)+(VLOOKUP($A8,'FL Ratio'!$A$2:$B$9,2,FALSE)*'FL Characterization'!M$2)</f>
        <v>2.7909695642319789</v>
      </c>
      <c r="N8" s="4">
        <f>('[1]Pc, Summer, S2'!N8*Main!$B$5)+(VLOOKUP($A8,'FL Ratio'!$A$2:$B$9,2,FALSE)*'FL Characterization'!N$2)</f>
        <v>2.6783087909399566</v>
      </c>
      <c r="O8" s="4">
        <f>('[1]Pc, Summer, S2'!O8*Main!$B$5)+(VLOOKUP($A8,'FL Ratio'!$A$2:$B$9,2,FALSE)*'FL Characterization'!O$2)</f>
        <v>2.7982650971587479</v>
      </c>
      <c r="P8" s="4">
        <f>('[1]Pc, Summer, S2'!P8*Main!$B$5)+(VLOOKUP($A8,'FL Ratio'!$A$2:$B$9,2,FALSE)*'FL Characterization'!P$2)</f>
        <v>2.7587203658148183</v>
      </c>
      <c r="Q8" s="4">
        <f>('[1]Pc, Summer, S2'!Q8*Main!$B$5)+(VLOOKUP($A8,'FL Ratio'!$A$2:$B$9,2,FALSE)*'FL Characterization'!Q$2)</f>
        <v>2.5981803201363092</v>
      </c>
      <c r="R8" s="4">
        <f>('[1]Pc, Summer, S2'!R8*Main!$B$5)+(VLOOKUP($A8,'FL Ratio'!$A$2:$B$9,2,FALSE)*'FL Characterization'!R$2)</f>
        <v>2.5501407813889454</v>
      </c>
      <c r="S8" s="4">
        <f>('[1]Pc, Summer, S2'!S8*Main!$B$5)+(VLOOKUP($A8,'FL Ratio'!$A$2:$B$9,2,FALSE)*'FL Characterization'!S$2)</f>
        <v>2.5770311621559858</v>
      </c>
      <c r="T8" s="4">
        <f>('[1]Pc, Summer, S2'!T8*Main!$B$5)+(VLOOKUP($A8,'FL Ratio'!$A$2:$B$9,2,FALSE)*'FL Characterization'!T$2)</f>
        <v>2.4284653989354594</v>
      </c>
      <c r="U8" s="4">
        <f>('[1]Pc, Summer, S2'!U8*Main!$B$5)+(VLOOKUP($A8,'FL Ratio'!$A$2:$B$9,2,FALSE)*'FL Characterization'!U$2)</f>
        <v>2.4796608128170998</v>
      </c>
      <c r="V8" s="4">
        <f>('[1]Pc, Summer, S2'!V8*Main!$B$5)+(VLOOKUP($A8,'FL Ratio'!$A$2:$B$9,2,FALSE)*'FL Characterization'!V$2)</f>
        <v>2.5748772200355341</v>
      </c>
      <c r="W8" s="4">
        <f>('[1]Pc, Summer, S2'!W8*Main!$B$5)+(VLOOKUP($A8,'FL Ratio'!$A$2:$B$9,2,FALSE)*'FL Characterization'!W$2)</f>
        <v>2.0765421585001458</v>
      </c>
      <c r="X8" s="4">
        <f>('[1]Pc, Summer, S2'!X8*Main!$B$5)+(VLOOKUP($A8,'FL Ratio'!$A$2:$B$9,2,FALSE)*'FL Characterization'!X$2)</f>
        <v>2.1286829379509391</v>
      </c>
      <c r="Y8" s="4">
        <f>('[1]Pc, Summer, S2'!Y8*Main!$B$5)+(VLOOKUP($A8,'FL Ratio'!$A$2:$B$9,2,FALSE)*'FL Characterization'!Y$2)</f>
        <v>1.8679919913448297</v>
      </c>
    </row>
    <row r="9" spans="1:25" x14ac:dyDescent="0.25">
      <c r="A9">
        <v>8</v>
      </c>
      <c r="B9" s="4">
        <f>('[1]Pc, Summer, S2'!B9*Main!$B$5)+(VLOOKUP($A9,'FL Ratio'!$A$2:$B$9,2,FALSE)*'FL Characterization'!B$2)</f>
        <v>1.366523837096016</v>
      </c>
      <c r="C9" s="4">
        <f>('[1]Pc, Summer, S2'!C9*Main!$B$5)+(VLOOKUP($A9,'FL Ratio'!$A$2:$B$9,2,FALSE)*'FL Characterization'!C$2)</f>
        <v>1.3195967516607663</v>
      </c>
      <c r="D9" s="4">
        <f>('[1]Pc, Summer, S2'!D9*Main!$B$5)+(VLOOKUP($A9,'FL Ratio'!$A$2:$B$9,2,FALSE)*'FL Characterization'!D$2)</f>
        <v>1.2499116095971003</v>
      </c>
      <c r="E9" s="4">
        <f>('[1]Pc, Summer, S2'!E9*Main!$B$5)+(VLOOKUP($A9,'FL Ratio'!$A$2:$B$9,2,FALSE)*'FL Characterization'!E$2)</f>
        <v>1.2304638651144304</v>
      </c>
      <c r="F9" s="4">
        <f>('[1]Pc, Summer, S2'!F9*Main!$B$5)+(VLOOKUP($A9,'FL Ratio'!$A$2:$B$9,2,FALSE)*'FL Characterization'!F$2)</f>
        <v>1.2262681004538383</v>
      </c>
      <c r="G9" s="4">
        <f>('[1]Pc, Summer, S2'!G9*Main!$B$5)+(VLOOKUP($A9,'FL Ratio'!$A$2:$B$9,2,FALSE)*'FL Characterization'!G$2)</f>
        <v>1.3286318796756034</v>
      </c>
      <c r="H9" s="4">
        <f>('[1]Pc, Summer, S2'!H9*Main!$B$5)+(VLOOKUP($A9,'FL Ratio'!$A$2:$B$9,2,FALSE)*'FL Characterization'!H$2)</f>
        <v>2.0934043494912009</v>
      </c>
      <c r="I9" s="4">
        <f>('[1]Pc, Summer, S2'!I9*Main!$B$5)+(VLOOKUP($A9,'FL Ratio'!$A$2:$B$9,2,FALSE)*'FL Characterization'!I$2)</f>
        <v>2.3587533967618279</v>
      </c>
      <c r="J9" s="4">
        <f>('[1]Pc, Summer, S2'!J9*Main!$B$5)+(VLOOKUP($A9,'FL Ratio'!$A$2:$B$9,2,FALSE)*'FL Characterization'!J$2)</f>
        <v>2.6079302946489133</v>
      </c>
      <c r="K9" s="4">
        <f>('[1]Pc, Summer, S2'!K9*Main!$B$5)+(VLOOKUP($A9,'FL Ratio'!$A$2:$B$9,2,FALSE)*'FL Characterization'!K$2)</f>
        <v>2.6077662068109877</v>
      </c>
      <c r="L9" s="4">
        <f>('[1]Pc, Summer, S2'!L9*Main!$B$5)+(VLOOKUP($A9,'FL Ratio'!$A$2:$B$9,2,FALSE)*'FL Characterization'!L$2)</f>
        <v>2.6554697305248873</v>
      </c>
      <c r="M9" s="4">
        <f>('[1]Pc, Summer, S2'!M9*Main!$B$5)+(VLOOKUP($A9,'FL Ratio'!$A$2:$B$9,2,FALSE)*'FL Characterization'!M$2)</f>
        <v>2.8491986676561658</v>
      </c>
      <c r="N9" s="4">
        <f>('[1]Pc, Summer, S2'!N9*Main!$B$5)+(VLOOKUP($A9,'FL Ratio'!$A$2:$B$9,2,FALSE)*'FL Characterization'!N$2)</f>
        <v>2.8147246287328858</v>
      </c>
      <c r="O9" s="4">
        <f>('[1]Pc, Summer, S2'!O9*Main!$B$5)+(VLOOKUP($A9,'FL Ratio'!$A$2:$B$9,2,FALSE)*'FL Characterization'!O$2)</f>
        <v>2.655992759809898</v>
      </c>
      <c r="P9" s="4">
        <f>('[1]Pc, Summer, S2'!P9*Main!$B$5)+(VLOOKUP($A9,'FL Ratio'!$A$2:$B$9,2,FALSE)*'FL Characterization'!P$2)</f>
        <v>2.2818399115958412</v>
      </c>
      <c r="Q9" s="4">
        <f>('[1]Pc, Summer, S2'!Q9*Main!$B$5)+(VLOOKUP($A9,'FL Ratio'!$A$2:$B$9,2,FALSE)*'FL Characterization'!Q$2)</f>
        <v>2.2027588861553857</v>
      </c>
      <c r="R9" s="4">
        <f>('[1]Pc, Summer, S2'!R9*Main!$B$5)+(VLOOKUP($A9,'FL Ratio'!$A$2:$B$9,2,FALSE)*'FL Characterization'!R$2)</f>
        <v>2.1031814437866729</v>
      </c>
      <c r="S9" s="4">
        <f>('[1]Pc, Summer, S2'!S9*Main!$B$5)+(VLOOKUP($A9,'FL Ratio'!$A$2:$B$9,2,FALSE)*'FL Characterization'!S$2)</f>
        <v>2.0576747429682154</v>
      </c>
      <c r="T9" s="4">
        <f>('[1]Pc, Summer, S2'!T9*Main!$B$5)+(VLOOKUP($A9,'FL Ratio'!$A$2:$B$9,2,FALSE)*'FL Characterization'!T$2)</f>
        <v>1.9744143336515052</v>
      </c>
      <c r="U9" s="4">
        <f>('[1]Pc, Summer, S2'!U9*Main!$B$5)+(VLOOKUP($A9,'FL Ratio'!$A$2:$B$9,2,FALSE)*'FL Characterization'!U$2)</f>
        <v>2.1000460978910596</v>
      </c>
      <c r="V9" s="4">
        <f>('[1]Pc, Summer, S2'!V9*Main!$B$5)+(VLOOKUP($A9,'FL Ratio'!$A$2:$B$9,2,FALSE)*'FL Characterization'!V$2)</f>
        <v>1.9662579173811809</v>
      </c>
      <c r="W9" s="4">
        <f>('[1]Pc, Summer, S2'!W9*Main!$B$5)+(VLOOKUP($A9,'FL Ratio'!$A$2:$B$9,2,FALSE)*'FL Characterization'!W$2)</f>
        <v>1.7315850262248242</v>
      </c>
      <c r="X9" s="4">
        <f>('[1]Pc, Summer, S2'!X9*Main!$B$5)+(VLOOKUP($A9,'FL Ratio'!$A$2:$B$9,2,FALSE)*'FL Characterization'!X$2)</f>
        <v>1.5827451612466326</v>
      </c>
      <c r="Y9" s="4">
        <f>('[1]Pc, Summer, S2'!Y9*Main!$B$5)+(VLOOKUP($A9,'FL Ratio'!$A$2:$B$9,2,FALSE)*'FL Characterization'!Y$2)</f>
        <v>1.4821488081068577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2AED5-0530-4410-AAB9-2F9F9DFAA028}">
  <dimension ref="A1:Y16"/>
  <sheetViews>
    <sheetView workbookViewId="0">
      <selection activeCell="E3" sqref="E3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S3'!B2*Main!$B$5)+(VLOOKUP($A2,'FL Ratio'!$A$2:$B$9,2,FALSE)*'FL Characterization'!B$2)</f>
        <v>3.6572477839942246</v>
      </c>
      <c r="C2" s="4">
        <f>('[1]Pc, Summer, S3'!C2*Main!$B$5)+(VLOOKUP($A2,'FL Ratio'!$A$2:$B$9,2,FALSE)*'FL Characterization'!C$2)</f>
        <v>3.6685513669047927</v>
      </c>
      <c r="D2" s="4">
        <f>('[1]Pc, Summer, S3'!D2*Main!$B$5)+(VLOOKUP($A2,'FL Ratio'!$A$2:$B$9,2,FALSE)*'FL Characterization'!D$2)</f>
        <v>3.3848224838888203</v>
      </c>
      <c r="E2" s="4">
        <f>('[1]Pc, Summer, S3'!E2*Main!$B$5)+(VLOOKUP($A2,'FL Ratio'!$A$2:$B$9,2,FALSE)*'FL Characterization'!E$2)</f>
        <v>3.4363635914600628</v>
      </c>
      <c r="F2" s="4">
        <f>('[1]Pc, Summer, S3'!F2*Main!$B$5)+(VLOOKUP($A2,'FL Ratio'!$A$2:$B$9,2,FALSE)*'FL Characterization'!F$2)</f>
        <v>3.2384230699514718</v>
      </c>
      <c r="G2" s="4">
        <f>('[1]Pc, Summer, S3'!G2*Main!$B$5)+(VLOOKUP($A2,'FL Ratio'!$A$2:$B$9,2,FALSE)*'FL Characterization'!G$2)</f>
        <v>3.2779641438323659</v>
      </c>
      <c r="H2" s="4">
        <f>('[1]Pc, Summer, S3'!H2*Main!$B$5)+(VLOOKUP($A2,'FL Ratio'!$A$2:$B$9,2,FALSE)*'FL Characterization'!H$2)</f>
        <v>3.3272292688775131</v>
      </c>
      <c r="I2" s="4">
        <f>('[1]Pc, Summer, S3'!I2*Main!$B$5)+(VLOOKUP($A2,'FL Ratio'!$A$2:$B$9,2,FALSE)*'FL Characterization'!I$2)</f>
        <v>3.8831486571700222</v>
      </c>
      <c r="J2" s="4">
        <f>('[1]Pc, Summer, S3'!J2*Main!$B$5)+(VLOOKUP($A2,'FL Ratio'!$A$2:$B$9,2,FALSE)*'FL Characterization'!J$2)</f>
        <v>4.0067731448007686</v>
      </c>
      <c r="K2" s="4">
        <f>('[1]Pc, Summer, S3'!K2*Main!$B$5)+(VLOOKUP($A2,'FL Ratio'!$A$2:$B$9,2,FALSE)*'FL Characterization'!K$2)</f>
        <v>4.0121283340734744</v>
      </c>
      <c r="L2" s="4">
        <f>('[1]Pc, Summer, S3'!L2*Main!$B$5)+(VLOOKUP($A2,'FL Ratio'!$A$2:$B$9,2,FALSE)*'FL Characterization'!L$2)</f>
        <v>4.0032122236220902</v>
      </c>
      <c r="M2" s="4">
        <f>('[1]Pc, Summer, S3'!M2*Main!$B$5)+(VLOOKUP($A2,'FL Ratio'!$A$2:$B$9,2,FALSE)*'FL Characterization'!M$2)</f>
        <v>4.0201819908316674</v>
      </c>
      <c r="N2" s="4">
        <f>('[1]Pc, Summer, S3'!N2*Main!$B$5)+(VLOOKUP($A2,'FL Ratio'!$A$2:$B$9,2,FALSE)*'FL Characterization'!N$2)</f>
        <v>4.1499907143689319</v>
      </c>
      <c r="O2" s="4">
        <f>('[1]Pc, Summer, S3'!O2*Main!$B$5)+(VLOOKUP($A2,'FL Ratio'!$A$2:$B$9,2,FALSE)*'FL Characterization'!O$2)</f>
        <v>4.0872525896071981</v>
      </c>
      <c r="P2" s="4">
        <f>('[1]Pc, Summer, S3'!P2*Main!$B$5)+(VLOOKUP($A2,'FL Ratio'!$A$2:$B$9,2,FALSE)*'FL Characterization'!P$2)</f>
        <v>3.8241458189032702</v>
      </c>
      <c r="Q2" s="4">
        <f>('[1]Pc, Summer, S3'!Q2*Main!$B$5)+(VLOOKUP($A2,'FL Ratio'!$A$2:$B$9,2,FALSE)*'FL Characterization'!Q$2)</f>
        <v>4.0511279528659108</v>
      </c>
      <c r="R2" s="4">
        <f>('[1]Pc, Summer, S3'!R2*Main!$B$5)+(VLOOKUP($A2,'FL Ratio'!$A$2:$B$9,2,FALSE)*'FL Characterization'!R$2)</f>
        <v>4.0023835793036309</v>
      </c>
      <c r="S2" s="4">
        <f>('[1]Pc, Summer, S3'!S2*Main!$B$5)+(VLOOKUP($A2,'FL Ratio'!$A$2:$B$9,2,FALSE)*'FL Characterization'!S$2)</f>
        <v>3.832848832316547</v>
      </c>
      <c r="T2" s="4">
        <f>('[1]Pc, Summer, S3'!T2*Main!$B$5)+(VLOOKUP($A2,'FL Ratio'!$A$2:$B$9,2,FALSE)*'FL Characterization'!T$2)</f>
        <v>3.6587665295746943</v>
      </c>
      <c r="U2" s="4">
        <f>('[1]Pc, Summer, S3'!U2*Main!$B$5)+(VLOOKUP($A2,'FL Ratio'!$A$2:$B$9,2,FALSE)*'FL Characterization'!U$2)</f>
        <v>3.5528048098614238</v>
      </c>
      <c r="V2" s="4">
        <f>('[1]Pc, Summer, S3'!V2*Main!$B$5)+(VLOOKUP($A2,'FL Ratio'!$A$2:$B$9,2,FALSE)*'FL Characterization'!V$2)</f>
        <v>3.5725117994203184</v>
      </c>
      <c r="W2" s="4">
        <f>('[1]Pc, Summer, S3'!W2*Main!$B$5)+(VLOOKUP($A2,'FL Ratio'!$A$2:$B$9,2,FALSE)*'FL Characterization'!W$2)</f>
        <v>3.6034147318560121</v>
      </c>
      <c r="X2" s="4">
        <f>('[1]Pc, Summer, S3'!X2*Main!$B$5)+(VLOOKUP($A2,'FL Ratio'!$A$2:$B$9,2,FALSE)*'FL Characterization'!X$2)</f>
        <v>3.5320638162565459</v>
      </c>
      <c r="Y2" s="4">
        <f>('[1]Pc, Summer, S3'!Y2*Main!$B$5)+(VLOOKUP($A2,'FL Ratio'!$A$2:$B$9,2,FALSE)*'FL Characterization'!Y$2)</f>
        <v>3.3826755057404005</v>
      </c>
    </row>
    <row r="3" spans="1:25" x14ac:dyDescent="0.25">
      <c r="A3">
        <v>2</v>
      </c>
      <c r="B3" s="4">
        <f>('[1]Pc, Summer, S3'!B3*Main!$B$5)+(VLOOKUP($A3,'FL Ratio'!$A$2:$B$9,2,FALSE)*'FL Characterization'!B$2)</f>
        <v>3.2724336637986755</v>
      </c>
      <c r="C3" s="4">
        <f>('[1]Pc, Summer, S3'!C3*Main!$B$5)+(VLOOKUP($A3,'FL Ratio'!$A$2:$B$9,2,FALSE)*'FL Characterization'!C$2)</f>
        <v>3.1160458590860798</v>
      </c>
      <c r="D3" s="4">
        <f>('[1]Pc, Summer, S3'!D3*Main!$B$5)+(VLOOKUP($A3,'FL Ratio'!$A$2:$B$9,2,FALSE)*'FL Characterization'!D$2)</f>
        <v>2.9435613066953694</v>
      </c>
      <c r="E3" s="4">
        <f>('[1]Pc, Summer, S3'!E3*Main!$B$5)+(VLOOKUP($A3,'FL Ratio'!$A$2:$B$9,2,FALSE)*'FL Characterization'!E$2)</f>
        <v>2.7433104264233115</v>
      </c>
      <c r="F3" s="4">
        <f>('[1]Pc, Summer, S3'!F3*Main!$B$5)+(VLOOKUP($A3,'FL Ratio'!$A$2:$B$9,2,FALSE)*'FL Characterization'!F$2)</f>
        <v>2.5292097423012985</v>
      </c>
      <c r="G3" s="4">
        <f>('[1]Pc, Summer, S3'!G3*Main!$B$5)+(VLOOKUP($A3,'FL Ratio'!$A$2:$B$9,2,FALSE)*'FL Characterization'!G$2)</f>
        <v>2.6102263921588347</v>
      </c>
      <c r="H3" s="4">
        <f>('[1]Pc, Summer, S3'!H3*Main!$B$5)+(VLOOKUP($A3,'FL Ratio'!$A$2:$B$9,2,FALSE)*'FL Characterization'!H$2)</f>
        <v>2.8621578714587761</v>
      </c>
      <c r="I3" s="4">
        <f>('[1]Pc, Summer, S3'!I3*Main!$B$5)+(VLOOKUP($A3,'FL Ratio'!$A$2:$B$9,2,FALSE)*'FL Characterization'!I$2)</f>
        <v>3.4473303324217524</v>
      </c>
      <c r="J3" s="4">
        <f>('[1]Pc, Summer, S3'!J3*Main!$B$5)+(VLOOKUP($A3,'FL Ratio'!$A$2:$B$9,2,FALSE)*'FL Characterization'!J$2)</f>
        <v>3.7532712011273173</v>
      </c>
      <c r="K3" s="4">
        <f>('[1]Pc, Summer, S3'!K3*Main!$B$5)+(VLOOKUP($A3,'FL Ratio'!$A$2:$B$9,2,FALSE)*'FL Characterization'!K$2)</f>
        <v>4.1380767860368328</v>
      </c>
      <c r="L3" s="4">
        <f>('[1]Pc, Summer, S3'!L3*Main!$B$5)+(VLOOKUP($A3,'FL Ratio'!$A$2:$B$9,2,FALSE)*'FL Characterization'!L$2)</f>
        <v>3.6457260982134665</v>
      </c>
      <c r="M3" s="4">
        <f>('[1]Pc, Summer, S3'!M3*Main!$B$5)+(VLOOKUP($A3,'FL Ratio'!$A$2:$B$9,2,FALSE)*'FL Characterization'!M$2)</f>
        <v>3.9124225933889902</v>
      </c>
      <c r="N3" s="4">
        <f>('[1]Pc, Summer, S3'!N3*Main!$B$5)+(VLOOKUP($A3,'FL Ratio'!$A$2:$B$9,2,FALSE)*'FL Characterization'!N$2)</f>
        <v>3.9025866874262003</v>
      </c>
      <c r="O3" s="4">
        <f>('[1]Pc, Summer, S3'!O3*Main!$B$5)+(VLOOKUP($A3,'FL Ratio'!$A$2:$B$9,2,FALSE)*'FL Characterization'!O$2)</f>
        <v>3.9013042605858468</v>
      </c>
      <c r="P3" s="4">
        <f>('[1]Pc, Summer, S3'!P3*Main!$B$5)+(VLOOKUP($A3,'FL Ratio'!$A$2:$B$9,2,FALSE)*'FL Characterization'!P$2)</f>
        <v>3.3460524840721515</v>
      </c>
      <c r="Q3" s="4">
        <f>('[1]Pc, Summer, S3'!Q3*Main!$B$5)+(VLOOKUP($A3,'FL Ratio'!$A$2:$B$9,2,FALSE)*'FL Characterization'!Q$2)</f>
        <v>3.547753148110325</v>
      </c>
      <c r="R3" s="4">
        <f>('[1]Pc, Summer, S3'!R3*Main!$B$5)+(VLOOKUP($A3,'FL Ratio'!$A$2:$B$9,2,FALSE)*'FL Characterization'!R$2)</f>
        <v>3.729510511875533</v>
      </c>
      <c r="S3" s="4">
        <f>('[1]Pc, Summer, S3'!S3*Main!$B$5)+(VLOOKUP($A3,'FL Ratio'!$A$2:$B$9,2,FALSE)*'FL Characterization'!S$2)</f>
        <v>3.7523345547713731</v>
      </c>
      <c r="T3" s="4">
        <f>('[1]Pc, Summer, S3'!T3*Main!$B$5)+(VLOOKUP($A3,'FL Ratio'!$A$2:$B$9,2,FALSE)*'FL Characterization'!T$2)</f>
        <v>3.7344603979931099</v>
      </c>
      <c r="U3" s="4">
        <f>('[1]Pc, Summer, S3'!U3*Main!$B$5)+(VLOOKUP($A3,'FL Ratio'!$A$2:$B$9,2,FALSE)*'FL Characterization'!U$2)</f>
        <v>3.9829836747140721</v>
      </c>
      <c r="V3" s="4">
        <f>('[1]Pc, Summer, S3'!V3*Main!$B$5)+(VLOOKUP($A3,'FL Ratio'!$A$2:$B$9,2,FALSE)*'FL Characterization'!V$2)</f>
        <v>4.1116878951704159</v>
      </c>
      <c r="W3" s="4">
        <f>('[1]Pc, Summer, S3'!W3*Main!$B$5)+(VLOOKUP($A3,'FL Ratio'!$A$2:$B$9,2,FALSE)*'FL Characterization'!W$2)</f>
        <v>3.822963538651452</v>
      </c>
      <c r="X3" s="4">
        <f>('[1]Pc, Summer, S3'!X3*Main!$B$5)+(VLOOKUP($A3,'FL Ratio'!$A$2:$B$9,2,FALSE)*'FL Characterization'!X$2)</f>
        <v>3.4902851738624676</v>
      </c>
      <c r="Y3" s="4">
        <f>('[1]Pc, Summer, S3'!Y3*Main!$B$5)+(VLOOKUP($A3,'FL Ratio'!$A$2:$B$9,2,FALSE)*'FL Characterization'!Y$2)</f>
        <v>3.3258914388863108</v>
      </c>
    </row>
    <row r="4" spans="1:25" x14ac:dyDescent="0.25">
      <c r="A4">
        <v>3</v>
      </c>
      <c r="B4" s="4">
        <f>('[1]Pc, Summer, S3'!B4*Main!$B$5)+(VLOOKUP($A4,'FL Ratio'!$A$2:$B$9,2,FALSE)*'FL Characterization'!B$2)</f>
        <v>2.7381901959102937</v>
      </c>
      <c r="C4" s="4">
        <f>('[1]Pc, Summer, S3'!C4*Main!$B$5)+(VLOOKUP($A4,'FL Ratio'!$A$2:$B$9,2,FALSE)*'FL Characterization'!C$2)</f>
        <v>2.5374127128182229</v>
      </c>
      <c r="D4" s="4">
        <f>('[1]Pc, Summer, S3'!D4*Main!$B$5)+(VLOOKUP($A4,'FL Ratio'!$A$2:$B$9,2,FALSE)*'FL Characterization'!D$2)</f>
        <v>2.4115586628186332</v>
      </c>
      <c r="E4" s="4">
        <f>('[1]Pc, Summer, S3'!E4*Main!$B$5)+(VLOOKUP($A4,'FL Ratio'!$A$2:$B$9,2,FALSE)*'FL Characterization'!E$2)</f>
        <v>2.4593035822382343</v>
      </c>
      <c r="F4" s="4">
        <f>('[1]Pc, Summer, S3'!F4*Main!$B$5)+(VLOOKUP($A4,'FL Ratio'!$A$2:$B$9,2,FALSE)*'FL Characterization'!F$2)</f>
        <v>2.3246556972725068</v>
      </c>
      <c r="G4" s="4">
        <f>('[1]Pc, Summer, S3'!G4*Main!$B$5)+(VLOOKUP($A4,'FL Ratio'!$A$2:$B$9,2,FALSE)*'FL Characterization'!G$2)</f>
        <v>2.3091378742230773</v>
      </c>
      <c r="H4" s="4">
        <f>('[1]Pc, Summer, S3'!H4*Main!$B$5)+(VLOOKUP($A4,'FL Ratio'!$A$2:$B$9,2,FALSE)*'FL Characterization'!H$2)</f>
        <v>3.3560707736323256</v>
      </c>
      <c r="I4" s="4">
        <f>('[1]Pc, Summer, S3'!I4*Main!$B$5)+(VLOOKUP($A4,'FL Ratio'!$A$2:$B$9,2,FALSE)*'FL Characterization'!I$2)</f>
        <v>3.9817920010434884</v>
      </c>
      <c r="J4" s="4">
        <f>('[1]Pc, Summer, S3'!J4*Main!$B$5)+(VLOOKUP($A4,'FL Ratio'!$A$2:$B$9,2,FALSE)*'FL Characterization'!J$2)</f>
        <v>4.0844365264333096</v>
      </c>
      <c r="K4" s="4">
        <f>('[1]Pc, Summer, S3'!K4*Main!$B$5)+(VLOOKUP($A4,'FL Ratio'!$A$2:$B$9,2,FALSE)*'FL Characterization'!K$2)</f>
        <v>3.9650888598082927</v>
      </c>
      <c r="L4" s="4">
        <f>('[1]Pc, Summer, S3'!L4*Main!$B$5)+(VLOOKUP($A4,'FL Ratio'!$A$2:$B$9,2,FALSE)*'FL Characterization'!L$2)</f>
        <v>3.7087123607423562</v>
      </c>
      <c r="M4" s="4">
        <f>('[1]Pc, Summer, S3'!M4*Main!$B$5)+(VLOOKUP($A4,'FL Ratio'!$A$2:$B$9,2,FALSE)*'FL Characterization'!M$2)</f>
        <v>4.1541213515258253</v>
      </c>
      <c r="N4" s="4">
        <f>('[1]Pc, Summer, S3'!N4*Main!$B$5)+(VLOOKUP($A4,'FL Ratio'!$A$2:$B$9,2,FALSE)*'FL Characterization'!N$2)</f>
        <v>4.366309262993239</v>
      </c>
      <c r="O4" s="4">
        <f>('[1]Pc, Summer, S3'!O4*Main!$B$5)+(VLOOKUP($A4,'FL Ratio'!$A$2:$B$9,2,FALSE)*'FL Characterization'!O$2)</f>
        <v>3.9563335103384456</v>
      </c>
      <c r="P4" s="4">
        <f>('[1]Pc, Summer, S3'!P4*Main!$B$5)+(VLOOKUP($A4,'FL Ratio'!$A$2:$B$9,2,FALSE)*'FL Characterization'!P$2)</f>
        <v>3.6622061474728476</v>
      </c>
      <c r="Q4" s="4">
        <f>('[1]Pc, Summer, S3'!Q4*Main!$B$5)+(VLOOKUP($A4,'FL Ratio'!$A$2:$B$9,2,FALSE)*'FL Characterization'!Q$2)</f>
        <v>3.5791958433114042</v>
      </c>
      <c r="R4" s="4">
        <f>('[1]Pc, Summer, S3'!R4*Main!$B$5)+(VLOOKUP($A4,'FL Ratio'!$A$2:$B$9,2,FALSE)*'FL Characterization'!R$2)</f>
        <v>3.6006498745971149</v>
      </c>
      <c r="S4" s="4">
        <f>('[1]Pc, Summer, S3'!S4*Main!$B$5)+(VLOOKUP($A4,'FL Ratio'!$A$2:$B$9,2,FALSE)*'FL Characterization'!S$2)</f>
        <v>3.4198664248074482</v>
      </c>
      <c r="T4" s="4">
        <f>('[1]Pc, Summer, S3'!T4*Main!$B$5)+(VLOOKUP($A4,'FL Ratio'!$A$2:$B$9,2,FALSE)*'FL Characterization'!T$2)</f>
        <v>3.4159708286969623</v>
      </c>
      <c r="U4" s="4">
        <f>('[1]Pc, Summer, S3'!U4*Main!$B$5)+(VLOOKUP($A4,'FL Ratio'!$A$2:$B$9,2,FALSE)*'FL Characterization'!U$2)</f>
        <v>3.5835739368048087</v>
      </c>
      <c r="V4" s="4">
        <f>('[1]Pc, Summer, S3'!V4*Main!$B$5)+(VLOOKUP($A4,'FL Ratio'!$A$2:$B$9,2,FALSE)*'FL Characterization'!V$2)</f>
        <v>3.8934097554128813</v>
      </c>
      <c r="W4" s="4">
        <f>('[1]Pc, Summer, S3'!W4*Main!$B$5)+(VLOOKUP($A4,'FL Ratio'!$A$2:$B$9,2,FALSE)*'FL Characterization'!W$2)</f>
        <v>3.4657305397009424</v>
      </c>
      <c r="X4" s="4">
        <f>('[1]Pc, Summer, S3'!X4*Main!$B$5)+(VLOOKUP($A4,'FL Ratio'!$A$2:$B$9,2,FALSE)*'FL Characterization'!X$2)</f>
        <v>3.333833419551226</v>
      </c>
      <c r="Y4" s="4">
        <f>('[1]Pc, Summer, S3'!Y4*Main!$B$5)+(VLOOKUP($A4,'FL Ratio'!$A$2:$B$9,2,FALSE)*'FL Characterization'!Y$2)</f>
        <v>2.7960724784660478</v>
      </c>
    </row>
    <row r="5" spans="1:25" x14ac:dyDescent="0.25">
      <c r="A5">
        <v>4</v>
      </c>
      <c r="B5" s="4">
        <f>('[1]Pc, Summer, S3'!B5*Main!$B$5)+(VLOOKUP($A5,'FL Ratio'!$A$2:$B$9,2,FALSE)*'FL Characterization'!B$2)</f>
        <v>1.1341347401720681</v>
      </c>
      <c r="C5" s="4">
        <f>('[1]Pc, Summer, S3'!C5*Main!$B$5)+(VLOOKUP($A5,'FL Ratio'!$A$2:$B$9,2,FALSE)*'FL Characterization'!C$2)</f>
        <v>0.95105834352606622</v>
      </c>
      <c r="D5" s="4">
        <f>('[1]Pc, Summer, S3'!D5*Main!$B$5)+(VLOOKUP($A5,'FL Ratio'!$A$2:$B$9,2,FALSE)*'FL Characterization'!D$2)</f>
        <v>0.75565237820110442</v>
      </c>
      <c r="E5" s="4">
        <f>('[1]Pc, Summer, S3'!E5*Main!$B$5)+(VLOOKUP($A5,'FL Ratio'!$A$2:$B$9,2,FALSE)*'FL Characterization'!E$2)</f>
        <v>0.7608582695327526</v>
      </c>
      <c r="F5" s="4">
        <f>('[1]Pc, Summer, S3'!F5*Main!$B$5)+(VLOOKUP($A5,'FL Ratio'!$A$2:$B$9,2,FALSE)*'FL Characterization'!F$2)</f>
        <v>0.66478044557605442</v>
      </c>
      <c r="G5" s="4">
        <f>('[1]Pc, Summer, S3'!G5*Main!$B$5)+(VLOOKUP($A5,'FL Ratio'!$A$2:$B$9,2,FALSE)*'FL Characterization'!G$2)</f>
        <v>0.62019913357283585</v>
      </c>
      <c r="H5" s="4">
        <f>('[1]Pc, Summer, S3'!H5*Main!$B$5)+(VLOOKUP($A5,'FL Ratio'!$A$2:$B$9,2,FALSE)*'FL Characterization'!H$2)</f>
        <v>1.2561051646326638</v>
      </c>
      <c r="I5" s="4">
        <f>('[1]Pc, Summer, S3'!I5*Main!$B$5)+(VLOOKUP($A5,'FL Ratio'!$A$2:$B$9,2,FALSE)*'FL Characterization'!I$2)</f>
        <v>1.979111587768563</v>
      </c>
      <c r="J5" s="4">
        <f>('[1]Pc, Summer, S3'!J5*Main!$B$5)+(VLOOKUP($A5,'FL Ratio'!$A$2:$B$9,2,FALSE)*'FL Characterization'!J$2)</f>
        <v>2.4400206622986929</v>
      </c>
      <c r="K5" s="4">
        <f>('[1]Pc, Summer, S3'!K5*Main!$B$5)+(VLOOKUP($A5,'FL Ratio'!$A$2:$B$9,2,FALSE)*'FL Characterization'!K$2)</f>
        <v>2.4850928555894907</v>
      </c>
      <c r="L5" s="4">
        <f>('[1]Pc, Summer, S3'!L5*Main!$B$5)+(VLOOKUP($A5,'FL Ratio'!$A$2:$B$9,2,FALSE)*'FL Characterization'!L$2)</f>
        <v>2.4252801461923474</v>
      </c>
      <c r="M5" s="4">
        <f>('[1]Pc, Summer, S3'!M5*Main!$B$5)+(VLOOKUP($A5,'FL Ratio'!$A$2:$B$9,2,FALSE)*'FL Characterization'!M$2)</f>
        <v>2.225166937130842</v>
      </c>
      <c r="N5" s="4">
        <f>('[1]Pc, Summer, S3'!N5*Main!$B$5)+(VLOOKUP($A5,'FL Ratio'!$A$2:$B$9,2,FALSE)*'FL Characterization'!N$2)</f>
        <v>2.4606704671833883</v>
      </c>
      <c r="O5" s="4">
        <f>('[1]Pc, Summer, S3'!O5*Main!$B$5)+(VLOOKUP($A5,'FL Ratio'!$A$2:$B$9,2,FALSE)*'FL Characterization'!O$2)</f>
        <v>2.3813167103423498</v>
      </c>
      <c r="P5" s="4">
        <f>('[1]Pc, Summer, S3'!P5*Main!$B$5)+(VLOOKUP($A5,'FL Ratio'!$A$2:$B$9,2,FALSE)*'FL Characterization'!P$2)</f>
        <v>2.2036181649542521</v>
      </c>
      <c r="Q5" s="4">
        <f>('[1]Pc, Summer, S3'!Q5*Main!$B$5)+(VLOOKUP($A5,'FL Ratio'!$A$2:$B$9,2,FALSE)*'FL Characterization'!Q$2)</f>
        <v>2.0024652113825478</v>
      </c>
      <c r="R5" s="4">
        <f>('[1]Pc, Summer, S3'!R5*Main!$B$5)+(VLOOKUP($A5,'FL Ratio'!$A$2:$B$9,2,FALSE)*'FL Characterization'!R$2)</f>
        <v>1.7889804341343667</v>
      </c>
      <c r="S5" s="4">
        <f>('[1]Pc, Summer, S3'!S5*Main!$B$5)+(VLOOKUP($A5,'FL Ratio'!$A$2:$B$9,2,FALSE)*'FL Characterization'!S$2)</f>
        <v>1.6420233938218813</v>
      </c>
      <c r="T5" s="4">
        <f>('[1]Pc, Summer, S3'!T5*Main!$B$5)+(VLOOKUP($A5,'FL Ratio'!$A$2:$B$9,2,FALSE)*'FL Characterization'!T$2)</f>
        <v>2.0054845100176997</v>
      </c>
      <c r="U5" s="4">
        <f>('[1]Pc, Summer, S3'!U5*Main!$B$5)+(VLOOKUP($A5,'FL Ratio'!$A$2:$B$9,2,FALSE)*'FL Characterization'!U$2)</f>
        <v>2.3728695129934003</v>
      </c>
      <c r="V5" s="4">
        <f>('[1]Pc, Summer, S3'!V5*Main!$B$5)+(VLOOKUP($A5,'FL Ratio'!$A$2:$B$9,2,FALSE)*'FL Characterization'!V$2)</f>
        <v>2.7643874998756459</v>
      </c>
      <c r="W5" s="4">
        <f>('[1]Pc, Summer, S3'!W5*Main!$B$5)+(VLOOKUP($A5,'FL Ratio'!$A$2:$B$9,2,FALSE)*'FL Characterization'!W$2)</f>
        <v>2.6382110201408597</v>
      </c>
      <c r="X5" s="4">
        <f>('[1]Pc, Summer, S3'!X5*Main!$B$5)+(VLOOKUP($A5,'FL Ratio'!$A$2:$B$9,2,FALSE)*'FL Characterization'!X$2)</f>
        <v>2.0753416069761448</v>
      </c>
      <c r="Y5" s="4">
        <f>('[1]Pc, Summer, S3'!Y5*Main!$B$5)+(VLOOKUP($A5,'FL Ratio'!$A$2:$B$9,2,FALSE)*'FL Characterization'!Y$2)</f>
        <v>1.5545391062159588</v>
      </c>
    </row>
    <row r="6" spans="1:25" x14ac:dyDescent="0.25">
      <c r="A6">
        <v>5</v>
      </c>
      <c r="B6" s="4">
        <f>('[1]Pc, Summer, S3'!B6*Main!$B$5)+(VLOOKUP($A6,'FL Ratio'!$A$2:$B$9,2,FALSE)*'FL Characterization'!B$2)</f>
        <v>1.0369515455090705</v>
      </c>
      <c r="C6" s="4">
        <f>('[1]Pc, Summer, S3'!C6*Main!$B$5)+(VLOOKUP($A6,'FL Ratio'!$A$2:$B$9,2,FALSE)*'FL Characterization'!C$2)</f>
        <v>0.94665405356402432</v>
      </c>
      <c r="D6" s="4">
        <f>('[1]Pc, Summer, S3'!D6*Main!$B$5)+(VLOOKUP($A6,'FL Ratio'!$A$2:$B$9,2,FALSE)*'FL Characterization'!D$2)</f>
        <v>0.87292141826798075</v>
      </c>
      <c r="E6" s="4">
        <f>('[1]Pc, Summer, S3'!E6*Main!$B$5)+(VLOOKUP($A6,'FL Ratio'!$A$2:$B$9,2,FALSE)*'FL Characterization'!E$2)</f>
        <v>0.82657992794763113</v>
      </c>
      <c r="F6" s="4">
        <f>('[1]Pc, Summer, S3'!F6*Main!$B$5)+(VLOOKUP($A6,'FL Ratio'!$A$2:$B$9,2,FALSE)*'FL Characterization'!F$2)</f>
        <v>0.85085762560771105</v>
      </c>
      <c r="G6" s="4">
        <f>('[1]Pc, Summer, S3'!G6*Main!$B$5)+(VLOOKUP($A6,'FL Ratio'!$A$2:$B$9,2,FALSE)*'FL Characterization'!G$2)</f>
        <v>0.84158123251381489</v>
      </c>
      <c r="H6" s="4">
        <f>('[1]Pc, Summer, S3'!H6*Main!$B$5)+(VLOOKUP($A6,'FL Ratio'!$A$2:$B$9,2,FALSE)*'FL Characterization'!H$2)</f>
        <v>0.93970473597663728</v>
      </c>
      <c r="I6" s="4">
        <f>('[1]Pc, Summer, S3'!I6*Main!$B$5)+(VLOOKUP($A6,'FL Ratio'!$A$2:$B$9,2,FALSE)*'FL Characterization'!I$2)</f>
        <v>1.0420618118534182</v>
      </c>
      <c r="J6" s="4">
        <f>('[1]Pc, Summer, S3'!J6*Main!$B$5)+(VLOOKUP($A6,'FL Ratio'!$A$2:$B$9,2,FALSE)*'FL Characterization'!J$2)</f>
        <v>1.1260404091477922</v>
      </c>
      <c r="K6" s="4">
        <f>('[1]Pc, Summer, S3'!K6*Main!$B$5)+(VLOOKUP($A6,'FL Ratio'!$A$2:$B$9,2,FALSE)*'FL Characterization'!K$2)</f>
        <v>1.1652351156504197</v>
      </c>
      <c r="L6" s="4">
        <f>('[1]Pc, Summer, S3'!L6*Main!$B$5)+(VLOOKUP($A6,'FL Ratio'!$A$2:$B$9,2,FALSE)*'FL Characterization'!L$2)</f>
        <v>1.2393514578931824</v>
      </c>
      <c r="M6" s="4">
        <f>('[1]Pc, Summer, S3'!M6*Main!$B$5)+(VLOOKUP($A6,'FL Ratio'!$A$2:$B$9,2,FALSE)*'FL Characterization'!M$2)</f>
        <v>1.2871269097920455</v>
      </c>
      <c r="N6" s="4">
        <f>('[1]Pc, Summer, S3'!N6*Main!$B$5)+(VLOOKUP($A6,'FL Ratio'!$A$2:$B$9,2,FALSE)*'FL Characterization'!N$2)</f>
        <v>1.381957579835281</v>
      </c>
      <c r="O6" s="4">
        <f>('[1]Pc, Summer, S3'!O6*Main!$B$5)+(VLOOKUP($A6,'FL Ratio'!$A$2:$B$9,2,FALSE)*'FL Characterization'!O$2)</f>
        <v>1.3357009825888471</v>
      </c>
      <c r="P6" s="4">
        <f>('[1]Pc, Summer, S3'!P6*Main!$B$5)+(VLOOKUP($A6,'FL Ratio'!$A$2:$B$9,2,FALSE)*'FL Characterization'!P$2)</f>
        <v>1.2912636597892124</v>
      </c>
      <c r="Q6" s="4">
        <f>('[1]Pc, Summer, S3'!Q6*Main!$B$5)+(VLOOKUP($A6,'FL Ratio'!$A$2:$B$9,2,FALSE)*'FL Characterization'!Q$2)</f>
        <v>1.2746139315693745</v>
      </c>
      <c r="R6" s="4">
        <f>('[1]Pc, Summer, S3'!R6*Main!$B$5)+(VLOOKUP($A6,'FL Ratio'!$A$2:$B$9,2,FALSE)*'FL Characterization'!R$2)</f>
        <v>1.2241976153915373</v>
      </c>
      <c r="S6" s="4">
        <f>('[1]Pc, Summer, S3'!S6*Main!$B$5)+(VLOOKUP($A6,'FL Ratio'!$A$2:$B$9,2,FALSE)*'FL Characterization'!S$2)</f>
        <v>1.2718898867200372</v>
      </c>
      <c r="T6" s="4">
        <f>('[1]Pc, Summer, S3'!T6*Main!$B$5)+(VLOOKUP($A6,'FL Ratio'!$A$2:$B$9,2,FALSE)*'FL Characterization'!T$2)</f>
        <v>1.2243165524265207</v>
      </c>
      <c r="U6" s="4">
        <f>('[1]Pc, Summer, S3'!U6*Main!$B$5)+(VLOOKUP($A6,'FL Ratio'!$A$2:$B$9,2,FALSE)*'FL Characterization'!U$2)</f>
        <v>1.2726950546533209</v>
      </c>
      <c r="V6" s="4">
        <f>('[1]Pc, Summer, S3'!V6*Main!$B$5)+(VLOOKUP($A6,'FL Ratio'!$A$2:$B$9,2,FALSE)*'FL Characterization'!V$2)</f>
        <v>1.3791047539935763</v>
      </c>
      <c r="W6" s="4">
        <f>('[1]Pc, Summer, S3'!W6*Main!$B$5)+(VLOOKUP($A6,'FL Ratio'!$A$2:$B$9,2,FALSE)*'FL Characterization'!W$2)</f>
        <v>1.3447645700026822</v>
      </c>
      <c r="X6" s="4">
        <f>('[1]Pc, Summer, S3'!X6*Main!$B$5)+(VLOOKUP($A6,'FL Ratio'!$A$2:$B$9,2,FALSE)*'FL Characterization'!X$2)</f>
        <v>1.3397663879477457</v>
      </c>
      <c r="Y6" s="4">
        <f>('[1]Pc, Summer, S3'!Y6*Main!$B$5)+(VLOOKUP($A6,'FL Ratio'!$A$2:$B$9,2,FALSE)*'FL Characterization'!Y$2)</f>
        <v>1.1725077939638473</v>
      </c>
    </row>
    <row r="7" spans="1:25" x14ac:dyDescent="0.25">
      <c r="A7">
        <v>6</v>
      </c>
      <c r="B7" s="4">
        <f>('[1]Pc, Summer, S3'!B7*Main!$B$5)+(VLOOKUP($A7,'FL Ratio'!$A$2:$B$9,2,FALSE)*'FL Characterization'!B$2)</f>
        <v>2.1233876125224254</v>
      </c>
      <c r="C7" s="4">
        <f>('[1]Pc, Summer, S3'!C7*Main!$B$5)+(VLOOKUP($A7,'FL Ratio'!$A$2:$B$9,2,FALSE)*'FL Characterization'!C$2)</f>
        <v>2.0728611630433873</v>
      </c>
      <c r="D7" s="4">
        <f>('[1]Pc, Summer, S3'!D7*Main!$B$5)+(VLOOKUP($A7,'FL Ratio'!$A$2:$B$9,2,FALSE)*'FL Characterization'!D$2)</f>
        <v>1.9535620144660786</v>
      </c>
      <c r="E7" s="4">
        <f>('[1]Pc, Summer, S3'!E7*Main!$B$5)+(VLOOKUP($A7,'FL Ratio'!$A$2:$B$9,2,FALSE)*'FL Characterization'!E$2)</f>
        <v>1.9640309133584044</v>
      </c>
      <c r="F7" s="4">
        <f>('[1]Pc, Summer, S3'!F7*Main!$B$5)+(VLOOKUP($A7,'FL Ratio'!$A$2:$B$9,2,FALSE)*'FL Characterization'!F$2)</f>
        <v>1.9585098376615759</v>
      </c>
      <c r="G7" s="4">
        <f>('[1]Pc, Summer, S3'!G7*Main!$B$5)+(VLOOKUP($A7,'FL Ratio'!$A$2:$B$9,2,FALSE)*'FL Characterization'!G$2)</f>
        <v>1.9932387443439059</v>
      </c>
      <c r="H7" s="4">
        <f>('[1]Pc, Summer, S3'!H7*Main!$B$5)+(VLOOKUP($A7,'FL Ratio'!$A$2:$B$9,2,FALSE)*'FL Characterization'!H$2)</f>
        <v>2.1689112561693156</v>
      </c>
      <c r="I7" s="4">
        <f>('[1]Pc, Summer, S3'!I7*Main!$B$5)+(VLOOKUP($A7,'FL Ratio'!$A$2:$B$9,2,FALSE)*'FL Characterization'!I$2)</f>
        <v>2.5722700271554695</v>
      </c>
      <c r="J7" s="4">
        <f>('[1]Pc, Summer, S3'!J7*Main!$B$5)+(VLOOKUP($A7,'FL Ratio'!$A$2:$B$9,2,FALSE)*'FL Characterization'!J$2)</f>
        <v>2.655048792138754</v>
      </c>
      <c r="K7" s="4">
        <f>('[1]Pc, Summer, S3'!K7*Main!$B$5)+(VLOOKUP($A7,'FL Ratio'!$A$2:$B$9,2,FALSE)*'FL Characterization'!K$2)</f>
        <v>2.6000549394180026</v>
      </c>
      <c r="L7" s="4">
        <f>('[1]Pc, Summer, S3'!L7*Main!$B$5)+(VLOOKUP($A7,'FL Ratio'!$A$2:$B$9,2,FALSE)*'FL Characterization'!L$2)</f>
        <v>2.5904704191720747</v>
      </c>
      <c r="M7" s="4">
        <f>('[1]Pc, Summer, S3'!M7*Main!$B$5)+(VLOOKUP($A7,'FL Ratio'!$A$2:$B$9,2,FALSE)*'FL Characterization'!M$2)</f>
        <v>2.7930950145747766</v>
      </c>
      <c r="N7" s="4">
        <f>('[1]Pc, Summer, S3'!N7*Main!$B$5)+(VLOOKUP($A7,'FL Ratio'!$A$2:$B$9,2,FALSE)*'FL Characterization'!N$2)</f>
        <v>2.7739804752345347</v>
      </c>
      <c r="O7" s="4">
        <f>('[1]Pc, Summer, S3'!O7*Main!$B$5)+(VLOOKUP($A7,'FL Ratio'!$A$2:$B$9,2,FALSE)*'FL Characterization'!O$2)</f>
        <v>2.6652955077264475</v>
      </c>
      <c r="P7" s="4">
        <f>('[1]Pc, Summer, S3'!P7*Main!$B$5)+(VLOOKUP($A7,'FL Ratio'!$A$2:$B$9,2,FALSE)*'FL Characterization'!P$2)</f>
        <v>2.4914409931801198</v>
      </c>
      <c r="Q7" s="4">
        <f>('[1]Pc, Summer, S3'!Q7*Main!$B$5)+(VLOOKUP($A7,'FL Ratio'!$A$2:$B$9,2,FALSE)*'FL Characterization'!Q$2)</f>
        <v>2.429720242667829</v>
      </c>
      <c r="R7" s="4">
        <f>('[1]Pc, Summer, S3'!R7*Main!$B$5)+(VLOOKUP($A7,'FL Ratio'!$A$2:$B$9,2,FALSE)*'FL Characterization'!R$2)</f>
        <v>2.5854894693690986</v>
      </c>
      <c r="S7" s="4">
        <f>('[1]Pc, Summer, S3'!S7*Main!$B$5)+(VLOOKUP($A7,'FL Ratio'!$A$2:$B$9,2,FALSE)*'FL Characterization'!S$2)</f>
        <v>2.4590381313819707</v>
      </c>
      <c r="T7" s="4">
        <f>('[1]Pc, Summer, S3'!T7*Main!$B$5)+(VLOOKUP($A7,'FL Ratio'!$A$2:$B$9,2,FALSE)*'FL Characterization'!T$2)</f>
        <v>2.3514102175093337</v>
      </c>
      <c r="U7" s="4">
        <f>('[1]Pc, Summer, S3'!U7*Main!$B$5)+(VLOOKUP($A7,'FL Ratio'!$A$2:$B$9,2,FALSE)*'FL Characterization'!U$2)</f>
        <v>2.3377318842582762</v>
      </c>
      <c r="V7" s="4">
        <f>('[1]Pc, Summer, S3'!V7*Main!$B$5)+(VLOOKUP($A7,'FL Ratio'!$A$2:$B$9,2,FALSE)*'FL Characterization'!V$2)</f>
        <v>2.4553514116039086</v>
      </c>
      <c r="W7" s="4">
        <f>('[1]Pc, Summer, S3'!W7*Main!$B$5)+(VLOOKUP($A7,'FL Ratio'!$A$2:$B$9,2,FALSE)*'FL Characterization'!W$2)</f>
        <v>2.2705210911525429</v>
      </c>
      <c r="X7" s="4">
        <f>('[1]Pc, Summer, S3'!X7*Main!$B$5)+(VLOOKUP($A7,'FL Ratio'!$A$2:$B$9,2,FALSE)*'FL Characterization'!X$2)</f>
        <v>2.21895711849398</v>
      </c>
      <c r="Y7" s="4">
        <f>('[1]Pc, Summer, S3'!Y7*Main!$B$5)+(VLOOKUP($A7,'FL Ratio'!$A$2:$B$9,2,FALSE)*'FL Characterization'!Y$2)</f>
        <v>2.2410774028322451</v>
      </c>
    </row>
    <row r="8" spans="1:25" x14ac:dyDescent="0.25">
      <c r="A8">
        <v>7</v>
      </c>
      <c r="B8" s="4">
        <f>('[1]Pc, Summer, S3'!B8*Main!$B$5)+(VLOOKUP($A8,'FL Ratio'!$A$2:$B$9,2,FALSE)*'FL Characterization'!B$2)</f>
        <v>1.7694506454087302</v>
      </c>
      <c r="C8" s="4">
        <f>('[1]Pc, Summer, S3'!C8*Main!$B$5)+(VLOOKUP($A8,'FL Ratio'!$A$2:$B$9,2,FALSE)*'FL Characterization'!C$2)</f>
        <v>1.6321655170597182</v>
      </c>
      <c r="D8" s="4">
        <f>('[1]Pc, Summer, S3'!D8*Main!$B$5)+(VLOOKUP($A8,'FL Ratio'!$A$2:$B$9,2,FALSE)*'FL Characterization'!D$2)</f>
        <v>1.5930193636290042</v>
      </c>
      <c r="E8" s="4">
        <f>('[1]Pc, Summer, S3'!E8*Main!$B$5)+(VLOOKUP($A8,'FL Ratio'!$A$2:$B$9,2,FALSE)*'FL Characterization'!E$2)</f>
        <v>1.5865058432011281</v>
      </c>
      <c r="F8" s="4">
        <f>('[1]Pc, Summer, S3'!F8*Main!$B$5)+(VLOOKUP($A8,'FL Ratio'!$A$2:$B$9,2,FALSE)*'FL Characterization'!F$2)</f>
        <v>1.4838337272431994</v>
      </c>
      <c r="G8" s="4">
        <f>('[1]Pc, Summer, S3'!G8*Main!$B$5)+(VLOOKUP($A8,'FL Ratio'!$A$2:$B$9,2,FALSE)*'FL Characterization'!G$2)</f>
        <v>1.6388301641782022</v>
      </c>
      <c r="H8" s="4">
        <f>('[1]Pc, Summer, S3'!H8*Main!$B$5)+(VLOOKUP($A8,'FL Ratio'!$A$2:$B$9,2,FALSE)*'FL Characterization'!H$2)</f>
        <v>2.0674926020663458</v>
      </c>
      <c r="I8" s="4">
        <f>('[1]Pc, Summer, S3'!I8*Main!$B$5)+(VLOOKUP($A8,'FL Ratio'!$A$2:$B$9,2,FALSE)*'FL Characterization'!I$2)</f>
        <v>2.2415889135930991</v>
      </c>
      <c r="J8" s="4">
        <f>('[1]Pc, Summer, S3'!J8*Main!$B$5)+(VLOOKUP($A8,'FL Ratio'!$A$2:$B$9,2,FALSE)*'FL Characterization'!J$2)</f>
        <v>2.4768363664828974</v>
      </c>
      <c r="K8" s="4">
        <f>('[1]Pc, Summer, S3'!K8*Main!$B$5)+(VLOOKUP($A8,'FL Ratio'!$A$2:$B$9,2,FALSE)*'FL Characterization'!K$2)</f>
        <v>2.6203963406959185</v>
      </c>
      <c r="L8" s="4">
        <f>('[1]Pc, Summer, S3'!L8*Main!$B$5)+(VLOOKUP($A8,'FL Ratio'!$A$2:$B$9,2,FALSE)*'FL Characterization'!L$2)</f>
        <v>2.6212050477034299</v>
      </c>
      <c r="M8" s="4">
        <f>('[1]Pc, Summer, S3'!M8*Main!$B$5)+(VLOOKUP($A8,'FL Ratio'!$A$2:$B$9,2,FALSE)*'FL Characterization'!M$2)</f>
        <v>2.8183337733685527</v>
      </c>
      <c r="N8" s="4">
        <f>('[1]Pc, Summer, S3'!N8*Main!$B$5)+(VLOOKUP($A8,'FL Ratio'!$A$2:$B$9,2,FALSE)*'FL Characterization'!N$2)</f>
        <v>2.7049249353106322</v>
      </c>
      <c r="O8" s="4">
        <f>('[1]Pc, Summer, S3'!O8*Main!$B$5)+(VLOOKUP($A8,'FL Ratio'!$A$2:$B$9,2,FALSE)*'FL Characterization'!O$2)</f>
        <v>2.7710804235659894</v>
      </c>
      <c r="P8" s="4">
        <f>('[1]Pc, Summer, S3'!P8*Main!$B$5)+(VLOOKUP($A8,'FL Ratio'!$A$2:$B$9,2,FALSE)*'FL Characterization'!P$2)</f>
        <v>2.8121920352812566</v>
      </c>
      <c r="Q8" s="4">
        <f>('[1]Pc, Summer, S3'!Q8*Main!$B$5)+(VLOOKUP($A8,'FL Ratio'!$A$2:$B$9,2,FALSE)*'FL Characterization'!Q$2)</f>
        <v>2.5234935339089843</v>
      </c>
      <c r="R8" s="4">
        <f>('[1]Pc, Summer, S3'!R8*Main!$B$5)+(VLOOKUP($A8,'FL Ratio'!$A$2:$B$9,2,FALSE)*'FL Characterization'!R$2)</f>
        <v>2.625994548651073</v>
      </c>
      <c r="S8" s="4">
        <f>('[1]Pc, Summer, S3'!S8*Main!$B$5)+(VLOOKUP($A8,'FL Ratio'!$A$2:$B$9,2,FALSE)*'FL Characterization'!S$2)</f>
        <v>2.5527040959689602</v>
      </c>
      <c r="T8" s="4">
        <f>('[1]Pc, Summer, S3'!T8*Main!$B$5)+(VLOOKUP($A8,'FL Ratio'!$A$2:$B$9,2,FALSE)*'FL Characterization'!T$2)</f>
        <v>2.501087526408905</v>
      </c>
      <c r="U8" s="4">
        <f>('[1]Pc, Summer, S3'!U8*Main!$B$5)+(VLOOKUP($A8,'FL Ratio'!$A$2:$B$9,2,FALSE)*'FL Characterization'!U$2)</f>
        <v>2.4796608128170998</v>
      </c>
      <c r="V8" s="4">
        <f>('[1]Pc, Summer, S3'!V8*Main!$B$5)+(VLOOKUP($A8,'FL Ratio'!$A$2:$B$9,2,FALSE)*'FL Characterization'!V$2)</f>
        <v>2.5502210053515131</v>
      </c>
      <c r="W8" s="4">
        <f>('[1]Pc, Summer, S3'!W8*Main!$B$5)+(VLOOKUP($A8,'FL Ratio'!$A$2:$B$9,2,FALSE)*'FL Characterization'!W$2)</f>
        <v>2.0765421585001458</v>
      </c>
      <c r="X8" s="4">
        <f>('[1]Pc, Summer, S3'!X8*Main!$B$5)+(VLOOKUP($A8,'FL Ratio'!$A$2:$B$9,2,FALSE)*'FL Characterization'!X$2)</f>
        <v>2.1682705253622983</v>
      </c>
      <c r="Y8" s="4">
        <f>('[1]Pc, Summer, S3'!Y8*Main!$B$5)+(VLOOKUP($A8,'FL Ratio'!$A$2:$B$9,2,FALSE)*'FL Characterization'!Y$2)</f>
        <v>1.8679919913448293</v>
      </c>
    </row>
    <row r="9" spans="1:25" x14ac:dyDescent="0.25">
      <c r="A9">
        <v>8</v>
      </c>
      <c r="B9" s="4">
        <f>('[1]Pc, Summer, S3'!B9*Main!$B$5)+(VLOOKUP($A9,'FL Ratio'!$A$2:$B$9,2,FALSE)*'FL Characterization'!B$2)</f>
        <v>1.4011926591434638</v>
      </c>
      <c r="C9" s="4">
        <f>('[1]Pc, Summer, S3'!C9*Main!$B$5)+(VLOOKUP($A9,'FL Ratio'!$A$2:$B$9,2,FALSE)*'FL Characterization'!C$2)</f>
        <v>1.2980180680535565</v>
      </c>
      <c r="D9" s="4">
        <f>('[1]Pc, Summer, S3'!D9*Main!$B$5)+(VLOOKUP($A9,'FL Ratio'!$A$2:$B$9,2,FALSE)*'FL Characterization'!D$2)</f>
        <v>1.2707930821023004</v>
      </c>
      <c r="E9" s="4">
        <f>('[1]Pc, Summer, S3'!E9*Main!$B$5)+(VLOOKUP($A9,'FL Ratio'!$A$2:$B$9,2,FALSE)*'FL Characterization'!E$2)</f>
        <v>1.2408174499792792</v>
      </c>
      <c r="F9" s="4">
        <f>('[1]Pc, Summer, S3'!F9*Main!$B$5)+(VLOOKUP($A9,'FL Ratio'!$A$2:$B$9,2,FALSE)*'FL Characterization'!F$2)</f>
        <v>1.2478119235059475</v>
      </c>
      <c r="G9" s="4">
        <f>('[1]Pc, Summer, S3'!G9*Main!$B$5)+(VLOOKUP($A9,'FL Ratio'!$A$2:$B$9,2,FALSE)*'FL Characterization'!G$2)</f>
        <v>1.3286318796756034</v>
      </c>
      <c r="H9" s="4">
        <f>('[1]Pc, Summer, S3'!H9*Main!$B$5)+(VLOOKUP($A9,'FL Ratio'!$A$2:$B$9,2,FALSE)*'FL Characterization'!H$2)</f>
        <v>2.1323435895384599</v>
      </c>
      <c r="I9" s="4">
        <f>('[1]Pc, Summer, S3'!I9*Main!$B$5)+(VLOOKUP($A9,'FL Ratio'!$A$2:$B$9,2,FALSE)*'FL Characterization'!I$2)</f>
        <v>2.4063031939189106</v>
      </c>
      <c r="J9" s="4">
        <f>('[1]Pc, Summer, S3'!J9*Main!$B$5)+(VLOOKUP($A9,'FL Ratio'!$A$2:$B$9,2,FALSE)*'FL Characterization'!J$2)</f>
        <v>2.6335005118151305</v>
      </c>
      <c r="K9" s="4">
        <f>('[1]Pc, Summer, S3'!K9*Main!$B$5)+(VLOOKUP($A9,'FL Ratio'!$A$2:$B$9,2,FALSE)*'FL Characterization'!K$2)</f>
        <v>2.5321536627980019</v>
      </c>
      <c r="L9" s="4">
        <f>('[1]Pc, Summer, S3'!L9*Main!$B$5)+(VLOOKUP($A9,'FL Ratio'!$A$2:$B$9,2,FALSE)*'FL Characterization'!L$2)</f>
        <v>2.6818068799033155</v>
      </c>
      <c r="M9" s="4">
        <f>('[1]Pc, Summer, S3'!M9*Main!$B$5)+(VLOOKUP($A9,'FL Ratio'!$A$2:$B$9,2,FALSE)*'FL Characterization'!M$2)</f>
        <v>2.7653764629170121</v>
      </c>
      <c r="N9" s="4">
        <f>('[1]Pc, Summer, S3'!N9*Main!$B$5)+(VLOOKUP($A9,'FL Ratio'!$A$2:$B$9,2,FALSE)*'FL Characterization'!N$2)</f>
        <v>2.8701529113426818</v>
      </c>
      <c r="O9" s="4">
        <f>('[1]Pc, Summer, S3'!O9*Main!$B$5)+(VLOOKUP($A9,'FL Ratio'!$A$2:$B$9,2,FALSE)*'FL Characterization'!O$2)</f>
        <v>2.6044688593713579</v>
      </c>
      <c r="P9" s="4">
        <f>('[1]Pc, Summer, S3'!P9*Main!$B$5)+(VLOOKUP($A9,'FL Ratio'!$A$2:$B$9,2,FALSE)*'FL Characterization'!P$2)</f>
        <v>2.3042552485254633</v>
      </c>
      <c r="Q9" s="4">
        <f>('[1]Pc, Summer, S3'!Q9*Main!$B$5)+(VLOOKUP($A9,'FL Ratio'!$A$2:$B$9,2,FALSE)*'FL Characterization'!Q$2)</f>
        <v>2.2027588861553857</v>
      </c>
      <c r="R9" s="4">
        <f>('[1]Pc, Summer, S3'!R9*Main!$B$5)+(VLOOKUP($A9,'FL Ratio'!$A$2:$B$9,2,FALSE)*'FL Characterization'!R$2)</f>
        <v>2.1235400079653655</v>
      </c>
      <c r="S9" s="4">
        <f>('[1]Pc, Summer, S3'!S9*Main!$B$5)+(VLOOKUP($A9,'FL Ratio'!$A$2:$B$9,2,FALSE)*'FL Characterization'!S$2)</f>
        <v>2.0378565173935814</v>
      </c>
      <c r="T9" s="4">
        <f>('[1]Pc, Summer, S3'!T9*Main!$B$5)+(VLOOKUP($A9,'FL Ratio'!$A$2:$B$9,2,FALSE)*'FL Characterization'!T$2)</f>
        <v>2.0527111404072298</v>
      </c>
      <c r="U9" s="4">
        <f>('[1]Pc, Summer, S3'!U9*Main!$B$5)+(VLOOKUP($A9,'FL Ratio'!$A$2:$B$9,2,FALSE)*'FL Characterization'!U$2)</f>
        <v>2.0798444062103196</v>
      </c>
      <c r="V9" s="4">
        <f>('[1]Pc, Summer, S3'!V9*Main!$B$5)+(VLOOKUP($A9,'FL Ratio'!$A$2:$B$9,2,FALSE)*'FL Characterization'!V$2)</f>
        <v>1.9857101071272605</v>
      </c>
      <c r="W9" s="4">
        <f>('[1]Pc, Summer, S3'!W9*Main!$B$5)+(VLOOKUP($A9,'FL Ratio'!$A$2:$B$9,2,FALSE)*'FL Characterization'!W$2)</f>
        <v>1.7487015587791701</v>
      </c>
      <c r="X9" s="4">
        <f>('[1]Pc, Summer, S3'!X9*Main!$B$5)+(VLOOKUP($A9,'FL Ratio'!$A$2:$B$9,2,FALSE)*'FL Characterization'!X$2)</f>
        <v>1.5547521355009304</v>
      </c>
      <c r="Y9" s="4">
        <f>('[1]Pc, Summer, S3'!Y9*Main!$B$5)+(VLOOKUP($A9,'FL Ratio'!$A$2:$B$9,2,FALSE)*'FL Characterization'!Y$2)</f>
        <v>1.444551699430968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D1318-35F3-4351-86DE-84E870C235B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S1'!B2*Main!$B$5)</f>
        <v>0.47019635963406659</v>
      </c>
      <c r="C2" s="4">
        <f>('[1]Qc, Summer, S1'!C2*Main!$B$5)</f>
        <v>0.51935325177762814</v>
      </c>
      <c r="D2" s="4">
        <f>('[1]Qc, Summer, S1'!D2*Main!$B$5)</f>
        <v>0.48943166525546022</v>
      </c>
      <c r="E2" s="4">
        <f>('[1]Qc, Summer, S1'!E2*Main!$B$5)</f>
        <v>0.48943166525546022</v>
      </c>
      <c r="F2" s="4">
        <f>('[1]Qc, Summer, S1'!F2*Main!$B$5)</f>
        <v>0.478745384354686</v>
      </c>
      <c r="G2" s="4">
        <f>('[1]Qc, Summer, S1'!G2*Main!$B$5)</f>
        <v>0.50652971469669894</v>
      </c>
      <c r="H2" s="4">
        <f>('[1]Qc, Summer, S1'!H2*Main!$B$5)</f>
        <v>0.52149050795778296</v>
      </c>
      <c r="I2" s="4">
        <f>('[1]Qc, Summer, S1'!I2*Main!$B$5)</f>
        <v>0.97672607433076564</v>
      </c>
      <c r="J2" s="4">
        <f>('[1]Qc, Summer, S1'!J2*Main!$B$5)</f>
        <v>1.1370202878423792</v>
      </c>
      <c r="K2" s="4">
        <f>('[1]Qc, Summer, S1'!K2*Main!$B$5)</f>
        <v>1.0942751642392821</v>
      </c>
      <c r="L2" s="4">
        <f>('[1]Qc, Summer, S1'!L2*Main!$B$5)</f>
        <v>1.0686280900774241</v>
      </c>
      <c r="M2" s="4">
        <f>('[1]Qc, Summer, S1'!M2*Main!$B$5)</f>
        <v>1.0664908338972692</v>
      </c>
      <c r="N2" s="4">
        <f>('[1]Qc, Summer, S1'!N2*Main!$B$5)</f>
        <v>1.1348830316622243</v>
      </c>
      <c r="O2" s="4">
        <f>('[1]Qc, Summer, S1'!O2*Main!$B$5)</f>
        <v>1.1006869327797468</v>
      </c>
      <c r="P2" s="4">
        <f>('[1]Qc, Summer, S1'!P2*Main!$B$5)</f>
        <v>0.77154948103590015</v>
      </c>
      <c r="Q2" s="4">
        <f>('[1]Qc, Summer, S1'!Q2*Main!$B$5)</f>
        <v>1.0087849170330883</v>
      </c>
      <c r="R2" s="4">
        <f>('[1]Qc, Summer, S1'!R2*Main!$B$5)</f>
        <v>1.0216084541140174</v>
      </c>
      <c r="S2" s="4">
        <f>('[1]Qc, Summer, S1'!S2*Main!$B$5)</f>
        <v>0.957490768709372</v>
      </c>
      <c r="T2" s="4">
        <f>('[1]Qc, Summer, S1'!T2*Main!$B$5)</f>
        <v>0.75872594395497106</v>
      </c>
      <c r="U2" s="4">
        <f>('[1]Qc, Summer, S1'!U2*Main!$B$5)</f>
        <v>0.68819649000986116</v>
      </c>
      <c r="V2" s="4">
        <f>('[1]Qc, Summer, S1'!V2*Main!$B$5)</f>
        <v>0.72239258889233859</v>
      </c>
      <c r="W2" s="4">
        <f>('[1]Qc, Summer, S1'!W2*Main!$B$5)</f>
        <v>0.72452984507249341</v>
      </c>
      <c r="X2" s="4">
        <f>('[1]Qc, Summer, S1'!X2*Main!$B$5)</f>
        <v>0.50011794615623439</v>
      </c>
      <c r="Y2" s="4">
        <f>('[1]Qc, Summer, S1'!Y2*Main!$B$5)</f>
        <v>0.49584343379592477</v>
      </c>
    </row>
    <row r="3" spans="1:25" x14ac:dyDescent="0.25">
      <c r="A3">
        <v>2</v>
      </c>
      <c r="B3" s="4">
        <f>('[1]Qc, Summer, S1'!B3*Main!$B$5)</f>
        <v>2.358897561800536E-2</v>
      </c>
      <c r="C3" s="4">
        <f>('[1]Qc, Summer, S1'!C3*Main!$B$5)</f>
        <v>-0.14153385370803215</v>
      </c>
      <c r="D3" s="4">
        <f>('[1]Qc, Summer, S1'!D3*Main!$B$5)</f>
        <v>-0.15332834151703481</v>
      </c>
      <c r="E3" s="4">
        <f>('[1]Qc, Summer, S1'!E3*Main!$B$5)</f>
        <v>-0.22409526837105093</v>
      </c>
      <c r="F3" s="4">
        <f>('[1]Qc, Summer, S1'!F3*Main!$B$5)</f>
        <v>-0.27127321960706163</v>
      </c>
      <c r="G3" s="4">
        <f>('[1]Qc, Summer, S1'!G3*Main!$B$5)</f>
        <v>-0.21230078056204826</v>
      </c>
      <c r="H3" s="4">
        <f>('[1]Qc, Summer, S1'!H3*Main!$B$5)</f>
        <v>-0.27127321960706163</v>
      </c>
      <c r="I3" s="4">
        <f>('[1]Qc, Summer, S1'!I3*Main!$B$5)</f>
        <v>0.68408029292215544</v>
      </c>
      <c r="J3" s="4">
        <f>('[1]Qc, Summer, S1'!J3*Main!$B$5)</f>
        <v>0.87279209786619816</v>
      </c>
      <c r="K3" s="4">
        <f>('[1]Qc, Summer, S1'!K3*Main!$B$5)</f>
        <v>1.1204763418552546</v>
      </c>
      <c r="L3" s="4">
        <f>('[1]Qc, Summer, S1'!L3*Main!$B$5)</f>
        <v>0.63690234168614468</v>
      </c>
      <c r="M3" s="4">
        <f>('[1]Qc, Summer, S1'!M3*Main!$B$5)</f>
        <v>0.57792990264113131</v>
      </c>
      <c r="N3" s="4">
        <f>('[1]Qc, Summer, S1'!N3*Main!$B$5)</f>
        <v>0.40101258550609109</v>
      </c>
      <c r="O3" s="4">
        <f>('[1]Qc, Summer, S1'!O3*Main!$B$5)</f>
        <v>0.54254643921412327</v>
      </c>
      <c r="P3" s="4">
        <f>('[1]Qc, Summer, S1'!P3*Main!$B$5)</f>
        <v>0.23588975618005359</v>
      </c>
      <c r="Q3" s="4">
        <f>('[1]Qc, Summer, S1'!Q3*Main!$B$5)</f>
        <v>0.20050629275304555</v>
      </c>
      <c r="R3" s="4">
        <f>('[1]Qc, Summer, S1'!R3*Main!$B$5)</f>
        <v>0.23588975618005359</v>
      </c>
      <c r="S3" s="4">
        <f>('[1]Qc, Summer, S1'!S3*Main!$B$5)</f>
        <v>0.42460156112409647</v>
      </c>
      <c r="T3" s="4">
        <f>('[1]Qc, Summer, S1'!T3*Main!$B$5)</f>
        <v>0.81381965882118501</v>
      </c>
      <c r="U3" s="4">
        <f>('[1]Qc, Summer, S1'!U3*Main!$B$5)</f>
        <v>0.82561414663018751</v>
      </c>
      <c r="V3" s="4">
        <f>('[1]Qc, Summer, S1'!V3*Main!$B$5)</f>
        <v>0.66049131730414989</v>
      </c>
      <c r="W3" s="4">
        <f>('[1]Qc, Summer, S1'!W3*Main!$B$5)</f>
        <v>0.50716297578711522</v>
      </c>
      <c r="X3" s="4">
        <f>('[1]Qc, Summer, S1'!X3*Main!$B$5)</f>
        <v>0.23588975618005353</v>
      </c>
      <c r="Y3" s="4">
        <f>('[1]Qc, Summer, S1'!Y3*Main!$B$5)</f>
        <v>4.7177951236010721E-2</v>
      </c>
    </row>
    <row r="4" spans="1:25" x14ac:dyDescent="0.25">
      <c r="A4">
        <v>3</v>
      </c>
      <c r="B4" s="4">
        <f>('[1]Qc, Summer, S1'!B4*Main!$B$5)</f>
        <v>-0.17795800723583455</v>
      </c>
      <c r="C4" s="4">
        <f>('[1]Qc, Summer, S1'!C4*Main!$B$5)</f>
        <v>-0.42147949082171332</v>
      </c>
      <c r="D4" s="4">
        <f>('[1]Qc, Summer, S1'!D4*Main!$B$5)</f>
        <v>-0.73524755621121107</v>
      </c>
      <c r="E4" s="4">
        <f>('[1]Qc, Summer, S1'!E4*Main!$B$5)</f>
        <v>-0.67905029076831602</v>
      </c>
      <c r="F4" s="4">
        <f>('[1]Qc, Summer, S1'!F4*Main!$B$5)</f>
        <v>-0.69309960712903973</v>
      </c>
      <c r="G4" s="4">
        <f>('[1]Qc, Summer, S1'!G4*Main!$B$5)</f>
        <v>-0.66031786895401778</v>
      </c>
      <c r="H4" s="4">
        <f>('[1]Qc, Summer, S1'!H4*Main!$B$5)</f>
        <v>-3.7464843628596749E-2</v>
      </c>
      <c r="I4" s="4">
        <f>('[1]Qc, Summer, S1'!I4*Main!$B$5)</f>
        <v>0.79144482165410612</v>
      </c>
      <c r="J4" s="4">
        <f>('[1]Qc, Summer, S1'!J4*Main!$B$5)</f>
        <v>1.0396494106935597</v>
      </c>
      <c r="K4" s="4">
        <f>('[1]Qc, Summer, S1'!K4*Main!$B$5)</f>
        <v>1.0490156216007089</v>
      </c>
      <c r="L4" s="4">
        <f>('[1]Qc, Summer, S1'!L4*Main!$B$5)</f>
        <v>0.87574071981844903</v>
      </c>
      <c r="M4" s="4">
        <f>('[1]Qc, Summer, S1'!M4*Main!$B$5)</f>
        <v>1.0958466761364547</v>
      </c>
      <c r="N4" s="4">
        <f>('[1]Qc, Summer, S1'!N4*Main!$B$5)</f>
        <v>0.99281835615781389</v>
      </c>
      <c r="O4" s="4">
        <f>('[1]Qc, Summer, S1'!O4*Main!$B$5)</f>
        <v>0.86637450891129963</v>
      </c>
      <c r="P4" s="4">
        <f>('[1]Qc, Summer, S1'!P4*Main!$B$5)</f>
        <v>0.62285302532542086</v>
      </c>
      <c r="Q4" s="4">
        <f>('[1]Qc, Summer, S1'!Q4*Main!$B$5)</f>
        <v>0.38869775264669126</v>
      </c>
      <c r="R4" s="4">
        <f>('[1]Qc, Summer, S1'!R4*Main!$B$5)</f>
        <v>0.48235986171818312</v>
      </c>
      <c r="S4" s="4">
        <f>('[1]Qc, Summer, S1'!S4*Main!$B$5)</f>
        <v>0.43084570172886255</v>
      </c>
      <c r="T4" s="4">
        <f>('[1]Qc, Summer, S1'!T4*Main!$B$5)</f>
        <v>7.9612792710768085E-2</v>
      </c>
      <c r="U4" s="4">
        <f>('[1]Qc, Summer, S1'!U4*Main!$B$5)</f>
        <v>0.34654980356451986</v>
      </c>
      <c r="V4" s="4">
        <f>('[1]Qc, Summer, S1'!V4*Main!$B$5)</f>
        <v>0.48704296717175771</v>
      </c>
      <c r="W4" s="4">
        <f>('[1]Qc, Summer, S1'!W4*Main!$B$5)</f>
        <v>0.31845117084307234</v>
      </c>
      <c r="X4" s="4">
        <f>('[1]Qc, Summer, S1'!X4*Main!$B$5)</f>
        <v>-0.29503564357519935</v>
      </c>
      <c r="Y4" s="4">
        <f>('[1]Qc, Summer, S1'!Y4*Main!$B$5)</f>
        <v>-0.60412060351112251</v>
      </c>
    </row>
    <row r="5" spans="1:25" x14ac:dyDescent="0.25">
      <c r="A5">
        <v>4</v>
      </c>
      <c r="B5" s="4">
        <f>('[1]Qc, Summer, S1'!B5*Main!$B$5)</f>
        <v>-0.74845020943908525</v>
      </c>
      <c r="C5" s="4">
        <f>('[1]Qc, Summer, S1'!C5*Main!$B$5)</f>
        <v>-0.75564684606830734</v>
      </c>
      <c r="D5" s="4">
        <f>('[1]Qc, Summer, S1'!D5*Main!$B$5)</f>
        <v>-0.77723675595597319</v>
      </c>
      <c r="E5" s="4">
        <f>('[1]Qc, Summer, S1'!E5*Main!$B$5)</f>
        <v>-0.77723675595597319</v>
      </c>
      <c r="F5" s="4">
        <f>('[1]Qc, Summer, S1'!F5*Main!$B$5)</f>
        <v>-0.79522834752902805</v>
      </c>
      <c r="G5" s="4">
        <f>('[1]Qc, Summer, S1'!G5*Main!$B$5)</f>
        <v>-0.81681825741669412</v>
      </c>
      <c r="H5" s="4">
        <f>('[1]Qc, Summer, S1'!H5*Main!$B$5)</f>
        <v>-0.74125357280986337</v>
      </c>
      <c r="I5" s="4">
        <f>('[1]Qc, Summer, S1'!I5*Main!$B$5)</f>
        <v>-0.50016624573092727</v>
      </c>
      <c r="J5" s="4">
        <f>('[1]Qc, Summer, S1'!J5*Main!$B$5)</f>
        <v>-0.37422510471954262</v>
      </c>
      <c r="K5" s="4">
        <f>('[1]Qc, Summer, S1'!K5*Main!$B$5)</f>
        <v>-0.39581501460720864</v>
      </c>
      <c r="L5" s="4">
        <f>('[1]Qc, Summer, S1'!L5*Main!$B$5)</f>
        <v>-0.50016624573092727</v>
      </c>
      <c r="M5" s="4">
        <f>('[1]Qc, Summer, S1'!M5*Main!$B$5)</f>
        <v>-0.54334606550625919</v>
      </c>
      <c r="N5" s="4">
        <f>('[1]Qc, Summer, S1'!N5*Main!$B$5)</f>
        <v>-0.50376456404553815</v>
      </c>
      <c r="O5" s="4">
        <f>('[1]Qc, Summer, S1'!O5*Main!$B$5)</f>
        <v>-0.54694438382087007</v>
      </c>
      <c r="P5" s="4">
        <f>('[1]Qc, Summer, S1'!P5*Main!$B$5)</f>
        <v>-0.51455951898937125</v>
      </c>
      <c r="Q5" s="4">
        <f>('[1]Qc, Summer, S1'!Q5*Main!$B$5)</f>
        <v>-0.60811579516925685</v>
      </c>
      <c r="R5" s="4">
        <f>('[1]Qc, Summer, S1'!R5*Main!$B$5)</f>
        <v>-0.68368047977608759</v>
      </c>
      <c r="S5" s="4">
        <f>('[1]Qc, Summer, S1'!S5*Main!$B$5)</f>
        <v>-0.60811579516925685</v>
      </c>
      <c r="T5" s="4">
        <f>('[1]Qc, Summer, S1'!T5*Main!$B$5)</f>
        <v>-0.42819987943870746</v>
      </c>
      <c r="U5" s="4">
        <f>('[1]Qc, Summer, S1'!U5*Main!$B$5)</f>
        <v>-0.38502005966337566</v>
      </c>
      <c r="V5" s="4">
        <f>('[1]Qc, Summer, S1'!V5*Main!$B$5)</f>
        <v>-0.38502005966337566</v>
      </c>
      <c r="W5" s="4">
        <f>('[1]Qc, Summer, S1'!W5*Main!$B$5)</f>
        <v>-0.50736288236014915</v>
      </c>
      <c r="X5" s="4">
        <f>('[1]Qc, Summer, S1'!X5*Main!$B$5)</f>
        <v>-0.62970570505692269</v>
      </c>
      <c r="Y5" s="4">
        <f>('[1]Qc, Summer, S1'!Y5*Main!$B$5)</f>
        <v>-0.65489393325919965</v>
      </c>
    </row>
    <row r="6" spans="1:25" x14ac:dyDescent="0.25">
      <c r="A6">
        <v>5</v>
      </c>
      <c r="B6" s="4">
        <f>('[1]Qc, Summer, S1'!B6*Main!$B$5)</f>
        <v>-0.2330130518363944</v>
      </c>
      <c r="C6" s="4">
        <f>('[1]Qc, Summer, S1'!C6*Main!$B$5)</f>
        <v>-0.30550600129660604</v>
      </c>
      <c r="D6" s="4">
        <f>('[1]Qc, Summer, S1'!D6*Main!$B$5)</f>
        <v>-0.35987571339176466</v>
      </c>
      <c r="E6" s="4">
        <f>('[1]Qc, Summer, S1'!E6*Main!$B$5)</f>
        <v>-0.35728667948247139</v>
      </c>
      <c r="F6" s="4">
        <f>('[1]Qc, Summer, S1'!F6*Main!$B$5)</f>
        <v>-0.35728667948247139</v>
      </c>
      <c r="G6" s="4">
        <f>('[1]Qc, Summer, S1'!G6*Main!$B$5)</f>
        <v>-0.3909441203032839</v>
      </c>
      <c r="H6" s="4">
        <f>('[1]Qc, Summer, S1'!H6*Main!$B$5)</f>
        <v>-0.35210861166388485</v>
      </c>
      <c r="I6" s="4">
        <f>('[1]Qc, Summer, S1'!I6*Main!$B$5)</f>
        <v>-0.13980783110183664</v>
      </c>
      <c r="J6" s="4">
        <f>('[1]Qc, Summer, S1'!J6*Main!$B$5)</f>
        <v>4.6602610367278884E-2</v>
      </c>
      <c r="K6" s="4">
        <f>('[1]Qc, Summer, S1'!K6*Main!$B$5)</f>
        <v>0.15534203455759629</v>
      </c>
      <c r="L6" s="4">
        <f>('[1]Qc, Summer, S1'!L6*Main!$B$5)</f>
        <v>0.25631435702003386</v>
      </c>
      <c r="M6" s="4">
        <f>('[1]Qc, Summer, S1'!M6*Main!$B$5)</f>
        <v>0.27184856047579348</v>
      </c>
      <c r="N6" s="4">
        <f>('[1]Qc, Summer, S1'!N6*Main!$B$5)</f>
        <v>0.23819111965498097</v>
      </c>
      <c r="O6" s="4">
        <f>('[1]Qc, Summer, S1'!O6*Main!$B$5)</f>
        <v>0.19676657710628861</v>
      </c>
      <c r="P6" s="4">
        <f>('[1]Qc, Summer, S1'!P6*Main!$B$5)</f>
        <v>0.12945169546466356</v>
      </c>
      <c r="Q6" s="4">
        <f>('[1]Qc, Summer, S1'!Q6*Main!$B$5)</f>
        <v>8.2849085097384673E-2</v>
      </c>
      <c r="R6" s="4">
        <f>('[1]Qc, Summer, S1'!R6*Main!$B$5)</f>
        <v>6.9903915550918322E-2</v>
      </c>
      <c r="S6" s="4">
        <f>('[1]Qc, Summer, S1'!S6*Main!$B$5)</f>
        <v>6.4725847732331782E-2</v>
      </c>
      <c r="T6" s="4">
        <f>('[1]Qc, Summer, S1'!T6*Main!$B$5)</f>
        <v>6.4725847732331782E-2</v>
      </c>
      <c r="U6" s="4">
        <f>('[1]Qc, Summer, S1'!U6*Main!$B$5)</f>
        <v>1.5534203455759626E-2</v>
      </c>
      <c r="V6" s="4">
        <f>('[1]Qc, Summer, S1'!V6*Main!$B$5)</f>
        <v>0.13721879719254337</v>
      </c>
      <c r="W6" s="4">
        <f>('[1]Qc, Summer, S1'!W6*Main!$B$5)</f>
        <v>6.4725847732331782E-2</v>
      </c>
      <c r="X6" s="4">
        <f>('[1]Qc, Summer, S1'!X6*Main!$B$5)</f>
        <v>3.6246474730105796E-2</v>
      </c>
      <c r="Y6" s="4">
        <f>('[1]Qc, Summer, S1'!Y6*Main!$B$5)</f>
        <v>-5.6958746004451978E-2</v>
      </c>
    </row>
    <row r="7" spans="1:25" x14ac:dyDescent="0.25">
      <c r="A7">
        <v>6</v>
      </c>
      <c r="B7" s="4">
        <f>('[1]Qc, Summer, S1'!B7*Main!$B$5)</f>
        <v>0.33968124889927714</v>
      </c>
      <c r="C7" s="4">
        <f>('[1]Qc, Summer, S1'!C7*Main!$B$5)</f>
        <v>0.37683388549763558</v>
      </c>
      <c r="D7" s="4">
        <f>('[1]Qc, Summer, S1'!D7*Main!$B$5)</f>
        <v>0.28660605375876513</v>
      </c>
      <c r="E7" s="4">
        <f>('[1]Qc, Summer, S1'!E7*Main!$B$5)</f>
        <v>0.33702748914225156</v>
      </c>
      <c r="F7" s="4">
        <f>('[1]Qc, Summer, S1'!F7*Main!$B$5)</f>
        <v>0.34498876841332837</v>
      </c>
      <c r="G7" s="4">
        <f>('[1]Qc, Summer, S1'!G7*Main!$B$5)</f>
        <v>0.35427692756291795</v>
      </c>
      <c r="H7" s="4">
        <f>('[1]Qc, Summer, S1'!H7*Main!$B$5)</f>
        <v>0.34233500865630279</v>
      </c>
      <c r="I7" s="4">
        <f>('[1]Qc, Summer, S1'!I7*Main!$B$5)</f>
        <v>0.63424858192911904</v>
      </c>
      <c r="J7" s="4">
        <f>('[1]Qc, Summer, S1'!J7*Main!$B$5)</f>
        <v>0.72713017342501529</v>
      </c>
      <c r="K7" s="4">
        <f>('[1]Qc, Summer, S1'!K7*Main!$B$5)</f>
        <v>0.72580329354650241</v>
      </c>
      <c r="L7" s="4">
        <f>('[1]Qc, Summer, S1'!L7*Main!$B$5)</f>
        <v>0.63424858192911893</v>
      </c>
      <c r="M7" s="4">
        <f>('[1]Qc, Summer, S1'!M7*Main!$B$5)</f>
        <v>0.75764841063080979</v>
      </c>
      <c r="N7" s="4">
        <f>('[1]Qc, Summer, S1'!N7*Main!$B$5)</f>
        <v>0.78949352771511672</v>
      </c>
      <c r="O7" s="4">
        <f>('[1]Qc, Summer, S1'!O7*Main!$B$5)</f>
        <v>0.72713017342501529</v>
      </c>
      <c r="P7" s="4">
        <f>('[1]Qc, Summer, S1'!P7*Main!$B$5)</f>
        <v>0.63292170205060627</v>
      </c>
      <c r="Q7" s="4">
        <f>('[1]Qc, Summer, S1'!Q7*Main!$B$5)</f>
        <v>0.55728954897537664</v>
      </c>
      <c r="R7" s="4">
        <f>('[1]Qc, Summer, S1'!R7*Main!$B$5)</f>
        <v>0.67936249779855429</v>
      </c>
      <c r="S7" s="4">
        <f>('[1]Qc, Summer, S1'!S7*Main!$B$5)</f>
        <v>0.65813241974234937</v>
      </c>
      <c r="T7" s="4">
        <f>('[1]Qc, Summer, S1'!T7*Main!$B$5)</f>
        <v>0.51615627274147979</v>
      </c>
      <c r="U7" s="4">
        <f>('[1]Qc, Summer, S1'!U7*Main!$B$5)</f>
        <v>0.47900363614312125</v>
      </c>
      <c r="V7" s="4">
        <f>('[1]Qc, Summer, S1'!V7*Main!$B$5)</f>
        <v>0.56392394836794058</v>
      </c>
      <c r="W7" s="4">
        <f>('[1]Qc, Summer, S1'!W7*Main!$B$5)</f>
        <v>0.44450475930178845</v>
      </c>
      <c r="X7" s="4">
        <f>('[1]Qc, Summer, S1'!X7*Main!$B$5)</f>
        <v>0.33835436902076432</v>
      </c>
      <c r="Y7" s="4">
        <f>('[1]Qc, Summer, S1'!Y7*Main!$B$5)</f>
        <v>0.37816076537614834</v>
      </c>
    </row>
    <row r="8" spans="1:25" x14ac:dyDescent="0.25">
      <c r="A8">
        <v>7</v>
      </c>
      <c r="B8" s="4">
        <f>('[1]Qc, Summer, S1'!B8*Main!$B$5)</f>
        <v>-0.65536327912632264</v>
      </c>
      <c r="C8" s="4">
        <f>('[1]Qc, Summer, S1'!C8*Main!$B$5)</f>
        <v>-0.67382421656650082</v>
      </c>
      <c r="D8" s="4">
        <f>('[1]Qc, Summer, S1'!D8*Main!$B$5)</f>
        <v>-0.71536132580690148</v>
      </c>
      <c r="E8" s="4">
        <f>('[1]Qc, Summer, S1'!E8*Main!$B$5)</f>
        <v>-0.73382226324707989</v>
      </c>
      <c r="F8" s="4">
        <f>('[1]Qc, Summer, S1'!F8*Main!$B$5)</f>
        <v>-0.68766991964663449</v>
      </c>
      <c r="G8" s="4">
        <f>('[1]Qc, Summer, S1'!G8*Main!$B$5)</f>
        <v>-0.74305273196716881</v>
      </c>
      <c r="H8" s="4">
        <f>('[1]Qc, Summer, S1'!H8*Main!$B$5)</f>
        <v>-0.63690234168614468</v>
      </c>
      <c r="I8" s="4">
        <f>('[1]Qc, Summer, S1'!I8*Main!$B$5)</f>
        <v>-0.29075976468280518</v>
      </c>
      <c r="J8" s="4">
        <f>('[1]Qc, Summer, S1'!J8*Main!$B$5)</f>
        <v>-5.0767577960489786E-2</v>
      </c>
      <c r="K8" s="4">
        <f>('[1]Qc, Summer, S1'!K8*Main!$B$5)</f>
        <v>-4.1537109240400737E-2</v>
      </c>
      <c r="L8" s="4">
        <f>('[1]Qc, Summer, S1'!L8*Main!$B$5)</f>
        <v>8.7689452840845991E-2</v>
      </c>
      <c r="M8" s="4">
        <f>('[1]Qc, Summer, S1'!M8*Main!$B$5)</f>
        <v>2.7691406160267159E-2</v>
      </c>
      <c r="N8" s="4">
        <f>('[1]Qc, Summer, S1'!N8*Main!$B$5)</f>
        <v>9.230468720089053E-3</v>
      </c>
      <c r="O8" s="4">
        <f>('[1]Qc, Summer, S1'!O8*Main!$B$5)</f>
        <v>0</v>
      </c>
      <c r="P8" s="4">
        <f>('[1]Qc, Summer, S1'!P8*Main!$B$5)</f>
        <v>-7.3843749760712424E-2</v>
      </c>
      <c r="Q8" s="4">
        <f>('[1]Qc, Summer, S1'!Q8*Main!$B$5)</f>
        <v>-0.12922656208124675</v>
      </c>
      <c r="R8" s="4">
        <f>('[1]Qc, Summer, S1'!R8*Main!$B$5)</f>
        <v>-0.18922460876182559</v>
      </c>
      <c r="S8" s="4">
        <f>('[1]Qc, Summer, S1'!S8*Main!$B$5)</f>
        <v>-0.24922265544240446</v>
      </c>
      <c r="T8" s="4">
        <f>('[1]Qc, Summer, S1'!T8*Main!$B$5)</f>
        <v>-0.21691601492209275</v>
      </c>
      <c r="U8" s="4">
        <f>('[1]Qc, Summer, S1'!U8*Main!$B$5)</f>
        <v>-0.26306835852253801</v>
      </c>
      <c r="V8" s="4">
        <f>('[1]Qc, Summer, S1'!V8*Main!$B$5)</f>
        <v>-0.18460937440178107</v>
      </c>
      <c r="W8" s="4">
        <f>('[1]Qc, Summer, S1'!W8*Main!$B$5)</f>
        <v>-0.34614257700333945</v>
      </c>
      <c r="X8" s="4">
        <f>('[1]Qc, Summer, S1'!X8*Main!$B$5)</f>
        <v>-0.43844726420423002</v>
      </c>
      <c r="Y8" s="4">
        <f>('[1]Qc, Summer, S1'!Y8*Main!$B$5)</f>
        <v>-0.47075390472454176</v>
      </c>
    </row>
    <row r="9" spans="1:25" x14ac:dyDescent="0.25">
      <c r="A9">
        <v>8</v>
      </c>
      <c r="B9" s="4">
        <f>('[1]Qc, Summer, S1'!B9*Main!$B$5)</f>
        <v>-0.82043979068817341</v>
      </c>
      <c r="C9" s="4">
        <f>('[1]Qc, Summer, S1'!C9*Main!$B$5)</f>
        <v>-0.82591852050912939</v>
      </c>
      <c r="D9" s="4">
        <f>('[1]Qc, Summer, S1'!D9*Main!$B$5)</f>
        <v>-0.83413661524056348</v>
      </c>
      <c r="E9" s="4">
        <f>('[1]Qc, Summer, S1'!E9*Main!$B$5)</f>
        <v>-0.83824566260628064</v>
      </c>
      <c r="F9" s="4">
        <f>('[1]Qc, Summer, S1'!F9*Main!$B$5)</f>
        <v>-0.82728820296436867</v>
      </c>
      <c r="G9" s="4">
        <f>('[1]Qc, Summer, S1'!G9*Main!$B$5)</f>
        <v>-0.80811264859102228</v>
      </c>
      <c r="H9" s="4">
        <f>('[1]Qc, Summer, S1'!H9*Main!$B$5)</f>
        <v>-0.68621091007474933</v>
      </c>
      <c r="I9" s="4">
        <f>('[1]Qc, Summer, S1'!I9*Main!$B$5)</f>
        <v>-0.5670485364689547</v>
      </c>
      <c r="J9" s="4">
        <f>('[1]Qc, Summer, S1'!J9*Main!$B$5)</f>
        <v>-0.55472139437180346</v>
      </c>
      <c r="K9" s="4">
        <f>('[1]Qc, Summer, S1'!K9*Main!$B$5)</f>
        <v>-0.54650329964036926</v>
      </c>
      <c r="L9" s="4">
        <f>('[1]Qc, Summer, S1'!L9*Main!$B$5)</f>
        <v>-0.53691552245369611</v>
      </c>
      <c r="M9" s="4">
        <f>('[1]Qc, Summer, S1'!M9*Main!$B$5)</f>
        <v>-0.53280647508797907</v>
      </c>
      <c r="N9" s="4">
        <f>('[1]Qc, Summer, S1'!N9*Main!$B$5)</f>
        <v>-0.54513361718513031</v>
      </c>
      <c r="O9" s="4">
        <f>('[1]Qc, Summer, S1'!O9*Main!$B$5)</f>
        <v>-0.56567885401371554</v>
      </c>
      <c r="P9" s="4">
        <f>('[1]Qc, Summer, S1'!P9*Main!$B$5)</f>
        <v>-0.62320551713375438</v>
      </c>
      <c r="Q9" s="4">
        <f>('[1]Qc, Summer, S1'!Q9*Main!$B$5)</f>
        <v>-0.65059916623853487</v>
      </c>
      <c r="R9" s="4">
        <f>('[1]Qc, Summer, S1'!R9*Main!$B$5)</f>
        <v>-0.67251408552235925</v>
      </c>
      <c r="S9" s="4">
        <f>('[1]Qc, Summer, S1'!S9*Main!$B$5)</f>
        <v>-0.67525345043283713</v>
      </c>
      <c r="T9" s="4">
        <f>('[1]Qc, Summer, S1'!T9*Main!$B$5)</f>
        <v>-0.68758059252998838</v>
      </c>
      <c r="U9" s="4">
        <f>('[1]Qc, Summer, S1'!U9*Main!$B$5)</f>
        <v>-0.71086519426905193</v>
      </c>
      <c r="V9" s="4">
        <f>('[1]Qc, Summer, S1'!V9*Main!$B$5)</f>
        <v>-0.75606471529193953</v>
      </c>
      <c r="W9" s="4">
        <f>('[1]Qc, Summer, S1'!W9*Main!$B$5)</f>
        <v>-0.78619772930719789</v>
      </c>
      <c r="X9" s="4">
        <f>('[1]Qc, Summer, S1'!X9*Main!$B$5)</f>
        <v>-0.79852487140434913</v>
      </c>
      <c r="Y9" s="4">
        <f>('[1]Qc, Summer, S1'!Y9*Main!$B$5)</f>
        <v>-0.81359137841197826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81B8A-998E-4DD5-97DB-02DF77492E61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S2'!B2*Main!$B$5)</f>
        <v>0.46079243244138524</v>
      </c>
      <c r="C2" s="4">
        <f>('[1]Qc, Summer, S2'!C2*Main!$B$5)</f>
        <v>0.52454678429540447</v>
      </c>
      <c r="D2" s="4">
        <f>('[1]Qc, Summer, S2'!D2*Main!$B$5)</f>
        <v>0.49922029856056943</v>
      </c>
      <c r="E2" s="4">
        <f>('[1]Qc, Summer, S2'!E2*Main!$B$5)</f>
        <v>0.4943259819080148</v>
      </c>
      <c r="F2" s="4">
        <f>('[1]Qc, Summer, S2'!F2*Main!$B$5)</f>
        <v>0.48353283819823289</v>
      </c>
      <c r="G2" s="4">
        <f>('[1]Qc, Summer, S2'!G2*Main!$B$5)</f>
        <v>0.4963991204027649</v>
      </c>
      <c r="H2" s="4">
        <f>('[1]Qc, Summer, S2'!H2*Main!$B$5)</f>
        <v>0.52149050795778296</v>
      </c>
      <c r="I2" s="4">
        <f>('[1]Qc, Summer, S2'!I2*Main!$B$5)</f>
        <v>0.99626059581738091</v>
      </c>
      <c r="J2" s="4">
        <f>('[1]Qc, Summer, S2'!J2*Main!$B$5)</f>
        <v>1.1483904907208029</v>
      </c>
      <c r="K2" s="4">
        <f>('[1]Qc, Summer, S2'!K2*Main!$B$5)</f>
        <v>1.1161606675240676</v>
      </c>
      <c r="L2" s="4">
        <f>('[1]Qc, Summer, S2'!L2*Main!$B$5)</f>
        <v>1.0472555282758755</v>
      </c>
      <c r="M2" s="4">
        <f>('[1]Qc, Summer, S2'!M2*Main!$B$5)</f>
        <v>1.0771557422362421</v>
      </c>
      <c r="N2" s="4">
        <f>('[1]Qc, Summer, S2'!N2*Main!$B$5)</f>
        <v>1.1348830316622243</v>
      </c>
      <c r="O2" s="4">
        <f>('[1]Qc, Summer, S2'!O2*Main!$B$5)</f>
        <v>1.1116938021075442</v>
      </c>
      <c r="P2" s="4">
        <f>('[1]Qc, Summer, S2'!P2*Main!$B$5)</f>
        <v>0.77154948103590015</v>
      </c>
      <c r="Q2" s="4">
        <f>('[1]Qc, Summer, S2'!Q2*Main!$B$5)</f>
        <v>0.98860921869242646</v>
      </c>
      <c r="R2" s="4">
        <f>('[1]Qc, Summer, S2'!R2*Main!$B$5)</f>
        <v>1.0420406231962978</v>
      </c>
      <c r="S2" s="4">
        <f>('[1]Qc, Summer, S2'!S2*Main!$B$5)</f>
        <v>0.93834095333518452</v>
      </c>
      <c r="T2" s="4">
        <f>('[1]Qc, Summer, S2'!T2*Main!$B$5)</f>
        <v>0.77390046283407055</v>
      </c>
      <c r="U2" s="4">
        <f>('[1]Qc, Summer, S2'!U2*Main!$B$5)</f>
        <v>0.70196041981005841</v>
      </c>
      <c r="V2" s="4">
        <f>('[1]Qc, Summer, S2'!V2*Main!$B$5)</f>
        <v>0.73684044067018539</v>
      </c>
      <c r="W2" s="4">
        <f>('[1]Qc, Summer, S2'!W2*Main!$B$5)</f>
        <v>0.72452984507249341</v>
      </c>
      <c r="X2" s="4">
        <f>('[1]Qc, Summer, S2'!X2*Main!$B$5)</f>
        <v>0.51012030507935902</v>
      </c>
      <c r="Y2" s="4">
        <f>('[1]Qc, Summer, S2'!Y2*Main!$B$5)</f>
        <v>0.50080186813388405</v>
      </c>
    </row>
    <row r="3" spans="1:25" x14ac:dyDescent="0.25">
      <c r="A3">
        <v>2</v>
      </c>
      <c r="B3" s="4">
        <f>('[1]Qc, Summer, S2'!B3*Main!$B$5)</f>
        <v>2.3117196105645249E-2</v>
      </c>
      <c r="C3" s="4">
        <f>('[1]Qc, Summer, S2'!C3*Main!$B$5)</f>
        <v>-0.13870317663387152</v>
      </c>
      <c r="D3" s="4">
        <f>('[1]Qc, Summer, S2'!D3*Main!$B$5)</f>
        <v>-0.15639490834737552</v>
      </c>
      <c r="E3" s="4">
        <f>('[1]Qc, Summer, S2'!E3*Main!$B$5)</f>
        <v>-0.22857717373847197</v>
      </c>
      <c r="F3" s="4">
        <f>('[1]Qc, Summer, S2'!F3*Main!$B$5)</f>
        <v>-0.27127321960706163</v>
      </c>
      <c r="G3" s="4">
        <f>('[1]Qc, Summer, S2'!G3*Main!$B$5)</f>
        <v>-0.21230078056204826</v>
      </c>
      <c r="H3" s="4">
        <f>('[1]Qc, Summer, S2'!H3*Main!$B$5)</f>
        <v>-0.26584775521492038</v>
      </c>
      <c r="I3" s="4">
        <f>('[1]Qc, Summer, S2'!I3*Main!$B$5)</f>
        <v>0.68408029292215544</v>
      </c>
      <c r="J3" s="4">
        <f>('[1]Qc, Summer, S2'!J3*Main!$B$5)</f>
        <v>0.87279209786619805</v>
      </c>
      <c r="K3" s="4">
        <f>('[1]Qc, Summer, S2'!K3*Main!$B$5)</f>
        <v>1.0980668150181494</v>
      </c>
      <c r="L3" s="4">
        <f>('[1]Qc, Summer, S2'!L3*Main!$B$5)</f>
        <v>0.63690234168614468</v>
      </c>
      <c r="M3" s="4">
        <f>('[1]Qc, Summer, S2'!M3*Main!$B$5)</f>
        <v>0.56637130458830864</v>
      </c>
      <c r="N3" s="4">
        <f>('[1]Qc, Summer, S2'!N3*Main!$B$5)</f>
        <v>0.3970024596510302</v>
      </c>
      <c r="O3" s="4">
        <f>('[1]Qc, Summer, S2'!O3*Main!$B$5)</f>
        <v>0.53169551042984065</v>
      </c>
      <c r="P3" s="4">
        <f>('[1]Qc, Summer, S2'!P3*Main!$B$5)</f>
        <v>0.24060755130365469</v>
      </c>
      <c r="Q3" s="4">
        <f>('[1]Qc, Summer, S2'!Q3*Main!$B$5)</f>
        <v>0.19850122982551505</v>
      </c>
      <c r="R3" s="4">
        <f>('[1]Qc, Summer, S2'!R3*Main!$B$5)</f>
        <v>0.23117196105645255</v>
      </c>
      <c r="S3" s="4">
        <f>('[1]Qc, Summer, S2'!S3*Main!$B$5)</f>
        <v>0.42035554551285553</v>
      </c>
      <c r="T3" s="4">
        <f>('[1]Qc, Summer, S2'!T3*Main!$B$5)</f>
        <v>0.83009605199760861</v>
      </c>
      <c r="U3" s="4">
        <f>('[1]Qc, Summer, S2'!U3*Main!$B$5)</f>
        <v>0.83387028809648922</v>
      </c>
      <c r="V3" s="4">
        <f>('[1]Qc, Summer, S2'!V3*Main!$B$5)</f>
        <v>0.64728149095806686</v>
      </c>
      <c r="W3" s="4">
        <f>('[1]Qc, Summer, S2'!W3*Main!$B$5)</f>
        <v>0.50716297578711522</v>
      </c>
      <c r="X3" s="4">
        <f>('[1]Qc, Summer, S2'!X3*Main!$B$5)</f>
        <v>0.23824865374185408</v>
      </c>
      <c r="Y3" s="4">
        <f>('[1]Qc, Summer, S2'!Y3*Main!$B$5)</f>
        <v>4.7649730748370825E-2</v>
      </c>
    </row>
    <row r="4" spans="1:25" x14ac:dyDescent="0.25">
      <c r="A4">
        <v>3</v>
      </c>
      <c r="B4" s="4">
        <f>('[1]Qc, Summer, S2'!B4*Main!$B$5)</f>
        <v>-0.18151716738055124</v>
      </c>
      <c r="C4" s="4">
        <f>('[1]Qc, Summer, S2'!C4*Main!$B$5)</f>
        <v>-0.42990908063814753</v>
      </c>
      <c r="D4" s="4">
        <f>('[1]Qc, Summer, S2'!D4*Main!$B$5)</f>
        <v>-0.74995250733543517</v>
      </c>
      <c r="E4" s="4">
        <f>('[1]Qc, Summer, S2'!E4*Main!$B$5)</f>
        <v>-0.68584079367599926</v>
      </c>
      <c r="F4" s="4">
        <f>('[1]Qc, Summer, S2'!F4*Main!$B$5)</f>
        <v>-0.7069615992716205</v>
      </c>
      <c r="G4" s="4">
        <f>('[1]Qc, Summer, S2'!G4*Main!$B$5)</f>
        <v>-0.66692104764355786</v>
      </c>
      <c r="H4" s="4">
        <f>('[1]Qc, Summer, S2'!H4*Main!$B$5)</f>
        <v>-3.6715546756024814E-2</v>
      </c>
      <c r="I4" s="4">
        <f>('[1]Qc, Summer, S2'!I4*Main!$B$5)</f>
        <v>0.78353037343756515</v>
      </c>
      <c r="J4" s="4">
        <f>('[1]Qc, Summer, S2'!J4*Main!$B$5)</f>
        <v>1.060442398907431</v>
      </c>
      <c r="K4" s="4">
        <f>('[1]Qc, Summer, S2'!K4*Main!$B$5)</f>
        <v>1.0595057778167161</v>
      </c>
      <c r="L4" s="4">
        <f>('[1]Qc, Summer, S2'!L4*Main!$B$5)</f>
        <v>0.86698331262026451</v>
      </c>
      <c r="M4" s="4">
        <f>('[1]Qc, Summer, S2'!M4*Main!$B$5)</f>
        <v>1.0848882093750902</v>
      </c>
      <c r="N4" s="4">
        <f>('[1]Qc, Summer, S2'!N4*Main!$B$5)</f>
        <v>0.97296198903465769</v>
      </c>
      <c r="O4" s="4">
        <f>('[1]Qc, Summer, S2'!O4*Main!$B$5)</f>
        <v>0.84904701873307353</v>
      </c>
      <c r="P4" s="4">
        <f>('[1]Qc, Summer, S2'!P4*Main!$B$5)</f>
        <v>0.61662449507216666</v>
      </c>
      <c r="Q4" s="4">
        <f>('[1]Qc, Summer, S2'!Q4*Main!$B$5)</f>
        <v>0.3925847301731582</v>
      </c>
      <c r="R4" s="4">
        <f>('[1]Qc, Summer, S2'!R4*Main!$B$5)</f>
        <v>0.48235986171818312</v>
      </c>
      <c r="S4" s="4">
        <f>('[1]Qc, Summer, S2'!S4*Main!$B$5)</f>
        <v>0.43084570172886255</v>
      </c>
      <c r="T4" s="4">
        <f>('[1]Qc, Summer, S2'!T4*Main!$B$5)</f>
        <v>8.1205048564983437E-2</v>
      </c>
      <c r="U4" s="4">
        <f>('[1]Qc, Summer, S2'!U4*Main!$B$5)</f>
        <v>0.34308430552887464</v>
      </c>
      <c r="V4" s="4">
        <f>('[1]Qc, Summer, S2'!V4*Main!$B$5)</f>
        <v>0.48704296717175771</v>
      </c>
      <c r="W4" s="4">
        <f>('[1]Qc, Summer, S2'!W4*Main!$B$5)</f>
        <v>0.3216356825515031</v>
      </c>
      <c r="X4" s="4">
        <f>('[1]Qc, Summer, S2'!X4*Main!$B$5)</f>
        <v>-0.29798600001095138</v>
      </c>
      <c r="Y4" s="4">
        <f>('[1]Qc, Summer, S2'!Y4*Main!$B$5)</f>
        <v>-0.61620301558134505</v>
      </c>
    </row>
    <row r="5" spans="1:25" x14ac:dyDescent="0.25">
      <c r="A5">
        <v>4</v>
      </c>
      <c r="B5" s="4">
        <f>('[1]Qc, Summer, S2'!B5*Main!$B$5)</f>
        <v>-0.76341921362786691</v>
      </c>
      <c r="C5" s="4">
        <f>('[1]Qc, Summer, S2'!C5*Main!$B$5)</f>
        <v>-0.76320331452899037</v>
      </c>
      <c r="D5" s="4">
        <f>('[1]Qc, Summer, S2'!D5*Main!$B$5)</f>
        <v>-0.76946438839641351</v>
      </c>
      <c r="E5" s="4">
        <f>('[1]Qc, Summer, S2'!E5*Main!$B$5)</f>
        <v>-0.79278149107509266</v>
      </c>
      <c r="F5" s="4">
        <f>('[1]Qc, Summer, S2'!F5*Main!$B$5)</f>
        <v>-0.77932378057844753</v>
      </c>
      <c r="G5" s="4">
        <f>('[1]Qc, Summer, S2'!G5*Main!$B$5)</f>
        <v>-0.80865007484252716</v>
      </c>
      <c r="H5" s="4">
        <f>('[1]Qc, Summer, S2'!H5*Main!$B$5)</f>
        <v>-0.74866610853796201</v>
      </c>
      <c r="I5" s="4">
        <f>('[1]Qc, Summer, S2'!I5*Main!$B$5)</f>
        <v>-0.49016292081630869</v>
      </c>
      <c r="J5" s="4">
        <f>('[1]Qc, Summer, S2'!J5*Main!$B$5)</f>
        <v>-0.36674060262515179</v>
      </c>
      <c r="K5" s="4">
        <f>('[1]Qc, Summer, S2'!K5*Main!$B$5)</f>
        <v>-0.40373131489935271</v>
      </c>
      <c r="L5" s="4">
        <f>('[1]Qc, Summer, S2'!L5*Main!$B$5)</f>
        <v>-0.5101695706455458</v>
      </c>
      <c r="M5" s="4">
        <f>('[1]Qc, Summer, S2'!M5*Main!$B$5)</f>
        <v>-0.53791260485119652</v>
      </c>
      <c r="N5" s="4">
        <f>('[1]Qc, Summer, S2'!N5*Main!$B$5)</f>
        <v>-0.49368927276462743</v>
      </c>
      <c r="O5" s="4">
        <f>('[1]Qc, Summer, S2'!O5*Main!$B$5)</f>
        <v>-0.54147493998266139</v>
      </c>
      <c r="P5" s="4">
        <f>('[1]Qc, Summer, S2'!P5*Main!$B$5)</f>
        <v>-0.51455951898937125</v>
      </c>
      <c r="Q5" s="4">
        <f>('[1]Qc, Summer, S2'!Q5*Main!$B$5)</f>
        <v>-0.62027811107264186</v>
      </c>
      <c r="R5" s="4">
        <f>('[1]Qc, Summer, S2'!R5*Main!$B$5)</f>
        <v>-0.67000687018056582</v>
      </c>
      <c r="S5" s="4">
        <f>('[1]Qc, Summer, S2'!S5*Main!$B$5)</f>
        <v>-0.62027811107264186</v>
      </c>
      <c r="T5" s="4">
        <f>('[1]Qc, Summer, S2'!T5*Main!$B$5)</f>
        <v>-0.43676387702748154</v>
      </c>
      <c r="U5" s="4">
        <f>('[1]Qc, Summer, S2'!U5*Main!$B$5)</f>
        <v>-0.38116985906674189</v>
      </c>
      <c r="V5" s="4">
        <f>('[1]Qc, Summer, S2'!V5*Main!$B$5)</f>
        <v>-0.38887026026000937</v>
      </c>
      <c r="W5" s="4">
        <f>('[1]Qc, Summer, S2'!W5*Main!$B$5)</f>
        <v>-0.51751014000735218</v>
      </c>
      <c r="X5" s="4">
        <f>('[1]Qc, Summer, S2'!X5*Main!$B$5)</f>
        <v>-0.62340864800635343</v>
      </c>
      <c r="Y5" s="4">
        <f>('[1]Qc, Summer, S2'!Y5*Main!$B$5)</f>
        <v>-0.66799181192438362</v>
      </c>
    </row>
    <row r="6" spans="1:25" x14ac:dyDescent="0.25">
      <c r="A6">
        <v>5</v>
      </c>
      <c r="B6" s="4">
        <f>('[1]Qc, Summer, S2'!B6*Main!$B$5)</f>
        <v>-0.23767331287312229</v>
      </c>
      <c r="C6" s="4">
        <f>('[1]Qc, Summer, S2'!C6*Main!$B$5)</f>
        <v>-0.30245094128364003</v>
      </c>
      <c r="D6" s="4">
        <f>('[1]Qc, Summer, S2'!D6*Main!$B$5)</f>
        <v>-0.35267819912392934</v>
      </c>
      <c r="E6" s="4">
        <f>('[1]Qc, Summer, S2'!E6*Main!$B$5)</f>
        <v>-0.36443241307212088</v>
      </c>
      <c r="F6" s="4">
        <f>('[1]Qc, Summer, S2'!F6*Main!$B$5)</f>
        <v>-0.35728667948247139</v>
      </c>
      <c r="G6" s="4">
        <f>('[1]Qc, Summer, S2'!G6*Main!$B$5)</f>
        <v>-0.3909441203032839</v>
      </c>
      <c r="H6" s="4">
        <f>('[1]Qc, Summer, S2'!H6*Main!$B$5)</f>
        <v>-0.35562969778052372</v>
      </c>
      <c r="I6" s="4">
        <f>('[1]Qc, Summer, S2'!I6*Main!$B$5)</f>
        <v>-0.13980783110183664</v>
      </c>
      <c r="J6" s="4">
        <f>('[1]Qc, Summer, S2'!J6*Main!$B$5)</f>
        <v>4.7534662574624457E-2</v>
      </c>
      <c r="K6" s="4">
        <f>('[1]Qc, Summer, S2'!K6*Main!$B$5)</f>
        <v>0.15378861421202036</v>
      </c>
      <c r="L6" s="4">
        <f>('[1]Qc, Summer, S2'!L6*Main!$B$5)</f>
        <v>0.2614406441604345</v>
      </c>
      <c r="M6" s="4">
        <f>('[1]Qc, Summer, S2'!M6*Main!$B$5)</f>
        <v>0.27456704608055144</v>
      </c>
      <c r="N6" s="4">
        <f>('[1]Qc, Summer, S2'!N6*Main!$B$5)</f>
        <v>0.23819111965498097</v>
      </c>
      <c r="O6" s="4">
        <f>('[1]Qc, Summer, S2'!O6*Main!$B$5)</f>
        <v>0.20070190864841439</v>
      </c>
      <c r="P6" s="4">
        <f>('[1]Qc, Summer, S2'!P6*Main!$B$5)</f>
        <v>0.12815717851001693</v>
      </c>
      <c r="Q6" s="4">
        <f>('[1]Qc, Summer, S2'!Q6*Main!$B$5)</f>
        <v>8.2849085097384673E-2</v>
      </c>
      <c r="R6" s="4">
        <f>('[1]Qc, Summer, S2'!R6*Main!$B$5)</f>
        <v>6.9903915550918322E-2</v>
      </c>
      <c r="S6" s="4">
        <f>('[1]Qc, Summer, S2'!S6*Main!$B$5)</f>
        <v>6.3431330777685133E-2</v>
      </c>
      <c r="T6" s="4">
        <f>('[1]Qc, Summer, S2'!T6*Main!$B$5)</f>
        <v>6.4725847732331782E-2</v>
      </c>
      <c r="U6" s="4">
        <f>('[1]Qc, Summer, S2'!U6*Main!$B$5)</f>
        <v>1.5378861421202029E-2</v>
      </c>
      <c r="V6" s="4">
        <f>('[1]Qc, Summer, S2'!V6*Main!$B$5)</f>
        <v>0.13721879719254337</v>
      </c>
      <c r="W6" s="4">
        <f>('[1]Qc, Summer, S2'!W6*Main!$B$5)</f>
        <v>6.6020364686978417E-2</v>
      </c>
      <c r="X6" s="4">
        <f>('[1]Qc, Summer, S2'!X6*Main!$B$5)</f>
        <v>3.5521545235503688E-2</v>
      </c>
      <c r="Y6" s="4">
        <f>('[1]Qc, Summer, S2'!Y6*Main!$B$5)</f>
        <v>-5.6958746004451978E-2</v>
      </c>
    </row>
    <row r="7" spans="1:25" x14ac:dyDescent="0.25">
      <c r="A7">
        <v>6</v>
      </c>
      <c r="B7" s="4">
        <f>('[1]Qc, Summer, S2'!B7*Main!$B$5)</f>
        <v>0.33968124889927714</v>
      </c>
      <c r="C7" s="4">
        <f>('[1]Qc, Summer, S2'!C7*Main!$B$5)</f>
        <v>0.38437056320758828</v>
      </c>
      <c r="D7" s="4">
        <f>('[1]Qc, Summer, S2'!D7*Main!$B$5)</f>
        <v>0.28373999322117743</v>
      </c>
      <c r="E7" s="4">
        <f>('[1]Qc, Summer, S2'!E7*Main!$B$5)</f>
        <v>0.33365721425082906</v>
      </c>
      <c r="F7" s="4">
        <f>('[1]Qc, Summer, S2'!F7*Main!$B$5)</f>
        <v>0.3518885437815949</v>
      </c>
      <c r="G7" s="4">
        <f>('[1]Qc, Summer, S2'!G7*Main!$B$5)</f>
        <v>0.35427692756291795</v>
      </c>
      <c r="H7" s="4">
        <f>('[1]Qc, Summer, S2'!H7*Main!$B$5)</f>
        <v>0.34918170882942878</v>
      </c>
      <c r="I7" s="4">
        <f>('[1]Qc, Summer, S2'!I7*Main!$B$5)</f>
        <v>0.62790609610982784</v>
      </c>
      <c r="J7" s="4">
        <f>('[1]Qc, Summer, S2'!J7*Main!$B$5)</f>
        <v>0.73440147515926524</v>
      </c>
      <c r="K7" s="4">
        <f>('[1]Qc, Summer, S2'!K7*Main!$B$5)</f>
        <v>0.7185452606110373</v>
      </c>
      <c r="L7" s="4">
        <f>('[1]Qc, Summer, S2'!L7*Main!$B$5)</f>
        <v>0.64059106774841013</v>
      </c>
      <c r="M7" s="4">
        <f>('[1]Qc, Summer, S2'!M7*Main!$B$5)</f>
        <v>0.77280137884342581</v>
      </c>
      <c r="N7" s="4">
        <f>('[1]Qc, Summer, S2'!N7*Main!$B$5)</f>
        <v>0.80528339826941908</v>
      </c>
      <c r="O7" s="4">
        <f>('[1]Qc, Summer, S2'!O7*Main!$B$5)</f>
        <v>0.71985887169076512</v>
      </c>
      <c r="P7" s="4">
        <f>('[1]Qc, Summer, S2'!P7*Main!$B$5)</f>
        <v>0.63292170205060627</v>
      </c>
      <c r="Q7" s="4">
        <f>('[1]Qc, Summer, S2'!Q7*Main!$B$5)</f>
        <v>0.56286244446513045</v>
      </c>
      <c r="R7" s="4">
        <f>('[1]Qc, Summer, S2'!R7*Main!$B$5)</f>
        <v>0.69294974775452534</v>
      </c>
      <c r="S7" s="4">
        <f>('[1]Qc, Summer, S2'!S7*Main!$B$5)</f>
        <v>0.67129506813719642</v>
      </c>
      <c r="T7" s="4">
        <f>('[1]Qc, Summer, S2'!T7*Main!$B$5)</f>
        <v>0.51615627274147979</v>
      </c>
      <c r="U7" s="4">
        <f>('[1]Qc, Summer, S2'!U7*Main!$B$5)</f>
        <v>0.48379367250455235</v>
      </c>
      <c r="V7" s="4">
        <f>('[1]Qc, Summer, S2'!V7*Main!$B$5)</f>
        <v>0.55828470888426118</v>
      </c>
      <c r="W7" s="4">
        <f>('[1]Qc, Summer, S2'!W7*Main!$B$5)</f>
        <v>0.44005971170877056</v>
      </c>
      <c r="X7" s="4">
        <f>('[1]Qc, Summer, S2'!X7*Main!$B$5)</f>
        <v>0.33158728164034901</v>
      </c>
      <c r="Y7" s="4">
        <f>('[1]Qc, Summer, S2'!Y7*Main!$B$5)</f>
        <v>0.38572398068367131</v>
      </c>
    </row>
    <row r="8" spans="1:25" x14ac:dyDescent="0.25">
      <c r="A8">
        <v>7</v>
      </c>
      <c r="B8" s="4">
        <f>('[1]Qc, Summer, S2'!B8*Main!$B$5)</f>
        <v>-0.66847054470884915</v>
      </c>
      <c r="C8" s="4">
        <f>('[1]Qc, Summer, S2'!C8*Main!$B$5)</f>
        <v>-0.67382421656650082</v>
      </c>
      <c r="D8" s="4">
        <f>('[1]Qc, Summer, S2'!D8*Main!$B$5)</f>
        <v>-0.70105409929076334</v>
      </c>
      <c r="E8" s="4">
        <f>('[1]Qc, Summer, S2'!E8*Main!$B$5)</f>
        <v>-0.72648404061460914</v>
      </c>
      <c r="F8" s="4">
        <f>('[1]Qc, Summer, S2'!F8*Main!$B$5)</f>
        <v>-0.67391652125370183</v>
      </c>
      <c r="G8" s="4">
        <f>('[1]Qc, Summer, S2'!G8*Main!$B$5)</f>
        <v>-0.73562220464749717</v>
      </c>
      <c r="H8" s="4">
        <f>('[1]Qc, Summer, S2'!H8*Main!$B$5)</f>
        <v>-0.64327136510300609</v>
      </c>
      <c r="I8" s="4">
        <f>('[1]Qc, Summer, S2'!I8*Main!$B$5)</f>
        <v>-0.28494456938914908</v>
      </c>
      <c r="J8" s="4">
        <f>('[1]Qc, Summer, S2'!J8*Main!$B$5)</f>
        <v>-4.9752226401279985E-2</v>
      </c>
      <c r="K8" s="4">
        <f>('[1]Qc, Summer, S2'!K8*Main!$B$5)</f>
        <v>-4.2367851425208755E-2</v>
      </c>
      <c r="L8" s="4">
        <f>('[1]Qc, Summer, S2'!L8*Main!$B$5)</f>
        <v>8.7689452840845991E-2</v>
      </c>
      <c r="M8" s="4">
        <f>('[1]Qc, Summer, S2'!M8*Main!$B$5)</f>
        <v>2.8245234283472503E-2</v>
      </c>
      <c r="N8" s="4">
        <f>('[1]Qc, Summer, S2'!N8*Main!$B$5)</f>
        <v>9.1381640328881616E-3</v>
      </c>
      <c r="O8" s="4">
        <f>('[1]Qc, Summer, S2'!O8*Main!$B$5)</f>
        <v>0</v>
      </c>
      <c r="P8" s="4">
        <f>('[1]Qc, Summer, S2'!P8*Main!$B$5)</f>
        <v>-7.2366874765498176E-2</v>
      </c>
      <c r="Q8" s="4">
        <f>('[1]Qc, Summer, S2'!Q8*Main!$B$5)</f>
        <v>-0.13051882770205922</v>
      </c>
      <c r="R8" s="4">
        <f>('[1]Qc, Summer, S2'!R8*Main!$B$5)</f>
        <v>-0.18733236267420733</v>
      </c>
      <c r="S8" s="4">
        <f>('[1]Qc, Summer, S2'!S8*Main!$B$5)</f>
        <v>-0.24673042888798044</v>
      </c>
      <c r="T8" s="4">
        <f>('[1]Qc, Summer, S2'!T8*Main!$B$5)</f>
        <v>-0.21257769462365089</v>
      </c>
      <c r="U8" s="4">
        <f>('[1]Qc, Summer, S2'!U8*Main!$B$5)</f>
        <v>-0.2683297256929888</v>
      </c>
      <c r="V8" s="4">
        <f>('[1]Qc, Summer, S2'!V8*Main!$B$5)</f>
        <v>-0.18645546814579883</v>
      </c>
      <c r="W8" s="4">
        <f>('[1]Qc, Summer, S2'!W8*Main!$B$5)</f>
        <v>-0.35306542854340628</v>
      </c>
      <c r="X8" s="4">
        <f>('[1]Qc, Summer, S2'!X8*Main!$B$5)</f>
        <v>-0.42967831892014541</v>
      </c>
      <c r="Y8" s="4">
        <f>('[1]Qc, Summer, S2'!Y8*Main!$B$5)</f>
        <v>-0.47546144377178712</v>
      </c>
    </row>
    <row r="9" spans="1:25" x14ac:dyDescent="0.25">
      <c r="A9">
        <v>8</v>
      </c>
      <c r="B9" s="4">
        <f>('[1]Qc, Summer, S2'!B9*Main!$B$5)</f>
        <v>-0.80403099487440988</v>
      </c>
      <c r="C9" s="4">
        <f>('[1]Qc, Summer, S2'!C9*Main!$B$5)</f>
        <v>-0.82591852050912939</v>
      </c>
      <c r="D9" s="4">
        <f>('[1]Qc, Summer, S2'!D9*Main!$B$5)</f>
        <v>-0.82579524908815793</v>
      </c>
      <c r="E9" s="4">
        <f>('[1]Qc, Summer, S2'!E9*Main!$B$5)</f>
        <v>-0.84662811923234338</v>
      </c>
      <c r="F9" s="4">
        <f>('[1]Qc, Summer, S2'!F9*Main!$B$5)</f>
        <v>-0.83556108499401227</v>
      </c>
      <c r="G9" s="4">
        <f>('[1]Qc, Summer, S2'!G9*Main!$B$5)</f>
        <v>-0.81619377507693258</v>
      </c>
      <c r="H9" s="4">
        <f>('[1]Qc, Summer, S2'!H9*Main!$B$5)</f>
        <v>-0.69993512827624438</v>
      </c>
      <c r="I9" s="4">
        <f>('[1]Qc, Summer, S2'!I9*Main!$B$5)</f>
        <v>-0.5727190218336442</v>
      </c>
      <c r="J9" s="4">
        <f>('[1]Qc, Summer, S2'!J9*Main!$B$5)</f>
        <v>-0.55472139437180334</v>
      </c>
      <c r="K9" s="4">
        <f>('[1]Qc, Summer, S2'!K9*Main!$B$5)</f>
        <v>-0.55743336563317647</v>
      </c>
      <c r="L9" s="4">
        <f>('[1]Qc, Summer, S2'!L9*Main!$B$5)</f>
        <v>-0.54765383290277003</v>
      </c>
      <c r="M9" s="4">
        <f>('[1]Qc, Summer, S2'!M9*Main!$B$5)</f>
        <v>-0.5274784103370993</v>
      </c>
      <c r="N9" s="4">
        <f>('[1]Qc, Summer, S2'!N9*Main!$B$5)</f>
        <v>-0.53968228101327897</v>
      </c>
      <c r="O9" s="4">
        <f>('[1]Qc, Summer, S2'!O9*Main!$B$5)</f>
        <v>-0.56567885401371554</v>
      </c>
      <c r="P9" s="4">
        <f>('[1]Qc, Summer, S2'!P9*Main!$B$5)</f>
        <v>-0.62320551713375438</v>
      </c>
      <c r="Q9" s="4">
        <f>('[1]Qc, Summer, S2'!Q9*Main!$B$5)</f>
        <v>-0.65059916623853487</v>
      </c>
      <c r="R9" s="4">
        <f>('[1]Qc, Summer, S2'!R9*Main!$B$5)</f>
        <v>-0.65906380381191199</v>
      </c>
      <c r="S9" s="4">
        <f>('[1]Qc, Summer, S2'!S9*Main!$B$5)</f>
        <v>-0.68875851944149391</v>
      </c>
      <c r="T9" s="4">
        <f>('[1]Qc, Summer, S2'!T9*Main!$B$5)</f>
        <v>-0.67382898067938857</v>
      </c>
      <c r="U9" s="4">
        <f>('[1]Qc, Summer, S2'!U9*Main!$B$5)</f>
        <v>-0.71086519426905193</v>
      </c>
      <c r="V9" s="4">
        <f>('[1]Qc, Summer, S2'!V9*Main!$B$5)</f>
        <v>-0.74094342098610066</v>
      </c>
      <c r="W9" s="4">
        <f>('[1]Qc, Summer, S2'!W9*Main!$B$5)</f>
        <v>-0.77833575201412608</v>
      </c>
      <c r="X9" s="4">
        <f>('[1]Qc, Summer, S2'!X9*Main!$B$5)</f>
        <v>-0.80651012011839263</v>
      </c>
      <c r="Y9" s="4">
        <f>('[1]Qc, Summer, S2'!Y9*Main!$B$5)</f>
        <v>-0.82172729219609797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F8A58-CFD8-48FA-826B-98F7C9537CD0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S3'!B2*Main!$B$5)</f>
        <v>0.46079243244138524</v>
      </c>
      <c r="C2" s="4">
        <f>('[1]Qc, Summer, S3'!C2*Main!$B$5)</f>
        <v>0.51935325177762814</v>
      </c>
      <c r="D2" s="4">
        <f>('[1]Qc, Summer, S3'!D2*Main!$B$5)</f>
        <v>0.48453734860290559</v>
      </c>
      <c r="E2" s="4">
        <f>('[1]Qc, Summer, S3'!E2*Main!$B$5)</f>
        <v>0.47964303195035102</v>
      </c>
      <c r="F2" s="4">
        <f>('[1]Qc, Summer, S3'!F2*Main!$B$5)</f>
        <v>0.47395793051113905</v>
      </c>
      <c r="G2" s="4">
        <f>('[1]Qc, Summer, S3'!G2*Main!$B$5)</f>
        <v>0.4963991204027649</v>
      </c>
      <c r="H2" s="4">
        <f>('[1]Qc, Summer, S3'!H2*Main!$B$5)</f>
        <v>0.52149050795778296</v>
      </c>
      <c r="I2" s="4">
        <f>('[1]Qc, Summer, S3'!I2*Main!$B$5)</f>
        <v>0.99626059581738091</v>
      </c>
      <c r="J2" s="4">
        <f>('[1]Qc, Summer, S3'!J2*Main!$B$5)</f>
        <v>1.1483904907208029</v>
      </c>
      <c r="K2" s="4">
        <f>('[1]Qc, Summer, S3'!K2*Main!$B$5)</f>
        <v>1.0942751642392821</v>
      </c>
      <c r="L2" s="4">
        <f>('[1]Qc, Summer, S3'!L2*Main!$B$5)</f>
        <v>1.0579418091766499</v>
      </c>
      <c r="M2" s="4">
        <f>('[1]Qc, Summer, S3'!M2*Main!$B$5)</f>
        <v>1.0878206505752146</v>
      </c>
      <c r="N2" s="4">
        <f>('[1]Qc, Summer, S3'!N2*Main!$B$5)</f>
        <v>1.1575806922954686</v>
      </c>
      <c r="O2" s="4">
        <f>('[1]Qc, Summer, S3'!O2*Main!$B$5)</f>
        <v>1.0786731941241519</v>
      </c>
      <c r="P2" s="4">
        <f>('[1]Qc, Summer, S3'!P2*Main!$B$5)</f>
        <v>0.77154948103590015</v>
      </c>
      <c r="Q2" s="4">
        <f>('[1]Qc, Summer, S3'!Q2*Main!$B$5)</f>
        <v>0.99869706786275736</v>
      </c>
      <c r="R2" s="4">
        <f>('[1]Qc, Summer, S3'!R2*Main!$B$5)</f>
        <v>1.0420406231962978</v>
      </c>
      <c r="S2" s="4">
        <f>('[1]Qc, Summer, S3'!S2*Main!$B$5)</f>
        <v>0.94791586102227809</v>
      </c>
      <c r="T2" s="4">
        <f>('[1]Qc, Summer, S3'!T2*Main!$B$5)</f>
        <v>0.74355142507587169</v>
      </c>
      <c r="U2" s="4">
        <f>('[1]Qc, Summer, S3'!U2*Main!$B$5)</f>
        <v>0.69507845490995979</v>
      </c>
      <c r="V2" s="4">
        <f>('[1]Qc, Summer, S3'!V2*Main!$B$5)</f>
        <v>0.73684044067018539</v>
      </c>
      <c r="W2" s="4">
        <f>('[1]Qc, Summer, S3'!W2*Main!$B$5)</f>
        <v>0.71003924817104358</v>
      </c>
      <c r="X2" s="4">
        <f>('[1]Qc, Summer, S3'!X2*Main!$B$5)</f>
        <v>0.49011558723310972</v>
      </c>
      <c r="Y2" s="4">
        <f>('[1]Qc, Summer, S3'!Y2*Main!$B$5)</f>
        <v>0.48592656512000632</v>
      </c>
    </row>
    <row r="3" spans="1:25" x14ac:dyDescent="0.25">
      <c r="A3">
        <v>2</v>
      </c>
      <c r="B3" s="4">
        <f>('[1]Qc, Summer, S3'!B3*Main!$B$5)</f>
        <v>2.3353085861825308E-2</v>
      </c>
      <c r="C3" s="4">
        <f>('[1]Qc, Summer, S3'!C3*Main!$B$5)</f>
        <v>-0.14153385370803215</v>
      </c>
      <c r="D3" s="4">
        <f>('[1]Qc, Summer, S3'!D3*Main!$B$5)</f>
        <v>-0.15486162493220518</v>
      </c>
      <c r="E3" s="4">
        <f>('[1]Qc, Summer, S3'!E3*Main!$B$5)</f>
        <v>-0.22185431568734043</v>
      </c>
      <c r="F3" s="4">
        <f>('[1]Qc, Summer, S3'!F3*Main!$B$5)</f>
        <v>-0.27398595180313218</v>
      </c>
      <c r="G3" s="4">
        <f>('[1]Qc, Summer, S3'!G3*Main!$B$5)</f>
        <v>-0.2080547649508073</v>
      </c>
      <c r="H3" s="4">
        <f>('[1]Qc, Summer, S3'!H3*Main!$B$5)</f>
        <v>-0.27127321960706163</v>
      </c>
      <c r="I3" s="4">
        <f>('[1]Qc, Summer, S3'!I3*Main!$B$5)</f>
        <v>0.69092109585137695</v>
      </c>
      <c r="J3" s="4">
        <f>('[1]Qc, Summer, S3'!J3*Main!$B$5)</f>
        <v>0.89024793982352224</v>
      </c>
      <c r="K3" s="4">
        <f>('[1]Qc, Summer, S3'!K3*Main!$B$5)</f>
        <v>1.1204763418552544</v>
      </c>
      <c r="L3" s="4">
        <f>('[1]Qc, Summer, S3'!L3*Main!$B$5)</f>
        <v>0.6432713651030062</v>
      </c>
      <c r="M3" s="4">
        <f>('[1]Qc, Summer, S3'!M3*Main!$B$5)</f>
        <v>0.56637130458830864</v>
      </c>
      <c r="N3" s="4">
        <f>('[1]Qc, Summer, S3'!N3*Main!$B$5)</f>
        <v>0.39299233379596926</v>
      </c>
      <c r="O3" s="4">
        <f>('[1]Qc, Summer, S3'!O3*Main!$B$5)</f>
        <v>0.54797190360626435</v>
      </c>
      <c r="P3" s="4">
        <f>('[1]Qc, Summer, S3'!P3*Main!$B$5)</f>
        <v>0.23117196105645255</v>
      </c>
      <c r="Q3" s="4">
        <f>('[1]Qc, Summer, S3'!Q3*Main!$B$5)</f>
        <v>0.19850122982551505</v>
      </c>
      <c r="R3" s="4">
        <f>('[1]Qc, Summer, S3'!R3*Main!$B$5)</f>
        <v>0.23353085861825301</v>
      </c>
      <c r="S3" s="4">
        <f>('[1]Qc, Summer, S3'!S3*Main!$B$5)</f>
        <v>0.42460156112409636</v>
      </c>
      <c r="T3" s="4">
        <f>('[1]Qc, Summer, S3'!T3*Main!$B$5)</f>
        <v>0.7975432656447613</v>
      </c>
      <c r="U3" s="4">
        <f>('[1]Qc, Summer, S3'!U3*Main!$B$5)</f>
        <v>0.83387028809648922</v>
      </c>
      <c r="V3" s="4">
        <f>('[1]Qc, Summer, S3'!V3*Main!$B$5)</f>
        <v>0.65388640413110843</v>
      </c>
      <c r="W3" s="4">
        <f>('[1]Qc, Summer, S3'!W3*Main!$B$5)</f>
        <v>0.50716297578711522</v>
      </c>
      <c r="X3" s="4">
        <f>('[1]Qc, Summer, S3'!X3*Main!$B$5)</f>
        <v>0.23117196105645252</v>
      </c>
      <c r="Y3" s="4">
        <f>('[1]Qc, Summer, S3'!Y3*Main!$B$5)</f>
        <v>4.6706171723650616E-2</v>
      </c>
    </row>
    <row r="4" spans="1:25" x14ac:dyDescent="0.25">
      <c r="A4">
        <v>3</v>
      </c>
      <c r="B4" s="4">
        <f>('[1]Qc, Summer, S3'!B4*Main!$B$5)</f>
        <v>-0.17795800723583455</v>
      </c>
      <c r="C4" s="4">
        <f>('[1]Qc, Summer, S3'!C4*Main!$B$5)</f>
        <v>-0.42147949082171332</v>
      </c>
      <c r="D4" s="4">
        <f>('[1]Qc, Summer, S3'!D4*Main!$B$5)</f>
        <v>-0.73524755621121107</v>
      </c>
      <c r="E4" s="4">
        <f>('[1]Qc, Summer, S3'!E4*Main!$B$5)</f>
        <v>-0.68584079367599926</v>
      </c>
      <c r="F4" s="4">
        <f>('[1]Qc, Summer, S3'!F4*Main!$B$5)</f>
        <v>-0.68616861105774929</v>
      </c>
      <c r="G4" s="4">
        <f>('[1]Qc, Summer, S3'!G4*Main!$B$5)</f>
        <v>-0.66692104764355786</v>
      </c>
      <c r="H4" s="4">
        <f>('[1]Qc, Summer, S3'!H4*Main!$B$5)</f>
        <v>-3.6715546756024814E-2</v>
      </c>
      <c r="I4" s="4">
        <f>('[1]Qc, Summer, S3'!I4*Main!$B$5)</f>
        <v>0.8072737180871884</v>
      </c>
      <c r="J4" s="4">
        <f>('[1]Qc, Summer, S3'!J4*Main!$B$5)</f>
        <v>1.060442398907431</v>
      </c>
      <c r="K4" s="4">
        <f>('[1]Qc, Summer, S3'!K4*Main!$B$5)</f>
        <v>1.0490156216007089</v>
      </c>
      <c r="L4" s="4">
        <f>('[1]Qc, Summer, S3'!L4*Main!$B$5)</f>
        <v>0.86698331262026451</v>
      </c>
      <c r="M4" s="4">
        <f>('[1]Qc, Summer, S3'!M4*Main!$B$5)</f>
        <v>1.1068051428978194</v>
      </c>
      <c r="N4" s="4">
        <f>('[1]Qc, Summer, S3'!N4*Main!$B$5)</f>
        <v>1.002746539719392</v>
      </c>
      <c r="O4" s="4">
        <f>('[1]Qc, Summer, S3'!O4*Main!$B$5)</f>
        <v>0.86637450891129963</v>
      </c>
      <c r="P4" s="4">
        <f>('[1]Qc, Summer, S3'!P4*Main!$B$5)</f>
        <v>0.62908155557867507</v>
      </c>
      <c r="Q4" s="4">
        <f>('[1]Qc, Summer, S3'!Q4*Main!$B$5)</f>
        <v>0.38869775264669126</v>
      </c>
      <c r="R4" s="4">
        <f>('[1]Qc, Summer, S3'!R4*Main!$B$5)</f>
        <v>0.48718346033536492</v>
      </c>
      <c r="S4" s="4">
        <f>('[1]Qc, Summer, S3'!S4*Main!$B$5)</f>
        <v>0.43515415874615115</v>
      </c>
      <c r="T4" s="4">
        <f>('[1]Qc, Summer, S3'!T4*Main!$B$5)</f>
        <v>8.1205048564983437E-2</v>
      </c>
      <c r="U4" s="4">
        <f>('[1]Qc, Summer, S3'!U4*Main!$B$5)</f>
        <v>0.33961880749322948</v>
      </c>
      <c r="V4" s="4">
        <f>('[1]Qc, Summer, S3'!V4*Main!$B$5)</f>
        <v>0.48217253750004013</v>
      </c>
      <c r="W4" s="4">
        <f>('[1]Qc, Summer, S3'!W4*Main!$B$5)</f>
        <v>0.31526665913464164</v>
      </c>
      <c r="X4" s="4">
        <f>('[1]Qc, Summer, S3'!X4*Main!$B$5)</f>
        <v>-0.30093635644670336</v>
      </c>
      <c r="Y4" s="4">
        <f>('[1]Qc, Summer, S3'!Y4*Main!$B$5)</f>
        <v>-0.61016180954623378</v>
      </c>
    </row>
    <row r="5" spans="1:25" x14ac:dyDescent="0.25">
      <c r="A5">
        <v>4</v>
      </c>
      <c r="B5" s="4">
        <f>('[1]Qc, Summer, S3'!B5*Main!$B$5)</f>
        <v>-0.76341921362786691</v>
      </c>
      <c r="C5" s="4">
        <f>('[1]Qc, Summer, S3'!C5*Main!$B$5)</f>
        <v>-0.7480903776076242</v>
      </c>
      <c r="D5" s="4">
        <f>('[1]Qc, Summer, S3'!D5*Main!$B$5)</f>
        <v>-0.76169202083685383</v>
      </c>
      <c r="E5" s="4">
        <f>('[1]Qc, Summer, S3'!E5*Main!$B$5)</f>
        <v>-0.79278149107509266</v>
      </c>
      <c r="F5" s="4">
        <f>('[1]Qc, Summer, S3'!F5*Main!$B$5)</f>
        <v>-0.81113291447960878</v>
      </c>
      <c r="G5" s="4">
        <f>('[1]Qc, Summer, S3'!G5*Main!$B$5)</f>
        <v>-0.80048189226836042</v>
      </c>
      <c r="H5" s="4">
        <f>('[1]Qc, Summer, S3'!H5*Main!$B$5)</f>
        <v>-0.73384103708176485</v>
      </c>
      <c r="I5" s="4">
        <f>('[1]Qc, Summer, S3'!I5*Main!$B$5)</f>
        <v>-0.5101695706455458</v>
      </c>
      <c r="J5" s="4">
        <f>('[1]Qc, Summer, S3'!J5*Main!$B$5)</f>
        <v>-0.37048285367234718</v>
      </c>
      <c r="K5" s="4">
        <f>('[1]Qc, Summer, S3'!K5*Main!$B$5)</f>
        <v>-0.39977316475328062</v>
      </c>
      <c r="L5" s="4">
        <f>('[1]Qc, Summer, S3'!L5*Main!$B$5)</f>
        <v>-0.50016624573092727</v>
      </c>
      <c r="M5" s="4">
        <f>('[1]Qc, Summer, S3'!M5*Main!$B$5)</f>
        <v>-0.54334606550625919</v>
      </c>
      <c r="N5" s="4">
        <f>('[1]Qc, Summer, S3'!N5*Main!$B$5)</f>
        <v>-0.51383985532644894</v>
      </c>
      <c r="O5" s="4">
        <f>('[1]Qc, Summer, S3'!O5*Main!$B$5)</f>
        <v>-0.54694438382087007</v>
      </c>
      <c r="P5" s="4">
        <f>('[1]Qc, Summer, S3'!P5*Main!$B$5)</f>
        <v>-0.51970511417926479</v>
      </c>
      <c r="Q5" s="4">
        <f>('[1]Qc, Summer, S3'!Q5*Main!$B$5)</f>
        <v>-0.59595347926587161</v>
      </c>
      <c r="R5" s="4">
        <f>('[1]Qc, Summer, S3'!R5*Main!$B$5)</f>
        <v>-0.69735408937160936</v>
      </c>
      <c r="S5" s="4">
        <f>('[1]Qc, Summer, S3'!S5*Main!$B$5)</f>
        <v>-0.60811579516925685</v>
      </c>
      <c r="T5" s="4">
        <f>('[1]Qc, Summer, S3'!T5*Main!$B$5)</f>
        <v>-0.41963588184993322</v>
      </c>
      <c r="U5" s="4">
        <f>('[1]Qc, Summer, S3'!U5*Main!$B$5)</f>
        <v>-0.38887026026000937</v>
      </c>
      <c r="V5" s="4">
        <f>('[1]Qc, Summer, S3'!V5*Main!$B$5)</f>
        <v>-0.38116985906674189</v>
      </c>
      <c r="W5" s="4">
        <f>('[1]Qc, Summer, S3'!W5*Main!$B$5)</f>
        <v>-0.50228925353654774</v>
      </c>
      <c r="X5" s="4">
        <f>('[1]Qc, Summer, S3'!X5*Main!$B$5)</f>
        <v>-0.63600276210749196</v>
      </c>
      <c r="Y5" s="4">
        <f>('[1]Qc, Summer, S3'!Y5*Main!$B$5)</f>
        <v>-0.6483449939266076</v>
      </c>
    </row>
    <row r="6" spans="1:25" x14ac:dyDescent="0.25">
      <c r="A6">
        <v>5</v>
      </c>
      <c r="B6" s="4">
        <f>('[1]Qc, Summer, S3'!B6*Main!$B$5)</f>
        <v>-0.23068292131803048</v>
      </c>
      <c r="C6" s="4">
        <f>('[1]Qc, Summer, S3'!C6*Main!$B$5)</f>
        <v>-0.30245094128364003</v>
      </c>
      <c r="D6" s="4">
        <f>('[1]Qc, Summer, S3'!D6*Main!$B$5)</f>
        <v>-0.35987571339176466</v>
      </c>
      <c r="E6" s="4">
        <f>('[1]Qc, Summer, S3'!E6*Main!$B$5)</f>
        <v>-0.36443241307212088</v>
      </c>
      <c r="F6" s="4">
        <f>('[1]Qc, Summer, S3'!F6*Main!$B$5)</f>
        <v>-0.36443241307212088</v>
      </c>
      <c r="G6" s="4">
        <f>('[1]Qc, Summer, S3'!G6*Main!$B$5)</f>
        <v>-0.39485356150631667</v>
      </c>
      <c r="H6" s="4">
        <f>('[1]Qc, Summer, S3'!H6*Main!$B$5)</f>
        <v>-0.34858752554724604</v>
      </c>
      <c r="I6" s="4">
        <f>('[1]Qc, Summer, S3'!I6*Main!$B$5)</f>
        <v>-0.14120590941285502</v>
      </c>
      <c r="J6" s="4">
        <f>('[1]Qc, Summer, S3'!J6*Main!$B$5)</f>
        <v>4.7068636470951671E-2</v>
      </c>
      <c r="K6" s="4">
        <f>('[1]Qc, Summer, S3'!K6*Main!$B$5)</f>
        <v>0.15534203455759629</v>
      </c>
      <c r="L6" s="4">
        <f>('[1]Qc, Summer, S3'!L6*Main!$B$5)</f>
        <v>0.2614406441604345</v>
      </c>
      <c r="M6" s="4">
        <f>('[1]Qc, Summer, S3'!M6*Main!$B$5)</f>
        <v>0.27728553168530934</v>
      </c>
      <c r="N6" s="4">
        <f>('[1]Qc, Summer, S3'!N6*Main!$B$5)</f>
        <v>0.24057303085153076</v>
      </c>
      <c r="O6" s="4">
        <f>('[1]Qc, Summer, S3'!O6*Main!$B$5)</f>
        <v>0.19676657710628861</v>
      </c>
      <c r="P6" s="4">
        <f>('[1]Qc, Summer, S3'!P6*Main!$B$5)</f>
        <v>0.12815717851001693</v>
      </c>
      <c r="Q6" s="4">
        <f>('[1]Qc, Summer, S3'!Q6*Main!$B$5)</f>
        <v>8.3677575948358521E-2</v>
      </c>
      <c r="R6" s="4">
        <f>('[1]Qc, Summer, S3'!R6*Main!$B$5)</f>
        <v>7.1301993861936697E-2</v>
      </c>
      <c r="S6" s="4">
        <f>('[1]Qc, Summer, S3'!S6*Main!$B$5)</f>
        <v>6.3431330777685133E-2</v>
      </c>
      <c r="T6" s="4">
        <f>('[1]Qc, Summer, S3'!T6*Main!$B$5)</f>
        <v>6.5373106209655099E-2</v>
      </c>
      <c r="U6" s="4">
        <f>('[1]Qc, Summer, S3'!U6*Main!$B$5)</f>
        <v>1.5689545490317224E-2</v>
      </c>
      <c r="V6" s="4">
        <f>('[1]Qc, Summer, S3'!V6*Main!$B$5)</f>
        <v>0.13721879719254337</v>
      </c>
      <c r="W6" s="4">
        <f>('[1]Qc, Summer, S3'!W6*Main!$B$5)</f>
        <v>6.4725847732331782E-2</v>
      </c>
      <c r="X6" s="4">
        <f>('[1]Qc, Summer, S3'!X6*Main!$B$5)</f>
        <v>3.5521545235503688E-2</v>
      </c>
      <c r="Y6" s="4">
        <f>('[1]Qc, Summer, S3'!Y6*Main!$B$5)</f>
        <v>-5.7528333464496498E-2</v>
      </c>
    </row>
    <row r="7" spans="1:25" x14ac:dyDescent="0.25">
      <c r="A7">
        <v>6</v>
      </c>
      <c r="B7" s="4">
        <f>('[1]Qc, Summer, S3'!B7*Main!$B$5)</f>
        <v>0.33968124889927714</v>
      </c>
      <c r="C7" s="4">
        <f>('[1]Qc, Summer, S3'!C7*Main!$B$5)</f>
        <v>0.37683388549763558</v>
      </c>
      <c r="D7" s="4">
        <f>('[1]Qc, Summer, S3'!D7*Main!$B$5)</f>
        <v>0.28373999322117743</v>
      </c>
      <c r="E7" s="4">
        <f>('[1]Qc, Summer, S3'!E7*Main!$B$5)</f>
        <v>0.340397764033674</v>
      </c>
      <c r="F7" s="4">
        <f>('[1]Qc, Summer, S3'!F7*Main!$B$5)</f>
        <v>0.34843865609746166</v>
      </c>
      <c r="G7" s="4">
        <f>('[1]Qc, Summer, S3'!G7*Main!$B$5)</f>
        <v>0.35427692756291795</v>
      </c>
      <c r="H7" s="4">
        <f>('[1]Qc, Summer, S3'!H7*Main!$B$5)</f>
        <v>0.33548830848317673</v>
      </c>
      <c r="I7" s="4">
        <f>('[1]Qc, Summer, S3'!I7*Main!$B$5)</f>
        <v>0.64693355356770132</v>
      </c>
      <c r="J7" s="4">
        <f>('[1]Qc, Summer, S3'!J7*Main!$B$5)</f>
        <v>0.72713017342501507</v>
      </c>
      <c r="K7" s="4">
        <f>('[1]Qc, Summer, S3'!K7*Main!$B$5)</f>
        <v>0.7185452606110373</v>
      </c>
      <c r="L7" s="4">
        <f>('[1]Qc, Summer, S3'!L7*Main!$B$5)</f>
        <v>0.64059106774841013</v>
      </c>
      <c r="M7" s="4">
        <f>('[1]Qc, Summer, S3'!M7*Main!$B$5)</f>
        <v>0.7500719265245015</v>
      </c>
      <c r="N7" s="4">
        <f>('[1]Qc, Summer, S3'!N7*Main!$B$5)</f>
        <v>0.78159859243796559</v>
      </c>
      <c r="O7" s="4">
        <f>('[1]Qc, Summer, S3'!O7*Main!$B$5)</f>
        <v>0.73440147515926524</v>
      </c>
      <c r="P7" s="4">
        <f>('[1]Qc, Summer, S3'!P7*Main!$B$5)</f>
        <v>0.63925091907111231</v>
      </c>
      <c r="Q7" s="4">
        <f>('[1]Qc, Summer, S3'!Q7*Main!$B$5)</f>
        <v>0.55728954897537664</v>
      </c>
      <c r="R7" s="4">
        <f>('[1]Qc, Summer, S3'!R7*Main!$B$5)</f>
        <v>0.69294974775452534</v>
      </c>
      <c r="S7" s="4">
        <f>('[1]Qc, Summer, S3'!S7*Main!$B$5)</f>
        <v>0.67129506813719642</v>
      </c>
      <c r="T7" s="4">
        <f>('[1]Qc, Summer, S3'!T7*Main!$B$5)</f>
        <v>0.51615627274147979</v>
      </c>
      <c r="U7" s="4">
        <f>('[1]Qc, Summer, S3'!U7*Main!$B$5)</f>
        <v>0.46942356342025876</v>
      </c>
      <c r="V7" s="4">
        <f>('[1]Qc, Summer, S3'!V7*Main!$B$5)</f>
        <v>0.57520242733529947</v>
      </c>
      <c r="W7" s="4">
        <f>('[1]Qc, Summer, S3'!W7*Main!$B$5)</f>
        <v>0.44894980689480635</v>
      </c>
      <c r="X7" s="4">
        <f>('[1]Qc, Summer, S3'!X7*Main!$B$5)</f>
        <v>0.33158728164034901</v>
      </c>
      <c r="Y7" s="4">
        <f>('[1]Qc, Summer, S3'!Y7*Main!$B$5)</f>
        <v>0.37437915772238689</v>
      </c>
    </row>
    <row r="8" spans="1:25" x14ac:dyDescent="0.25">
      <c r="A8">
        <v>7</v>
      </c>
      <c r="B8" s="4">
        <f>('[1]Qc, Summer, S3'!B8*Main!$B$5)</f>
        <v>-0.66191691191758584</v>
      </c>
      <c r="C8" s="4">
        <f>('[1]Qc, Summer, S3'!C8*Main!$B$5)</f>
        <v>-0.67382421656650082</v>
      </c>
      <c r="D8" s="4">
        <f>('[1]Qc, Summer, S3'!D8*Main!$B$5)</f>
        <v>-0.72966855232303951</v>
      </c>
      <c r="E8" s="4">
        <f>('[1]Qc, Summer, S3'!E8*Main!$B$5)</f>
        <v>-0.7484987085120216</v>
      </c>
      <c r="F8" s="4">
        <f>('[1]Qc, Summer, S3'!F8*Main!$B$5)</f>
        <v>-0.70142331803956715</v>
      </c>
      <c r="G8" s="4">
        <f>('[1]Qc, Summer, S3'!G8*Main!$B$5)</f>
        <v>-0.75048325928684068</v>
      </c>
      <c r="H8" s="4">
        <f>('[1]Qc, Summer, S3'!H8*Main!$B$5)</f>
        <v>-0.62416429485242175</v>
      </c>
      <c r="I8" s="4">
        <f>('[1]Qc, Summer, S3'!I8*Main!$B$5)</f>
        <v>-0.28785216703597716</v>
      </c>
      <c r="J8" s="4">
        <f>('[1]Qc, Summer, S3'!J8*Main!$B$5)</f>
        <v>-4.9752226401279985E-2</v>
      </c>
      <c r="K8" s="4">
        <f>('[1]Qc, Summer, S3'!K8*Main!$B$5)</f>
        <v>-4.0706367055592718E-2</v>
      </c>
      <c r="L8" s="4">
        <f>('[1]Qc, Summer, S3'!L8*Main!$B$5)</f>
        <v>8.856634736925445E-2</v>
      </c>
      <c r="M8" s="4">
        <f>('[1]Qc, Summer, S3'!M8*Main!$B$5)</f>
        <v>2.7968320221869829E-2</v>
      </c>
      <c r="N8" s="4">
        <f>('[1]Qc, Summer, S3'!N8*Main!$B$5)</f>
        <v>9.3227734072899426E-3</v>
      </c>
      <c r="O8" s="4">
        <f>('[1]Qc, Summer, S3'!O8*Main!$B$5)</f>
        <v>0</v>
      </c>
      <c r="P8" s="4">
        <f>('[1]Qc, Summer, S3'!P8*Main!$B$5)</f>
        <v>-7.3843749760712424E-2</v>
      </c>
      <c r="Q8" s="4">
        <f>('[1]Qc, Summer, S3'!Q8*Main!$B$5)</f>
        <v>-0.12922656208124675</v>
      </c>
      <c r="R8" s="4">
        <f>('[1]Qc, Summer, S3'!R8*Main!$B$5)</f>
        <v>-0.18922460876182559</v>
      </c>
      <c r="S8" s="4">
        <f>('[1]Qc, Summer, S3'!S8*Main!$B$5)</f>
        <v>-0.25171488199682851</v>
      </c>
      <c r="T8" s="4">
        <f>('[1]Qc, Summer, S3'!T8*Main!$B$5)</f>
        <v>-0.21908517507131367</v>
      </c>
      <c r="U8" s="4">
        <f>('[1]Qc, Summer, S3'!U8*Main!$B$5)</f>
        <v>-0.25780699135208729</v>
      </c>
      <c r="V8" s="4">
        <f>('[1]Qc, Summer, S3'!V8*Main!$B$5)</f>
        <v>-0.18460937440178107</v>
      </c>
      <c r="W8" s="4">
        <f>('[1]Qc, Summer, S3'!W8*Main!$B$5)</f>
        <v>-0.34614257700333945</v>
      </c>
      <c r="X8" s="4">
        <f>('[1]Qc, Summer, S3'!X8*Main!$B$5)</f>
        <v>-0.43406279156218763</v>
      </c>
      <c r="Y8" s="4">
        <f>('[1]Qc, Summer, S3'!Y8*Main!$B$5)</f>
        <v>-0.48016898281903264</v>
      </c>
    </row>
    <row r="9" spans="1:25" x14ac:dyDescent="0.25">
      <c r="A9">
        <v>8</v>
      </c>
      <c r="B9" s="4">
        <f>('[1]Qc, Summer, S3'!B9*Main!$B$5)</f>
        <v>-0.82043979068817341</v>
      </c>
      <c r="C9" s="4">
        <f>('[1]Qc, Summer, S3'!C9*Main!$B$5)</f>
        <v>-0.82591852050912939</v>
      </c>
      <c r="D9" s="4">
        <f>('[1]Qc, Summer, S3'!D9*Main!$B$5)</f>
        <v>-0.81745388293575227</v>
      </c>
      <c r="E9" s="4">
        <f>('[1]Qc, Summer, S3'!E9*Main!$B$5)</f>
        <v>-0.8298632059802179</v>
      </c>
      <c r="F9" s="4">
        <f>('[1]Qc, Summer, S3'!F9*Main!$B$5)</f>
        <v>-0.83556108499401227</v>
      </c>
      <c r="G9" s="4">
        <f>('[1]Qc, Summer, S3'!G9*Main!$B$5)</f>
        <v>-0.80811264859102228</v>
      </c>
      <c r="H9" s="4">
        <f>('[1]Qc, Summer, S3'!H9*Main!$B$5)</f>
        <v>-0.67934880097400185</v>
      </c>
      <c r="I9" s="4">
        <f>('[1]Qc, Summer, S3'!I9*Main!$B$5)</f>
        <v>-0.56137805110426509</v>
      </c>
      <c r="J9" s="4">
        <f>('[1]Qc, Summer, S3'!J9*Main!$B$5)</f>
        <v>-0.55472139437180334</v>
      </c>
      <c r="K9" s="4">
        <f>('[1]Qc, Summer, S3'!K9*Main!$B$5)</f>
        <v>-0.54650329964036926</v>
      </c>
      <c r="L9" s="4">
        <f>('[1]Qc, Summer, S3'!L9*Main!$B$5)</f>
        <v>-0.54228467767823307</v>
      </c>
      <c r="M9" s="4">
        <f>('[1]Qc, Summer, S3'!M9*Main!$B$5)</f>
        <v>-0.53280647508797907</v>
      </c>
      <c r="N9" s="4">
        <f>('[1]Qc, Summer, S3'!N9*Main!$B$5)</f>
        <v>-0.54513361718513043</v>
      </c>
      <c r="O9" s="4">
        <f>('[1]Qc, Summer, S3'!O9*Main!$B$5)</f>
        <v>-0.57133564255385283</v>
      </c>
      <c r="P9" s="4">
        <f>('[1]Qc, Summer, S3'!P9*Main!$B$5)</f>
        <v>-0.63566962747642952</v>
      </c>
      <c r="Q9" s="4">
        <f>('[1]Qc, Summer, S3'!Q9*Main!$B$5)</f>
        <v>-0.65059916623853487</v>
      </c>
      <c r="R9" s="4">
        <f>('[1]Qc, Summer, S3'!R9*Main!$B$5)</f>
        <v>-0.6859643672328064</v>
      </c>
      <c r="S9" s="4">
        <f>('[1]Qc, Summer, S3'!S9*Main!$B$5)</f>
        <v>-0.66850091592850869</v>
      </c>
      <c r="T9" s="4">
        <f>('[1]Qc, Summer, S3'!T9*Main!$B$5)</f>
        <v>-0.68070478660468858</v>
      </c>
      <c r="U9" s="4">
        <f>('[1]Qc, Summer, S3'!U9*Main!$B$5)</f>
        <v>-0.71797384621174232</v>
      </c>
      <c r="V9" s="4">
        <f>('[1]Qc, Summer, S3'!V9*Main!$B$5)</f>
        <v>-0.75606471529193953</v>
      </c>
      <c r="W9" s="4">
        <f>('[1]Qc, Summer, S3'!W9*Main!$B$5)</f>
        <v>-0.77047377472105383</v>
      </c>
      <c r="X9" s="4">
        <f>('[1]Qc, Summer, S3'!X9*Main!$B$5)</f>
        <v>-0.78255437397626215</v>
      </c>
      <c r="Y9" s="4">
        <f>('[1]Qc, Summer, S3'!Y9*Main!$B$5)</f>
        <v>-0.82986320598021768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A7612-B0CB-4871-B6DA-28E503B7570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0.39209937008473178</v>
      </c>
      <c r="C2" s="4">
        <f>('FL Characterization'!C$4-'FL Characterization'!C$2)*VLOOKUP($A2,'FL Ratio'!$A$2:$B$9,2,FALSE)</f>
        <v>0.431651646447266</v>
      </c>
      <c r="D2" s="4">
        <f>('FL Characterization'!D$4-'FL Characterization'!D$2)*VLOOKUP($A2,'FL Ratio'!$A$2:$B$9,2,FALSE)</f>
        <v>0.56183561984369712</v>
      </c>
      <c r="E2" s="4">
        <f>('FL Characterization'!E$4-'FL Characterization'!E$2)*VLOOKUP($A2,'FL Ratio'!$A$2:$B$9,2,FALSE)</f>
        <v>0.64412194673973755</v>
      </c>
      <c r="F2" s="4">
        <f>('FL Characterization'!F$4-'FL Characterization'!F$2)*VLOOKUP($A2,'FL Ratio'!$A$2:$B$9,2,FALSE)</f>
        <v>0.75734098259828164</v>
      </c>
      <c r="G2" s="4">
        <f>('FL Characterization'!G$4-'FL Characterization'!G$2)*VLOOKUP($A2,'FL Ratio'!$A$2:$B$9,2,FALSE)</f>
        <v>0.88527708140975991</v>
      </c>
      <c r="H2" s="4">
        <f>('FL Characterization'!H$4-'FL Characterization'!H$2)*VLOOKUP($A2,'FL Ratio'!$A$2:$B$9,2,FALSE)</f>
        <v>0.78914515018611131</v>
      </c>
      <c r="I2" s="4">
        <f>('FL Characterization'!I$4-'FL Characterization'!I$2)*VLOOKUP($A2,'FL Ratio'!$A$2:$B$9,2,FALSE)</f>
        <v>1.1281697036816782</v>
      </c>
      <c r="J2" s="4">
        <f>('FL Characterization'!J$4-'FL Characterization'!J$2)*VLOOKUP($A2,'FL Ratio'!$A$2:$B$9,2,FALSE)</f>
        <v>1.0349697827862288</v>
      </c>
      <c r="K2" s="4">
        <f>('FL Characterization'!K$4-'FL Characterization'!K$2)*VLOOKUP($A2,'FL Ratio'!$A$2:$B$9,2,FALSE)</f>
        <v>1.1689382213655395</v>
      </c>
      <c r="L2" s="4">
        <f>('FL Characterization'!L$4-'FL Characterization'!L$2)*VLOOKUP($A2,'FL Ratio'!$A$2:$B$9,2,FALSE)</f>
        <v>1.2013559392627886</v>
      </c>
      <c r="M2" s="4">
        <f>('FL Characterization'!M$4-'FL Characterization'!M$2)*VLOOKUP($A2,'FL Ratio'!$A$2:$B$9,2,FALSE)</f>
        <v>1.1143566772466054</v>
      </c>
      <c r="N2" s="4">
        <f>('FL Characterization'!N$4-'FL Characterization'!N$2)*VLOOKUP($A2,'FL Ratio'!$A$2:$B$9,2,FALSE)</f>
        <v>1.0512342956346017</v>
      </c>
      <c r="O2" s="4">
        <f>('FL Characterization'!O$4-'FL Characterization'!O$2)*VLOOKUP($A2,'FL Ratio'!$A$2:$B$9,2,FALSE)</f>
        <v>0.96781317214857276</v>
      </c>
      <c r="P2" s="4">
        <f>('FL Characterization'!P$4-'FL Characterization'!P$2)*VLOOKUP($A2,'FL Ratio'!$A$2:$B$9,2,FALSE)</f>
        <v>0.89146145134275834</v>
      </c>
      <c r="Q2" s="4">
        <f>('FL Characterization'!Q$4-'FL Characterization'!Q$2)*VLOOKUP($A2,'FL Ratio'!$A$2:$B$9,2,FALSE)</f>
        <v>0.80230390394609508</v>
      </c>
      <c r="R2" s="4">
        <f>('FL Characterization'!R$4-'FL Characterization'!R$2)*VLOOKUP($A2,'FL Ratio'!$A$2:$B$9,2,FALSE)</f>
        <v>0.79395310415948261</v>
      </c>
      <c r="S2" s="4">
        <f>('FL Characterization'!S$4-'FL Characterization'!S$2)*VLOOKUP($A2,'FL Ratio'!$A$2:$B$9,2,FALSE)</f>
        <v>0.62905738626642427</v>
      </c>
      <c r="T2" s="4">
        <f>('FL Characterization'!T$4-'FL Characterization'!T$2)*VLOOKUP($A2,'FL Ratio'!$A$2:$B$9,2,FALSE)</f>
        <v>0.52046984079668401</v>
      </c>
      <c r="U2" s="4">
        <f>('FL Characterization'!U$4-'FL Characterization'!U$2)*VLOOKUP($A2,'FL Ratio'!$A$2:$B$9,2,FALSE)</f>
        <v>0.61760625704017891</v>
      </c>
      <c r="V2" s="4">
        <f>('FL Characterization'!V$4-'FL Characterization'!V$2)*VLOOKUP($A2,'FL Ratio'!$A$2:$B$9,2,FALSE)</f>
        <v>0.62928000186541722</v>
      </c>
      <c r="W2" s="4">
        <f>('FL Characterization'!W$4-'FL Characterization'!W$2)*VLOOKUP($A2,'FL Ratio'!$A$2:$B$9,2,FALSE)</f>
        <v>0.7191406887759727</v>
      </c>
      <c r="X2" s="4">
        <f>('FL Characterization'!X$4-'FL Characterization'!X$2)*VLOOKUP($A2,'FL Ratio'!$A$2:$B$9,2,FALSE)</f>
        <v>0.34918071149352425</v>
      </c>
      <c r="Y2" s="4">
        <f>('FL Characterization'!Y$4-'FL Characterization'!Y$2)*VLOOKUP($A2,'FL Ratio'!$A$2:$B$9,2,FALSE)</f>
        <v>0.33525366243457722</v>
      </c>
    </row>
    <row r="3" spans="1:25" x14ac:dyDescent="0.25">
      <c r="A3">
        <v>2</v>
      </c>
      <c r="B3" s="4">
        <f>('FL Characterization'!B$4-'FL Characterization'!B$2)*VLOOKUP($A3,'FL Ratio'!$A$2:$B$9,2,FALSE)</f>
        <v>0.39209937008473178</v>
      </c>
      <c r="C3" s="4">
        <f>('FL Characterization'!C$4-'FL Characterization'!C$2)*VLOOKUP($A3,'FL Ratio'!$A$2:$B$9,2,FALSE)</f>
        <v>0.431651646447266</v>
      </c>
      <c r="D3" s="4">
        <f>('FL Characterization'!D$4-'FL Characterization'!D$2)*VLOOKUP($A3,'FL Ratio'!$A$2:$B$9,2,FALSE)</f>
        <v>0.56183561984369712</v>
      </c>
      <c r="E3" s="4">
        <f>('FL Characterization'!E$4-'FL Characterization'!E$2)*VLOOKUP($A3,'FL Ratio'!$A$2:$B$9,2,FALSE)</f>
        <v>0.64412194673973755</v>
      </c>
      <c r="F3" s="4">
        <f>('FL Characterization'!F$4-'FL Characterization'!F$2)*VLOOKUP($A3,'FL Ratio'!$A$2:$B$9,2,FALSE)</f>
        <v>0.75734098259828164</v>
      </c>
      <c r="G3" s="4">
        <f>('FL Characterization'!G$4-'FL Characterization'!G$2)*VLOOKUP($A3,'FL Ratio'!$A$2:$B$9,2,FALSE)</f>
        <v>0.88527708140975991</v>
      </c>
      <c r="H3" s="4">
        <f>('FL Characterization'!H$4-'FL Characterization'!H$2)*VLOOKUP($A3,'FL Ratio'!$A$2:$B$9,2,FALSE)</f>
        <v>0.78914515018611131</v>
      </c>
      <c r="I3" s="4">
        <f>('FL Characterization'!I$4-'FL Characterization'!I$2)*VLOOKUP($A3,'FL Ratio'!$A$2:$B$9,2,FALSE)</f>
        <v>1.1281697036816782</v>
      </c>
      <c r="J3" s="4">
        <f>('FL Characterization'!J$4-'FL Characterization'!J$2)*VLOOKUP($A3,'FL Ratio'!$A$2:$B$9,2,FALSE)</f>
        <v>1.0349697827862288</v>
      </c>
      <c r="K3" s="4">
        <f>('FL Characterization'!K$4-'FL Characterization'!K$2)*VLOOKUP($A3,'FL Ratio'!$A$2:$B$9,2,FALSE)</f>
        <v>1.1689382213655395</v>
      </c>
      <c r="L3" s="4">
        <f>('FL Characterization'!L$4-'FL Characterization'!L$2)*VLOOKUP($A3,'FL Ratio'!$A$2:$B$9,2,FALSE)</f>
        <v>1.2013559392627886</v>
      </c>
      <c r="M3" s="4">
        <f>('FL Characterization'!M$4-'FL Characterization'!M$2)*VLOOKUP($A3,'FL Ratio'!$A$2:$B$9,2,FALSE)</f>
        <v>1.1143566772466054</v>
      </c>
      <c r="N3" s="4">
        <f>('FL Characterization'!N$4-'FL Characterization'!N$2)*VLOOKUP($A3,'FL Ratio'!$A$2:$B$9,2,FALSE)</f>
        <v>1.0512342956346017</v>
      </c>
      <c r="O3" s="4">
        <f>('FL Characterization'!O$4-'FL Characterization'!O$2)*VLOOKUP($A3,'FL Ratio'!$A$2:$B$9,2,FALSE)</f>
        <v>0.96781317214857276</v>
      </c>
      <c r="P3" s="4">
        <f>('FL Characterization'!P$4-'FL Characterization'!P$2)*VLOOKUP($A3,'FL Ratio'!$A$2:$B$9,2,FALSE)</f>
        <v>0.89146145134275834</v>
      </c>
      <c r="Q3" s="4">
        <f>('FL Characterization'!Q$4-'FL Characterization'!Q$2)*VLOOKUP($A3,'FL Ratio'!$A$2:$B$9,2,FALSE)</f>
        <v>0.80230390394609508</v>
      </c>
      <c r="R3" s="4">
        <f>('FL Characterization'!R$4-'FL Characterization'!R$2)*VLOOKUP($A3,'FL Ratio'!$A$2:$B$9,2,FALSE)</f>
        <v>0.79395310415948261</v>
      </c>
      <c r="S3" s="4">
        <f>('FL Characterization'!S$4-'FL Characterization'!S$2)*VLOOKUP($A3,'FL Ratio'!$A$2:$B$9,2,FALSE)</f>
        <v>0.62905738626642427</v>
      </c>
      <c r="T3" s="4">
        <f>('FL Characterization'!T$4-'FL Characterization'!T$2)*VLOOKUP($A3,'FL Ratio'!$A$2:$B$9,2,FALSE)</f>
        <v>0.52046984079668401</v>
      </c>
      <c r="U3" s="4">
        <f>('FL Characterization'!U$4-'FL Characterization'!U$2)*VLOOKUP($A3,'FL Ratio'!$A$2:$B$9,2,FALSE)</f>
        <v>0.61760625704017891</v>
      </c>
      <c r="V3" s="4">
        <f>('FL Characterization'!V$4-'FL Characterization'!V$2)*VLOOKUP($A3,'FL Ratio'!$A$2:$B$9,2,FALSE)</f>
        <v>0.62928000186541722</v>
      </c>
      <c r="W3" s="4">
        <f>('FL Characterization'!W$4-'FL Characterization'!W$2)*VLOOKUP($A3,'FL Ratio'!$A$2:$B$9,2,FALSE)</f>
        <v>0.7191406887759727</v>
      </c>
      <c r="X3" s="4">
        <f>('FL Characterization'!X$4-'FL Characterization'!X$2)*VLOOKUP($A3,'FL Ratio'!$A$2:$B$9,2,FALSE)</f>
        <v>0.34918071149352425</v>
      </c>
      <c r="Y3" s="4">
        <f>('FL Characterization'!Y$4-'FL Characterization'!Y$2)*VLOOKUP($A3,'FL Ratio'!$A$2:$B$9,2,FALSE)</f>
        <v>0.33525366243457722</v>
      </c>
    </row>
    <row r="4" spans="1:25" x14ac:dyDescent="0.25">
      <c r="A4">
        <v>3</v>
      </c>
      <c r="B4" s="4">
        <f>('FL Characterization'!B$4-'FL Characterization'!B$2)*VLOOKUP($A4,'FL Ratio'!$A$2:$B$9,2,FALSE)</f>
        <v>0.39209937008473178</v>
      </c>
      <c r="C4" s="4">
        <f>('FL Characterization'!C$4-'FL Characterization'!C$2)*VLOOKUP($A4,'FL Ratio'!$A$2:$B$9,2,FALSE)</f>
        <v>0.431651646447266</v>
      </c>
      <c r="D4" s="4">
        <f>('FL Characterization'!D$4-'FL Characterization'!D$2)*VLOOKUP($A4,'FL Ratio'!$A$2:$B$9,2,FALSE)</f>
        <v>0.56183561984369712</v>
      </c>
      <c r="E4" s="4">
        <f>('FL Characterization'!E$4-'FL Characterization'!E$2)*VLOOKUP($A4,'FL Ratio'!$A$2:$B$9,2,FALSE)</f>
        <v>0.64412194673973755</v>
      </c>
      <c r="F4" s="4">
        <f>('FL Characterization'!F$4-'FL Characterization'!F$2)*VLOOKUP($A4,'FL Ratio'!$A$2:$B$9,2,FALSE)</f>
        <v>0.75734098259828164</v>
      </c>
      <c r="G4" s="4">
        <f>('FL Characterization'!G$4-'FL Characterization'!G$2)*VLOOKUP($A4,'FL Ratio'!$A$2:$B$9,2,FALSE)</f>
        <v>0.88527708140975991</v>
      </c>
      <c r="H4" s="4">
        <f>('FL Characterization'!H$4-'FL Characterization'!H$2)*VLOOKUP($A4,'FL Ratio'!$A$2:$B$9,2,FALSE)</f>
        <v>0.78914515018611131</v>
      </c>
      <c r="I4" s="4">
        <f>('FL Characterization'!I$4-'FL Characterization'!I$2)*VLOOKUP($A4,'FL Ratio'!$A$2:$B$9,2,FALSE)</f>
        <v>1.1281697036816782</v>
      </c>
      <c r="J4" s="4">
        <f>('FL Characterization'!J$4-'FL Characterization'!J$2)*VLOOKUP($A4,'FL Ratio'!$A$2:$B$9,2,FALSE)</f>
        <v>1.0349697827862288</v>
      </c>
      <c r="K4" s="4">
        <f>('FL Characterization'!K$4-'FL Characterization'!K$2)*VLOOKUP($A4,'FL Ratio'!$A$2:$B$9,2,FALSE)</f>
        <v>1.1689382213655395</v>
      </c>
      <c r="L4" s="4">
        <f>('FL Characterization'!L$4-'FL Characterization'!L$2)*VLOOKUP($A4,'FL Ratio'!$A$2:$B$9,2,FALSE)</f>
        <v>1.2013559392627886</v>
      </c>
      <c r="M4" s="4">
        <f>('FL Characterization'!M$4-'FL Characterization'!M$2)*VLOOKUP($A4,'FL Ratio'!$A$2:$B$9,2,FALSE)</f>
        <v>1.1143566772466054</v>
      </c>
      <c r="N4" s="4">
        <f>('FL Characterization'!N$4-'FL Characterization'!N$2)*VLOOKUP($A4,'FL Ratio'!$A$2:$B$9,2,FALSE)</f>
        <v>1.0512342956346017</v>
      </c>
      <c r="O4" s="4">
        <f>('FL Characterization'!O$4-'FL Characterization'!O$2)*VLOOKUP($A4,'FL Ratio'!$A$2:$B$9,2,FALSE)</f>
        <v>0.96781317214857276</v>
      </c>
      <c r="P4" s="4">
        <f>('FL Characterization'!P$4-'FL Characterization'!P$2)*VLOOKUP($A4,'FL Ratio'!$A$2:$B$9,2,FALSE)</f>
        <v>0.89146145134275834</v>
      </c>
      <c r="Q4" s="4">
        <f>('FL Characterization'!Q$4-'FL Characterization'!Q$2)*VLOOKUP($A4,'FL Ratio'!$A$2:$B$9,2,FALSE)</f>
        <v>0.80230390394609508</v>
      </c>
      <c r="R4" s="4">
        <f>('FL Characterization'!R$4-'FL Characterization'!R$2)*VLOOKUP($A4,'FL Ratio'!$A$2:$B$9,2,FALSE)</f>
        <v>0.79395310415948261</v>
      </c>
      <c r="S4" s="4">
        <f>('FL Characterization'!S$4-'FL Characterization'!S$2)*VLOOKUP($A4,'FL Ratio'!$A$2:$B$9,2,FALSE)</f>
        <v>0.62905738626642427</v>
      </c>
      <c r="T4" s="4">
        <f>('FL Characterization'!T$4-'FL Characterization'!T$2)*VLOOKUP($A4,'FL Ratio'!$A$2:$B$9,2,FALSE)</f>
        <v>0.52046984079668401</v>
      </c>
      <c r="U4" s="4">
        <f>('FL Characterization'!U$4-'FL Characterization'!U$2)*VLOOKUP($A4,'FL Ratio'!$A$2:$B$9,2,FALSE)</f>
        <v>0.61760625704017891</v>
      </c>
      <c r="V4" s="4">
        <f>('FL Characterization'!V$4-'FL Characterization'!V$2)*VLOOKUP($A4,'FL Ratio'!$A$2:$B$9,2,FALSE)</f>
        <v>0.62928000186541722</v>
      </c>
      <c r="W4" s="4">
        <f>('FL Characterization'!W$4-'FL Characterization'!W$2)*VLOOKUP($A4,'FL Ratio'!$A$2:$B$9,2,FALSE)</f>
        <v>0.7191406887759727</v>
      </c>
      <c r="X4" s="4">
        <f>('FL Characterization'!X$4-'FL Characterization'!X$2)*VLOOKUP($A4,'FL Ratio'!$A$2:$B$9,2,FALSE)</f>
        <v>0.34918071149352425</v>
      </c>
      <c r="Y4" s="4">
        <f>('FL Characterization'!Y$4-'FL Characterization'!Y$2)*VLOOKUP($A4,'FL Ratio'!$A$2:$B$9,2,FALSE)</f>
        <v>0.33525366243457722</v>
      </c>
    </row>
    <row r="5" spans="1:25" x14ac:dyDescent="0.25">
      <c r="A5">
        <v>4</v>
      </c>
      <c r="B5" s="4">
        <f>('FL Characterization'!B$4-'FL Characterization'!B$2)*VLOOKUP($A5,'FL Ratio'!$A$2:$B$9,2,FALSE)</f>
        <v>0.26139958005648783</v>
      </c>
      <c r="C5" s="4">
        <f>('FL Characterization'!C$4-'FL Characterization'!C$2)*VLOOKUP($A5,'FL Ratio'!$A$2:$B$9,2,FALSE)</f>
        <v>0.28776776429817735</v>
      </c>
      <c r="D5" s="4">
        <f>('FL Characterization'!D$4-'FL Characterization'!D$2)*VLOOKUP($A5,'FL Ratio'!$A$2:$B$9,2,FALSE)</f>
        <v>0.37455707989579812</v>
      </c>
      <c r="E5" s="4">
        <f>('FL Characterization'!E$4-'FL Characterization'!E$2)*VLOOKUP($A5,'FL Ratio'!$A$2:$B$9,2,FALSE)</f>
        <v>0.42941463115982503</v>
      </c>
      <c r="F5" s="4">
        <f>('FL Characterization'!F$4-'FL Characterization'!F$2)*VLOOKUP($A5,'FL Ratio'!$A$2:$B$9,2,FALSE)</f>
        <v>0.50489398839885447</v>
      </c>
      <c r="G5" s="4">
        <f>('FL Characterization'!G$4-'FL Characterization'!G$2)*VLOOKUP($A5,'FL Ratio'!$A$2:$B$9,2,FALSE)</f>
        <v>0.59018472093983998</v>
      </c>
      <c r="H5" s="4">
        <f>('FL Characterization'!H$4-'FL Characterization'!H$2)*VLOOKUP($A5,'FL Ratio'!$A$2:$B$9,2,FALSE)</f>
        <v>0.52609676679074091</v>
      </c>
      <c r="I5" s="4">
        <f>('FL Characterization'!I$4-'FL Characterization'!I$2)*VLOOKUP($A5,'FL Ratio'!$A$2:$B$9,2,FALSE)</f>
        <v>0.75211313578778549</v>
      </c>
      <c r="J5" s="4">
        <f>('FL Characterization'!J$4-'FL Characterization'!J$2)*VLOOKUP($A5,'FL Ratio'!$A$2:$B$9,2,FALSE)</f>
        <v>0.68997985519081917</v>
      </c>
      <c r="K5" s="4">
        <f>('FL Characterization'!K$4-'FL Characterization'!K$2)*VLOOKUP($A5,'FL Ratio'!$A$2:$B$9,2,FALSE)</f>
        <v>0.77929214757702625</v>
      </c>
      <c r="L5" s="4">
        <f>('FL Characterization'!L$4-'FL Characterization'!L$2)*VLOOKUP($A5,'FL Ratio'!$A$2:$B$9,2,FALSE)</f>
        <v>0.80090395950852578</v>
      </c>
      <c r="M5" s="4">
        <f>('FL Characterization'!M$4-'FL Characterization'!M$2)*VLOOKUP($A5,'FL Ratio'!$A$2:$B$9,2,FALSE)</f>
        <v>0.74290445149773687</v>
      </c>
      <c r="N5" s="4">
        <f>('FL Characterization'!N$4-'FL Characterization'!N$2)*VLOOKUP($A5,'FL Ratio'!$A$2:$B$9,2,FALSE)</f>
        <v>0.70082286375640113</v>
      </c>
      <c r="O5" s="4">
        <f>('FL Characterization'!O$4-'FL Characterization'!O$2)*VLOOKUP($A5,'FL Ratio'!$A$2:$B$9,2,FALSE)</f>
        <v>0.64520878143238181</v>
      </c>
      <c r="P5" s="4">
        <f>('FL Characterization'!P$4-'FL Characterization'!P$2)*VLOOKUP($A5,'FL Ratio'!$A$2:$B$9,2,FALSE)</f>
        <v>0.59430763422850552</v>
      </c>
      <c r="Q5" s="4">
        <f>('FL Characterization'!Q$4-'FL Characterization'!Q$2)*VLOOKUP($A5,'FL Ratio'!$A$2:$B$9,2,FALSE)</f>
        <v>0.53486926929739664</v>
      </c>
      <c r="R5" s="4">
        <f>('FL Characterization'!R$4-'FL Characterization'!R$2)*VLOOKUP($A5,'FL Ratio'!$A$2:$B$9,2,FALSE)</f>
        <v>0.52930206943965508</v>
      </c>
      <c r="S5" s="4">
        <f>('FL Characterization'!S$4-'FL Characterization'!S$2)*VLOOKUP($A5,'FL Ratio'!$A$2:$B$9,2,FALSE)</f>
        <v>0.41937159084428283</v>
      </c>
      <c r="T5" s="4">
        <f>('FL Characterization'!T$4-'FL Characterization'!T$2)*VLOOKUP($A5,'FL Ratio'!$A$2:$B$9,2,FALSE)</f>
        <v>0.34697989386445599</v>
      </c>
      <c r="U5" s="4">
        <f>('FL Characterization'!U$4-'FL Characterization'!U$2)*VLOOKUP($A5,'FL Ratio'!$A$2:$B$9,2,FALSE)</f>
        <v>0.41173750469345261</v>
      </c>
      <c r="V5" s="4">
        <f>('FL Characterization'!V$4-'FL Characterization'!V$2)*VLOOKUP($A5,'FL Ratio'!$A$2:$B$9,2,FALSE)</f>
        <v>0.41952000124361144</v>
      </c>
      <c r="W5" s="4">
        <f>('FL Characterization'!W$4-'FL Characterization'!W$2)*VLOOKUP($A5,'FL Ratio'!$A$2:$B$9,2,FALSE)</f>
        <v>0.47942712585064845</v>
      </c>
      <c r="X5" s="4">
        <f>('FL Characterization'!X$4-'FL Characterization'!X$2)*VLOOKUP($A5,'FL Ratio'!$A$2:$B$9,2,FALSE)</f>
        <v>0.23278714099568285</v>
      </c>
      <c r="Y5" s="4">
        <f>('FL Characterization'!Y$4-'FL Characterization'!Y$2)*VLOOKUP($A5,'FL Ratio'!$A$2:$B$9,2,FALSE)</f>
        <v>0.22350244162305147</v>
      </c>
    </row>
    <row r="6" spans="1:25" x14ac:dyDescent="0.25">
      <c r="A6">
        <v>5</v>
      </c>
      <c r="B6" s="4">
        <f>('FL Characterization'!B$4-'FL Characterization'!B$2)*VLOOKUP($A6,'FL Ratio'!$A$2:$B$9,2,FALSE)</f>
        <v>0.13069979002824392</v>
      </c>
      <c r="C6" s="4">
        <f>('FL Characterization'!C$4-'FL Characterization'!C$2)*VLOOKUP($A6,'FL Ratio'!$A$2:$B$9,2,FALSE)</f>
        <v>0.14388388214908868</v>
      </c>
      <c r="D6" s="4">
        <f>('FL Characterization'!D$4-'FL Characterization'!D$2)*VLOOKUP($A6,'FL Ratio'!$A$2:$B$9,2,FALSE)</f>
        <v>0.18727853994789906</v>
      </c>
      <c r="E6" s="4">
        <f>('FL Characterization'!E$4-'FL Characterization'!E$2)*VLOOKUP($A6,'FL Ratio'!$A$2:$B$9,2,FALSE)</f>
        <v>0.21470731557991252</v>
      </c>
      <c r="F6" s="4">
        <f>('FL Characterization'!F$4-'FL Characterization'!F$2)*VLOOKUP($A6,'FL Ratio'!$A$2:$B$9,2,FALSE)</f>
        <v>0.25244699419942723</v>
      </c>
      <c r="G6" s="4">
        <f>('FL Characterization'!G$4-'FL Characterization'!G$2)*VLOOKUP($A6,'FL Ratio'!$A$2:$B$9,2,FALSE)</f>
        <v>0.29509236046991999</v>
      </c>
      <c r="H6" s="4">
        <f>('FL Characterization'!H$4-'FL Characterization'!H$2)*VLOOKUP($A6,'FL Ratio'!$A$2:$B$9,2,FALSE)</f>
        <v>0.26304838339537046</v>
      </c>
      <c r="I6" s="4">
        <f>('FL Characterization'!I$4-'FL Characterization'!I$2)*VLOOKUP($A6,'FL Ratio'!$A$2:$B$9,2,FALSE)</f>
        <v>0.37605656789389275</v>
      </c>
      <c r="J6" s="4">
        <f>('FL Characterization'!J$4-'FL Characterization'!J$2)*VLOOKUP($A6,'FL Ratio'!$A$2:$B$9,2,FALSE)</f>
        <v>0.34498992759540958</v>
      </c>
      <c r="K6" s="4">
        <f>('FL Characterization'!K$4-'FL Characterization'!K$2)*VLOOKUP($A6,'FL Ratio'!$A$2:$B$9,2,FALSE)</f>
        <v>0.38964607378851313</v>
      </c>
      <c r="L6" s="4">
        <f>('FL Characterization'!L$4-'FL Characterization'!L$2)*VLOOKUP($A6,'FL Ratio'!$A$2:$B$9,2,FALSE)</f>
        <v>0.40045197975426289</v>
      </c>
      <c r="M6" s="4">
        <f>('FL Characterization'!M$4-'FL Characterization'!M$2)*VLOOKUP($A6,'FL Ratio'!$A$2:$B$9,2,FALSE)</f>
        <v>0.37145222574886844</v>
      </c>
      <c r="N6" s="4">
        <f>('FL Characterization'!N$4-'FL Characterization'!N$2)*VLOOKUP($A6,'FL Ratio'!$A$2:$B$9,2,FALSE)</f>
        <v>0.35041143187820056</v>
      </c>
      <c r="O6" s="4">
        <f>('FL Characterization'!O$4-'FL Characterization'!O$2)*VLOOKUP($A6,'FL Ratio'!$A$2:$B$9,2,FALSE)</f>
        <v>0.3226043907161909</v>
      </c>
      <c r="P6" s="4">
        <f>('FL Characterization'!P$4-'FL Characterization'!P$2)*VLOOKUP($A6,'FL Ratio'!$A$2:$B$9,2,FALSE)</f>
        <v>0.29715381711425276</v>
      </c>
      <c r="Q6" s="4">
        <f>('FL Characterization'!Q$4-'FL Characterization'!Q$2)*VLOOKUP($A6,'FL Ratio'!$A$2:$B$9,2,FALSE)</f>
        <v>0.26743463464869832</v>
      </c>
      <c r="R6" s="4">
        <f>('FL Characterization'!R$4-'FL Characterization'!R$2)*VLOOKUP($A6,'FL Ratio'!$A$2:$B$9,2,FALSE)</f>
        <v>0.26465103471982754</v>
      </c>
      <c r="S6" s="4">
        <f>('FL Characterization'!S$4-'FL Characterization'!S$2)*VLOOKUP($A6,'FL Ratio'!$A$2:$B$9,2,FALSE)</f>
        <v>0.20968579542214141</v>
      </c>
      <c r="T6" s="4">
        <f>('FL Characterization'!T$4-'FL Characterization'!T$2)*VLOOKUP($A6,'FL Ratio'!$A$2:$B$9,2,FALSE)</f>
        <v>0.173489946932228</v>
      </c>
      <c r="U6" s="4">
        <f>('FL Characterization'!U$4-'FL Characterization'!U$2)*VLOOKUP($A6,'FL Ratio'!$A$2:$B$9,2,FALSE)</f>
        <v>0.2058687523467263</v>
      </c>
      <c r="V6" s="4">
        <f>('FL Characterization'!V$4-'FL Characterization'!V$2)*VLOOKUP($A6,'FL Ratio'!$A$2:$B$9,2,FALSE)</f>
        <v>0.20976000062180572</v>
      </c>
      <c r="W6" s="4">
        <f>('FL Characterization'!W$4-'FL Characterization'!W$2)*VLOOKUP($A6,'FL Ratio'!$A$2:$B$9,2,FALSE)</f>
        <v>0.23971356292532423</v>
      </c>
      <c r="X6" s="4">
        <f>('FL Characterization'!X$4-'FL Characterization'!X$2)*VLOOKUP($A6,'FL Ratio'!$A$2:$B$9,2,FALSE)</f>
        <v>0.11639357049784142</v>
      </c>
      <c r="Y6" s="4">
        <f>('FL Characterization'!Y$4-'FL Characterization'!Y$2)*VLOOKUP($A6,'FL Ratio'!$A$2:$B$9,2,FALSE)</f>
        <v>0.11175122081152573</v>
      </c>
    </row>
    <row r="7" spans="1:25" x14ac:dyDescent="0.25">
      <c r="A7">
        <v>6</v>
      </c>
      <c r="B7" s="4">
        <f>('FL Characterization'!B$4-'FL Characterization'!B$2)*VLOOKUP($A7,'FL Ratio'!$A$2:$B$9,2,FALSE)</f>
        <v>0.26139958005648783</v>
      </c>
      <c r="C7" s="4">
        <f>('FL Characterization'!C$4-'FL Characterization'!C$2)*VLOOKUP($A7,'FL Ratio'!$A$2:$B$9,2,FALSE)</f>
        <v>0.28776776429817735</v>
      </c>
      <c r="D7" s="4">
        <f>('FL Characterization'!D$4-'FL Characterization'!D$2)*VLOOKUP($A7,'FL Ratio'!$A$2:$B$9,2,FALSE)</f>
        <v>0.37455707989579812</v>
      </c>
      <c r="E7" s="4">
        <f>('FL Characterization'!E$4-'FL Characterization'!E$2)*VLOOKUP($A7,'FL Ratio'!$A$2:$B$9,2,FALSE)</f>
        <v>0.42941463115982503</v>
      </c>
      <c r="F7" s="4">
        <f>('FL Characterization'!F$4-'FL Characterization'!F$2)*VLOOKUP($A7,'FL Ratio'!$A$2:$B$9,2,FALSE)</f>
        <v>0.50489398839885447</v>
      </c>
      <c r="G7" s="4">
        <f>('FL Characterization'!G$4-'FL Characterization'!G$2)*VLOOKUP($A7,'FL Ratio'!$A$2:$B$9,2,FALSE)</f>
        <v>0.59018472093983998</v>
      </c>
      <c r="H7" s="4">
        <f>('FL Characterization'!H$4-'FL Characterization'!H$2)*VLOOKUP($A7,'FL Ratio'!$A$2:$B$9,2,FALSE)</f>
        <v>0.52609676679074091</v>
      </c>
      <c r="I7" s="4">
        <f>('FL Characterization'!I$4-'FL Characterization'!I$2)*VLOOKUP($A7,'FL Ratio'!$A$2:$B$9,2,FALSE)</f>
        <v>0.75211313578778549</v>
      </c>
      <c r="J7" s="4">
        <f>('FL Characterization'!J$4-'FL Characterization'!J$2)*VLOOKUP($A7,'FL Ratio'!$A$2:$B$9,2,FALSE)</f>
        <v>0.68997985519081917</v>
      </c>
      <c r="K7" s="4">
        <f>('FL Characterization'!K$4-'FL Characterization'!K$2)*VLOOKUP($A7,'FL Ratio'!$A$2:$B$9,2,FALSE)</f>
        <v>0.77929214757702625</v>
      </c>
      <c r="L7" s="4">
        <f>('FL Characterization'!L$4-'FL Characterization'!L$2)*VLOOKUP($A7,'FL Ratio'!$A$2:$B$9,2,FALSE)</f>
        <v>0.80090395950852578</v>
      </c>
      <c r="M7" s="4">
        <f>('FL Characterization'!M$4-'FL Characterization'!M$2)*VLOOKUP($A7,'FL Ratio'!$A$2:$B$9,2,FALSE)</f>
        <v>0.74290445149773687</v>
      </c>
      <c r="N7" s="4">
        <f>('FL Characterization'!N$4-'FL Characterization'!N$2)*VLOOKUP($A7,'FL Ratio'!$A$2:$B$9,2,FALSE)</f>
        <v>0.70082286375640113</v>
      </c>
      <c r="O7" s="4">
        <f>('FL Characterization'!O$4-'FL Characterization'!O$2)*VLOOKUP($A7,'FL Ratio'!$A$2:$B$9,2,FALSE)</f>
        <v>0.64520878143238181</v>
      </c>
      <c r="P7" s="4">
        <f>('FL Characterization'!P$4-'FL Characterization'!P$2)*VLOOKUP($A7,'FL Ratio'!$A$2:$B$9,2,FALSE)</f>
        <v>0.59430763422850552</v>
      </c>
      <c r="Q7" s="4">
        <f>('FL Characterization'!Q$4-'FL Characterization'!Q$2)*VLOOKUP($A7,'FL Ratio'!$A$2:$B$9,2,FALSE)</f>
        <v>0.53486926929739664</v>
      </c>
      <c r="R7" s="4">
        <f>('FL Characterization'!R$4-'FL Characterization'!R$2)*VLOOKUP($A7,'FL Ratio'!$A$2:$B$9,2,FALSE)</f>
        <v>0.52930206943965508</v>
      </c>
      <c r="S7" s="4">
        <f>('FL Characterization'!S$4-'FL Characterization'!S$2)*VLOOKUP($A7,'FL Ratio'!$A$2:$B$9,2,FALSE)</f>
        <v>0.41937159084428283</v>
      </c>
      <c r="T7" s="4">
        <f>('FL Characterization'!T$4-'FL Characterization'!T$2)*VLOOKUP($A7,'FL Ratio'!$A$2:$B$9,2,FALSE)</f>
        <v>0.34697989386445599</v>
      </c>
      <c r="U7" s="4">
        <f>('FL Characterization'!U$4-'FL Characterization'!U$2)*VLOOKUP($A7,'FL Ratio'!$A$2:$B$9,2,FALSE)</f>
        <v>0.41173750469345261</v>
      </c>
      <c r="V7" s="4">
        <f>('FL Characterization'!V$4-'FL Characterization'!V$2)*VLOOKUP($A7,'FL Ratio'!$A$2:$B$9,2,FALSE)</f>
        <v>0.41952000124361144</v>
      </c>
      <c r="W7" s="4">
        <f>('FL Characterization'!W$4-'FL Characterization'!W$2)*VLOOKUP($A7,'FL Ratio'!$A$2:$B$9,2,FALSE)</f>
        <v>0.47942712585064845</v>
      </c>
      <c r="X7" s="4">
        <f>('FL Characterization'!X$4-'FL Characterization'!X$2)*VLOOKUP($A7,'FL Ratio'!$A$2:$B$9,2,FALSE)</f>
        <v>0.23278714099568285</v>
      </c>
      <c r="Y7" s="4">
        <f>('FL Characterization'!Y$4-'FL Characterization'!Y$2)*VLOOKUP($A7,'FL Ratio'!$A$2:$B$9,2,FALSE)</f>
        <v>0.22350244162305147</v>
      </c>
    </row>
    <row r="8" spans="1:25" x14ac:dyDescent="0.25">
      <c r="A8">
        <v>7</v>
      </c>
      <c r="B8" s="4">
        <f>('FL Characterization'!B$4-'FL Characterization'!B$2)*VLOOKUP($A8,'FL Ratio'!$A$2:$B$9,2,FALSE)</f>
        <v>0.26139958005648783</v>
      </c>
      <c r="C8" s="4">
        <f>('FL Characterization'!C$4-'FL Characterization'!C$2)*VLOOKUP($A8,'FL Ratio'!$A$2:$B$9,2,FALSE)</f>
        <v>0.28776776429817735</v>
      </c>
      <c r="D8" s="4">
        <f>('FL Characterization'!D$4-'FL Characterization'!D$2)*VLOOKUP($A8,'FL Ratio'!$A$2:$B$9,2,FALSE)</f>
        <v>0.37455707989579812</v>
      </c>
      <c r="E8" s="4">
        <f>('FL Characterization'!E$4-'FL Characterization'!E$2)*VLOOKUP($A8,'FL Ratio'!$A$2:$B$9,2,FALSE)</f>
        <v>0.42941463115982503</v>
      </c>
      <c r="F8" s="4">
        <f>('FL Characterization'!F$4-'FL Characterization'!F$2)*VLOOKUP($A8,'FL Ratio'!$A$2:$B$9,2,FALSE)</f>
        <v>0.50489398839885447</v>
      </c>
      <c r="G8" s="4">
        <f>('FL Characterization'!G$4-'FL Characterization'!G$2)*VLOOKUP($A8,'FL Ratio'!$A$2:$B$9,2,FALSE)</f>
        <v>0.59018472093983998</v>
      </c>
      <c r="H8" s="4">
        <f>('FL Characterization'!H$4-'FL Characterization'!H$2)*VLOOKUP($A8,'FL Ratio'!$A$2:$B$9,2,FALSE)</f>
        <v>0.52609676679074091</v>
      </c>
      <c r="I8" s="4">
        <f>('FL Characterization'!I$4-'FL Characterization'!I$2)*VLOOKUP($A8,'FL Ratio'!$A$2:$B$9,2,FALSE)</f>
        <v>0.75211313578778549</v>
      </c>
      <c r="J8" s="4">
        <f>('FL Characterization'!J$4-'FL Characterization'!J$2)*VLOOKUP($A8,'FL Ratio'!$A$2:$B$9,2,FALSE)</f>
        <v>0.68997985519081917</v>
      </c>
      <c r="K8" s="4">
        <f>('FL Characterization'!K$4-'FL Characterization'!K$2)*VLOOKUP($A8,'FL Ratio'!$A$2:$B$9,2,FALSE)</f>
        <v>0.77929214757702625</v>
      </c>
      <c r="L8" s="4">
        <f>('FL Characterization'!L$4-'FL Characterization'!L$2)*VLOOKUP($A8,'FL Ratio'!$A$2:$B$9,2,FALSE)</f>
        <v>0.80090395950852578</v>
      </c>
      <c r="M8" s="4">
        <f>('FL Characterization'!M$4-'FL Characterization'!M$2)*VLOOKUP($A8,'FL Ratio'!$A$2:$B$9,2,FALSE)</f>
        <v>0.74290445149773687</v>
      </c>
      <c r="N8" s="4">
        <f>('FL Characterization'!N$4-'FL Characterization'!N$2)*VLOOKUP($A8,'FL Ratio'!$A$2:$B$9,2,FALSE)</f>
        <v>0.70082286375640113</v>
      </c>
      <c r="O8" s="4">
        <f>('FL Characterization'!O$4-'FL Characterization'!O$2)*VLOOKUP($A8,'FL Ratio'!$A$2:$B$9,2,FALSE)</f>
        <v>0.64520878143238181</v>
      </c>
      <c r="P8" s="4">
        <f>('FL Characterization'!P$4-'FL Characterization'!P$2)*VLOOKUP($A8,'FL Ratio'!$A$2:$B$9,2,FALSE)</f>
        <v>0.59430763422850552</v>
      </c>
      <c r="Q8" s="4">
        <f>('FL Characterization'!Q$4-'FL Characterization'!Q$2)*VLOOKUP($A8,'FL Ratio'!$A$2:$B$9,2,FALSE)</f>
        <v>0.53486926929739664</v>
      </c>
      <c r="R8" s="4">
        <f>('FL Characterization'!R$4-'FL Characterization'!R$2)*VLOOKUP($A8,'FL Ratio'!$A$2:$B$9,2,FALSE)</f>
        <v>0.52930206943965508</v>
      </c>
      <c r="S8" s="4">
        <f>('FL Characterization'!S$4-'FL Characterization'!S$2)*VLOOKUP($A8,'FL Ratio'!$A$2:$B$9,2,FALSE)</f>
        <v>0.41937159084428283</v>
      </c>
      <c r="T8" s="4">
        <f>('FL Characterization'!T$4-'FL Characterization'!T$2)*VLOOKUP($A8,'FL Ratio'!$A$2:$B$9,2,FALSE)</f>
        <v>0.34697989386445599</v>
      </c>
      <c r="U8" s="4">
        <f>('FL Characterization'!U$4-'FL Characterization'!U$2)*VLOOKUP($A8,'FL Ratio'!$A$2:$B$9,2,FALSE)</f>
        <v>0.41173750469345261</v>
      </c>
      <c r="V8" s="4">
        <f>('FL Characterization'!V$4-'FL Characterization'!V$2)*VLOOKUP($A8,'FL Ratio'!$A$2:$B$9,2,FALSE)</f>
        <v>0.41952000124361144</v>
      </c>
      <c r="W8" s="4">
        <f>('FL Characterization'!W$4-'FL Characterization'!W$2)*VLOOKUP($A8,'FL Ratio'!$A$2:$B$9,2,FALSE)</f>
        <v>0.47942712585064845</v>
      </c>
      <c r="X8" s="4">
        <f>('FL Characterization'!X$4-'FL Characterization'!X$2)*VLOOKUP($A8,'FL Ratio'!$A$2:$B$9,2,FALSE)</f>
        <v>0.23278714099568285</v>
      </c>
      <c r="Y8" s="4">
        <f>('FL Characterization'!Y$4-'FL Characterization'!Y$2)*VLOOKUP($A8,'FL Ratio'!$A$2:$B$9,2,FALSE)</f>
        <v>0.22350244162305147</v>
      </c>
    </row>
    <row r="9" spans="1:25" x14ac:dyDescent="0.25">
      <c r="A9">
        <v>8</v>
      </c>
      <c r="B9" s="4">
        <f>('FL Characterization'!B$4-'FL Characterization'!B$2)*VLOOKUP($A9,'FL Ratio'!$A$2:$B$9,2,FALSE)</f>
        <v>0.26139958005648783</v>
      </c>
      <c r="C9" s="4">
        <f>('FL Characterization'!C$4-'FL Characterization'!C$2)*VLOOKUP($A9,'FL Ratio'!$A$2:$B$9,2,FALSE)</f>
        <v>0.28776776429817735</v>
      </c>
      <c r="D9" s="4">
        <f>('FL Characterization'!D$4-'FL Characterization'!D$2)*VLOOKUP($A9,'FL Ratio'!$A$2:$B$9,2,FALSE)</f>
        <v>0.37455707989579812</v>
      </c>
      <c r="E9" s="4">
        <f>('FL Characterization'!E$4-'FL Characterization'!E$2)*VLOOKUP($A9,'FL Ratio'!$A$2:$B$9,2,FALSE)</f>
        <v>0.42941463115982503</v>
      </c>
      <c r="F9" s="4">
        <f>('FL Characterization'!F$4-'FL Characterization'!F$2)*VLOOKUP($A9,'FL Ratio'!$A$2:$B$9,2,FALSE)</f>
        <v>0.50489398839885447</v>
      </c>
      <c r="G9" s="4">
        <f>('FL Characterization'!G$4-'FL Characterization'!G$2)*VLOOKUP($A9,'FL Ratio'!$A$2:$B$9,2,FALSE)</f>
        <v>0.59018472093983998</v>
      </c>
      <c r="H9" s="4">
        <f>('FL Characterization'!H$4-'FL Characterization'!H$2)*VLOOKUP($A9,'FL Ratio'!$A$2:$B$9,2,FALSE)</f>
        <v>0.52609676679074091</v>
      </c>
      <c r="I9" s="4">
        <f>('FL Characterization'!I$4-'FL Characterization'!I$2)*VLOOKUP($A9,'FL Ratio'!$A$2:$B$9,2,FALSE)</f>
        <v>0.75211313578778549</v>
      </c>
      <c r="J9" s="4">
        <f>('FL Characterization'!J$4-'FL Characterization'!J$2)*VLOOKUP($A9,'FL Ratio'!$A$2:$B$9,2,FALSE)</f>
        <v>0.68997985519081917</v>
      </c>
      <c r="K9" s="4">
        <f>('FL Characterization'!K$4-'FL Characterization'!K$2)*VLOOKUP($A9,'FL Ratio'!$A$2:$B$9,2,FALSE)</f>
        <v>0.77929214757702625</v>
      </c>
      <c r="L9" s="4">
        <f>('FL Characterization'!L$4-'FL Characterization'!L$2)*VLOOKUP($A9,'FL Ratio'!$A$2:$B$9,2,FALSE)</f>
        <v>0.80090395950852578</v>
      </c>
      <c r="M9" s="4">
        <f>('FL Characterization'!M$4-'FL Characterization'!M$2)*VLOOKUP($A9,'FL Ratio'!$A$2:$B$9,2,FALSE)</f>
        <v>0.74290445149773687</v>
      </c>
      <c r="N9" s="4">
        <f>('FL Characterization'!N$4-'FL Characterization'!N$2)*VLOOKUP($A9,'FL Ratio'!$A$2:$B$9,2,FALSE)</f>
        <v>0.70082286375640113</v>
      </c>
      <c r="O9" s="4">
        <f>('FL Characterization'!O$4-'FL Characterization'!O$2)*VLOOKUP($A9,'FL Ratio'!$A$2:$B$9,2,FALSE)</f>
        <v>0.64520878143238181</v>
      </c>
      <c r="P9" s="4">
        <f>('FL Characterization'!P$4-'FL Characterization'!P$2)*VLOOKUP($A9,'FL Ratio'!$A$2:$B$9,2,FALSE)</f>
        <v>0.59430763422850552</v>
      </c>
      <c r="Q9" s="4">
        <f>('FL Characterization'!Q$4-'FL Characterization'!Q$2)*VLOOKUP($A9,'FL Ratio'!$A$2:$B$9,2,FALSE)</f>
        <v>0.53486926929739664</v>
      </c>
      <c r="R9" s="4">
        <f>('FL Characterization'!R$4-'FL Characterization'!R$2)*VLOOKUP($A9,'FL Ratio'!$A$2:$B$9,2,FALSE)</f>
        <v>0.52930206943965508</v>
      </c>
      <c r="S9" s="4">
        <f>('FL Characterization'!S$4-'FL Characterization'!S$2)*VLOOKUP($A9,'FL Ratio'!$A$2:$B$9,2,FALSE)</f>
        <v>0.41937159084428283</v>
      </c>
      <c r="T9" s="4">
        <f>('FL Characterization'!T$4-'FL Characterization'!T$2)*VLOOKUP($A9,'FL Ratio'!$A$2:$B$9,2,FALSE)</f>
        <v>0.34697989386445599</v>
      </c>
      <c r="U9" s="4">
        <f>('FL Characterization'!U$4-'FL Characterization'!U$2)*VLOOKUP($A9,'FL Ratio'!$A$2:$B$9,2,FALSE)</f>
        <v>0.41173750469345261</v>
      </c>
      <c r="V9" s="4">
        <f>('FL Characterization'!V$4-'FL Characterization'!V$2)*VLOOKUP($A9,'FL Ratio'!$A$2:$B$9,2,FALSE)</f>
        <v>0.41952000124361144</v>
      </c>
      <c r="W9" s="4">
        <f>('FL Characterization'!W$4-'FL Characterization'!W$2)*VLOOKUP($A9,'FL Ratio'!$A$2:$B$9,2,FALSE)</f>
        <v>0.47942712585064845</v>
      </c>
      <c r="X9" s="4">
        <f>('FL Characterization'!X$4-'FL Characterization'!X$2)*VLOOKUP($A9,'FL Ratio'!$A$2:$B$9,2,FALSE)</f>
        <v>0.23278714099568285</v>
      </c>
      <c r="Y9" s="4">
        <f>('FL Characterization'!Y$4-'FL Characterization'!Y$2)*VLOOKUP($A9,'FL Ratio'!$A$2:$B$9,2,FALSE)</f>
        <v>0.22350244162305147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F2B88-6D6F-4E23-8532-8747F556FB6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1.0870428291799255</v>
      </c>
      <c r="C2" s="4">
        <f>('FL Characterization'!C$2-'FL Characterization'!C$3)*VLOOKUP($A2,'FL Ratio'!$A$2:$B$9,2,FALSE)</f>
        <v>1.1504068301615682</v>
      </c>
      <c r="D2" s="4">
        <f>('FL Characterization'!D$2-'FL Characterization'!D$3)*VLOOKUP($A2,'FL Ratio'!$A$2:$B$9,2,FALSE)</f>
        <v>1.2148024644068365</v>
      </c>
      <c r="E2" s="4">
        <f>('FL Characterization'!E$2-'FL Characterization'!E$3)*VLOOKUP($A2,'FL Ratio'!$A$2:$B$9,2,FALSE)</f>
        <v>1.2700219922545917</v>
      </c>
      <c r="F2" s="4">
        <f>('FL Characterization'!F$2-'FL Characterization'!F$3)*VLOOKUP($A2,'FL Ratio'!$A$2:$B$9,2,FALSE)</f>
        <v>1.2844377097015718</v>
      </c>
      <c r="G2" s="4">
        <f>('FL Characterization'!G$2-'FL Characterization'!G$3)*VLOOKUP($A2,'FL Ratio'!$A$2:$B$9,2,FALSE)</f>
        <v>1.3435937328973726</v>
      </c>
      <c r="H2" s="4">
        <f>('FL Characterization'!H$2-'FL Characterization'!H$3)*VLOOKUP($A2,'FL Ratio'!$A$2:$B$9,2,FALSE)</f>
        <v>1.3367252272211279</v>
      </c>
      <c r="I2" s="4">
        <f>('FL Characterization'!I$2-'FL Characterization'!I$3)*VLOOKUP($A2,'FL Ratio'!$A$2:$B$9,2,FALSE)</f>
        <v>1.2635172730449935</v>
      </c>
      <c r="J2" s="4">
        <f>('FL Characterization'!J$2-'FL Characterization'!J$3)*VLOOKUP($A2,'FL Ratio'!$A$2:$B$9,2,FALSE)</f>
        <v>1.1447980029966978</v>
      </c>
      <c r="K2" s="4">
        <f>('FL Characterization'!K$2-'FL Characterization'!K$3)*VLOOKUP($A2,'FL Ratio'!$A$2:$B$9,2,FALSE)</f>
        <v>1.6811034143900365</v>
      </c>
      <c r="L2" s="4">
        <f>('FL Characterization'!L$2-'FL Characterization'!L$3)*VLOOKUP($A2,'FL Ratio'!$A$2:$B$9,2,FALSE)</f>
        <v>1.6416651606513768</v>
      </c>
      <c r="M2" s="4">
        <f>('FL Characterization'!M$2-'FL Characterization'!M$3)*VLOOKUP($A2,'FL Ratio'!$A$2:$B$9,2,FALSE)</f>
        <v>1.5116793694345372</v>
      </c>
      <c r="N2" s="4">
        <f>('FL Characterization'!N$2-'FL Characterization'!N$3)*VLOOKUP($A2,'FL Ratio'!$A$2:$B$9,2,FALSE)</f>
        <v>1.4749477956007058</v>
      </c>
      <c r="O2" s="4">
        <f>('FL Characterization'!O$2-'FL Characterization'!O$3)*VLOOKUP($A2,'FL Ratio'!$A$2:$B$9,2,FALSE)</f>
        <v>1.4810099984366956</v>
      </c>
      <c r="P2" s="4">
        <f>('FL Characterization'!P$2-'FL Characterization'!P$3)*VLOOKUP($A2,'FL Ratio'!$A$2:$B$9,2,FALSE)</f>
        <v>1.4108453623882575</v>
      </c>
      <c r="Q2" s="4">
        <f>('FL Characterization'!Q$2-'FL Characterization'!Q$3)*VLOOKUP($A2,'FL Ratio'!$A$2:$B$9,2,FALSE)</f>
        <v>1.2932500296324378</v>
      </c>
      <c r="R2" s="4">
        <f>('FL Characterization'!R$2-'FL Characterization'!R$3)*VLOOKUP($A2,'FL Ratio'!$A$2:$B$9,2,FALSE)</f>
        <v>1.1622814719907757</v>
      </c>
      <c r="S2" s="4">
        <f>('FL Characterization'!S$2-'FL Characterization'!S$3)*VLOOKUP($A2,'FL Ratio'!$A$2:$B$9,2,FALSE)</f>
        <v>1.120587199194029</v>
      </c>
      <c r="T2" s="4">
        <f>('FL Characterization'!T$2-'FL Characterization'!T$3)*VLOOKUP($A2,'FL Ratio'!$A$2:$B$9,2,FALSE)</f>
        <v>0.70439647757925894</v>
      </c>
      <c r="U2" s="4">
        <f>('FL Characterization'!U$2-'FL Characterization'!U$3)*VLOOKUP($A2,'FL Ratio'!$A$2:$B$9,2,FALSE)</f>
        <v>0.75328774980198387</v>
      </c>
      <c r="V2" s="4">
        <f>('FL Characterization'!V$2-'FL Characterization'!V$3)*VLOOKUP($A2,'FL Ratio'!$A$2:$B$9,2,FALSE)</f>
        <v>0.82358541224494219</v>
      </c>
      <c r="W2" s="4">
        <f>('FL Characterization'!W$2-'FL Characterization'!W$3)*VLOOKUP($A2,'FL Ratio'!$A$2:$B$9,2,FALSE)</f>
        <v>0.84323802591701214</v>
      </c>
      <c r="X2" s="4">
        <f>('FL Characterization'!X$2-'FL Characterization'!X$3)*VLOOKUP($A2,'FL Ratio'!$A$2:$B$9,2,FALSE)</f>
        <v>0.87944020899714082</v>
      </c>
      <c r="Y2" s="4">
        <f>('FL Characterization'!Y$2-'FL Characterization'!Y$3)*VLOOKUP($A2,'FL Ratio'!$A$2:$B$9,2,FALSE)</f>
        <v>0.97073975282801639</v>
      </c>
    </row>
    <row r="3" spans="1:25" x14ac:dyDescent="0.25">
      <c r="A3">
        <v>2</v>
      </c>
      <c r="B3" s="4">
        <f>('FL Characterization'!B$2-'FL Characterization'!B$3)*VLOOKUP($A3,'FL Ratio'!$A$2:$B$9,2,FALSE)</f>
        <v>1.0870428291799255</v>
      </c>
      <c r="C3" s="4">
        <f>('FL Characterization'!C$2-'FL Characterization'!C$3)*VLOOKUP($A3,'FL Ratio'!$A$2:$B$9,2,FALSE)</f>
        <v>1.1504068301615682</v>
      </c>
      <c r="D3" s="4">
        <f>('FL Characterization'!D$2-'FL Characterization'!D$3)*VLOOKUP($A3,'FL Ratio'!$A$2:$B$9,2,FALSE)</f>
        <v>1.2148024644068365</v>
      </c>
      <c r="E3" s="4">
        <f>('FL Characterization'!E$2-'FL Characterization'!E$3)*VLOOKUP($A3,'FL Ratio'!$A$2:$B$9,2,FALSE)</f>
        <v>1.2700219922545917</v>
      </c>
      <c r="F3" s="4">
        <f>('FL Characterization'!F$2-'FL Characterization'!F$3)*VLOOKUP($A3,'FL Ratio'!$A$2:$B$9,2,FALSE)</f>
        <v>1.2844377097015718</v>
      </c>
      <c r="G3" s="4">
        <f>('FL Characterization'!G$2-'FL Characterization'!G$3)*VLOOKUP($A3,'FL Ratio'!$A$2:$B$9,2,FALSE)</f>
        <v>1.3435937328973726</v>
      </c>
      <c r="H3" s="4">
        <f>('FL Characterization'!H$2-'FL Characterization'!H$3)*VLOOKUP($A3,'FL Ratio'!$A$2:$B$9,2,FALSE)</f>
        <v>1.3367252272211279</v>
      </c>
      <c r="I3" s="4">
        <f>('FL Characterization'!I$2-'FL Characterization'!I$3)*VLOOKUP($A3,'FL Ratio'!$A$2:$B$9,2,FALSE)</f>
        <v>1.2635172730449935</v>
      </c>
      <c r="J3" s="4">
        <f>('FL Characterization'!J$2-'FL Characterization'!J$3)*VLOOKUP($A3,'FL Ratio'!$A$2:$B$9,2,FALSE)</f>
        <v>1.1447980029966978</v>
      </c>
      <c r="K3" s="4">
        <f>('FL Characterization'!K$2-'FL Characterization'!K$3)*VLOOKUP($A3,'FL Ratio'!$A$2:$B$9,2,FALSE)</f>
        <v>1.6811034143900365</v>
      </c>
      <c r="L3" s="4">
        <f>('FL Characterization'!L$2-'FL Characterization'!L$3)*VLOOKUP($A3,'FL Ratio'!$A$2:$B$9,2,FALSE)</f>
        <v>1.6416651606513768</v>
      </c>
      <c r="M3" s="4">
        <f>('FL Characterization'!M$2-'FL Characterization'!M$3)*VLOOKUP($A3,'FL Ratio'!$A$2:$B$9,2,FALSE)</f>
        <v>1.5116793694345372</v>
      </c>
      <c r="N3" s="4">
        <f>('FL Characterization'!N$2-'FL Characterization'!N$3)*VLOOKUP($A3,'FL Ratio'!$A$2:$B$9,2,FALSE)</f>
        <v>1.4749477956007058</v>
      </c>
      <c r="O3" s="4">
        <f>('FL Characterization'!O$2-'FL Characterization'!O$3)*VLOOKUP($A3,'FL Ratio'!$A$2:$B$9,2,FALSE)</f>
        <v>1.4810099984366956</v>
      </c>
      <c r="P3" s="4">
        <f>('FL Characterization'!P$2-'FL Characterization'!P$3)*VLOOKUP($A3,'FL Ratio'!$A$2:$B$9,2,FALSE)</f>
        <v>1.4108453623882575</v>
      </c>
      <c r="Q3" s="4">
        <f>('FL Characterization'!Q$2-'FL Characterization'!Q$3)*VLOOKUP($A3,'FL Ratio'!$A$2:$B$9,2,FALSE)</f>
        <v>1.2932500296324378</v>
      </c>
      <c r="R3" s="4">
        <f>('FL Characterization'!R$2-'FL Characterization'!R$3)*VLOOKUP($A3,'FL Ratio'!$A$2:$B$9,2,FALSE)</f>
        <v>1.1622814719907757</v>
      </c>
      <c r="S3" s="4">
        <f>('FL Characterization'!S$2-'FL Characterization'!S$3)*VLOOKUP($A3,'FL Ratio'!$A$2:$B$9,2,FALSE)</f>
        <v>1.120587199194029</v>
      </c>
      <c r="T3" s="4">
        <f>('FL Characterization'!T$2-'FL Characterization'!T$3)*VLOOKUP($A3,'FL Ratio'!$A$2:$B$9,2,FALSE)</f>
        <v>0.70439647757925894</v>
      </c>
      <c r="U3" s="4">
        <f>('FL Characterization'!U$2-'FL Characterization'!U$3)*VLOOKUP($A3,'FL Ratio'!$A$2:$B$9,2,FALSE)</f>
        <v>0.75328774980198387</v>
      </c>
      <c r="V3" s="4">
        <f>('FL Characterization'!V$2-'FL Characterization'!V$3)*VLOOKUP($A3,'FL Ratio'!$A$2:$B$9,2,FALSE)</f>
        <v>0.82358541224494219</v>
      </c>
      <c r="W3" s="4">
        <f>('FL Characterization'!W$2-'FL Characterization'!W$3)*VLOOKUP($A3,'FL Ratio'!$A$2:$B$9,2,FALSE)</f>
        <v>0.84323802591701214</v>
      </c>
      <c r="X3" s="4">
        <f>('FL Characterization'!X$2-'FL Characterization'!X$3)*VLOOKUP($A3,'FL Ratio'!$A$2:$B$9,2,FALSE)</f>
        <v>0.87944020899714082</v>
      </c>
      <c r="Y3" s="4">
        <f>('FL Characterization'!Y$2-'FL Characterization'!Y$3)*VLOOKUP($A3,'FL Ratio'!$A$2:$B$9,2,FALSE)</f>
        <v>0.97073975282801639</v>
      </c>
    </row>
    <row r="4" spans="1:25" x14ac:dyDescent="0.25">
      <c r="A4">
        <v>3</v>
      </c>
      <c r="B4" s="4">
        <f>('FL Characterization'!B$2-'FL Characterization'!B$3)*VLOOKUP($A4,'FL Ratio'!$A$2:$B$9,2,FALSE)</f>
        <v>1.0870428291799255</v>
      </c>
      <c r="C4" s="4">
        <f>('FL Characterization'!C$2-'FL Characterization'!C$3)*VLOOKUP($A4,'FL Ratio'!$A$2:$B$9,2,FALSE)</f>
        <v>1.1504068301615682</v>
      </c>
      <c r="D4" s="4">
        <f>('FL Characterization'!D$2-'FL Characterization'!D$3)*VLOOKUP($A4,'FL Ratio'!$A$2:$B$9,2,FALSE)</f>
        <v>1.2148024644068365</v>
      </c>
      <c r="E4" s="4">
        <f>('FL Characterization'!E$2-'FL Characterization'!E$3)*VLOOKUP($A4,'FL Ratio'!$A$2:$B$9,2,FALSE)</f>
        <v>1.2700219922545917</v>
      </c>
      <c r="F4" s="4">
        <f>('FL Characterization'!F$2-'FL Characterization'!F$3)*VLOOKUP($A4,'FL Ratio'!$A$2:$B$9,2,FALSE)</f>
        <v>1.2844377097015718</v>
      </c>
      <c r="G4" s="4">
        <f>('FL Characterization'!G$2-'FL Characterization'!G$3)*VLOOKUP($A4,'FL Ratio'!$A$2:$B$9,2,FALSE)</f>
        <v>1.3435937328973726</v>
      </c>
      <c r="H4" s="4">
        <f>('FL Characterization'!H$2-'FL Characterization'!H$3)*VLOOKUP($A4,'FL Ratio'!$A$2:$B$9,2,FALSE)</f>
        <v>1.3367252272211279</v>
      </c>
      <c r="I4" s="4">
        <f>('FL Characterization'!I$2-'FL Characterization'!I$3)*VLOOKUP($A4,'FL Ratio'!$A$2:$B$9,2,FALSE)</f>
        <v>1.2635172730449935</v>
      </c>
      <c r="J4" s="4">
        <f>('FL Characterization'!J$2-'FL Characterization'!J$3)*VLOOKUP($A4,'FL Ratio'!$A$2:$B$9,2,FALSE)</f>
        <v>1.1447980029966978</v>
      </c>
      <c r="K4" s="4">
        <f>('FL Characterization'!K$2-'FL Characterization'!K$3)*VLOOKUP($A4,'FL Ratio'!$A$2:$B$9,2,FALSE)</f>
        <v>1.6811034143900365</v>
      </c>
      <c r="L4" s="4">
        <f>('FL Characterization'!L$2-'FL Characterization'!L$3)*VLOOKUP($A4,'FL Ratio'!$A$2:$B$9,2,FALSE)</f>
        <v>1.6416651606513768</v>
      </c>
      <c r="M4" s="4">
        <f>('FL Characterization'!M$2-'FL Characterization'!M$3)*VLOOKUP($A4,'FL Ratio'!$A$2:$B$9,2,FALSE)</f>
        <v>1.5116793694345372</v>
      </c>
      <c r="N4" s="4">
        <f>('FL Characterization'!N$2-'FL Characterization'!N$3)*VLOOKUP($A4,'FL Ratio'!$A$2:$B$9,2,FALSE)</f>
        <v>1.4749477956007058</v>
      </c>
      <c r="O4" s="4">
        <f>('FL Characterization'!O$2-'FL Characterization'!O$3)*VLOOKUP($A4,'FL Ratio'!$A$2:$B$9,2,FALSE)</f>
        <v>1.4810099984366956</v>
      </c>
      <c r="P4" s="4">
        <f>('FL Characterization'!P$2-'FL Characterization'!P$3)*VLOOKUP($A4,'FL Ratio'!$A$2:$B$9,2,FALSE)</f>
        <v>1.4108453623882575</v>
      </c>
      <c r="Q4" s="4">
        <f>('FL Characterization'!Q$2-'FL Characterization'!Q$3)*VLOOKUP($A4,'FL Ratio'!$A$2:$B$9,2,FALSE)</f>
        <v>1.2932500296324378</v>
      </c>
      <c r="R4" s="4">
        <f>('FL Characterization'!R$2-'FL Characterization'!R$3)*VLOOKUP($A4,'FL Ratio'!$A$2:$B$9,2,FALSE)</f>
        <v>1.1622814719907757</v>
      </c>
      <c r="S4" s="4">
        <f>('FL Characterization'!S$2-'FL Characterization'!S$3)*VLOOKUP($A4,'FL Ratio'!$A$2:$B$9,2,FALSE)</f>
        <v>1.120587199194029</v>
      </c>
      <c r="T4" s="4">
        <f>('FL Characterization'!T$2-'FL Characterization'!T$3)*VLOOKUP($A4,'FL Ratio'!$A$2:$B$9,2,FALSE)</f>
        <v>0.70439647757925894</v>
      </c>
      <c r="U4" s="4">
        <f>('FL Characterization'!U$2-'FL Characterization'!U$3)*VLOOKUP($A4,'FL Ratio'!$A$2:$B$9,2,FALSE)</f>
        <v>0.75328774980198387</v>
      </c>
      <c r="V4" s="4">
        <f>('FL Characterization'!V$2-'FL Characterization'!V$3)*VLOOKUP($A4,'FL Ratio'!$A$2:$B$9,2,FALSE)</f>
        <v>0.82358541224494219</v>
      </c>
      <c r="W4" s="4">
        <f>('FL Characterization'!W$2-'FL Characterization'!W$3)*VLOOKUP($A4,'FL Ratio'!$A$2:$B$9,2,FALSE)</f>
        <v>0.84323802591701214</v>
      </c>
      <c r="X4" s="4">
        <f>('FL Characterization'!X$2-'FL Characterization'!X$3)*VLOOKUP($A4,'FL Ratio'!$A$2:$B$9,2,FALSE)</f>
        <v>0.87944020899714082</v>
      </c>
      <c r="Y4" s="4">
        <f>('FL Characterization'!Y$2-'FL Characterization'!Y$3)*VLOOKUP($A4,'FL Ratio'!$A$2:$B$9,2,FALSE)</f>
        <v>0.97073975282801639</v>
      </c>
    </row>
    <row r="5" spans="1:25" x14ac:dyDescent="0.25">
      <c r="A5">
        <v>4</v>
      </c>
      <c r="B5" s="4">
        <f>('FL Characterization'!B$2-'FL Characterization'!B$3)*VLOOKUP($A5,'FL Ratio'!$A$2:$B$9,2,FALSE)</f>
        <v>0.72469521945328375</v>
      </c>
      <c r="C5" s="4">
        <f>('FL Characterization'!C$2-'FL Characterization'!C$3)*VLOOKUP($A5,'FL Ratio'!$A$2:$B$9,2,FALSE)</f>
        <v>0.7669378867743788</v>
      </c>
      <c r="D5" s="4">
        <f>('FL Characterization'!D$2-'FL Characterization'!D$3)*VLOOKUP($A5,'FL Ratio'!$A$2:$B$9,2,FALSE)</f>
        <v>0.80986830960455769</v>
      </c>
      <c r="E5" s="4">
        <f>('FL Characterization'!E$2-'FL Characterization'!E$3)*VLOOKUP($A5,'FL Ratio'!$A$2:$B$9,2,FALSE)</f>
        <v>0.84668132816972774</v>
      </c>
      <c r="F5" s="4">
        <f>('FL Characterization'!F$2-'FL Characterization'!F$3)*VLOOKUP($A5,'FL Ratio'!$A$2:$B$9,2,FALSE)</f>
        <v>0.85629180646771452</v>
      </c>
      <c r="G5" s="4">
        <f>('FL Characterization'!G$2-'FL Characterization'!G$3)*VLOOKUP($A5,'FL Ratio'!$A$2:$B$9,2,FALSE)</f>
        <v>0.89572915526491503</v>
      </c>
      <c r="H5" s="4">
        <f>('FL Characterization'!H$2-'FL Characterization'!H$3)*VLOOKUP($A5,'FL Ratio'!$A$2:$B$9,2,FALSE)</f>
        <v>0.89115015148075194</v>
      </c>
      <c r="I5" s="4">
        <f>('FL Characterization'!I$2-'FL Characterization'!I$3)*VLOOKUP($A5,'FL Ratio'!$A$2:$B$9,2,FALSE)</f>
        <v>0.84234484869666226</v>
      </c>
      <c r="J5" s="4">
        <f>('FL Characterization'!J$2-'FL Characterization'!J$3)*VLOOKUP($A5,'FL Ratio'!$A$2:$B$9,2,FALSE)</f>
        <v>0.76319866866446517</v>
      </c>
      <c r="K5" s="4">
        <f>('FL Characterization'!K$2-'FL Characterization'!K$3)*VLOOKUP($A5,'FL Ratio'!$A$2:$B$9,2,FALSE)</f>
        <v>1.1207356095933576</v>
      </c>
      <c r="L5" s="4">
        <f>('FL Characterization'!L$2-'FL Characterization'!L$3)*VLOOKUP($A5,'FL Ratio'!$A$2:$B$9,2,FALSE)</f>
        <v>1.0944434404342513</v>
      </c>
      <c r="M5" s="4">
        <f>('FL Characterization'!M$2-'FL Characterization'!M$3)*VLOOKUP($A5,'FL Ratio'!$A$2:$B$9,2,FALSE)</f>
        <v>1.0077862462896914</v>
      </c>
      <c r="N5" s="4">
        <f>('FL Characterization'!N$2-'FL Characterization'!N$3)*VLOOKUP($A5,'FL Ratio'!$A$2:$B$9,2,FALSE)</f>
        <v>0.98329853040047055</v>
      </c>
      <c r="O5" s="4">
        <f>('FL Characterization'!O$2-'FL Characterization'!O$3)*VLOOKUP($A5,'FL Ratio'!$A$2:$B$9,2,FALSE)</f>
        <v>0.987339998957797</v>
      </c>
      <c r="P5" s="4">
        <f>('FL Characterization'!P$2-'FL Characterization'!P$3)*VLOOKUP($A5,'FL Ratio'!$A$2:$B$9,2,FALSE)</f>
        <v>0.94056357492550502</v>
      </c>
      <c r="Q5" s="4">
        <f>('FL Characterization'!Q$2-'FL Characterization'!Q$3)*VLOOKUP($A5,'FL Ratio'!$A$2:$B$9,2,FALSE)</f>
        <v>0.86216668642162531</v>
      </c>
      <c r="R5" s="4">
        <f>('FL Characterization'!R$2-'FL Characterization'!R$3)*VLOOKUP($A5,'FL Ratio'!$A$2:$B$9,2,FALSE)</f>
        <v>0.77485431466051713</v>
      </c>
      <c r="S5" s="4">
        <f>('FL Characterization'!S$2-'FL Characterization'!S$3)*VLOOKUP($A5,'FL Ratio'!$A$2:$B$9,2,FALSE)</f>
        <v>0.7470581327960194</v>
      </c>
      <c r="T5" s="4">
        <f>('FL Characterization'!T$2-'FL Characterization'!T$3)*VLOOKUP($A5,'FL Ratio'!$A$2:$B$9,2,FALSE)</f>
        <v>0.46959765171950596</v>
      </c>
      <c r="U5" s="4">
        <f>('FL Characterization'!U$2-'FL Characterization'!U$3)*VLOOKUP($A5,'FL Ratio'!$A$2:$B$9,2,FALSE)</f>
        <v>0.50219183320132255</v>
      </c>
      <c r="V5" s="4">
        <f>('FL Characterization'!V$2-'FL Characterization'!V$3)*VLOOKUP($A5,'FL Ratio'!$A$2:$B$9,2,FALSE)</f>
        <v>0.54905694149662809</v>
      </c>
      <c r="W5" s="4">
        <f>('FL Characterization'!W$2-'FL Characterization'!W$3)*VLOOKUP($A5,'FL Ratio'!$A$2:$B$9,2,FALSE)</f>
        <v>0.56215868394467472</v>
      </c>
      <c r="X5" s="4">
        <f>('FL Characterization'!X$2-'FL Characterization'!X$3)*VLOOKUP($A5,'FL Ratio'!$A$2:$B$9,2,FALSE)</f>
        <v>0.58629347266476051</v>
      </c>
      <c r="Y5" s="4">
        <f>('FL Characterization'!Y$2-'FL Characterization'!Y$3)*VLOOKUP($A5,'FL Ratio'!$A$2:$B$9,2,FALSE)</f>
        <v>0.64715983521867759</v>
      </c>
    </row>
    <row r="6" spans="1:25" x14ac:dyDescent="0.25">
      <c r="A6">
        <v>5</v>
      </c>
      <c r="B6" s="4">
        <f>('FL Characterization'!B$2-'FL Characterization'!B$3)*VLOOKUP($A6,'FL Ratio'!$A$2:$B$9,2,FALSE)</f>
        <v>0.36234760972664187</v>
      </c>
      <c r="C6" s="4">
        <f>('FL Characterization'!C$2-'FL Characterization'!C$3)*VLOOKUP($A6,'FL Ratio'!$A$2:$B$9,2,FALSE)</f>
        <v>0.3834689433871894</v>
      </c>
      <c r="D6" s="4">
        <f>('FL Characterization'!D$2-'FL Characterization'!D$3)*VLOOKUP($A6,'FL Ratio'!$A$2:$B$9,2,FALSE)</f>
        <v>0.40493415480227885</v>
      </c>
      <c r="E6" s="4">
        <f>('FL Characterization'!E$2-'FL Characterization'!E$3)*VLOOKUP($A6,'FL Ratio'!$A$2:$B$9,2,FALSE)</f>
        <v>0.42334066408486387</v>
      </c>
      <c r="F6" s="4">
        <f>('FL Characterization'!F$2-'FL Characterization'!F$3)*VLOOKUP($A6,'FL Ratio'!$A$2:$B$9,2,FALSE)</f>
        <v>0.42814590323385726</v>
      </c>
      <c r="G6" s="4">
        <f>('FL Characterization'!G$2-'FL Characterization'!G$3)*VLOOKUP($A6,'FL Ratio'!$A$2:$B$9,2,FALSE)</f>
        <v>0.44786457763245752</v>
      </c>
      <c r="H6" s="4">
        <f>('FL Characterization'!H$2-'FL Characterization'!H$3)*VLOOKUP($A6,'FL Ratio'!$A$2:$B$9,2,FALSE)</f>
        <v>0.44557507574037597</v>
      </c>
      <c r="I6" s="4">
        <f>('FL Characterization'!I$2-'FL Characterization'!I$3)*VLOOKUP($A6,'FL Ratio'!$A$2:$B$9,2,FALSE)</f>
        <v>0.42117242434833113</v>
      </c>
      <c r="J6" s="4">
        <f>('FL Characterization'!J$2-'FL Characterization'!J$3)*VLOOKUP($A6,'FL Ratio'!$A$2:$B$9,2,FALSE)</f>
        <v>0.38159933433223259</v>
      </c>
      <c r="K6" s="4">
        <f>('FL Characterization'!K$2-'FL Characterization'!K$3)*VLOOKUP($A6,'FL Ratio'!$A$2:$B$9,2,FALSE)</f>
        <v>0.5603678047966788</v>
      </c>
      <c r="L6" s="4">
        <f>('FL Characterization'!L$2-'FL Characterization'!L$3)*VLOOKUP($A6,'FL Ratio'!$A$2:$B$9,2,FALSE)</f>
        <v>0.54722172021712567</v>
      </c>
      <c r="M6" s="4">
        <f>('FL Characterization'!M$2-'FL Characterization'!M$3)*VLOOKUP($A6,'FL Ratio'!$A$2:$B$9,2,FALSE)</f>
        <v>0.50389312314484569</v>
      </c>
      <c r="N6" s="4">
        <f>('FL Characterization'!N$2-'FL Characterization'!N$3)*VLOOKUP($A6,'FL Ratio'!$A$2:$B$9,2,FALSE)</f>
        <v>0.49164926520023527</v>
      </c>
      <c r="O6" s="4">
        <f>('FL Characterization'!O$2-'FL Characterization'!O$3)*VLOOKUP($A6,'FL Ratio'!$A$2:$B$9,2,FALSE)</f>
        <v>0.4936699994788985</v>
      </c>
      <c r="P6" s="4">
        <f>('FL Characterization'!P$2-'FL Characterization'!P$3)*VLOOKUP($A6,'FL Ratio'!$A$2:$B$9,2,FALSE)</f>
        <v>0.47028178746275251</v>
      </c>
      <c r="Q6" s="4">
        <f>('FL Characterization'!Q$2-'FL Characterization'!Q$3)*VLOOKUP($A6,'FL Ratio'!$A$2:$B$9,2,FALSE)</f>
        <v>0.43108334321081265</v>
      </c>
      <c r="R6" s="4">
        <f>('FL Characterization'!R$2-'FL Characterization'!R$3)*VLOOKUP($A6,'FL Ratio'!$A$2:$B$9,2,FALSE)</f>
        <v>0.38742715733025856</v>
      </c>
      <c r="S6" s="4">
        <f>('FL Characterization'!S$2-'FL Characterization'!S$3)*VLOOKUP($A6,'FL Ratio'!$A$2:$B$9,2,FALSE)</f>
        <v>0.3735290663980097</v>
      </c>
      <c r="T6" s="4">
        <f>('FL Characterization'!T$2-'FL Characterization'!T$3)*VLOOKUP($A6,'FL Ratio'!$A$2:$B$9,2,FALSE)</f>
        <v>0.23479882585975298</v>
      </c>
      <c r="U6" s="4">
        <f>('FL Characterization'!U$2-'FL Characterization'!U$3)*VLOOKUP($A6,'FL Ratio'!$A$2:$B$9,2,FALSE)</f>
        <v>0.25109591660066127</v>
      </c>
      <c r="V6" s="4">
        <f>('FL Characterization'!V$2-'FL Characterization'!V$3)*VLOOKUP($A6,'FL Ratio'!$A$2:$B$9,2,FALSE)</f>
        <v>0.27452847074831405</v>
      </c>
      <c r="W6" s="4">
        <f>('FL Characterization'!W$2-'FL Characterization'!W$3)*VLOOKUP($A6,'FL Ratio'!$A$2:$B$9,2,FALSE)</f>
        <v>0.28107934197233736</v>
      </c>
      <c r="X6" s="4">
        <f>('FL Characterization'!X$2-'FL Characterization'!X$3)*VLOOKUP($A6,'FL Ratio'!$A$2:$B$9,2,FALSE)</f>
        <v>0.29314673633238025</v>
      </c>
      <c r="Y6" s="4">
        <f>('FL Characterization'!Y$2-'FL Characterization'!Y$3)*VLOOKUP($A6,'FL Ratio'!$A$2:$B$9,2,FALSE)</f>
        <v>0.3235799176093388</v>
      </c>
    </row>
    <row r="7" spans="1:25" x14ac:dyDescent="0.25">
      <c r="A7">
        <v>6</v>
      </c>
      <c r="B7" s="4">
        <f>('FL Characterization'!B$2-'FL Characterization'!B$3)*VLOOKUP($A7,'FL Ratio'!$A$2:$B$9,2,FALSE)</f>
        <v>0.72469521945328375</v>
      </c>
      <c r="C7" s="4">
        <f>('FL Characterization'!C$2-'FL Characterization'!C$3)*VLOOKUP($A7,'FL Ratio'!$A$2:$B$9,2,FALSE)</f>
        <v>0.7669378867743788</v>
      </c>
      <c r="D7" s="4">
        <f>('FL Characterization'!D$2-'FL Characterization'!D$3)*VLOOKUP($A7,'FL Ratio'!$A$2:$B$9,2,FALSE)</f>
        <v>0.80986830960455769</v>
      </c>
      <c r="E7" s="4">
        <f>('FL Characterization'!E$2-'FL Characterization'!E$3)*VLOOKUP($A7,'FL Ratio'!$A$2:$B$9,2,FALSE)</f>
        <v>0.84668132816972774</v>
      </c>
      <c r="F7" s="4">
        <f>('FL Characterization'!F$2-'FL Characterization'!F$3)*VLOOKUP($A7,'FL Ratio'!$A$2:$B$9,2,FALSE)</f>
        <v>0.85629180646771452</v>
      </c>
      <c r="G7" s="4">
        <f>('FL Characterization'!G$2-'FL Characterization'!G$3)*VLOOKUP($A7,'FL Ratio'!$A$2:$B$9,2,FALSE)</f>
        <v>0.89572915526491503</v>
      </c>
      <c r="H7" s="4">
        <f>('FL Characterization'!H$2-'FL Characterization'!H$3)*VLOOKUP($A7,'FL Ratio'!$A$2:$B$9,2,FALSE)</f>
        <v>0.89115015148075194</v>
      </c>
      <c r="I7" s="4">
        <f>('FL Characterization'!I$2-'FL Characterization'!I$3)*VLOOKUP($A7,'FL Ratio'!$A$2:$B$9,2,FALSE)</f>
        <v>0.84234484869666226</v>
      </c>
      <c r="J7" s="4">
        <f>('FL Characterization'!J$2-'FL Characterization'!J$3)*VLOOKUP($A7,'FL Ratio'!$A$2:$B$9,2,FALSE)</f>
        <v>0.76319866866446517</v>
      </c>
      <c r="K7" s="4">
        <f>('FL Characterization'!K$2-'FL Characterization'!K$3)*VLOOKUP($A7,'FL Ratio'!$A$2:$B$9,2,FALSE)</f>
        <v>1.1207356095933576</v>
      </c>
      <c r="L7" s="4">
        <f>('FL Characterization'!L$2-'FL Characterization'!L$3)*VLOOKUP($A7,'FL Ratio'!$A$2:$B$9,2,FALSE)</f>
        <v>1.0944434404342513</v>
      </c>
      <c r="M7" s="4">
        <f>('FL Characterization'!M$2-'FL Characterization'!M$3)*VLOOKUP($A7,'FL Ratio'!$A$2:$B$9,2,FALSE)</f>
        <v>1.0077862462896914</v>
      </c>
      <c r="N7" s="4">
        <f>('FL Characterization'!N$2-'FL Characterization'!N$3)*VLOOKUP($A7,'FL Ratio'!$A$2:$B$9,2,FALSE)</f>
        <v>0.98329853040047055</v>
      </c>
      <c r="O7" s="4">
        <f>('FL Characterization'!O$2-'FL Characterization'!O$3)*VLOOKUP($A7,'FL Ratio'!$A$2:$B$9,2,FALSE)</f>
        <v>0.987339998957797</v>
      </c>
      <c r="P7" s="4">
        <f>('FL Characterization'!P$2-'FL Characterization'!P$3)*VLOOKUP($A7,'FL Ratio'!$A$2:$B$9,2,FALSE)</f>
        <v>0.94056357492550502</v>
      </c>
      <c r="Q7" s="4">
        <f>('FL Characterization'!Q$2-'FL Characterization'!Q$3)*VLOOKUP($A7,'FL Ratio'!$A$2:$B$9,2,FALSE)</f>
        <v>0.86216668642162531</v>
      </c>
      <c r="R7" s="4">
        <f>('FL Characterization'!R$2-'FL Characterization'!R$3)*VLOOKUP($A7,'FL Ratio'!$A$2:$B$9,2,FALSE)</f>
        <v>0.77485431466051713</v>
      </c>
      <c r="S7" s="4">
        <f>('FL Characterization'!S$2-'FL Characterization'!S$3)*VLOOKUP($A7,'FL Ratio'!$A$2:$B$9,2,FALSE)</f>
        <v>0.7470581327960194</v>
      </c>
      <c r="T7" s="4">
        <f>('FL Characterization'!T$2-'FL Characterization'!T$3)*VLOOKUP($A7,'FL Ratio'!$A$2:$B$9,2,FALSE)</f>
        <v>0.46959765171950596</v>
      </c>
      <c r="U7" s="4">
        <f>('FL Characterization'!U$2-'FL Characterization'!U$3)*VLOOKUP($A7,'FL Ratio'!$A$2:$B$9,2,FALSE)</f>
        <v>0.50219183320132255</v>
      </c>
      <c r="V7" s="4">
        <f>('FL Characterization'!V$2-'FL Characterization'!V$3)*VLOOKUP($A7,'FL Ratio'!$A$2:$B$9,2,FALSE)</f>
        <v>0.54905694149662809</v>
      </c>
      <c r="W7" s="4">
        <f>('FL Characterization'!W$2-'FL Characterization'!W$3)*VLOOKUP($A7,'FL Ratio'!$A$2:$B$9,2,FALSE)</f>
        <v>0.56215868394467472</v>
      </c>
      <c r="X7" s="4">
        <f>('FL Characterization'!X$2-'FL Characterization'!X$3)*VLOOKUP($A7,'FL Ratio'!$A$2:$B$9,2,FALSE)</f>
        <v>0.58629347266476051</v>
      </c>
      <c r="Y7" s="4">
        <f>('FL Characterization'!Y$2-'FL Characterization'!Y$3)*VLOOKUP($A7,'FL Ratio'!$A$2:$B$9,2,FALSE)</f>
        <v>0.64715983521867759</v>
      </c>
    </row>
    <row r="8" spans="1:25" x14ac:dyDescent="0.25">
      <c r="A8">
        <v>7</v>
      </c>
      <c r="B8" s="4">
        <f>('FL Characterization'!B$2-'FL Characterization'!B$3)*VLOOKUP($A8,'FL Ratio'!$A$2:$B$9,2,FALSE)</f>
        <v>0.72469521945328375</v>
      </c>
      <c r="C8" s="4">
        <f>('FL Characterization'!C$2-'FL Characterization'!C$3)*VLOOKUP($A8,'FL Ratio'!$A$2:$B$9,2,FALSE)</f>
        <v>0.7669378867743788</v>
      </c>
      <c r="D8" s="4">
        <f>('FL Characterization'!D$2-'FL Characterization'!D$3)*VLOOKUP($A8,'FL Ratio'!$A$2:$B$9,2,FALSE)</f>
        <v>0.80986830960455769</v>
      </c>
      <c r="E8" s="4">
        <f>('FL Characterization'!E$2-'FL Characterization'!E$3)*VLOOKUP($A8,'FL Ratio'!$A$2:$B$9,2,FALSE)</f>
        <v>0.84668132816972774</v>
      </c>
      <c r="F8" s="4">
        <f>('FL Characterization'!F$2-'FL Characterization'!F$3)*VLOOKUP($A8,'FL Ratio'!$A$2:$B$9,2,FALSE)</f>
        <v>0.85629180646771452</v>
      </c>
      <c r="G8" s="4">
        <f>('FL Characterization'!G$2-'FL Characterization'!G$3)*VLOOKUP($A8,'FL Ratio'!$A$2:$B$9,2,FALSE)</f>
        <v>0.89572915526491503</v>
      </c>
      <c r="H8" s="4">
        <f>('FL Characterization'!H$2-'FL Characterization'!H$3)*VLOOKUP($A8,'FL Ratio'!$A$2:$B$9,2,FALSE)</f>
        <v>0.89115015148075194</v>
      </c>
      <c r="I8" s="4">
        <f>('FL Characterization'!I$2-'FL Characterization'!I$3)*VLOOKUP($A8,'FL Ratio'!$A$2:$B$9,2,FALSE)</f>
        <v>0.84234484869666226</v>
      </c>
      <c r="J8" s="4">
        <f>('FL Characterization'!J$2-'FL Characterization'!J$3)*VLOOKUP($A8,'FL Ratio'!$A$2:$B$9,2,FALSE)</f>
        <v>0.76319866866446517</v>
      </c>
      <c r="K8" s="4">
        <f>('FL Characterization'!K$2-'FL Characterization'!K$3)*VLOOKUP($A8,'FL Ratio'!$A$2:$B$9,2,FALSE)</f>
        <v>1.1207356095933576</v>
      </c>
      <c r="L8" s="4">
        <f>('FL Characterization'!L$2-'FL Characterization'!L$3)*VLOOKUP($A8,'FL Ratio'!$A$2:$B$9,2,FALSE)</f>
        <v>1.0944434404342513</v>
      </c>
      <c r="M8" s="4">
        <f>('FL Characterization'!M$2-'FL Characterization'!M$3)*VLOOKUP($A8,'FL Ratio'!$A$2:$B$9,2,FALSE)</f>
        <v>1.0077862462896914</v>
      </c>
      <c r="N8" s="4">
        <f>('FL Characterization'!N$2-'FL Characterization'!N$3)*VLOOKUP($A8,'FL Ratio'!$A$2:$B$9,2,FALSE)</f>
        <v>0.98329853040047055</v>
      </c>
      <c r="O8" s="4">
        <f>('FL Characterization'!O$2-'FL Characterization'!O$3)*VLOOKUP($A8,'FL Ratio'!$A$2:$B$9,2,FALSE)</f>
        <v>0.987339998957797</v>
      </c>
      <c r="P8" s="4">
        <f>('FL Characterization'!P$2-'FL Characterization'!P$3)*VLOOKUP($A8,'FL Ratio'!$A$2:$B$9,2,FALSE)</f>
        <v>0.94056357492550502</v>
      </c>
      <c r="Q8" s="4">
        <f>('FL Characterization'!Q$2-'FL Characterization'!Q$3)*VLOOKUP($A8,'FL Ratio'!$A$2:$B$9,2,FALSE)</f>
        <v>0.86216668642162531</v>
      </c>
      <c r="R8" s="4">
        <f>('FL Characterization'!R$2-'FL Characterization'!R$3)*VLOOKUP($A8,'FL Ratio'!$A$2:$B$9,2,FALSE)</f>
        <v>0.77485431466051713</v>
      </c>
      <c r="S8" s="4">
        <f>('FL Characterization'!S$2-'FL Characterization'!S$3)*VLOOKUP($A8,'FL Ratio'!$A$2:$B$9,2,FALSE)</f>
        <v>0.7470581327960194</v>
      </c>
      <c r="T8" s="4">
        <f>('FL Characterization'!T$2-'FL Characterization'!T$3)*VLOOKUP($A8,'FL Ratio'!$A$2:$B$9,2,FALSE)</f>
        <v>0.46959765171950596</v>
      </c>
      <c r="U8" s="4">
        <f>('FL Characterization'!U$2-'FL Characterization'!U$3)*VLOOKUP($A8,'FL Ratio'!$A$2:$B$9,2,FALSE)</f>
        <v>0.50219183320132255</v>
      </c>
      <c r="V8" s="4">
        <f>('FL Characterization'!V$2-'FL Characterization'!V$3)*VLOOKUP($A8,'FL Ratio'!$A$2:$B$9,2,FALSE)</f>
        <v>0.54905694149662809</v>
      </c>
      <c r="W8" s="4">
        <f>('FL Characterization'!W$2-'FL Characterization'!W$3)*VLOOKUP($A8,'FL Ratio'!$A$2:$B$9,2,FALSE)</f>
        <v>0.56215868394467472</v>
      </c>
      <c r="X8" s="4">
        <f>('FL Characterization'!X$2-'FL Characterization'!X$3)*VLOOKUP($A8,'FL Ratio'!$A$2:$B$9,2,FALSE)</f>
        <v>0.58629347266476051</v>
      </c>
      <c r="Y8" s="4">
        <f>('FL Characterization'!Y$2-'FL Characterization'!Y$3)*VLOOKUP($A8,'FL Ratio'!$A$2:$B$9,2,FALSE)</f>
        <v>0.64715983521867759</v>
      </c>
    </row>
    <row r="9" spans="1:25" x14ac:dyDescent="0.25">
      <c r="A9">
        <v>8</v>
      </c>
      <c r="B9" s="4">
        <f>('FL Characterization'!B$2-'FL Characterization'!B$3)*VLOOKUP($A9,'FL Ratio'!$A$2:$B$9,2,FALSE)</f>
        <v>0.72469521945328375</v>
      </c>
      <c r="C9" s="4">
        <f>('FL Characterization'!C$2-'FL Characterization'!C$3)*VLOOKUP($A9,'FL Ratio'!$A$2:$B$9,2,FALSE)</f>
        <v>0.7669378867743788</v>
      </c>
      <c r="D9" s="4">
        <f>('FL Characterization'!D$2-'FL Characterization'!D$3)*VLOOKUP($A9,'FL Ratio'!$A$2:$B$9,2,FALSE)</f>
        <v>0.80986830960455769</v>
      </c>
      <c r="E9" s="4">
        <f>('FL Characterization'!E$2-'FL Characterization'!E$3)*VLOOKUP($A9,'FL Ratio'!$A$2:$B$9,2,FALSE)</f>
        <v>0.84668132816972774</v>
      </c>
      <c r="F9" s="4">
        <f>('FL Characterization'!F$2-'FL Characterization'!F$3)*VLOOKUP($A9,'FL Ratio'!$A$2:$B$9,2,FALSE)</f>
        <v>0.85629180646771452</v>
      </c>
      <c r="G9" s="4">
        <f>('FL Characterization'!G$2-'FL Characterization'!G$3)*VLOOKUP($A9,'FL Ratio'!$A$2:$B$9,2,FALSE)</f>
        <v>0.89572915526491503</v>
      </c>
      <c r="H9" s="4">
        <f>('FL Characterization'!H$2-'FL Characterization'!H$3)*VLOOKUP($A9,'FL Ratio'!$A$2:$B$9,2,FALSE)</f>
        <v>0.89115015148075194</v>
      </c>
      <c r="I9" s="4">
        <f>('FL Characterization'!I$2-'FL Characterization'!I$3)*VLOOKUP($A9,'FL Ratio'!$A$2:$B$9,2,FALSE)</f>
        <v>0.84234484869666226</v>
      </c>
      <c r="J9" s="4">
        <f>('FL Characterization'!J$2-'FL Characterization'!J$3)*VLOOKUP($A9,'FL Ratio'!$A$2:$B$9,2,FALSE)</f>
        <v>0.76319866866446517</v>
      </c>
      <c r="K9" s="4">
        <f>('FL Characterization'!K$2-'FL Characterization'!K$3)*VLOOKUP($A9,'FL Ratio'!$A$2:$B$9,2,FALSE)</f>
        <v>1.1207356095933576</v>
      </c>
      <c r="L9" s="4">
        <f>('FL Characterization'!L$2-'FL Characterization'!L$3)*VLOOKUP($A9,'FL Ratio'!$A$2:$B$9,2,FALSE)</f>
        <v>1.0944434404342513</v>
      </c>
      <c r="M9" s="4">
        <f>('FL Characterization'!M$2-'FL Characterization'!M$3)*VLOOKUP($A9,'FL Ratio'!$A$2:$B$9,2,FALSE)</f>
        <v>1.0077862462896914</v>
      </c>
      <c r="N9" s="4">
        <f>('FL Characterization'!N$2-'FL Characterization'!N$3)*VLOOKUP($A9,'FL Ratio'!$A$2:$B$9,2,FALSE)</f>
        <v>0.98329853040047055</v>
      </c>
      <c r="O9" s="4">
        <f>('FL Characterization'!O$2-'FL Characterization'!O$3)*VLOOKUP($A9,'FL Ratio'!$A$2:$B$9,2,FALSE)</f>
        <v>0.987339998957797</v>
      </c>
      <c r="P9" s="4">
        <f>('FL Characterization'!P$2-'FL Characterization'!P$3)*VLOOKUP($A9,'FL Ratio'!$A$2:$B$9,2,FALSE)</f>
        <v>0.94056357492550502</v>
      </c>
      <c r="Q9" s="4">
        <f>('FL Characterization'!Q$2-'FL Characterization'!Q$3)*VLOOKUP($A9,'FL Ratio'!$A$2:$B$9,2,FALSE)</f>
        <v>0.86216668642162531</v>
      </c>
      <c r="R9" s="4">
        <f>('FL Characterization'!R$2-'FL Characterization'!R$3)*VLOOKUP($A9,'FL Ratio'!$A$2:$B$9,2,FALSE)</f>
        <v>0.77485431466051713</v>
      </c>
      <c r="S9" s="4">
        <f>('FL Characterization'!S$2-'FL Characterization'!S$3)*VLOOKUP($A9,'FL Ratio'!$A$2:$B$9,2,FALSE)</f>
        <v>0.7470581327960194</v>
      </c>
      <c r="T9" s="4">
        <f>('FL Characterization'!T$2-'FL Characterization'!T$3)*VLOOKUP($A9,'FL Ratio'!$A$2:$B$9,2,FALSE)</f>
        <v>0.46959765171950596</v>
      </c>
      <c r="U9" s="4">
        <f>('FL Characterization'!U$2-'FL Characterization'!U$3)*VLOOKUP($A9,'FL Ratio'!$A$2:$B$9,2,FALSE)</f>
        <v>0.50219183320132255</v>
      </c>
      <c r="V9" s="4">
        <f>('FL Characterization'!V$2-'FL Characterization'!V$3)*VLOOKUP($A9,'FL Ratio'!$A$2:$B$9,2,FALSE)</f>
        <v>0.54905694149662809</v>
      </c>
      <c r="W9" s="4">
        <f>('FL Characterization'!W$2-'FL Characterization'!W$3)*VLOOKUP($A9,'FL Ratio'!$A$2:$B$9,2,FALSE)</f>
        <v>0.56215868394467472</v>
      </c>
      <c r="X9" s="4">
        <f>('FL Characterization'!X$2-'FL Characterization'!X$3)*VLOOKUP($A9,'FL Ratio'!$A$2:$B$9,2,FALSE)</f>
        <v>0.58629347266476051</v>
      </c>
      <c r="Y9" s="4">
        <f>('FL Characterization'!Y$2-'FL Characterization'!Y$3)*VLOOKUP($A9,'FL Ratio'!$A$2:$B$9,2,FALSE)</f>
        <v>0.64715983521867759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B604F-ADB7-488D-B5AF-27283AC2525E}">
  <dimension ref="A1:Y7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7.1302172131147541E-5</v>
      </c>
      <c r="D3" s="7">
        <f ca="1">VLOOKUP($A3,'RES installed'!$A$2:$C$6,3,FALSE)*(AVERAGE('[1]Profiles, RES, Summer'!D$2:D$4)*(RANDBETWEEN(95,105)/100))</f>
        <v>3.9910560482764925E-5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6.152262814658796E-2</v>
      </c>
      <c r="J3" s="7">
        <f ca="1">VLOOKUP($A3,'RES installed'!$A$2:$C$6,3,FALSE)*(AVERAGE('[1]Profiles, RES, Summer'!J$2:J$4)*(RANDBETWEEN(95,105)/100))</f>
        <v>1.2721616455011981</v>
      </c>
      <c r="K3" s="7">
        <f ca="1">VLOOKUP($A3,'RES installed'!$A$2:$C$6,3,FALSE)*(AVERAGE('[1]Profiles, RES, Summer'!K$2:K$4)*(RANDBETWEEN(95,105)/100))</f>
        <v>3.07427811301985</v>
      </c>
      <c r="L3" s="7">
        <f ca="1">VLOOKUP($A3,'RES installed'!$A$2:$C$6,3,FALSE)*(AVERAGE('[1]Profiles, RES, Summer'!L$2:L$4)*(RANDBETWEEN(95,105)/100))</f>
        <v>4.3602762012640293</v>
      </c>
      <c r="M3" s="7">
        <f ca="1">VLOOKUP($A3,'RES installed'!$A$2:$C$6,3,FALSE)*(AVERAGE('[1]Profiles, RES, Summer'!M$2:M$4)*(RANDBETWEEN(95,105)/100))</f>
        <v>4.9408041475932745</v>
      </c>
      <c r="N3" s="7">
        <f ca="1">VLOOKUP($A3,'RES installed'!$A$2:$C$6,3,FALSE)*(AVERAGE('[1]Profiles, RES, Summer'!N$2:N$4)*(RANDBETWEEN(95,105)/100))</f>
        <v>5.1035272336615787</v>
      </c>
      <c r="O3" s="7">
        <f ca="1">VLOOKUP($A3,'RES installed'!$A$2:$C$6,3,FALSE)*(AVERAGE('[1]Profiles, RES, Summer'!O$2:O$4)*(RANDBETWEEN(95,105)/100))</f>
        <v>4.2469086668982001</v>
      </c>
      <c r="P3" s="7">
        <f ca="1">VLOOKUP($A3,'RES installed'!$A$2:$C$6,3,FALSE)*(AVERAGE('[1]Profiles, RES, Summer'!P$2:P$4)*(RANDBETWEEN(95,105)/100))</f>
        <v>3.2723266058047731</v>
      </c>
      <c r="Q3" s="7">
        <f ca="1">VLOOKUP($A3,'RES installed'!$A$2:$C$6,3,FALSE)*(AVERAGE('[1]Profiles, RES, Summer'!Q$2:Q$4)*(RANDBETWEEN(95,105)/100))</f>
        <v>1.7697624156822849</v>
      </c>
      <c r="R3" s="7">
        <f ca="1">VLOOKUP($A3,'RES installed'!$A$2:$C$6,3,FALSE)*(AVERAGE('[1]Profiles, RES, Summer'!R$2:R$4)*(RANDBETWEEN(95,105)/100))</f>
        <v>0.43327782926458352</v>
      </c>
      <c r="S3" s="7">
        <f ca="1">VLOOKUP($A3,'RES installed'!$A$2:$C$6,3,FALSE)*(AVERAGE('[1]Profiles, RES, Summer'!S$2:S$4)*(RANDBETWEEN(95,105)/100))</f>
        <v>2.5551294758205867E-3</v>
      </c>
      <c r="T3" s="7">
        <f ca="1">VLOOKUP($A3,'RES installed'!$A$2:$C$6,3,FALSE)*(AVERAGE('[1]Profiles, RES, Summer'!T$2:T$4)*(RANDBETWEEN(95,105)/100))</f>
        <v>4.646741830483679E-4</v>
      </c>
      <c r="U3" s="7">
        <f ca="1">VLOOKUP($A3,'RES installed'!$A$2:$C$6,3,FALSE)*(AVERAGE('[1]Profiles, RES, Summer'!U$2:U$4)*(RANDBETWEEN(95,105)/100))</f>
        <v>1.2202004205906554E-4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6">
        <v>3</v>
      </c>
      <c r="B4" s="7">
        <f ca="1">VLOOKUP($A4,'RES installed'!$A$2:$C$6,3,FALSE)*(AVERAGE('[1]Profiles, RES, Summer'!B$2:B$4)*(RANDBETWEEN(95,105)/100))</f>
        <v>0</v>
      </c>
      <c r="C4" s="7">
        <f ca="1">VLOOKUP($A4,'RES installed'!$A$2:$C$6,3,FALSE)*(AVERAGE('[1]Profiles, RES, Summer'!C$2:C$4)*(RANDBETWEEN(95,105)/100))</f>
        <v>6.8533155737704921E-5</v>
      </c>
      <c r="D4" s="7">
        <f ca="1">VLOOKUP($A4,'RES installed'!$A$2:$C$6,3,FALSE)*(AVERAGE('[1]Profiles, RES, Summer'!D$2:D$4)*(RANDBETWEEN(95,105)/100))</f>
        <v>4.1096022675322301E-5</v>
      </c>
      <c r="E4" s="7">
        <f ca="1">VLOOKUP($A4,'RES installed'!$A$2:$C$6,3,FALSE)*(AVERAGE('[1]Profiles, RES, Summer'!E$2:E$4)*(RANDBETWEEN(95,105)/100))</f>
        <v>0</v>
      </c>
      <c r="F4" s="7">
        <f ca="1">VLOOKUP($A4,'RES installed'!$A$2:$C$6,3,FALSE)*(AVERAGE('[1]Profiles, RES, Summer'!F$2:F$4)*(RANDBETWEEN(95,105)/100))</f>
        <v>0</v>
      </c>
      <c r="G4" s="7">
        <f ca="1">VLOOKUP($A4,'RES installed'!$A$2:$C$6,3,FALSE)*(AVERAGE('[1]Profiles, RES, Summer'!G$2:G$4)*(RANDBETWEEN(95,105)/100))</f>
        <v>0</v>
      </c>
      <c r="H4" s="7">
        <f ca="1">VLOOKUP($A4,'RES installed'!$A$2:$C$6,3,FALSE)*(AVERAGE('[1]Profiles, RES, Summer'!H$2:H$4)*(RANDBETWEEN(95,105)/100))</f>
        <v>0</v>
      </c>
      <c r="I4" s="7">
        <f ca="1">VLOOKUP($A4,'RES installed'!$A$2:$C$6,3,FALSE)*(AVERAGE('[1]Profiles, RES, Summer'!I$2:I$4)*(RANDBETWEEN(95,105)/100))</f>
        <v>6.342538984184326E-2</v>
      </c>
      <c r="J4" s="7">
        <f ca="1">VLOOKUP($A4,'RES installed'!$A$2:$C$6,3,FALSE)*(AVERAGE('[1]Profiles, RES, Summer'!J$2:J$4)*(RANDBETWEEN(95,105)/100))</f>
        <v>1.2459315084805549</v>
      </c>
      <c r="K4" s="7">
        <f ca="1">VLOOKUP($A4,'RES installed'!$A$2:$C$6,3,FALSE)*(AVERAGE('[1]Profiles, RES, Summer'!K$2:K$4)*(RANDBETWEEN(95,105)/100))</f>
        <v>3.3655255132006783</v>
      </c>
      <c r="L4" s="7">
        <f ca="1">VLOOKUP($A4,'RES installed'!$A$2:$C$6,3,FALSE)*(AVERAGE('[1]Profiles, RES, Summer'!L$2:L$4)*(RANDBETWEEN(95,105)/100))</f>
        <v>4.1858651532134683</v>
      </c>
      <c r="M4" s="7">
        <f ca="1">VLOOKUP($A4,'RES installed'!$A$2:$C$6,3,FALSE)*(AVERAGE('[1]Profiles, RES, Summer'!M$2:M$4)*(RANDBETWEEN(95,105)/100))</f>
        <v>4.9408041475932745</v>
      </c>
      <c r="N4" s="7">
        <f ca="1">VLOOKUP($A4,'RES installed'!$A$2:$C$6,3,FALSE)*(AVERAGE('[1]Profiles, RES, Summer'!N$2:N$4)*(RANDBETWEEN(95,105)/100))</f>
        <v>5.1540572062720891</v>
      </c>
      <c r="O4" s="7">
        <f ca="1">VLOOKUP($A4,'RES installed'!$A$2:$C$6,3,FALSE)*(AVERAGE('[1]Profiles, RES, Summer'!O$2:O$4)*(RANDBETWEEN(95,105)/100))</f>
        <v>4.2026700349513435</v>
      </c>
      <c r="P4" s="7">
        <f ca="1">VLOOKUP($A4,'RES installed'!$A$2:$C$6,3,FALSE)*(AVERAGE('[1]Profiles, RES, Summer'!P$2:P$4)*(RANDBETWEEN(95,105)/100))</f>
        <v>3.6167820379947493</v>
      </c>
      <c r="Q4" s="7">
        <f ca="1">VLOOKUP($A4,'RES installed'!$A$2:$C$6,3,FALSE)*(AVERAGE('[1]Profiles, RES, Summer'!Q$2:Q$4)*(RANDBETWEEN(95,105)/100))</f>
        <v>1.9001659621009799</v>
      </c>
      <c r="R4" s="7">
        <f ca="1">VLOOKUP($A4,'RES installed'!$A$2:$C$6,3,FALSE)*(AVERAGE('[1]Profiles, RES, Summer'!R$2:R$4)*(RANDBETWEEN(95,105)/100))</f>
        <v>0.3957826325013023</v>
      </c>
      <c r="S4" s="7">
        <f ca="1">VLOOKUP($A4,'RES installed'!$A$2:$C$6,3,FALSE)*(AVERAGE('[1]Profiles, RES, Summer'!S$2:S$4)*(RANDBETWEEN(95,105)/100))</f>
        <v>2.5551294758205867E-3</v>
      </c>
      <c r="T4" s="7">
        <f ca="1">VLOOKUP($A4,'RES installed'!$A$2:$C$6,3,FALSE)*(AVERAGE('[1]Profiles, RES, Summer'!T$2:T$4)*(RANDBETWEEN(95,105)/100))</f>
        <v>4.466285837066837E-4</v>
      </c>
      <c r="U4" s="7">
        <f ca="1">VLOOKUP($A4,'RES installed'!$A$2:$C$6,3,FALSE)*(AVERAGE('[1]Profiles, RES, Summer'!U$2:U$4)*(RANDBETWEEN(95,105)/100))</f>
        <v>1.1732696351833227E-4</v>
      </c>
      <c r="V4" s="7">
        <f ca="1">VLOOKUP($A4,'RES installed'!$A$2:$C$6,3,FALSE)*(AVERAGE('[1]Profiles, RES, Summer'!V$2:V$4)*(RANDBETWEEN(95,105)/100))</f>
        <v>0</v>
      </c>
      <c r="W4" s="7">
        <f ca="1">VLOOKUP($A4,'RES installed'!$A$2:$C$6,3,FALSE)*(AVERAGE('[1]Profiles, RES, Summer'!W$2:W$4)*(RANDBETWEEN(95,105)/100))</f>
        <v>0</v>
      </c>
      <c r="X4" s="7">
        <f ca="1">VLOOKUP($A4,'RES installed'!$A$2:$C$6,3,FALSE)*(AVERAGE('[1]Profiles, RES, Summer'!X$2:X$4)*(RANDBETWEEN(95,105)/100))</f>
        <v>0</v>
      </c>
      <c r="Y4" s="7">
        <f ca="1">VLOOKUP($A4,'RES installed'!$A$2:$C$6,3,FALSE)*(AVERAGE('[1]Profiles, RES, Summer'!Y$2:Y$4)*(RANDBETWEEN(95,105)/100))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3.5997213114754103E-5</v>
      </c>
      <c r="D5" s="7">
        <f ca="1">VLOOKUP($A5,'RES installed'!$A$2:$C$6,3,FALSE)*(AVERAGE('[1]Profiles, RES, Summer'!D$2:D$4)*(RANDBETWEEN(95,105)/100))</f>
        <v>1.9362549145103775E-5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3.29812027177585E-2</v>
      </c>
      <c r="J5" s="7">
        <f ca="1">VLOOKUP($A5,'RES installed'!$A$2:$C$6,3,FALSE)*(AVERAGE('[1]Profiles, RES, Summer'!J$2:J$4)*(RANDBETWEEN(95,105)/100))</f>
        <v>0.62952328849543826</v>
      </c>
      <c r="K5" s="7">
        <f ca="1">VLOOKUP($A5,'RES installed'!$A$2:$C$6,3,FALSE)*(AVERAGE('[1]Profiles, RES, Summer'!K$2:K$4)*(RANDBETWEEN(95,105)/100))</f>
        <v>1.6827627566003391</v>
      </c>
      <c r="L5" s="7">
        <f ca="1">VLOOKUP($A5,'RES installed'!$A$2:$C$6,3,FALSE)*(AVERAGE('[1]Profiles, RES, Summer'!L$2:L$4)*(RANDBETWEEN(95,105)/100))</f>
        <v>2.0711311956004139</v>
      </c>
      <c r="M5" s="7">
        <f ca="1">VLOOKUP($A5,'RES installed'!$A$2:$C$6,3,FALSE)*(AVERAGE('[1]Profiles, RES, Summer'!M$2:M$4)*(RANDBETWEEN(95,105)/100))</f>
        <v>2.3744641291831758</v>
      </c>
      <c r="N5" s="7">
        <f ca="1">VLOOKUP($A5,'RES installed'!$A$2:$C$6,3,FALSE)*(AVERAGE('[1]Profiles, RES, Summer'!N$2:N$4)*(RANDBETWEEN(95,105)/100))</f>
        <v>2.4001736989992573</v>
      </c>
      <c r="O5" s="7">
        <f ca="1">VLOOKUP($A5,'RES installed'!$A$2:$C$6,3,FALSE)*(AVERAGE('[1]Profiles, RES, Summer'!O$2:O$4)*(RANDBETWEEN(95,105)/100))</f>
        <v>2.3004088612365248</v>
      </c>
      <c r="P5" s="7">
        <f ca="1">VLOOKUP($A5,'RES installed'!$A$2:$C$6,3,FALSE)*(AVERAGE('[1]Profiles, RES, Summer'!P$2:P$4)*(RANDBETWEEN(95,105)/100))</f>
        <v>1.7222771609498806</v>
      </c>
      <c r="Q5" s="7">
        <f ca="1">VLOOKUP($A5,'RES installed'!$A$2:$C$6,3,FALSE)*(AVERAGE('[1]Profiles, RES, Summer'!Q$2:Q$4)*(RANDBETWEEN(95,105)/100))</f>
        <v>0.92213936396076956</v>
      </c>
      <c r="R5" s="7">
        <f ca="1">VLOOKUP($A5,'RES installed'!$A$2:$C$6,3,FALSE)*(AVERAGE('[1]Profiles, RES, Summer'!R$2:R$4)*(RANDBETWEEN(95,105)/100))</f>
        <v>0.20414051571119801</v>
      </c>
      <c r="S5" s="7">
        <f ca="1">VLOOKUP($A5,'RES installed'!$A$2:$C$6,3,FALSE)*(AVERAGE('[1]Profiles, RES, Summer'!S$2:S$4)*(RANDBETWEEN(95,105)/100))</f>
        <v>1.3302478198859758E-3</v>
      </c>
      <c r="T5" s="7">
        <f ca="1">VLOOKUP($A5,'RES installed'!$A$2:$C$6,3,FALSE)*(AVERAGE('[1]Profiles, RES, Summer'!T$2:T$4)*(RANDBETWEEN(95,105)/100))</f>
        <v>2.2331429185334185E-4</v>
      </c>
      <c r="U5" s="7">
        <f ca="1">VLOOKUP($A5,'RES installed'!$A$2:$C$6,3,FALSE)*(AVERAGE('[1]Profiles, RES, Summer'!U$2:U$4)*(RANDBETWEEN(95,105)/100))</f>
        <v>6.101002102953277E-5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3.3228196721311469E-5</v>
      </c>
      <c r="D6" s="7">
        <f ca="1">VLOOKUP($A6,'RES installed'!$A$2:$C$6,3,FALSE)*(AVERAGE('[1]Profiles, RES, Summer'!D$2:D$4)*(RANDBETWEEN(95,105)/100))</f>
        <v>1.8967395080917983E-5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3.29812027177585E-2</v>
      </c>
      <c r="J6" s="7">
        <f ca="1">VLOOKUP($A6,'RES installed'!$A$2:$C$6,3,FALSE)*(AVERAGE('[1]Profiles, RES, Summer'!J$2:J$4)*(RANDBETWEEN(95,105)/100))</f>
        <v>0.6491958912609207</v>
      </c>
      <c r="K6" s="7">
        <f ca="1">VLOOKUP($A6,'RES installed'!$A$2:$C$6,3,FALSE)*(AVERAGE('[1]Profiles, RES, Summer'!K$2:K$4)*(RANDBETWEEN(95,105)/100))</f>
        <v>1.6504019343580252</v>
      </c>
      <c r="L6" s="7">
        <f ca="1">VLOOKUP($A6,'RES installed'!$A$2:$C$6,3,FALSE)*(AVERAGE('[1]Profiles, RES, Summer'!L$2:L$4)*(RANDBETWEEN(95,105)/100))</f>
        <v>2.0711311956004139</v>
      </c>
      <c r="M6" s="7">
        <f ca="1">VLOOKUP($A6,'RES installed'!$A$2:$C$6,3,FALSE)*(AVERAGE('[1]Profiles, RES, Summer'!M$2:M$4)*(RANDBETWEEN(95,105)/100))</f>
        <v>2.4704020737966372</v>
      </c>
      <c r="N6" s="7">
        <f ca="1">VLOOKUP($A6,'RES installed'!$A$2:$C$6,3,FALSE)*(AVERAGE('[1]Profiles, RES, Summer'!N$2:N$4)*(RANDBETWEEN(95,105)/100))</f>
        <v>2.4507036716097681</v>
      </c>
      <c r="O6" s="7">
        <f ca="1">VLOOKUP($A6,'RES installed'!$A$2:$C$6,3,FALSE)*(AVERAGE('[1]Profiles, RES, Summer'!O$2:O$4)*(RANDBETWEEN(95,105)/100))</f>
        <v>2.2782895452630969</v>
      </c>
      <c r="P6" s="7">
        <f ca="1">VLOOKUP($A6,'RES installed'!$A$2:$C$6,3,FALSE)*(AVERAGE('[1]Profiles, RES, Summer'!P$2:P$4)*(RANDBETWEEN(95,105)/100))</f>
        <v>1.8083910189973746</v>
      </c>
      <c r="Q6" s="7">
        <f ca="1">VLOOKUP($A6,'RES installed'!$A$2:$C$6,3,FALSE)*(AVERAGE('[1]Profiles, RES, Summer'!Q$2:Q$4)*(RANDBETWEEN(95,105)/100))</f>
        <v>0.88488120784114244</v>
      </c>
      <c r="R6" s="7">
        <f ca="1">VLOOKUP($A6,'RES installed'!$A$2:$C$6,3,FALSE)*(AVERAGE('[1]Profiles, RES, Summer'!R$2:R$4)*(RANDBETWEEN(95,105)/100))</f>
        <v>0.21247278165859385</v>
      </c>
      <c r="S6" s="7">
        <f ca="1">VLOOKUP($A6,'RES installed'!$A$2:$C$6,3,FALSE)*(AVERAGE('[1]Profiles, RES, Summer'!S$2:S$4)*(RANDBETWEEN(95,105)/100))</f>
        <v>1.3829309018616579E-3</v>
      </c>
      <c r="T6" s="7">
        <f ca="1">VLOOKUP($A6,'RES installed'!$A$2:$C$6,3,FALSE)*(AVERAGE('[1]Profiles, RES, Summer'!T$2:T$4)*(RANDBETWEEN(95,105)/100))</f>
        <v>2.278256916887629E-4</v>
      </c>
      <c r="U6" s="7">
        <f ca="1">VLOOKUP($A6,'RES installed'!$A$2:$C$6,3,FALSE)*(AVERAGE('[1]Profiles, RES, Summer'!U$2:U$4)*(RANDBETWEEN(95,105)/100))</f>
        <v>5.5730307671207816E-5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3.3228196721311469E-5</v>
      </c>
      <c r="D7" s="7">
        <f ca="1">VLOOKUP($A7,'RES installed'!$A$2:$C$6,3,FALSE)*(AVERAGE('[1]Profiles, RES, Summer'!D$2:D$4)*(RANDBETWEEN(95,105)/100))</f>
        <v>1.9560126177196671E-5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3.2346948819340068E-2</v>
      </c>
      <c r="J7" s="7">
        <f ca="1">VLOOKUP($A7,'RES installed'!$A$2:$C$6,3,FALSE)*(AVERAGE('[1]Profiles, RES, Summer'!J$2:J$4)*(RANDBETWEEN(95,105)/100))</f>
        <v>0.67542602828156395</v>
      </c>
      <c r="K7" s="7">
        <f ca="1">VLOOKUP($A7,'RES installed'!$A$2:$C$6,3,FALSE)*(AVERAGE('[1]Profiles, RES, Summer'!K$2:K$4)*(RANDBETWEEN(95,105)/100))</f>
        <v>1.5856802898733964</v>
      </c>
      <c r="L7" s="7">
        <f ca="1">VLOOKUP($A7,'RES installed'!$A$2:$C$6,3,FALSE)*(AVERAGE('[1]Profiles, RES, Summer'!L$2:L$4)*(RANDBETWEEN(95,105)/100))</f>
        <v>2.0711311956004139</v>
      </c>
      <c r="M7" s="7">
        <f ca="1">VLOOKUP($A7,'RES installed'!$A$2:$C$6,3,FALSE)*(AVERAGE('[1]Profiles, RES, Summer'!M$2:M$4)*(RANDBETWEEN(95,105)/100))</f>
        <v>2.4704020737966372</v>
      </c>
      <c r="N7" s="7">
        <f ca="1">VLOOKUP($A7,'RES installed'!$A$2:$C$6,3,FALSE)*(AVERAGE('[1]Profiles, RES, Summer'!N$2:N$4)*(RANDBETWEEN(95,105)/100))</f>
        <v>2.4001736989992573</v>
      </c>
      <c r="O7" s="7">
        <f ca="1">VLOOKUP($A7,'RES installed'!$A$2:$C$6,3,FALSE)*(AVERAGE('[1]Profiles, RES, Summer'!O$2:O$4)*(RANDBETWEEN(95,105)/100))</f>
        <v>2.2561702292896686</v>
      </c>
      <c r="P7" s="7">
        <f ca="1">VLOOKUP($A7,'RES installed'!$A$2:$C$6,3,FALSE)*(AVERAGE('[1]Profiles, RES, Summer'!P$2:P$4)*(RANDBETWEEN(95,105)/100))</f>
        <v>1.8083910189973746</v>
      </c>
      <c r="Q7" s="7">
        <f ca="1">VLOOKUP($A7,'RES installed'!$A$2:$C$6,3,FALSE)*(AVERAGE('[1]Profiles, RES, Summer'!Q$2:Q$4)*(RANDBETWEEN(95,105)/100))</f>
        <v>0.9780265981402102</v>
      </c>
      <c r="R7" s="7">
        <f ca="1">VLOOKUP($A7,'RES installed'!$A$2:$C$6,3,FALSE)*(AVERAGE('[1]Profiles, RES, Summer'!R$2:R$4)*(RANDBETWEEN(95,105)/100))</f>
        <v>0.20830664868489593</v>
      </c>
      <c r="S7" s="7">
        <f ca="1">VLOOKUP($A7,'RES installed'!$A$2:$C$6,3,FALSE)*(AVERAGE('[1]Profiles, RES, Summer'!S$2:S$4)*(RANDBETWEEN(95,105)/100))</f>
        <v>1.3829309018616579E-3</v>
      </c>
      <c r="T7" s="7">
        <f ca="1">VLOOKUP($A7,'RES installed'!$A$2:$C$6,3,FALSE)*(AVERAGE('[1]Profiles, RES, Summer'!T$2:T$4)*(RANDBETWEEN(95,105)/100))</f>
        <v>2.1654719210021029E-4</v>
      </c>
      <c r="U7" s="7">
        <f ca="1">VLOOKUP($A7,'RES installed'!$A$2:$C$6,3,FALSE)*(AVERAGE('[1]Profiles, RES, Summer'!U$2:U$4)*(RANDBETWEEN(95,105)/100))</f>
        <v>5.9836751394349452E-5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027F7-B95C-48A5-8B10-16D694F22A3E}">
  <dimension ref="A1:C6"/>
  <sheetViews>
    <sheetView workbookViewId="0">
      <selection activeCell="C25" sqref="C25"/>
    </sheetView>
  </sheetViews>
  <sheetFormatPr defaultRowHeight="15" x14ac:dyDescent="0.25"/>
  <sheetData>
    <row r="1" spans="1:3" x14ac:dyDescent="0.25">
      <c r="A1" t="s">
        <v>10</v>
      </c>
      <c r="B1" t="s">
        <v>8</v>
      </c>
      <c r="C1" t="s">
        <v>11</v>
      </c>
    </row>
    <row r="2" spans="1:3" x14ac:dyDescent="0.25">
      <c r="A2">
        <v>1</v>
      </c>
      <c r="B2">
        <v>8</v>
      </c>
      <c r="C2" s="5">
        <v>0</v>
      </c>
    </row>
    <row r="3" spans="1:3" x14ac:dyDescent="0.25">
      <c r="A3">
        <v>2</v>
      </c>
      <c r="B3">
        <v>9</v>
      </c>
      <c r="C3" s="5">
        <v>0</v>
      </c>
    </row>
    <row r="4" spans="1:3" x14ac:dyDescent="0.25">
      <c r="A4">
        <v>3</v>
      </c>
      <c r="B4">
        <v>22</v>
      </c>
      <c r="C4" s="5">
        <v>0</v>
      </c>
    </row>
    <row r="5" spans="1:3" x14ac:dyDescent="0.25">
      <c r="A5">
        <v>4</v>
      </c>
      <c r="B5">
        <v>24</v>
      </c>
      <c r="C5" s="5">
        <v>0</v>
      </c>
    </row>
    <row r="6" spans="1:3" x14ac:dyDescent="0.25">
      <c r="A6">
        <v>5</v>
      </c>
      <c r="B6">
        <v>26</v>
      </c>
      <c r="C6" s="5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8AB7F-992D-46A8-8B2E-7DE36C972B70}">
  <dimension ref="A1:Y7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7.2686680327868858E-5</v>
      </c>
      <c r="D3" s="7">
        <f ca="1">VLOOKUP($A3,'RES installed'!$A$2:$C$6,3,FALSE)*(AVERAGE('[1]Profiles, RES, Summer'!D$2:D$4)*(RANDBETWEEN(95,105)/100))</f>
        <v>3.8329944226021757E-5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6.6596659333935437E-2</v>
      </c>
      <c r="J3" s="7">
        <f ca="1">VLOOKUP($A3,'RES installed'!$A$2:$C$6,3,FALSE)*(AVERAGE('[1]Profiles, RES, Summer'!J$2:J$4)*(RANDBETWEEN(95,105)/100))</f>
        <v>1.311506851032163</v>
      </c>
      <c r="K3" s="7">
        <f ca="1">VLOOKUP($A3,'RES installed'!$A$2:$C$6,3,FALSE)*(AVERAGE('[1]Profiles, RES, Summer'!K$2:K$4)*(RANDBETWEEN(95,105)/100))</f>
        <v>3.3655255132006783</v>
      </c>
      <c r="L3" s="7">
        <f ca="1">VLOOKUP($A3,'RES installed'!$A$2:$C$6,3,FALSE)*(AVERAGE('[1]Profiles, RES, Summer'!L$2:L$4)*(RANDBETWEEN(95,105)/100))</f>
        <v>4.4474817252893102</v>
      </c>
      <c r="M3" s="7">
        <f ca="1">VLOOKUP($A3,'RES installed'!$A$2:$C$6,3,FALSE)*(AVERAGE('[1]Profiles, RES, Summer'!M$2:M$4)*(RANDBETWEEN(95,105)/100))</f>
        <v>4.8448662029798131</v>
      </c>
      <c r="N3" s="7">
        <f ca="1">VLOOKUP($A3,'RES installed'!$A$2:$C$6,3,FALSE)*(AVERAGE('[1]Profiles, RES, Summer'!N$2:N$4)*(RANDBETWEEN(95,105)/100))</f>
        <v>5.0529972610510683</v>
      </c>
      <c r="O3" s="7">
        <f ca="1">VLOOKUP($A3,'RES installed'!$A$2:$C$6,3,FALSE)*(AVERAGE('[1]Profiles, RES, Summer'!O$2:O$4)*(RANDBETWEEN(95,105)/100))</f>
        <v>4.2469086668982001</v>
      </c>
      <c r="P3" s="7">
        <f ca="1">VLOOKUP($A3,'RES installed'!$A$2:$C$6,3,FALSE)*(AVERAGE('[1]Profiles, RES, Summer'!P$2:P$4)*(RANDBETWEEN(95,105)/100))</f>
        <v>3.3756632354617659</v>
      </c>
      <c r="Q3" s="7">
        <f ca="1">VLOOKUP($A3,'RES installed'!$A$2:$C$6,3,FALSE)*(AVERAGE('[1]Profiles, RES, Summer'!Q$2:Q$4)*(RANDBETWEEN(95,105)/100))</f>
        <v>1.9187950401607932</v>
      </c>
      <c r="R3" s="7">
        <f ca="1">VLOOKUP($A3,'RES installed'!$A$2:$C$6,3,FALSE)*(AVERAGE('[1]Profiles, RES, Summer'!R$2:R$4)*(RANDBETWEEN(95,105)/100))</f>
        <v>0.42077943034348975</v>
      </c>
      <c r="S3" s="7">
        <f ca="1">VLOOKUP($A3,'RES installed'!$A$2:$C$6,3,FALSE)*(AVERAGE('[1]Profiles, RES, Summer'!S$2:S$4)*(RANDBETWEEN(95,105)/100))</f>
        <v>2.6604956397719517E-3</v>
      </c>
      <c r="T3" s="7">
        <f ca="1">VLOOKUP($A3,'RES installed'!$A$2:$C$6,3,FALSE)*(AVERAGE('[1]Profiles, RES, Summer'!T$2:T$4)*(RANDBETWEEN(95,105)/100))</f>
        <v>4.285829843649995E-4</v>
      </c>
      <c r="U3" s="7">
        <f ca="1">VLOOKUP($A3,'RES installed'!$A$2:$C$6,3,FALSE)*(AVERAGE('[1]Profiles, RES, Summer'!U$2:U$4)*(RANDBETWEEN(95,105)/100))</f>
        <v>1.2084677242388224E-4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6">
        <v>3</v>
      </c>
      <c r="B4" s="7">
        <f ca="1">VLOOKUP($A4,'RES installed'!$A$2:$C$6,3,FALSE)*(AVERAGE('[1]Profiles, RES, Summer'!B$2:B$4)*(RANDBETWEEN(95,105)/100))</f>
        <v>0</v>
      </c>
      <c r="C4" s="7">
        <f ca="1">VLOOKUP($A4,'RES installed'!$A$2:$C$6,3,FALSE)*(AVERAGE('[1]Profiles, RES, Summer'!C$2:C$4)*(RANDBETWEEN(95,105)/100))</f>
        <v>6.9917663934426224E-5</v>
      </c>
      <c r="D4" s="7">
        <f ca="1">VLOOKUP($A4,'RES installed'!$A$2:$C$6,3,FALSE)*(AVERAGE('[1]Profiles, RES, Summer'!D$2:D$4)*(RANDBETWEEN(95,105)/100))</f>
        <v>3.9120252354393341E-5</v>
      </c>
      <c r="E4" s="7">
        <f ca="1">VLOOKUP($A4,'RES installed'!$A$2:$C$6,3,FALSE)*(AVERAGE('[1]Profiles, RES, Summer'!E$2:E$4)*(RANDBETWEEN(95,105)/100))</f>
        <v>0</v>
      </c>
      <c r="F4" s="7">
        <f ca="1">VLOOKUP($A4,'RES installed'!$A$2:$C$6,3,FALSE)*(AVERAGE('[1]Profiles, RES, Summer'!F$2:F$4)*(RANDBETWEEN(95,105)/100))</f>
        <v>0</v>
      </c>
      <c r="G4" s="7">
        <f ca="1">VLOOKUP($A4,'RES installed'!$A$2:$C$6,3,FALSE)*(AVERAGE('[1]Profiles, RES, Summer'!G$2:G$4)*(RANDBETWEEN(95,105)/100))</f>
        <v>0</v>
      </c>
      <c r="H4" s="7">
        <f ca="1">VLOOKUP($A4,'RES installed'!$A$2:$C$6,3,FALSE)*(AVERAGE('[1]Profiles, RES, Summer'!H$2:H$4)*(RANDBETWEEN(95,105)/100))</f>
        <v>0</v>
      </c>
      <c r="I4" s="7">
        <f ca="1">VLOOKUP($A4,'RES installed'!$A$2:$C$6,3,FALSE)*(AVERAGE('[1]Profiles, RES, Summer'!I$2:I$4)*(RANDBETWEEN(95,105)/100))</f>
        <v>6.152262814658796E-2</v>
      </c>
      <c r="J4" s="7">
        <f ca="1">VLOOKUP($A4,'RES installed'!$A$2:$C$6,3,FALSE)*(AVERAGE('[1]Profiles, RES, Summer'!J$2:J$4)*(RANDBETWEEN(95,105)/100))</f>
        <v>1.2590465769908765</v>
      </c>
      <c r="K4" s="7">
        <f ca="1">VLOOKUP($A4,'RES installed'!$A$2:$C$6,3,FALSE)*(AVERAGE('[1]Profiles, RES, Summer'!K$2:K$4)*(RANDBETWEEN(95,105)/100))</f>
        <v>3.3655255132006783</v>
      </c>
      <c r="L4" s="7">
        <f ca="1">VLOOKUP($A4,'RES installed'!$A$2:$C$6,3,FALSE)*(AVERAGE('[1]Profiles, RES, Summer'!L$2:L$4)*(RANDBETWEEN(95,105)/100))</f>
        <v>4.3166734392513888</v>
      </c>
      <c r="M4" s="7">
        <f ca="1">VLOOKUP($A4,'RES installed'!$A$2:$C$6,3,FALSE)*(AVERAGE('[1]Profiles, RES, Summer'!M$2:M$4)*(RANDBETWEEN(95,105)/100))</f>
        <v>4.6529903137528894</v>
      </c>
      <c r="N4" s="7">
        <f ca="1">VLOOKUP($A4,'RES installed'!$A$2:$C$6,3,FALSE)*(AVERAGE('[1]Profiles, RES, Summer'!N$2:N$4)*(RANDBETWEEN(95,105)/100))</f>
        <v>5.0024672884405579</v>
      </c>
      <c r="O4" s="7">
        <f ca="1">VLOOKUP($A4,'RES installed'!$A$2:$C$6,3,FALSE)*(AVERAGE('[1]Profiles, RES, Summer'!O$2:O$4)*(RANDBETWEEN(95,105)/100))</f>
        <v>4.2911472988450559</v>
      </c>
      <c r="P4" s="7">
        <f ca="1">VLOOKUP($A4,'RES installed'!$A$2:$C$6,3,FALSE)*(AVERAGE('[1]Profiles, RES, Summer'!P$2:P$4)*(RANDBETWEEN(95,105)/100))</f>
        <v>3.3756632354617659</v>
      </c>
      <c r="Q4" s="7">
        <f ca="1">VLOOKUP($A4,'RES installed'!$A$2:$C$6,3,FALSE)*(AVERAGE('[1]Profiles, RES, Summer'!Q$2:Q$4)*(RANDBETWEEN(95,105)/100))</f>
        <v>1.7697624156822849</v>
      </c>
      <c r="R4" s="7">
        <f ca="1">VLOOKUP($A4,'RES installed'!$A$2:$C$6,3,FALSE)*(AVERAGE('[1]Profiles, RES, Summer'!R$2:R$4)*(RANDBETWEEN(95,105)/100))</f>
        <v>0.42911169629088564</v>
      </c>
      <c r="S4" s="7">
        <f ca="1">VLOOKUP($A4,'RES installed'!$A$2:$C$6,3,FALSE)*(AVERAGE('[1]Profiles, RES, Summer'!S$2:S$4)*(RANDBETWEEN(95,105)/100))</f>
        <v>2.7395202627354745E-3</v>
      </c>
      <c r="T4" s="7">
        <f ca="1">VLOOKUP($A4,'RES installed'!$A$2:$C$6,3,FALSE)*(AVERAGE('[1]Profiles, RES, Summer'!T$2:T$4)*(RANDBETWEEN(95,105)/100))</f>
        <v>4.556513833775258E-4</v>
      </c>
      <c r="U4" s="7">
        <f ca="1">VLOOKUP($A4,'RES installed'!$A$2:$C$6,3,FALSE)*(AVERAGE('[1]Profiles, RES, Summer'!U$2:U$4)*(RANDBETWEEN(95,105)/100))</f>
        <v>1.1380715461278228E-4</v>
      </c>
      <c r="V4" s="7">
        <f ca="1">VLOOKUP($A4,'RES installed'!$A$2:$C$6,3,FALSE)*(AVERAGE('[1]Profiles, RES, Summer'!V$2:V$4)*(RANDBETWEEN(95,105)/100))</f>
        <v>0</v>
      </c>
      <c r="W4" s="7">
        <f ca="1">VLOOKUP($A4,'RES installed'!$A$2:$C$6,3,FALSE)*(AVERAGE('[1]Profiles, RES, Summer'!W$2:W$4)*(RANDBETWEEN(95,105)/100))</f>
        <v>0</v>
      </c>
      <c r="X4" s="7">
        <f ca="1">VLOOKUP($A4,'RES installed'!$A$2:$C$6,3,FALSE)*(AVERAGE('[1]Profiles, RES, Summer'!X$2:X$4)*(RANDBETWEEN(95,105)/100))</f>
        <v>0</v>
      </c>
      <c r="Y4" s="7">
        <f ca="1">VLOOKUP($A4,'RES installed'!$A$2:$C$6,3,FALSE)*(AVERAGE('[1]Profiles, RES, Summer'!Y$2:Y$4)*(RANDBETWEEN(95,105)/100))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3.565108606557377E-5</v>
      </c>
      <c r="D5" s="7">
        <f ca="1">VLOOKUP($A5,'RES installed'!$A$2:$C$6,3,FALSE)*(AVERAGE('[1]Profiles, RES, Summer'!D$2:D$4)*(RANDBETWEEN(95,105)/100))</f>
        <v>2.0350434305568254E-5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3.076131407329398E-2</v>
      </c>
      <c r="J5" s="7">
        <f ca="1">VLOOKUP($A5,'RES installed'!$A$2:$C$6,3,FALSE)*(AVERAGE('[1]Profiles, RES, Summer'!J$2:J$4)*(RANDBETWEEN(95,105)/100))</f>
        <v>0.64263835700575989</v>
      </c>
      <c r="K5" s="7">
        <f ca="1">VLOOKUP($A5,'RES installed'!$A$2:$C$6,3,FALSE)*(AVERAGE('[1]Profiles, RES, Summer'!K$2:K$4)*(RANDBETWEEN(95,105)/100))</f>
        <v>1.6665823454791822</v>
      </c>
      <c r="L5" s="7">
        <f ca="1">VLOOKUP($A5,'RES installed'!$A$2:$C$6,3,FALSE)*(AVERAGE('[1]Profiles, RES, Summer'!L$2:L$4)*(RANDBETWEEN(95,105)/100))</f>
        <v>2.1801381006320146</v>
      </c>
      <c r="M5" s="7">
        <f ca="1">VLOOKUP($A5,'RES installed'!$A$2:$C$6,3,FALSE)*(AVERAGE('[1]Profiles, RES, Summer'!M$2:M$4)*(RANDBETWEEN(95,105)/100))</f>
        <v>2.4943865599500028</v>
      </c>
      <c r="N5" s="7">
        <f ca="1">VLOOKUP($A5,'RES installed'!$A$2:$C$6,3,FALSE)*(AVERAGE('[1]Profiles, RES, Summer'!N$2:N$4)*(RANDBETWEEN(95,105)/100))</f>
        <v>2.5264986305255341</v>
      </c>
      <c r="O5" s="7">
        <f ca="1">VLOOKUP($A5,'RES installed'!$A$2:$C$6,3,FALSE)*(AVERAGE('[1]Profiles, RES, Summer'!O$2:O$4)*(RANDBETWEEN(95,105)/100))</f>
        <v>2.2119315973428124</v>
      </c>
      <c r="P5" s="7">
        <f ca="1">VLOOKUP($A5,'RES installed'!$A$2:$C$6,3,FALSE)*(AVERAGE('[1]Profiles, RES, Summer'!P$2:P$4)*(RANDBETWEEN(95,105)/100))</f>
        <v>1.7394999325593794</v>
      </c>
      <c r="Q5" s="7">
        <f ca="1">VLOOKUP($A5,'RES installed'!$A$2:$C$6,3,FALSE)*(AVERAGE('[1]Profiles, RES, Summer'!Q$2:Q$4)*(RANDBETWEEN(95,105)/100))</f>
        <v>0.94076844202058307</v>
      </c>
      <c r="R5" s="7">
        <f ca="1">VLOOKUP($A5,'RES installed'!$A$2:$C$6,3,FALSE)*(AVERAGE('[1]Profiles, RES, Summer'!R$2:R$4)*(RANDBETWEEN(95,105)/100))</f>
        <v>0.21663891463229176</v>
      </c>
      <c r="S5" s="7">
        <f ca="1">VLOOKUP($A5,'RES installed'!$A$2:$C$6,3,FALSE)*(AVERAGE('[1]Profiles, RES, Summer'!S$2:S$4)*(RANDBETWEEN(95,105)/100))</f>
        <v>1.2775647379102933E-3</v>
      </c>
      <c r="T5" s="7">
        <f ca="1">VLOOKUP($A5,'RES installed'!$A$2:$C$6,3,FALSE)*(AVERAGE('[1]Profiles, RES, Summer'!T$2:T$4)*(RANDBETWEEN(95,105)/100))</f>
        <v>2.1654719210021029E-4</v>
      </c>
      <c r="U5" s="7">
        <f ca="1">VLOOKUP($A5,'RES installed'!$A$2:$C$6,3,FALSE)*(AVERAGE('[1]Profiles, RES, Summer'!U$2:U$4)*(RANDBETWEEN(95,105)/100))</f>
        <v>5.5730307671207816E-5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3.5304959016393445E-5</v>
      </c>
      <c r="D6" s="7">
        <f ca="1">VLOOKUP($A6,'RES installed'!$A$2:$C$6,3,FALSE)*(AVERAGE('[1]Profiles, RES, Summer'!D$2:D$4)*(RANDBETWEEN(95,105)/100))</f>
        <v>2.0745588369754046E-5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3.2664075768549281E-2</v>
      </c>
      <c r="J6" s="7">
        <f ca="1">VLOOKUP($A6,'RES installed'!$A$2:$C$6,3,FALSE)*(AVERAGE('[1]Profiles, RES, Summer'!J$2:J$4)*(RANDBETWEEN(95,105)/100))</f>
        <v>0.68198356253672476</v>
      </c>
      <c r="K6" s="7">
        <f ca="1">VLOOKUP($A6,'RES installed'!$A$2:$C$6,3,FALSE)*(AVERAGE('[1]Profiles, RES, Summer'!K$2:K$4)*(RANDBETWEEN(95,105)/100))</f>
        <v>1.6180411121157108</v>
      </c>
      <c r="L6" s="7">
        <f ca="1">VLOOKUP($A6,'RES installed'!$A$2:$C$6,3,FALSE)*(AVERAGE('[1]Profiles, RES, Summer'!L$2:L$4)*(RANDBETWEEN(95,105)/100))</f>
        <v>2.1147339576130544</v>
      </c>
      <c r="M6" s="7">
        <f ca="1">VLOOKUP($A6,'RES installed'!$A$2:$C$6,3,FALSE)*(AVERAGE('[1]Profiles, RES, Summer'!M$2:M$4)*(RANDBETWEEN(95,105)/100))</f>
        <v>2.3504796430298098</v>
      </c>
      <c r="N6" s="7">
        <f ca="1">VLOOKUP($A6,'RES installed'!$A$2:$C$6,3,FALSE)*(AVERAGE('[1]Profiles, RES, Summer'!N$2:N$4)*(RANDBETWEEN(95,105)/100))</f>
        <v>2.652823562051811</v>
      </c>
      <c r="O6" s="7">
        <f ca="1">VLOOKUP($A6,'RES installed'!$A$2:$C$6,3,FALSE)*(AVERAGE('[1]Profiles, RES, Summer'!O$2:O$4)*(RANDBETWEEN(95,105)/100))</f>
        <v>2.3004088612365248</v>
      </c>
      <c r="P6" s="7">
        <f ca="1">VLOOKUP($A6,'RES installed'!$A$2:$C$6,3,FALSE)*(AVERAGE('[1]Profiles, RES, Summer'!P$2:P$4)*(RANDBETWEEN(95,105)/100))</f>
        <v>1.6706088461213842</v>
      </c>
      <c r="Q6" s="7">
        <f ca="1">VLOOKUP($A6,'RES installed'!$A$2:$C$6,3,FALSE)*(AVERAGE('[1]Profiles, RES, Summer'!Q$2:Q$4)*(RANDBETWEEN(95,105)/100))</f>
        <v>0.94076844202058307</v>
      </c>
      <c r="R6" s="7">
        <f ca="1">VLOOKUP($A6,'RES installed'!$A$2:$C$6,3,FALSE)*(AVERAGE('[1]Profiles, RES, Summer'!R$2:R$4)*(RANDBETWEEN(95,105)/100))</f>
        <v>0.21872198111914071</v>
      </c>
      <c r="S6" s="7">
        <f ca="1">VLOOKUP($A6,'RES installed'!$A$2:$C$6,3,FALSE)*(AVERAGE('[1]Profiles, RES, Summer'!S$2:S$4)*(RANDBETWEEN(95,105)/100))</f>
        <v>1.2512231969224524E-3</v>
      </c>
      <c r="T6" s="7">
        <f ca="1">VLOOKUP($A6,'RES installed'!$A$2:$C$6,3,FALSE)*(AVERAGE('[1]Profiles, RES, Summer'!T$2:T$4)*(RANDBETWEEN(95,105)/100))</f>
        <v>2.2105859193563131E-4</v>
      </c>
      <c r="U6" s="7">
        <f ca="1">VLOOKUP($A6,'RES installed'!$A$2:$C$6,3,FALSE)*(AVERAGE('[1]Profiles, RES, Summer'!U$2:U$4)*(RANDBETWEEN(95,105)/100))</f>
        <v>5.8076846941574467E-5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3.565108606557377E-5</v>
      </c>
      <c r="D7" s="7">
        <f ca="1">VLOOKUP($A7,'RES installed'!$A$2:$C$6,3,FALSE)*(AVERAGE('[1]Profiles, RES, Summer'!D$2:D$4)*(RANDBETWEEN(95,105)/100))</f>
        <v>1.8769818048825087E-5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3.2664075768549281E-2</v>
      </c>
      <c r="J7" s="7">
        <f ca="1">VLOOKUP($A7,'RES installed'!$A$2:$C$6,3,FALSE)*(AVERAGE('[1]Profiles, RES, Summer'!J$2:J$4)*(RANDBETWEEN(95,105)/100))</f>
        <v>0.68854109679188558</v>
      </c>
      <c r="K7" s="7">
        <f ca="1">VLOOKUP($A7,'RES installed'!$A$2:$C$6,3,FALSE)*(AVERAGE('[1]Profiles, RES, Summer'!K$2:K$4)*(RANDBETWEEN(95,105)/100))</f>
        <v>1.6827627566003391</v>
      </c>
      <c r="L7" s="7">
        <f ca="1">VLOOKUP($A7,'RES installed'!$A$2:$C$6,3,FALSE)*(AVERAGE('[1]Profiles, RES, Summer'!L$2:L$4)*(RANDBETWEEN(95,105)/100))</f>
        <v>2.1801381006320146</v>
      </c>
      <c r="M7" s="7">
        <f ca="1">VLOOKUP($A7,'RES installed'!$A$2:$C$6,3,FALSE)*(AVERAGE('[1]Profiles, RES, Summer'!M$2:M$4)*(RANDBETWEEN(95,105)/100))</f>
        <v>2.4224331014899065</v>
      </c>
      <c r="N7" s="7">
        <f ca="1">VLOOKUP($A7,'RES installed'!$A$2:$C$6,3,FALSE)*(AVERAGE('[1]Profiles, RES, Summer'!N$2:N$4)*(RANDBETWEEN(95,105)/100))</f>
        <v>2.4507036716097681</v>
      </c>
      <c r="O7" s="7">
        <f ca="1">VLOOKUP($A7,'RES installed'!$A$2:$C$6,3,FALSE)*(AVERAGE('[1]Profiles, RES, Summer'!O$2:O$4)*(RANDBETWEEN(95,105)/100))</f>
        <v>2.1234543334491001</v>
      </c>
      <c r="P7" s="7">
        <f ca="1">VLOOKUP($A7,'RES installed'!$A$2:$C$6,3,FALSE)*(AVERAGE('[1]Profiles, RES, Summer'!P$2:P$4)*(RANDBETWEEN(95,105)/100))</f>
        <v>1.7911682473878758</v>
      </c>
      <c r="Q7" s="7">
        <f ca="1">VLOOKUP($A7,'RES installed'!$A$2:$C$6,3,FALSE)*(AVERAGE('[1]Profiles, RES, Summer'!Q$2:Q$4)*(RANDBETWEEN(95,105)/100))</f>
        <v>0.9128248249308627</v>
      </c>
      <c r="R7" s="7">
        <f ca="1">VLOOKUP($A7,'RES installed'!$A$2:$C$6,3,FALSE)*(AVERAGE('[1]Profiles, RES, Summer'!R$2:R$4)*(RANDBETWEEN(95,105)/100))</f>
        <v>0.21872198111914071</v>
      </c>
      <c r="S7" s="7">
        <f ca="1">VLOOKUP($A7,'RES installed'!$A$2:$C$6,3,FALSE)*(AVERAGE('[1]Profiles, RES, Summer'!S$2:S$4)*(RANDBETWEEN(95,105)/100))</f>
        <v>1.356589360873817E-3</v>
      </c>
      <c r="T7" s="7">
        <f ca="1">VLOOKUP($A7,'RES installed'!$A$2:$C$6,3,FALSE)*(AVERAGE('[1]Profiles, RES, Summer'!T$2:T$4)*(RANDBETWEEN(95,105)/100))</f>
        <v>2.3459279144189449E-4</v>
      </c>
      <c r="U7" s="7">
        <f ca="1">VLOOKUP($A7,'RES installed'!$A$2:$C$6,3,FALSE)*(AVERAGE('[1]Profiles, RES, Summer'!U$2:U$4)*(RANDBETWEEN(95,105)/100))</f>
        <v>5.8076846941574467E-5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1DC30-4A72-4B31-84C2-D1FB088F58DE}">
  <dimension ref="A1:Y7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6.9225409836065572E-5</v>
      </c>
      <c r="D3" s="7">
        <f ca="1">VLOOKUP($A3,'RES installed'!$A$2:$C$6,3,FALSE)*(AVERAGE('[1]Profiles, RES, Summer'!D$2:D$4)*(RANDBETWEEN(95,105)/100))</f>
        <v>3.9120252354393341E-5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6.152262814658796E-2</v>
      </c>
      <c r="J3" s="7">
        <f ca="1">VLOOKUP($A3,'RES installed'!$A$2:$C$6,3,FALSE)*(AVERAGE('[1]Profiles, RES, Summer'!J$2:J$4)*(RANDBETWEEN(95,105)/100))</f>
        <v>1.3770821935837712</v>
      </c>
      <c r="K3" s="7">
        <f ca="1">VLOOKUP($A3,'RES installed'!$A$2:$C$6,3,FALSE)*(AVERAGE('[1]Profiles, RES, Summer'!K$2:K$4)*(RANDBETWEEN(95,105)/100))</f>
        <v>3.268443046473736</v>
      </c>
      <c r="L3" s="7">
        <f ca="1">VLOOKUP($A3,'RES installed'!$A$2:$C$6,3,FALSE)*(AVERAGE('[1]Profiles, RES, Summer'!L$2:L$4)*(RANDBETWEEN(95,105)/100))</f>
        <v>4.1422623912008278</v>
      </c>
      <c r="M3" s="7">
        <f ca="1">VLOOKUP($A3,'RES installed'!$A$2:$C$6,3,FALSE)*(AVERAGE('[1]Profiles, RES, Summer'!M$2:M$4)*(RANDBETWEEN(95,105)/100))</f>
        <v>4.6529903137528894</v>
      </c>
      <c r="N3" s="7">
        <f ca="1">VLOOKUP($A3,'RES installed'!$A$2:$C$6,3,FALSE)*(AVERAGE('[1]Profiles, RES, Summer'!N$2:N$4)*(RANDBETWEEN(95,105)/100))</f>
        <v>5.1035272336615787</v>
      </c>
      <c r="O3" s="7">
        <f ca="1">VLOOKUP($A3,'RES installed'!$A$2:$C$6,3,FALSE)*(AVERAGE('[1]Profiles, RES, Summer'!O$2:O$4)*(RANDBETWEEN(95,105)/100))</f>
        <v>4.2911472988450559</v>
      </c>
      <c r="P3" s="7">
        <f ca="1">VLOOKUP($A3,'RES installed'!$A$2:$C$6,3,FALSE)*(AVERAGE('[1]Profiles, RES, Summer'!P$2:P$4)*(RANDBETWEEN(95,105)/100))</f>
        <v>3.5823364947757517</v>
      </c>
      <c r="Q3" s="7">
        <f ca="1">VLOOKUP($A3,'RES installed'!$A$2:$C$6,3,FALSE)*(AVERAGE('[1]Profiles, RES, Summer'!Q$2:Q$4)*(RANDBETWEEN(95,105)/100))</f>
        <v>1.8442787279215391</v>
      </c>
      <c r="R3" s="7">
        <f ca="1">VLOOKUP($A3,'RES installed'!$A$2:$C$6,3,FALSE)*(AVERAGE('[1]Profiles, RES, Summer'!R$2:R$4)*(RANDBETWEEN(95,105)/100))</f>
        <v>0.43327782926458352</v>
      </c>
      <c r="S3" s="7">
        <f ca="1">VLOOKUP($A3,'RES installed'!$A$2:$C$6,3,FALSE)*(AVERAGE('[1]Profiles, RES, Summer'!S$2:S$4)*(RANDBETWEEN(95,105)/100))</f>
        <v>2.7658618037233159E-3</v>
      </c>
      <c r="T3" s="7">
        <f ca="1">VLOOKUP($A3,'RES installed'!$A$2:$C$6,3,FALSE)*(AVERAGE('[1]Profiles, RES, Summer'!T$2:T$4)*(RANDBETWEEN(95,105)/100))</f>
        <v>4.285829843649995E-4</v>
      </c>
      <c r="U3" s="7">
        <f ca="1">VLOOKUP($A3,'RES installed'!$A$2:$C$6,3,FALSE)*(AVERAGE('[1]Profiles, RES, Summer'!U$2:U$4)*(RANDBETWEEN(95,105)/100))</f>
        <v>1.196735027886989E-4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6">
        <v>3</v>
      </c>
      <c r="B4" s="7">
        <f ca="1">VLOOKUP($A4,'RES installed'!$A$2:$C$6,3,FALSE)*(AVERAGE('[1]Profiles, RES, Summer'!B$2:B$4)*(RANDBETWEEN(95,105)/100))</f>
        <v>0</v>
      </c>
      <c r="C4" s="7">
        <f ca="1">VLOOKUP($A4,'RES installed'!$A$2:$C$6,3,FALSE)*(AVERAGE('[1]Profiles, RES, Summer'!C$2:C$4)*(RANDBETWEEN(95,105)/100))</f>
        <v>6.9225409836065572E-5</v>
      </c>
      <c r="D4" s="7">
        <f ca="1">VLOOKUP($A4,'RES installed'!$A$2:$C$6,3,FALSE)*(AVERAGE('[1]Profiles, RES, Summer'!D$2:D$4)*(RANDBETWEEN(95,105)/100))</f>
        <v>4.0700868611136509E-5</v>
      </c>
      <c r="E4" s="7">
        <f ca="1">VLOOKUP($A4,'RES installed'!$A$2:$C$6,3,FALSE)*(AVERAGE('[1]Profiles, RES, Summer'!E$2:E$4)*(RANDBETWEEN(95,105)/100))</f>
        <v>0</v>
      </c>
      <c r="F4" s="7">
        <f ca="1">VLOOKUP($A4,'RES installed'!$A$2:$C$6,3,FALSE)*(AVERAGE('[1]Profiles, RES, Summer'!F$2:F$4)*(RANDBETWEEN(95,105)/100))</f>
        <v>0</v>
      </c>
      <c r="G4" s="7">
        <f ca="1">VLOOKUP($A4,'RES installed'!$A$2:$C$6,3,FALSE)*(AVERAGE('[1]Profiles, RES, Summer'!G$2:G$4)*(RANDBETWEEN(95,105)/100))</f>
        <v>0</v>
      </c>
      <c r="H4" s="7">
        <f ca="1">VLOOKUP($A4,'RES installed'!$A$2:$C$6,3,FALSE)*(AVERAGE('[1]Profiles, RES, Summer'!H$2:H$4)*(RANDBETWEEN(95,105)/100))</f>
        <v>0</v>
      </c>
      <c r="I4" s="7">
        <f ca="1">VLOOKUP($A4,'RES installed'!$A$2:$C$6,3,FALSE)*(AVERAGE('[1]Profiles, RES, Summer'!I$2:I$4)*(RANDBETWEEN(95,105)/100))</f>
        <v>6.0254120349751097E-2</v>
      </c>
      <c r="J4" s="7">
        <f ca="1">VLOOKUP($A4,'RES installed'!$A$2:$C$6,3,FALSE)*(AVERAGE('[1]Profiles, RES, Summer'!J$2:J$4)*(RANDBETWEEN(95,105)/100))</f>
        <v>1.2852767140115198</v>
      </c>
      <c r="K4" s="7">
        <f ca="1">VLOOKUP($A4,'RES installed'!$A$2:$C$6,3,FALSE)*(AVERAGE('[1]Profiles, RES, Summer'!K$2:K$4)*(RANDBETWEEN(95,105)/100))</f>
        <v>3.3655255132006783</v>
      </c>
      <c r="L4" s="7">
        <f ca="1">VLOOKUP($A4,'RES installed'!$A$2:$C$6,3,FALSE)*(AVERAGE('[1]Profiles, RES, Summer'!L$2:L$4)*(RANDBETWEEN(95,105)/100))</f>
        <v>4.4038789632766697</v>
      </c>
      <c r="M4" s="7">
        <f ca="1">VLOOKUP($A4,'RES installed'!$A$2:$C$6,3,FALSE)*(AVERAGE('[1]Profiles, RES, Summer'!M$2:M$4)*(RANDBETWEEN(95,105)/100))</f>
        <v>4.6050213414461592</v>
      </c>
      <c r="N4" s="7">
        <f ca="1">VLOOKUP($A4,'RES installed'!$A$2:$C$6,3,FALSE)*(AVERAGE('[1]Profiles, RES, Summer'!N$2:N$4)*(RANDBETWEEN(95,105)/100))</f>
        <v>5.1540572062720891</v>
      </c>
      <c r="O4" s="7">
        <f ca="1">VLOOKUP($A4,'RES installed'!$A$2:$C$6,3,FALSE)*(AVERAGE('[1]Profiles, RES, Summer'!O$2:O$4)*(RANDBETWEEN(95,105)/100))</f>
        <v>4.6450563544199062</v>
      </c>
      <c r="P4" s="7">
        <f ca="1">VLOOKUP($A4,'RES installed'!$A$2:$C$6,3,FALSE)*(AVERAGE('[1]Profiles, RES, Summer'!P$2:P$4)*(RANDBETWEEN(95,105)/100))</f>
        <v>3.5134454083377564</v>
      </c>
      <c r="Q4" s="7">
        <f ca="1">VLOOKUP($A4,'RES installed'!$A$2:$C$6,3,FALSE)*(AVERAGE('[1]Profiles, RES, Summer'!Q$2:Q$4)*(RANDBETWEEN(95,105)/100))</f>
        <v>1.9560531962804204</v>
      </c>
      <c r="R4" s="7">
        <f ca="1">VLOOKUP($A4,'RES installed'!$A$2:$C$6,3,FALSE)*(AVERAGE('[1]Profiles, RES, Summer'!R$2:R$4)*(RANDBETWEEN(95,105)/100))</f>
        <v>0.3957826325013023</v>
      </c>
      <c r="S4" s="7">
        <f ca="1">VLOOKUP($A4,'RES installed'!$A$2:$C$6,3,FALSE)*(AVERAGE('[1]Profiles, RES, Summer'!S$2:S$4)*(RANDBETWEEN(95,105)/100))</f>
        <v>2.607812557796269E-3</v>
      </c>
      <c r="T4" s="7">
        <f ca="1">VLOOKUP($A4,'RES installed'!$A$2:$C$6,3,FALSE)*(AVERAGE('[1]Profiles, RES, Summer'!T$2:T$4)*(RANDBETWEEN(95,105)/100))</f>
        <v>4.646741830483679E-4</v>
      </c>
      <c r="U4" s="7">
        <f ca="1">VLOOKUP($A4,'RES installed'!$A$2:$C$6,3,FALSE)*(AVERAGE('[1]Profiles, RES, Summer'!U$2:U$4)*(RANDBETWEEN(95,105)/100))</f>
        <v>1.1146061534241563E-4</v>
      </c>
      <c r="V4" s="7">
        <f ca="1">VLOOKUP($A4,'RES installed'!$A$2:$C$6,3,FALSE)*(AVERAGE('[1]Profiles, RES, Summer'!V$2:V$4)*(RANDBETWEEN(95,105)/100))</f>
        <v>0</v>
      </c>
      <c r="W4" s="7">
        <f ca="1">VLOOKUP($A4,'RES installed'!$A$2:$C$6,3,FALSE)*(AVERAGE('[1]Profiles, RES, Summer'!W$2:W$4)*(RANDBETWEEN(95,105)/100))</f>
        <v>0</v>
      </c>
      <c r="X4" s="7">
        <f ca="1">VLOOKUP($A4,'RES installed'!$A$2:$C$6,3,FALSE)*(AVERAGE('[1]Profiles, RES, Summer'!X$2:X$4)*(RANDBETWEEN(95,105)/100))</f>
        <v>0</v>
      </c>
      <c r="Y4" s="7">
        <f ca="1">VLOOKUP($A4,'RES installed'!$A$2:$C$6,3,FALSE)*(AVERAGE('[1]Profiles, RES, Summer'!Y$2:Y$4)*(RANDBETWEEN(95,105)/100))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3.4958831967213112E-5</v>
      </c>
      <c r="D5" s="7">
        <f ca="1">VLOOKUP($A5,'RES installed'!$A$2:$C$6,3,FALSE)*(AVERAGE('[1]Profiles, RES, Summer'!D$2:D$4)*(RANDBETWEEN(95,105)/100))</f>
        <v>2.0745588369754046E-5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3.1078441022503199E-2</v>
      </c>
      <c r="J5" s="7">
        <f ca="1">VLOOKUP($A5,'RES installed'!$A$2:$C$6,3,FALSE)*(AVERAGE('[1]Profiles, RES, Summer'!J$2:J$4)*(RANDBETWEEN(95,105)/100))</f>
        <v>0.6491958912609207</v>
      </c>
      <c r="K5" s="7">
        <f ca="1">VLOOKUP($A5,'RES installed'!$A$2:$C$6,3,FALSE)*(AVERAGE('[1]Profiles, RES, Summer'!K$2:K$4)*(RANDBETWEEN(95,105)/100))</f>
        <v>1.537139056509925</v>
      </c>
      <c r="L5" s="7">
        <f ca="1">VLOOKUP($A5,'RES installed'!$A$2:$C$6,3,FALSE)*(AVERAGE('[1]Profiles, RES, Summer'!L$2:L$4)*(RANDBETWEEN(95,105)/100))</f>
        <v>2.2673436246572951</v>
      </c>
      <c r="M5" s="7">
        <f ca="1">VLOOKUP($A5,'RES installed'!$A$2:$C$6,3,FALSE)*(AVERAGE('[1]Profiles, RES, Summer'!M$2:M$4)*(RANDBETWEEN(95,105)/100))</f>
        <v>2.398448615336541</v>
      </c>
      <c r="N5" s="7">
        <f ca="1">VLOOKUP($A5,'RES installed'!$A$2:$C$6,3,FALSE)*(AVERAGE('[1]Profiles, RES, Summer'!N$2:N$4)*(RANDBETWEEN(95,105)/100))</f>
        <v>2.4759686579150233</v>
      </c>
      <c r="O5" s="7">
        <f ca="1">VLOOKUP($A5,'RES installed'!$A$2:$C$6,3,FALSE)*(AVERAGE('[1]Profiles, RES, Summer'!O$2:O$4)*(RANDBETWEEN(95,105)/100))</f>
        <v>2.2119315973428124</v>
      </c>
      <c r="P5" s="7">
        <f ca="1">VLOOKUP($A5,'RES installed'!$A$2:$C$6,3,FALSE)*(AVERAGE('[1]Profiles, RES, Summer'!P$2:P$4)*(RANDBETWEEN(95,105)/100))</f>
        <v>1.7050543893403818</v>
      </c>
      <c r="Q5" s="7">
        <f ca="1">VLOOKUP($A5,'RES installed'!$A$2:$C$6,3,FALSE)*(AVERAGE('[1]Profiles, RES, Summer'!Q$2:Q$4)*(RANDBETWEEN(95,105)/100))</f>
        <v>0.9128248249308627</v>
      </c>
      <c r="R5" s="7">
        <f ca="1">VLOOKUP($A5,'RES installed'!$A$2:$C$6,3,FALSE)*(AVERAGE('[1]Profiles, RES, Summer'!R$2:R$4)*(RANDBETWEEN(95,105)/100))</f>
        <v>0.21872198111914071</v>
      </c>
      <c r="S5" s="7">
        <f ca="1">VLOOKUP($A5,'RES installed'!$A$2:$C$6,3,FALSE)*(AVERAGE('[1]Profiles, RES, Summer'!S$2:S$4)*(RANDBETWEEN(95,105)/100))</f>
        <v>1.3039062788981345E-3</v>
      </c>
      <c r="T5" s="7">
        <f ca="1">VLOOKUP($A5,'RES installed'!$A$2:$C$6,3,FALSE)*(AVERAGE('[1]Profiles, RES, Summer'!T$2:T$4)*(RANDBETWEEN(95,105)/100))</f>
        <v>2.3008139160647341E-4</v>
      </c>
      <c r="U5" s="7">
        <f ca="1">VLOOKUP($A5,'RES installed'!$A$2:$C$6,3,FALSE)*(AVERAGE('[1]Profiles, RES, Summer'!U$2:U$4)*(RANDBETWEEN(95,105)/100))</f>
        <v>5.8076846941574467E-5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3.3920450819672128E-5</v>
      </c>
      <c r="D6" s="7">
        <f ca="1">VLOOKUP($A6,'RES installed'!$A$2:$C$6,3,FALSE)*(AVERAGE('[1]Profiles, RES, Summer'!D$2:D$4)*(RANDBETWEEN(95,105)/100))</f>
        <v>2.0350434305568254E-5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3.2029821870130849E-2</v>
      </c>
      <c r="J6" s="7">
        <f ca="1">VLOOKUP($A6,'RES installed'!$A$2:$C$6,3,FALSE)*(AVERAGE('[1]Profiles, RES, Summer'!J$2:J$4)*(RANDBETWEEN(95,105)/100))</f>
        <v>0.67542602828156395</v>
      </c>
      <c r="K6" s="7">
        <f ca="1">VLOOKUP($A6,'RES installed'!$A$2:$C$6,3,FALSE)*(AVERAGE('[1]Profiles, RES, Summer'!K$2:K$4)*(RANDBETWEEN(95,105)/100))</f>
        <v>1.6665823454791822</v>
      </c>
      <c r="L6" s="7">
        <f ca="1">VLOOKUP($A6,'RES installed'!$A$2:$C$6,3,FALSE)*(AVERAGE('[1]Profiles, RES, Summer'!L$2:L$4)*(RANDBETWEEN(95,105)/100))</f>
        <v>2.1801381006320146</v>
      </c>
      <c r="M6" s="7">
        <f ca="1">VLOOKUP($A6,'RES installed'!$A$2:$C$6,3,FALSE)*(AVERAGE('[1]Profiles, RES, Summer'!M$2:M$4)*(RANDBETWEEN(95,105)/100))</f>
        <v>2.4224331014899065</v>
      </c>
      <c r="N6" s="7">
        <f ca="1">VLOOKUP($A6,'RES installed'!$A$2:$C$6,3,FALSE)*(AVERAGE('[1]Profiles, RES, Summer'!N$2:N$4)*(RANDBETWEEN(95,105)/100))</f>
        <v>2.6022935894412997</v>
      </c>
      <c r="O6" s="7">
        <f ca="1">VLOOKUP($A6,'RES installed'!$A$2:$C$6,3,FALSE)*(AVERAGE('[1]Profiles, RES, Summer'!O$2:O$4)*(RANDBETWEEN(95,105)/100))</f>
        <v>2.3225281772099531</v>
      </c>
      <c r="P6" s="7">
        <f ca="1">VLOOKUP($A6,'RES installed'!$A$2:$C$6,3,FALSE)*(AVERAGE('[1]Profiles, RES, Summer'!P$2:P$4)*(RANDBETWEEN(95,105)/100))</f>
        <v>1.7222771609498806</v>
      </c>
      <c r="Q6" s="7">
        <f ca="1">VLOOKUP($A6,'RES installed'!$A$2:$C$6,3,FALSE)*(AVERAGE('[1]Profiles, RES, Summer'!Q$2:Q$4)*(RANDBETWEEN(95,105)/100))</f>
        <v>0.92213936396076956</v>
      </c>
      <c r="R6" s="7">
        <f ca="1">VLOOKUP($A6,'RES installed'!$A$2:$C$6,3,FALSE)*(AVERAGE('[1]Profiles, RES, Summer'!R$2:R$4)*(RANDBETWEEN(95,105)/100))</f>
        <v>0.19789131625065115</v>
      </c>
      <c r="S6" s="7">
        <f ca="1">VLOOKUP($A6,'RES installed'!$A$2:$C$6,3,FALSE)*(AVERAGE('[1]Profiles, RES, Summer'!S$2:S$4)*(RANDBETWEEN(95,105)/100))</f>
        <v>1.2512231969224524E-3</v>
      </c>
      <c r="T6" s="7">
        <f ca="1">VLOOKUP($A6,'RES installed'!$A$2:$C$6,3,FALSE)*(AVERAGE('[1]Profiles, RES, Summer'!T$2:T$4)*(RANDBETWEEN(95,105)/100))</f>
        <v>2.188028920179208E-4</v>
      </c>
      <c r="U6" s="7">
        <f ca="1">VLOOKUP($A6,'RES installed'!$A$2:$C$6,3,FALSE)*(AVERAGE('[1]Profiles, RES, Summer'!U$2:U$4)*(RANDBETWEEN(95,105)/100))</f>
        <v>5.6316942488799482E-5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3.4612704918032786E-5</v>
      </c>
      <c r="D7" s="7">
        <f ca="1">VLOOKUP($A7,'RES installed'!$A$2:$C$6,3,FALSE)*(AVERAGE('[1]Profiles, RES, Summer'!D$2:D$4)*(RANDBETWEEN(95,105)/100))</f>
        <v>2.0745588369754046E-5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3.1395567971712411E-2</v>
      </c>
      <c r="J7" s="7">
        <f ca="1">VLOOKUP($A7,'RES installed'!$A$2:$C$6,3,FALSE)*(AVERAGE('[1]Profiles, RES, Summer'!J$2:J$4)*(RANDBETWEEN(95,105)/100))</f>
        <v>0.67542602828156395</v>
      </c>
      <c r="K7" s="7">
        <f ca="1">VLOOKUP($A7,'RES installed'!$A$2:$C$6,3,FALSE)*(AVERAGE('[1]Profiles, RES, Summer'!K$2:K$4)*(RANDBETWEEN(95,105)/100))</f>
        <v>1.5856802898733964</v>
      </c>
      <c r="L7" s="7">
        <f ca="1">VLOOKUP($A7,'RES installed'!$A$2:$C$6,3,FALSE)*(AVERAGE('[1]Profiles, RES, Summer'!L$2:L$4)*(RANDBETWEEN(95,105)/100))</f>
        <v>2.0929325766067342</v>
      </c>
      <c r="M7" s="7">
        <f ca="1">VLOOKUP($A7,'RES installed'!$A$2:$C$6,3,FALSE)*(AVERAGE('[1]Profiles, RES, Summer'!M$2:M$4)*(RANDBETWEEN(95,105)/100))</f>
        <v>2.278526184569714</v>
      </c>
      <c r="N7" s="7">
        <f ca="1">VLOOKUP($A7,'RES installed'!$A$2:$C$6,3,FALSE)*(AVERAGE('[1]Profiles, RES, Summer'!N$2:N$4)*(RANDBETWEEN(95,105)/100))</f>
        <v>2.652823562051811</v>
      </c>
      <c r="O7" s="7">
        <f ca="1">VLOOKUP($A7,'RES installed'!$A$2:$C$6,3,FALSE)*(AVERAGE('[1]Profiles, RES, Summer'!O$2:O$4)*(RANDBETWEEN(95,105)/100))</f>
        <v>2.2340509133162403</v>
      </c>
      <c r="P7" s="7">
        <f ca="1">VLOOKUP($A7,'RES installed'!$A$2:$C$6,3,FALSE)*(AVERAGE('[1]Profiles, RES, Summer'!P$2:P$4)*(RANDBETWEEN(95,105)/100))</f>
        <v>1.687831617730883</v>
      </c>
      <c r="Q7" s="7">
        <f ca="1">VLOOKUP($A7,'RES installed'!$A$2:$C$6,3,FALSE)*(AVERAGE('[1]Profiles, RES, Summer'!Q$2:Q$4)*(RANDBETWEEN(95,105)/100))</f>
        <v>0.8941957468710493</v>
      </c>
      <c r="R7" s="7">
        <f ca="1">VLOOKUP($A7,'RES installed'!$A$2:$C$6,3,FALSE)*(AVERAGE('[1]Profiles, RES, Summer'!R$2:R$4)*(RANDBETWEEN(95,105)/100))</f>
        <v>0.20205744922434904</v>
      </c>
      <c r="S7" s="7">
        <f ca="1">VLOOKUP($A7,'RES installed'!$A$2:$C$6,3,FALSE)*(AVERAGE('[1]Profiles, RES, Summer'!S$2:S$4)*(RANDBETWEEN(95,105)/100))</f>
        <v>1.2512231969224524E-3</v>
      </c>
      <c r="T7" s="7">
        <f ca="1">VLOOKUP($A7,'RES installed'!$A$2:$C$6,3,FALSE)*(AVERAGE('[1]Profiles, RES, Summer'!T$2:T$4)*(RANDBETWEEN(95,105)/100))</f>
        <v>2.2556999177105239E-4</v>
      </c>
      <c r="U7" s="7">
        <f ca="1">VLOOKUP($A7,'RES installed'!$A$2:$C$6,3,FALSE)*(AVERAGE('[1]Profiles, RES, Summer'!U$2:U$4)*(RANDBETWEEN(95,105)/100))</f>
        <v>5.6316942488799482E-5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F8FB0-D681-481D-9906-64968107FDB3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3F967-36F2-4779-B36D-1490B80A9BF0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22DE7-0816-4736-888F-67B48EB3250D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3ABF6-0D6D-40F7-9299-D567A2744E68}">
  <dimension ref="A1:Y7"/>
  <sheetViews>
    <sheetView workbookViewId="0">
      <selection activeCell="R17" sqref="R1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6">
        <v>3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  <c r="Y4" s="6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92FFD-F8B0-4F11-BB33-84C7B9CBA7C9}">
  <dimension ref="A1:B9"/>
  <sheetViews>
    <sheetView workbookViewId="0">
      <selection activeCell="C6" sqref="C6"/>
    </sheetView>
  </sheetViews>
  <sheetFormatPr defaultRowHeight="15" x14ac:dyDescent="0.25"/>
  <sheetData>
    <row r="1" spans="1:2" x14ac:dyDescent="0.25">
      <c r="A1" t="s">
        <v>12</v>
      </c>
      <c r="B1" t="s">
        <v>13</v>
      </c>
    </row>
    <row r="2" spans="1:2" x14ac:dyDescent="0.25">
      <c r="A2">
        <v>1</v>
      </c>
      <c r="B2" s="1">
        <f>VLOOKUP($A2,'[1]Base Consumption'!$A$2:$D$9,4,FALSE)</f>
        <v>0.16666666666666666</v>
      </c>
    </row>
    <row r="3" spans="1:2" x14ac:dyDescent="0.25">
      <c r="A3">
        <v>2</v>
      </c>
      <c r="B3" s="1">
        <f>VLOOKUP($A3,'[1]Base Consumption'!$A$2:$D$9,4,FALSE)</f>
        <v>0.16666666666666666</v>
      </c>
    </row>
    <row r="4" spans="1:2" x14ac:dyDescent="0.25">
      <c r="A4">
        <v>3</v>
      </c>
      <c r="B4" s="1">
        <f>VLOOKUP($A4,'[1]Base Consumption'!$A$2:$D$9,4,FALSE)</f>
        <v>0.16666666666666666</v>
      </c>
    </row>
    <row r="5" spans="1:2" x14ac:dyDescent="0.25">
      <c r="A5">
        <v>4</v>
      </c>
      <c r="B5" s="1">
        <f>VLOOKUP($A5,'[1]Base Consumption'!$A$2:$D$9,4,FALSE)</f>
        <v>0.1111111111111111</v>
      </c>
    </row>
    <row r="6" spans="1:2" x14ac:dyDescent="0.25">
      <c r="A6">
        <v>5</v>
      </c>
      <c r="B6" s="1">
        <f>VLOOKUP($A6,'[1]Base Consumption'!$A$2:$D$9,4,FALSE)</f>
        <v>5.5555555555555552E-2</v>
      </c>
    </row>
    <row r="7" spans="1:2" x14ac:dyDescent="0.25">
      <c r="A7">
        <v>6</v>
      </c>
      <c r="B7" s="1">
        <f>VLOOKUP($A7,'[1]Base Consumption'!$A$2:$D$9,4,FALSE)</f>
        <v>0.1111111111111111</v>
      </c>
    </row>
    <row r="8" spans="1:2" x14ac:dyDescent="0.25">
      <c r="A8">
        <v>7</v>
      </c>
      <c r="B8" s="1">
        <f>VLOOKUP($A8,'[1]Base Consumption'!$A$2:$D$9,4,FALSE)</f>
        <v>0.1111111111111111</v>
      </c>
    </row>
    <row r="9" spans="1:2" x14ac:dyDescent="0.25">
      <c r="A9">
        <v>8</v>
      </c>
      <c r="B9" s="1">
        <f>VLOOKUP($A9,'[1]Base Consumption'!$A$2:$D$9,4,FALSE)</f>
        <v>0.1111111111111111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7EC56-5E5B-40B7-BB11-11EDFDA79162}">
  <dimension ref="A1:Y4"/>
  <sheetViews>
    <sheetView workbookViewId="0">
      <selection activeCell="B2" sqref="B2:Y4"/>
    </sheetView>
  </sheetViews>
  <sheetFormatPr defaultRowHeight="15" x14ac:dyDescent="0.25"/>
  <cols>
    <col min="1" max="1" width="18.42578125" bestFit="1" customWidth="1"/>
  </cols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15</v>
      </c>
      <c r="B2" s="4">
        <f>'[1]FL Profiles'!B2*Main!$B$6</f>
        <v>2.0020743857721537</v>
      </c>
      <c r="C2" s="4">
        <f>'[1]FL Profiles'!C2*Main!$B$6</f>
        <v>2.0688590654700287</v>
      </c>
      <c r="D2" s="4">
        <f>'[1]FL Profiles'!D2*Main!$B$6</f>
        <v>1.8525418590339844</v>
      </c>
      <c r="E2" s="4">
        <f>'[1]FL Profiles'!E2*Main!$B$6</f>
        <v>1.7559484076660823</v>
      </c>
      <c r="F2" s="4">
        <f>'[1]FL Profiles'!F2*Main!$B$6</f>
        <v>1.4386397343698365</v>
      </c>
      <c r="G2" s="4">
        <f>'[1]FL Profiles'!G2*Main!$B$6</f>
        <v>1.2210194122323703</v>
      </c>
      <c r="H2" s="4">
        <f>'[1]FL Profiles'!H2*Main!$B$6</f>
        <v>1.4932077043668808</v>
      </c>
      <c r="I2" s="4">
        <f>'[1]FL Profiles'!I2*Main!$B$6</f>
        <v>0.25932002458296871</v>
      </c>
      <c r="J2" s="4">
        <f>'[1]FL Profiles'!J2*Main!$B$6</f>
        <v>0.22804524774884188</v>
      </c>
      <c r="K2" s="4">
        <f>'[1]FL Profiles'!K2*Main!$B$6</f>
        <v>0.33245739332527585</v>
      </c>
      <c r="L2" s="4">
        <f>'[1]FL Profiles'!L2*Main!$B$6</f>
        <v>0.19579313413864849</v>
      </c>
      <c r="M2" s="4">
        <f>'[1]FL Profiles'!M2*Main!$B$6</f>
        <v>0.24465997294197175</v>
      </c>
      <c r="N2" s="4">
        <f>'[1]FL Profiles'!N2*Main!$B$6</f>
        <v>0.38979448418784179</v>
      </c>
      <c r="O2" s="4">
        <f>'[1]FL Profiles'!O2*Main!$B$6</f>
        <v>0.71817964094617415</v>
      </c>
      <c r="P2" s="4">
        <f>'[1]FL Profiles'!P2*Main!$B$6</f>
        <v>0.7662320324361086</v>
      </c>
      <c r="Q2" s="4">
        <f>'[1]FL Profiles'!Q2*Main!$B$6</f>
        <v>0.75352665434724453</v>
      </c>
      <c r="R2" s="4">
        <f>'[1]FL Profiles'!R2*Main!$B$6</f>
        <v>0.42269815564874613</v>
      </c>
      <c r="S2" s="4">
        <f>'[1]FL Profiles'!S2*Main!$B$6</f>
        <v>0.86103369971455568</v>
      </c>
      <c r="T2" s="4">
        <f>'[1]FL Profiles'!T2*Main!$B$6</f>
        <v>0.50528311322636243</v>
      </c>
      <c r="U2" s="4">
        <f>'[1]FL Profiles'!U2*Main!$B$6</f>
        <v>0.35526191810016</v>
      </c>
      <c r="V2" s="4">
        <f>'[1]FL Profiles'!V2*Main!$B$6</f>
        <v>0.5394899003886886</v>
      </c>
      <c r="W2" s="4">
        <f>'[1]FL Profiles'!W2*Main!$B$6</f>
        <v>0.33343473010134228</v>
      </c>
      <c r="X2" s="4">
        <f>'[1]FL Profiles'!X2*Main!$B$6</f>
        <v>1.5218762497981637</v>
      </c>
      <c r="Y2" s="4">
        <f>'[1]FL Profiles'!Y2*Main!$B$6</f>
        <v>1.8346240181394327</v>
      </c>
    </row>
    <row r="3" spans="1:25" x14ac:dyDescent="0.25">
      <c r="A3" t="s">
        <v>16</v>
      </c>
      <c r="B3" s="4">
        <f>'[1]FL Profiles'!B3*Main!$B$6</f>
        <v>-4.5201825893074004</v>
      </c>
      <c r="C3" s="4">
        <f>'[1]FL Profiles'!C3*Main!$B$6</f>
        <v>-4.8335819154993809</v>
      </c>
      <c r="D3" s="4">
        <f>'[1]FL Profiles'!D3*Main!$B$6</f>
        <v>-5.4362729274070345</v>
      </c>
      <c r="E3" s="4">
        <f>'[1]FL Profiles'!E3*Main!$B$6</f>
        <v>-5.8641835458614677</v>
      </c>
      <c r="F3" s="4">
        <f>'[1]FL Profiles'!F3*Main!$B$6</f>
        <v>-6.2679865238395953</v>
      </c>
      <c r="G3" s="4">
        <f>'[1]FL Profiles'!G3*Main!$B$6</f>
        <v>-6.8405429851518651</v>
      </c>
      <c r="H3" s="4">
        <f>'[1]FL Profiles'!H3*Main!$B$6</f>
        <v>-6.5271436589598872</v>
      </c>
      <c r="I3" s="4">
        <f>'[1]FL Profiles'!I3*Main!$B$6</f>
        <v>-7.3217836136869927</v>
      </c>
      <c r="J3" s="4">
        <f>'[1]FL Profiles'!J3*Main!$B$6</f>
        <v>-6.6407427702313448</v>
      </c>
      <c r="K3" s="4">
        <f>'[1]FL Profiles'!K3*Main!$B$6</f>
        <v>-9.7541630930149434</v>
      </c>
      <c r="L3" s="4">
        <f>'[1]FL Profiles'!L3*Main!$B$6</f>
        <v>-9.6541978297696129</v>
      </c>
      <c r="M3" s="4">
        <f>'[1]FL Profiles'!M3*Main!$B$6</f>
        <v>-8.8254162436652521</v>
      </c>
      <c r="N3" s="4">
        <f>'[1]FL Profiles'!N3*Main!$B$6</f>
        <v>-8.459892289416393</v>
      </c>
      <c r="O3" s="4">
        <f>'[1]FL Profiles'!O3*Main!$B$6</f>
        <v>-8.1678803496740002</v>
      </c>
      <c r="P3" s="4">
        <f>'[1]FL Profiles'!P3*Main!$B$6</f>
        <v>-7.6988401418934362</v>
      </c>
      <c r="Q3" s="4">
        <f>'[1]FL Profiles'!Q3*Main!$B$6</f>
        <v>-7.0059735234473832</v>
      </c>
      <c r="R3" s="4">
        <f>'[1]FL Profiles'!R3*Main!$B$6</f>
        <v>-6.5509906762959087</v>
      </c>
      <c r="S3" s="4">
        <f>'[1]FL Profiles'!S3*Main!$B$6</f>
        <v>-5.8624894954496192</v>
      </c>
      <c r="T3" s="4">
        <f>'[1]FL Profiles'!T3*Main!$B$6</f>
        <v>-3.7210957522491914</v>
      </c>
      <c r="U3" s="4">
        <f>'[1]FL Profiles'!U3*Main!$B$6</f>
        <v>-4.1644645807117433</v>
      </c>
      <c r="V3" s="4">
        <f>'[1]FL Profiles'!V3*Main!$B$6</f>
        <v>-4.4020225730809646</v>
      </c>
      <c r="W3" s="4">
        <f>'[1]FL Profiles'!W3*Main!$B$6</f>
        <v>-4.7259934254007305</v>
      </c>
      <c r="X3" s="4">
        <f>'[1]FL Profiles'!X3*Main!$B$6</f>
        <v>-3.754765004184681</v>
      </c>
      <c r="Y3" s="4">
        <f>'[1]FL Profiles'!Y3*Main!$B$6</f>
        <v>-3.9898144988286655</v>
      </c>
    </row>
    <row r="4" spans="1:25" x14ac:dyDescent="0.25">
      <c r="A4" t="s">
        <v>17</v>
      </c>
      <c r="B4" s="4">
        <f>'[1]FL Profiles'!B4*Main!$B$6</f>
        <v>4.3546706062805445</v>
      </c>
      <c r="C4" s="4">
        <f>'[1]FL Profiles'!C4*Main!$B$6</f>
        <v>4.6587689441536249</v>
      </c>
      <c r="D4" s="4">
        <f>'[1]FL Profiles'!D4*Main!$B$6</f>
        <v>5.2235555780961676</v>
      </c>
      <c r="E4" s="4">
        <f>'[1]FL Profiles'!E4*Main!$B$6</f>
        <v>5.6206800881045078</v>
      </c>
      <c r="F4" s="4">
        <f>'[1]FL Profiles'!F4*Main!$B$6</f>
        <v>5.9826856299595264</v>
      </c>
      <c r="G4" s="4">
        <f>'[1]FL Profiles'!G4*Main!$B$6</f>
        <v>6.53268190069093</v>
      </c>
      <c r="H4" s="4">
        <f>'[1]FL Profiles'!H4*Main!$B$6</f>
        <v>6.2280786054835486</v>
      </c>
      <c r="I4" s="4">
        <f>'[1]FL Profiles'!I4*Main!$B$6</f>
        <v>7.0283382466730382</v>
      </c>
      <c r="J4" s="4">
        <f>'[1]FL Profiles'!J4*Main!$B$6</f>
        <v>6.4378639444662147</v>
      </c>
      <c r="K4" s="4">
        <f>'[1]FL Profiles'!K4*Main!$B$6</f>
        <v>7.3460867215185131</v>
      </c>
      <c r="L4" s="4">
        <f>'[1]FL Profiles'!L4*Main!$B$6</f>
        <v>7.4039287697153808</v>
      </c>
      <c r="M4" s="4">
        <f>'[1]FL Profiles'!M4*Main!$B$6</f>
        <v>6.930800036421604</v>
      </c>
      <c r="N4" s="4">
        <f>'[1]FL Profiles'!N4*Main!$B$6</f>
        <v>6.6972002579954522</v>
      </c>
      <c r="O4" s="4">
        <f>'[1]FL Profiles'!O4*Main!$B$6</f>
        <v>6.5250586738376111</v>
      </c>
      <c r="P4" s="4">
        <f>'[1]FL Profiles'!P4*Main!$B$6</f>
        <v>6.1150007404926585</v>
      </c>
      <c r="Q4" s="4">
        <f>'[1]FL Profiles'!Q4*Main!$B$6</f>
        <v>5.5673500780238152</v>
      </c>
      <c r="R4" s="4">
        <f>'[1]FL Profiles'!R4*Main!$B$6</f>
        <v>5.1864167806056418</v>
      </c>
      <c r="S4" s="4">
        <f>'[1]FL Profiles'!S4*Main!$B$6</f>
        <v>4.6353780173131014</v>
      </c>
      <c r="T4" s="4">
        <f>'[1]FL Profiles'!T4*Main!$B$6</f>
        <v>3.6281021580064667</v>
      </c>
      <c r="U4" s="4">
        <f>'[1]FL Profiles'!U4*Main!$B$6</f>
        <v>4.0608994603412336</v>
      </c>
      <c r="V4" s="4">
        <f>'[1]FL Profiles'!V4*Main!$B$6</f>
        <v>4.3151699115811919</v>
      </c>
      <c r="W4" s="4">
        <f>'[1]FL Profiles'!W4*Main!$B$6</f>
        <v>4.6482788627571789</v>
      </c>
      <c r="X4" s="4">
        <f>'[1]FL Profiles'!X4*Main!$B$6</f>
        <v>3.6169605187593095</v>
      </c>
      <c r="Y4" s="4">
        <f>'[1]FL Profiles'!Y4*Main!$B$6</f>
        <v>3.8461459927468957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1F5A2-2459-49A7-9E0E-9B7C04C95315}">
  <dimension ref="A1:Y16"/>
  <sheetViews>
    <sheetView workbookViewId="0">
      <selection activeCell="B2" sqref="B2:B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S1'!B2*Main!$B$5)+(VLOOKUP($A2,'FL Ratio'!$A$2:$B$9,2,FALSE)*'FL Characterization'!B$2)</f>
        <v>3.5894086879340641</v>
      </c>
      <c r="C2" s="4">
        <f>('[1]Pc, Winter, S1'!C2*Main!$B$5)+(VLOOKUP($A2,'FL Ratio'!$A$2:$B$9,2,FALSE)*'FL Characterization'!C$2)</f>
        <v>3.4788693253756913</v>
      </c>
      <c r="D2" s="4">
        <f>('[1]Pc, Winter, S1'!D2*Main!$B$5)+(VLOOKUP($A2,'FL Ratio'!$A$2:$B$9,2,FALSE)*'FL Characterization'!D$2)</f>
        <v>3.3311839736834901</v>
      </c>
      <c r="E2" s="4">
        <f>('[1]Pc, Winter, S1'!E2*Main!$B$5)+(VLOOKUP($A2,'FL Ratio'!$A$2:$B$9,2,FALSE)*'FL Characterization'!E$2)</f>
        <v>3.4063082815334047</v>
      </c>
      <c r="F2" s="4">
        <f>('[1]Pc, Winter, S1'!F2*Main!$B$5)+(VLOOKUP($A2,'FL Ratio'!$A$2:$B$9,2,FALSE)*'FL Characterization'!F$2)</f>
        <v>3.2655632454710255</v>
      </c>
      <c r="G2" s="4">
        <f>('[1]Pc, Winter, S1'!G2*Main!$B$5)+(VLOOKUP($A2,'FL Ratio'!$A$2:$B$9,2,FALSE)*'FL Characterization'!G$2)</f>
        <v>3.2333231694946183</v>
      </c>
      <c r="H2" s="4">
        <f>('[1]Pc, Winter, S1'!H2*Main!$B$5)+(VLOOKUP($A2,'FL Ratio'!$A$2:$B$9,2,FALSE)*'FL Characterization'!H$2)</f>
        <v>3.3066531040980864</v>
      </c>
      <c r="I2" s="4">
        <f>('[1]Pc, Winter, S1'!I2*Main!$B$5)+(VLOOKUP($A2,'FL Ratio'!$A$2:$B$9,2,FALSE)*'FL Characterization'!I$2)</f>
        <v>4.0122145393874575</v>
      </c>
      <c r="J2" s="4">
        <f>('[1]Pc, Winter, S1'!J2*Main!$B$5)+(VLOOKUP($A2,'FL Ratio'!$A$2:$B$9,2,FALSE)*'FL Characterization'!J$2)</f>
        <v>4.0863534516062225</v>
      </c>
      <c r="K2" s="4">
        <f>('[1]Pc, Winter, S1'!K2*Main!$B$5)+(VLOOKUP($A2,'FL Ratio'!$A$2:$B$9,2,FALSE)*'FL Characterization'!K$2)</f>
        <v>4.0651322021345511</v>
      </c>
      <c r="L2" s="4">
        <f>('[1]Pc, Winter, S1'!L2*Main!$B$5)+(VLOOKUP($A2,'FL Ratio'!$A$2:$B$9,2,FALSE)*'FL Characterization'!L$2)</f>
        <v>4.0301811278295112</v>
      </c>
      <c r="M2" s="4">
        <f>('[1]Pc, Winter, S1'!M2*Main!$B$5)+(VLOOKUP($A2,'FL Ratio'!$A$2:$B$9,2,FALSE)*'FL Characterization'!M$2)</f>
        <v>4.1223341829552567</v>
      </c>
      <c r="N2" s="4">
        <f>('[1]Pc, Winter, S1'!N2*Main!$B$5)+(VLOOKUP($A2,'FL Ratio'!$A$2:$B$9,2,FALSE)*'FL Characterization'!N$2)</f>
        <v>4.1025867884818465</v>
      </c>
      <c r="O2" s="4">
        <f>('[1]Pc, Winter, S1'!O2*Main!$B$5)+(VLOOKUP($A2,'FL Ratio'!$A$2:$B$9,2,FALSE)*'FL Characterization'!O$2)</f>
        <v>4.0858435139130549</v>
      </c>
      <c r="P2" s="4">
        <f>('[1]Pc, Winter, S1'!P2*Main!$B$5)+(VLOOKUP($A2,'FL Ratio'!$A$2:$B$9,2,FALSE)*'FL Characterization'!P$2)</f>
        <v>3.5778840136610817</v>
      </c>
      <c r="Q2" s="4">
        <f>('[1]Pc, Winter, S1'!Q2*Main!$B$5)+(VLOOKUP($A2,'FL Ratio'!$A$2:$B$9,2,FALSE)*'FL Characterization'!Q$2)</f>
        <v>3.8374392887176749</v>
      </c>
      <c r="R2" s="4">
        <f>('[1]Pc, Winter, S1'!R2*Main!$B$5)+(VLOOKUP($A2,'FL Ratio'!$A$2:$B$9,2,FALSE)*'FL Characterization'!R$2)</f>
        <v>4.1059738475987837</v>
      </c>
      <c r="S2" s="4">
        <f>('[1]Pc, Winter, S1'!S2*Main!$B$5)+(VLOOKUP($A2,'FL Ratio'!$A$2:$B$9,2,FALSE)*'FL Characterization'!S$2)</f>
        <v>4.1175607096005162</v>
      </c>
      <c r="T2" s="4">
        <f>('[1]Pc, Winter, S1'!T2*Main!$B$5)+(VLOOKUP($A2,'FL Ratio'!$A$2:$B$9,2,FALSE)*'FL Characterization'!T$2)</f>
        <v>3.853491870434087</v>
      </c>
      <c r="U2" s="4">
        <f>('[1]Pc, Winter, S1'!U2*Main!$B$5)+(VLOOKUP($A2,'FL Ratio'!$A$2:$B$9,2,FALSE)*'FL Characterization'!U$2)</f>
        <v>3.6537129972581552</v>
      </c>
      <c r="V2" s="4">
        <f>('[1]Pc, Winter, S1'!V2*Main!$B$5)+(VLOOKUP($A2,'FL Ratio'!$A$2:$B$9,2,FALSE)*'FL Characterization'!V$2)</f>
        <v>3.6590237205069598</v>
      </c>
      <c r="W2" s="4">
        <f>('[1]Pc, Winter, S1'!W2*Main!$B$5)+(VLOOKUP($A2,'FL Ratio'!$A$2:$B$9,2,FALSE)*'FL Characterization'!W$2)</f>
        <v>3.4660620835883238</v>
      </c>
      <c r="X2" s="4">
        <f>('[1]Pc, Winter, S1'!X2*Main!$B$5)+(VLOOKUP($A2,'FL Ratio'!$A$2:$B$9,2,FALSE)*'FL Characterization'!X$2)</f>
        <v>3.3338286926843921</v>
      </c>
      <c r="Y2" s="4">
        <f>('[1]Pc, Winter, S1'!Y2*Main!$B$5)+(VLOOKUP($A2,'FL Ratio'!$A$2:$B$9,2,FALSE)*'FL Characterization'!Y$2)</f>
        <v>3.3192207534087554</v>
      </c>
    </row>
    <row r="3" spans="1:25" x14ac:dyDescent="0.25">
      <c r="A3">
        <v>2</v>
      </c>
      <c r="B3" s="4">
        <f>('[1]Pc, Winter, S1'!B3*Main!$B$5)+(VLOOKUP($A3,'FL Ratio'!$A$2:$B$9,2,FALSE)*'FL Characterization'!B$2)</f>
        <v>2.6887584191311706</v>
      </c>
      <c r="C3" s="4">
        <f>('[1]Pc, Winter, S1'!C3*Main!$B$5)+(VLOOKUP($A3,'FL Ratio'!$A$2:$B$9,2,FALSE)*'FL Characterization'!C$2)</f>
        <v>2.6328630934548198</v>
      </c>
      <c r="D3" s="4">
        <f>('[1]Pc, Winter, S1'!D3*Main!$B$5)+(VLOOKUP($A3,'FL Ratio'!$A$2:$B$9,2,FALSE)*'FL Characterization'!D$2)</f>
        <v>2.4996227266247764</v>
      </c>
      <c r="E3" s="4">
        <f>('[1]Pc, Winter, S1'!E3*Main!$B$5)+(VLOOKUP($A3,'FL Ratio'!$A$2:$B$9,2,FALSE)*'FL Characterization'!E$2)</f>
        <v>2.4653829989960045</v>
      </c>
      <c r="F3" s="4">
        <f>('[1]Pc, Winter, S1'!F3*Main!$B$5)+(VLOOKUP($A3,'FL Ratio'!$A$2:$B$9,2,FALSE)*'FL Characterization'!F$2)</f>
        <v>2.434330209434127</v>
      </c>
      <c r="G3" s="4">
        <f>('[1]Pc, Winter, S1'!G3*Main!$B$5)+(VLOOKUP($A3,'FL Ratio'!$A$2:$B$9,2,FALSE)*'FL Characterization'!G$2)</f>
        <v>2.546658794121921</v>
      </c>
      <c r="H3" s="4">
        <f>('[1]Pc, Winter, S1'!H3*Main!$B$5)+(VLOOKUP($A3,'FL Ratio'!$A$2:$B$9,2,FALSE)*'FL Characterization'!H$2)</f>
        <v>3.0736640304247462</v>
      </c>
      <c r="I3" s="4">
        <f>('[1]Pc, Winter, S1'!I3*Main!$B$5)+(VLOOKUP($A3,'FL Ratio'!$A$2:$B$9,2,FALSE)*'FL Characterization'!I$2)</f>
        <v>3.3410597707379766</v>
      </c>
      <c r="J3" s="4">
        <f>('[1]Pc, Winter, S1'!J3*Main!$B$5)+(VLOOKUP($A3,'FL Ratio'!$A$2:$B$9,2,FALSE)*'FL Characterization'!J$2)</f>
        <v>3.6232094341613572</v>
      </c>
      <c r="K3" s="4">
        <f>('[1]Pc, Winter, S1'!K3*Main!$B$5)+(VLOOKUP($A3,'FL Ratio'!$A$2:$B$9,2,FALSE)*'FL Characterization'!K$2)</f>
        <v>3.7488972529644067</v>
      </c>
      <c r="L3" s="4">
        <f>('[1]Pc, Winter, S1'!L3*Main!$B$5)+(VLOOKUP($A3,'FL Ratio'!$A$2:$B$9,2,FALSE)*'FL Characterization'!L$2)</f>
        <v>3.718130289178331</v>
      </c>
      <c r="M3" s="4">
        <f>('[1]Pc, Winter, S1'!M3*Main!$B$5)+(VLOOKUP($A3,'FL Ratio'!$A$2:$B$9,2,FALSE)*'FL Characterization'!M$2)</f>
        <v>3.6385093793011798</v>
      </c>
      <c r="N3" s="4">
        <f>('[1]Pc, Winter, S1'!N3*Main!$B$5)+(VLOOKUP($A3,'FL Ratio'!$A$2:$B$9,2,FALSE)*'FL Characterization'!N$2)</f>
        <v>3.5321919500594388</v>
      </c>
      <c r="O3" s="4">
        <f>('[1]Pc, Winter, S1'!O3*Main!$B$5)+(VLOOKUP($A3,'FL Ratio'!$A$2:$B$9,2,FALSE)*'FL Characterization'!O$2)</f>
        <v>3.4170506460057615</v>
      </c>
      <c r="P3" s="4">
        <f>('[1]Pc, Winter, S1'!P3*Main!$B$5)+(VLOOKUP($A3,'FL Ratio'!$A$2:$B$9,2,FALSE)*'FL Characterization'!P$2)</f>
        <v>3.1987249379200988</v>
      </c>
      <c r="Q3" s="4">
        <f>('[1]Pc, Winter, S1'!Q3*Main!$B$5)+(VLOOKUP($A3,'FL Ratio'!$A$2:$B$9,2,FALSE)*'FL Characterization'!Q$2)</f>
        <v>3.2919254002752991</v>
      </c>
      <c r="R3" s="4">
        <f>('[1]Pc, Winter, S1'!R3*Main!$B$5)+(VLOOKUP($A3,'FL Ratio'!$A$2:$B$9,2,FALSE)*'FL Characterization'!R$2)</f>
        <v>3.5925110809674714</v>
      </c>
      <c r="S3" s="4">
        <f>('[1]Pc, Winter, S1'!S3*Main!$B$5)+(VLOOKUP($A3,'FL Ratio'!$A$2:$B$9,2,FALSE)*'FL Characterization'!S$2)</f>
        <v>4.3544538209497405</v>
      </c>
      <c r="T3" s="4">
        <f>('[1]Pc, Winter, S1'!T3*Main!$B$5)+(VLOOKUP($A3,'FL Ratio'!$A$2:$B$9,2,FALSE)*'FL Characterization'!T$2)</f>
        <v>4.094909502565244</v>
      </c>
      <c r="U3" s="4">
        <f>('[1]Pc, Winter, S1'!U3*Main!$B$5)+(VLOOKUP($A3,'FL Ratio'!$A$2:$B$9,2,FALSE)*'FL Characterization'!U$2)</f>
        <v>3.7639175595601166</v>
      </c>
      <c r="V3" s="4">
        <f>('[1]Pc, Winter, S1'!V3*Main!$B$5)+(VLOOKUP($A3,'FL Ratio'!$A$2:$B$9,2,FALSE)*'FL Characterization'!V$2)</f>
        <v>3.6813822009812007</v>
      </c>
      <c r="W3" s="4">
        <f>('[1]Pc, Winter, S1'!W3*Main!$B$5)+(VLOOKUP($A3,'FL Ratio'!$A$2:$B$9,2,FALSE)*'FL Characterization'!W$2)</f>
        <v>3.4051145701177572</v>
      </c>
      <c r="X3" s="4">
        <f>('[1]Pc, Winter, S1'!X3*Main!$B$5)+(VLOOKUP($A3,'FL Ratio'!$A$2:$B$9,2,FALSE)*'FL Characterization'!X$2)</f>
        <v>3.3191530362995616</v>
      </c>
      <c r="Y3" s="4">
        <f>('[1]Pc, Winter, S1'!Y3*Main!$B$5)+(VLOOKUP($A3,'FL Ratio'!$A$2:$B$9,2,FALSE)*'FL Characterization'!Y$2)</f>
        <v>3.0173510746629013</v>
      </c>
    </row>
    <row r="4" spans="1:25" x14ac:dyDescent="0.25">
      <c r="A4">
        <v>3</v>
      </c>
      <c r="B4" s="4">
        <f>('[1]Pc, Winter, S1'!B4*Main!$B$5)+(VLOOKUP($A4,'FL Ratio'!$A$2:$B$9,2,FALSE)*'FL Characterization'!B$2)</f>
        <v>2.3198235378235603</v>
      </c>
      <c r="C4" s="4">
        <f>('[1]Pc, Winter, S1'!C4*Main!$B$5)+(VLOOKUP($A4,'FL Ratio'!$A$2:$B$9,2,FALSE)*'FL Characterization'!C$2)</f>
        <v>2.2122547753659618</v>
      </c>
      <c r="D4" s="4">
        <f>('[1]Pc, Winter, S1'!D4*Main!$B$5)+(VLOOKUP($A4,'FL Ratio'!$A$2:$B$9,2,FALSE)*'FL Characterization'!D$2)</f>
        <v>2.115838509857173</v>
      </c>
      <c r="E4" s="4">
        <f>('[1]Pc, Winter, S1'!E4*Main!$B$5)+(VLOOKUP($A4,'FL Ratio'!$A$2:$B$9,2,FALSE)*'FL Characterization'!E$2)</f>
        <v>2.1375400906795652</v>
      </c>
      <c r="F4" s="4">
        <f>('[1]Pc, Winter, S1'!F4*Main!$B$5)+(VLOOKUP($A4,'FL Ratio'!$A$2:$B$9,2,FALSE)*'FL Characterization'!F$2)</f>
        <v>2.1020107177351317</v>
      </c>
      <c r="G4" s="4">
        <f>('[1]Pc, Winter, S1'!G4*Main!$B$5)+(VLOOKUP($A4,'FL Ratio'!$A$2:$B$9,2,FALSE)*'FL Characterization'!G$2)</f>
        <v>2.3327100688246296</v>
      </c>
      <c r="H4" s="4">
        <f>('[1]Pc, Winter, S1'!H4*Main!$B$5)+(VLOOKUP($A4,'FL Ratio'!$A$2:$B$9,2,FALSE)*'FL Characterization'!H$2)</f>
        <v>3.6875415984925368</v>
      </c>
      <c r="I4" s="4">
        <f>('[1]Pc, Winter, S1'!I4*Main!$B$5)+(VLOOKUP($A4,'FL Ratio'!$A$2:$B$9,2,FALSE)*'FL Characterization'!I$2)</f>
        <v>4.0749129455611444</v>
      </c>
      <c r="J4" s="4">
        <f>('[1]Pc, Winter, S1'!J4*Main!$B$5)+(VLOOKUP($A4,'FL Ratio'!$A$2:$B$9,2,FALSE)*'FL Characterization'!J$2)</f>
        <v>4.2501866283421572</v>
      </c>
      <c r="K4" s="4">
        <f>('[1]Pc, Winter, S1'!K4*Main!$B$5)+(VLOOKUP($A4,'FL Ratio'!$A$2:$B$9,2,FALSE)*'FL Characterization'!K$2)</f>
        <v>4.1344658916387171</v>
      </c>
      <c r="L4" s="4">
        <f>('[1]Pc, Winter, S1'!L4*Main!$B$5)+(VLOOKUP($A4,'FL Ratio'!$A$2:$B$9,2,FALSE)*'FL Characterization'!L$2)</f>
        <v>3.9617635539863967</v>
      </c>
      <c r="M4" s="4">
        <f>('[1]Pc, Winter, S1'!M4*Main!$B$5)+(VLOOKUP($A4,'FL Ratio'!$A$2:$B$9,2,FALSE)*'FL Characterization'!M$2)</f>
        <v>4.220557108193784</v>
      </c>
      <c r="N4" s="4">
        <f>('[1]Pc, Winter, S1'!N4*Main!$B$5)+(VLOOKUP($A4,'FL Ratio'!$A$2:$B$9,2,FALSE)*'FL Characterization'!N$2)</f>
        <v>3.9398276618788155</v>
      </c>
      <c r="O4" s="4">
        <f>('[1]Pc, Winter, S1'!O4*Main!$B$5)+(VLOOKUP($A4,'FL Ratio'!$A$2:$B$9,2,FALSE)*'FL Characterization'!O$2)</f>
        <v>3.8092362745865835</v>
      </c>
      <c r="P4" s="4">
        <f>('[1]Pc, Winter, S1'!P4*Main!$B$5)+(VLOOKUP($A4,'FL Ratio'!$A$2:$B$9,2,FALSE)*'FL Characterization'!P$2)</f>
        <v>3.3187422749116853</v>
      </c>
      <c r="Q4" s="4">
        <f>('[1]Pc, Winter, S1'!Q4*Main!$B$5)+(VLOOKUP($A4,'FL Ratio'!$A$2:$B$9,2,FALSE)*'FL Characterization'!Q$2)</f>
        <v>3.3034446463572551</v>
      </c>
      <c r="R4" s="4">
        <f>('[1]Pc, Winter, S1'!R4*Main!$B$5)+(VLOOKUP($A4,'FL Ratio'!$A$2:$B$9,2,FALSE)*'FL Characterization'!R$2)</f>
        <v>3.3817794081468571</v>
      </c>
      <c r="S4" s="4">
        <f>('[1]Pc, Winter, S1'!S4*Main!$B$5)+(VLOOKUP($A4,'FL Ratio'!$A$2:$B$9,2,FALSE)*'FL Characterization'!S$2)</f>
        <v>3.7198138477793332</v>
      </c>
      <c r="T4" s="4">
        <f>('[1]Pc, Winter, S1'!T4*Main!$B$5)+(VLOOKUP($A4,'FL Ratio'!$A$2:$B$9,2,FALSE)*'FL Characterization'!T$2)</f>
        <v>3.3523402463487146</v>
      </c>
      <c r="U4" s="4">
        <f>('[1]Pc, Winter, S1'!U4*Main!$B$5)+(VLOOKUP($A4,'FL Ratio'!$A$2:$B$9,2,FALSE)*'FL Characterization'!U$2)</f>
        <v>3.4553774634065761</v>
      </c>
      <c r="V4" s="4">
        <f>('[1]Pc, Winter, S1'!V4*Main!$B$5)+(VLOOKUP($A4,'FL Ratio'!$A$2:$B$9,2,FALSE)*'FL Characterization'!V$2)</f>
        <v>3.3874070848329034</v>
      </c>
      <c r="W4" s="4">
        <f>('[1]Pc, Winter, S1'!W4*Main!$B$5)+(VLOOKUP($A4,'FL Ratio'!$A$2:$B$9,2,FALSE)*'FL Characterization'!W$2)</f>
        <v>3.156577171041878</v>
      </c>
      <c r="X4" s="4">
        <f>('[1]Pc, Winter, S1'!X4*Main!$B$5)+(VLOOKUP($A4,'FL Ratio'!$A$2:$B$9,2,FALSE)*'FL Characterization'!X$2)</f>
        <v>2.8297314739623189</v>
      </c>
      <c r="Y4" s="4">
        <f>('[1]Pc, Winter, S1'!Y4*Main!$B$5)+(VLOOKUP($A4,'FL Ratio'!$A$2:$B$9,2,FALSE)*'FL Characterization'!Y$2)</f>
        <v>2.5778564908881485</v>
      </c>
    </row>
    <row r="5" spans="1:25" x14ac:dyDescent="0.25">
      <c r="A5">
        <v>4</v>
      </c>
      <c r="B5" s="4">
        <f>('[1]Pc, Winter, S1'!B5*Main!$B$5)+(VLOOKUP($A5,'FL Ratio'!$A$2:$B$9,2,FALSE)*'FL Characterization'!B$2)</f>
        <v>0.76553695384582598</v>
      </c>
      <c r="C5" s="4">
        <f>('[1]Pc, Winter, S1'!C5*Main!$B$5)+(VLOOKUP($A5,'FL Ratio'!$A$2:$B$9,2,FALSE)*'FL Characterization'!C$2)</f>
        <v>0.58271582646330222</v>
      </c>
      <c r="D5" s="4">
        <f>('[1]Pc, Winter, S1'!D5*Main!$B$5)+(VLOOKUP($A5,'FL Ratio'!$A$2:$B$9,2,FALSE)*'FL Characterization'!D$2)</f>
        <v>0.55884725590746887</v>
      </c>
      <c r="E5" s="4">
        <f>('[1]Pc, Winter, S1'!E5*Main!$B$5)+(VLOOKUP($A5,'FL Ratio'!$A$2:$B$9,2,FALSE)*'FL Characterization'!E$2)</f>
        <v>0.50958548741560306</v>
      </c>
      <c r="F5" s="4">
        <f>('[1]Pc, Winter, S1'!F5*Main!$B$5)+(VLOOKUP($A5,'FL Ratio'!$A$2:$B$9,2,FALSE)*'FL Characterization'!F$2)</f>
        <v>0.49105909749880333</v>
      </c>
      <c r="G5" s="4">
        <f>('[1]Pc, Winter, S1'!G5*Main!$B$5)+(VLOOKUP($A5,'FL Ratio'!$A$2:$B$9,2,FALSE)*'FL Characterization'!G$2)</f>
        <v>0.81149925906816256</v>
      </c>
      <c r="H5" s="4">
        <f>('[1]Pc, Winter, S1'!H5*Main!$B$5)+(VLOOKUP($A5,'FL Ratio'!$A$2:$B$9,2,FALSE)*'FL Characterization'!H$2)</f>
        <v>1.5211066738447212</v>
      </c>
      <c r="I5" s="4">
        <f>('[1]Pc, Winter, S1'!I5*Main!$B$5)+(VLOOKUP($A5,'FL Ratio'!$A$2:$B$9,2,FALSE)*'FL Characterization'!I$2)</f>
        <v>1.7157534729917288</v>
      </c>
      <c r="J5" s="4">
        <f>('[1]Pc, Winter, S1'!J5*Main!$B$5)+(VLOOKUP($A5,'FL Ratio'!$A$2:$B$9,2,FALSE)*'FL Characterization'!J$2)</f>
        <v>1.8848624894057224</v>
      </c>
      <c r="K5" s="4">
        <f>('[1]Pc, Winter, S1'!K5*Main!$B$5)+(VLOOKUP($A5,'FL Ratio'!$A$2:$B$9,2,FALSE)*'FL Characterization'!K$2)</f>
        <v>1.7783536141342915</v>
      </c>
      <c r="L5" s="4">
        <f>('[1]Pc, Winter, S1'!L5*Main!$B$5)+(VLOOKUP($A5,'FL Ratio'!$A$2:$B$9,2,FALSE)*'FL Characterization'!L$2)</f>
        <v>1.7481285302198946</v>
      </c>
      <c r="M5" s="4">
        <f>('[1]Pc, Winter, S1'!M5*Main!$B$5)+(VLOOKUP($A5,'FL Ratio'!$A$2:$B$9,2,FALSE)*'FL Characterization'!M$2)</f>
        <v>1.6317353641406329</v>
      </c>
      <c r="N5" s="4">
        <f>('[1]Pc, Winter, S1'!N5*Main!$B$5)+(VLOOKUP($A5,'FL Ratio'!$A$2:$B$9,2,FALSE)*'FL Characterization'!N$2)</f>
        <v>1.6064053218987329</v>
      </c>
      <c r="O5" s="4">
        <f>('[1]Pc, Winter, S1'!O5*Main!$B$5)+(VLOOKUP($A5,'FL Ratio'!$A$2:$B$9,2,FALSE)*'FL Characterization'!O$2)</f>
        <v>1.551960149430051</v>
      </c>
      <c r="P5" s="4">
        <f>('[1]Pc, Winter, S1'!P5*Main!$B$5)+(VLOOKUP($A5,'FL Ratio'!$A$2:$B$9,2,FALSE)*'FL Characterization'!P$2)</f>
        <v>1.4903790008663396</v>
      </c>
      <c r="Q5" s="4">
        <f>('[1]Pc, Winter, S1'!Q5*Main!$B$5)+(VLOOKUP($A5,'FL Ratio'!$A$2:$B$9,2,FALSE)*'FL Characterization'!Q$2)</f>
        <v>1.5209757983620003</v>
      </c>
      <c r="R5" s="4">
        <f>('[1]Pc, Winter, S1'!R5*Main!$B$5)+(VLOOKUP($A5,'FL Ratio'!$A$2:$B$9,2,FALSE)*'FL Characterization'!R$2)</f>
        <v>1.8609410040914474</v>
      </c>
      <c r="S5" s="4">
        <f>('[1]Pc, Winter, S1'!S5*Main!$B$5)+(VLOOKUP($A5,'FL Ratio'!$A$2:$B$9,2,FALSE)*'FL Characterization'!S$2)</f>
        <v>2.8316548923580207</v>
      </c>
      <c r="T5" s="4">
        <f>('[1]Pc, Winter, S1'!T5*Main!$B$5)+(VLOOKUP($A5,'FL Ratio'!$A$2:$B$9,2,FALSE)*'FL Characterization'!T$2)</f>
        <v>2.515759652501468</v>
      </c>
      <c r="U5" s="4">
        <f>('[1]Pc, Winter, S1'!U5*Main!$B$5)+(VLOOKUP($A5,'FL Ratio'!$A$2:$B$9,2,FALSE)*'FL Characterization'!U$2)</f>
        <v>2.1209864436764563</v>
      </c>
      <c r="V5" s="4">
        <f>('[1]Pc, Winter, S1'!V5*Main!$B$5)+(VLOOKUP($A5,'FL Ratio'!$A$2:$B$9,2,FALSE)*'FL Characterization'!V$2)</f>
        <v>2.0724178937525042</v>
      </c>
      <c r="W5" s="4">
        <f>('[1]Pc, Winter, S1'!W5*Main!$B$5)+(VLOOKUP($A5,'FL Ratio'!$A$2:$B$9,2,FALSE)*'FL Characterization'!W$2)</f>
        <v>1.8285572423441909</v>
      </c>
      <c r="X5" s="4">
        <f>('[1]Pc, Winter, S1'!X5*Main!$B$5)+(VLOOKUP($A5,'FL Ratio'!$A$2:$B$9,2,FALSE)*'FL Characterization'!X$2)</f>
        <v>1.5098466784429332</v>
      </c>
      <c r="Y5" s="4">
        <f>('[1]Pc, Winter, S1'!Y5*Main!$B$5)+(VLOOKUP($A5,'FL Ratio'!$A$2:$B$9,2,FALSE)*'FL Characterization'!Y$2)</f>
        <v>1.2461204248551592</v>
      </c>
    </row>
    <row r="6" spans="1:25" x14ac:dyDescent="0.25">
      <c r="A6">
        <v>5</v>
      </c>
      <c r="B6" s="4">
        <f>('[1]Pc, Winter, S1'!B6*Main!$B$5)+(VLOOKUP($A6,'FL Ratio'!$A$2:$B$9,2,FALSE)*'FL Characterization'!B$2)</f>
        <v>0.89410080768810973</v>
      </c>
      <c r="C6" s="4">
        <f>('[1]Pc, Winter, S1'!C6*Main!$B$5)+(VLOOKUP($A6,'FL Ratio'!$A$2:$B$9,2,FALSE)*'FL Characterization'!C$2)</f>
        <v>0.82701125694210942</v>
      </c>
      <c r="D6" s="4">
        <f>('[1]Pc, Winter, S1'!D6*Main!$B$5)+(VLOOKUP($A6,'FL Ratio'!$A$2:$B$9,2,FALSE)*'FL Characterization'!D$2)</f>
        <v>0.75546186646765334</v>
      </c>
      <c r="E6" s="4">
        <f>('[1]Pc, Winter, S1'!E6*Main!$B$5)+(VLOOKUP($A6,'FL Ratio'!$A$2:$B$9,2,FALSE)*'FL Characterization'!E$2)</f>
        <v>0.75863947262843578</v>
      </c>
      <c r="F6" s="4">
        <f>('[1]Pc, Winter, S1'!F6*Main!$B$5)+(VLOOKUP($A6,'FL Ratio'!$A$2:$B$9,2,FALSE)*'FL Characterization'!F$2)</f>
        <v>0.75575235971721255</v>
      </c>
      <c r="G6" s="4">
        <f>('[1]Pc, Winter, S1'!G6*Main!$B$5)+(VLOOKUP($A6,'FL Ratio'!$A$2:$B$9,2,FALSE)*'FL Characterization'!G$2)</f>
        <v>0.82924006953157814</v>
      </c>
      <c r="H6" s="4">
        <f>('[1]Pc, Winter, S1'!H6*Main!$B$5)+(VLOOKUP($A6,'FL Ratio'!$A$2:$B$9,2,FALSE)*'FL Characterization'!H$2)</f>
        <v>1.0671949026975434</v>
      </c>
      <c r="I6" s="4">
        <f>('[1]Pc, Winter, S1'!I6*Main!$B$5)+(VLOOKUP($A6,'FL Ratio'!$A$2:$B$9,2,FALSE)*'FL Characterization'!I$2)</f>
        <v>1.1044986121747074</v>
      </c>
      <c r="J6" s="4">
        <f>('[1]Pc, Winter, S1'!J6*Main!$B$5)+(VLOOKUP($A6,'FL Ratio'!$A$2:$B$9,2,FALSE)*'FL Characterization'!J$2)</f>
        <v>1.1397566939677282</v>
      </c>
      <c r="K6" s="4">
        <f>('[1]Pc, Winter, S1'!K6*Main!$B$5)+(VLOOKUP($A6,'FL Ratio'!$A$2:$B$9,2,FALSE)*'FL Characterization'!K$2)</f>
        <v>1.1904591531947732</v>
      </c>
      <c r="L6" s="4">
        <f>('[1]Pc, Winter, S1'!L6*Main!$B$5)+(VLOOKUP($A6,'FL Ratio'!$A$2:$B$9,2,FALSE)*'FL Characterization'!L$2)</f>
        <v>1.2158480301855052</v>
      </c>
      <c r="M6" s="4">
        <f>('[1]Pc, Winter, S1'!M6*Main!$B$5)+(VLOOKUP($A6,'FL Ratio'!$A$2:$B$9,2,FALSE)*'FL Characterization'!M$2)</f>
        <v>1.238708214807144</v>
      </c>
      <c r="N6" s="4">
        <f>('[1]Pc, Winter, S1'!N6*Main!$B$5)+(VLOOKUP($A6,'FL Ratio'!$A$2:$B$9,2,FALSE)*'FL Characterization'!N$2)</f>
        <v>1.2229970978176343</v>
      </c>
      <c r="O6" s="4">
        <f>('[1]Pc, Winter, S1'!O6*Main!$B$5)+(VLOOKUP($A6,'FL Ratio'!$A$2:$B$9,2,FALSE)*'FL Characterization'!O$2)</f>
        <v>1.1830990550771365</v>
      </c>
      <c r="P6" s="4">
        <f>('[1]Pc, Winter, S1'!P6*Main!$B$5)+(VLOOKUP($A6,'FL Ratio'!$A$2:$B$9,2,FALSE)*'FL Characterization'!P$2)</f>
        <v>1.1821842899854027</v>
      </c>
      <c r="Q6" s="4">
        <f>('[1]Pc, Winter, S1'!Q6*Main!$B$5)+(VLOOKUP($A6,'FL Ratio'!$A$2:$B$9,2,FALSE)*'FL Characterization'!Q$2)</f>
        <v>1.1722452878797098</v>
      </c>
      <c r="R6" s="4">
        <f>('[1]Pc, Winter, S1'!R6*Main!$B$5)+(VLOOKUP($A6,'FL Ratio'!$A$2:$B$9,2,FALSE)*'FL Characterization'!R$2)</f>
        <v>1.2316748985854731</v>
      </c>
      <c r="S6" s="4">
        <f>('[1]Pc, Winter, S1'!S6*Main!$B$5)+(VLOOKUP($A6,'FL Ratio'!$A$2:$B$9,2,FALSE)*'FL Characterization'!S$2)</f>
        <v>1.4329316348433665</v>
      </c>
      <c r="T6" s="4">
        <f>('[1]Pc, Winter, S1'!T6*Main!$B$5)+(VLOOKUP($A6,'FL Ratio'!$A$2:$B$9,2,FALSE)*'FL Characterization'!T$2)</f>
        <v>1.3951277673709916</v>
      </c>
      <c r="U6" s="4">
        <f>('[1]Pc, Winter, S1'!U6*Main!$B$5)+(VLOOKUP($A6,'FL Ratio'!$A$2:$B$9,2,FALSE)*'FL Characterization'!U$2)</f>
        <v>1.3569180365190383</v>
      </c>
      <c r="V6" s="4">
        <f>('[1]Pc, Winter, S1'!V6*Main!$B$5)+(VLOOKUP($A6,'FL Ratio'!$A$2:$B$9,2,FALSE)*'FL Characterization'!V$2)</f>
        <v>1.3550657433806295</v>
      </c>
      <c r="W6" s="4">
        <f>('[1]Pc, Winter, S1'!W6*Main!$B$5)+(VLOOKUP($A6,'FL Ratio'!$A$2:$B$9,2,FALSE)*'FL Characterization'!W$2)</f>
        <v>1.2557273079986562</v>
      </c>
      <c r="X6" s="4">
        <f>('[1]Pc, Winter, S1'!X6*Main!$B$5)+(VLOOKUP($A6,'FL Ratio'!$A$2:$B$9,2,FALSE)*'FL Characterization'!X$2)</f>
        <v>1.1853526692660921</v>
      </c>
      <c r="Y6" s="4">
        <f>('[1]Pc, Winter, S1'!Y6*Main!$B$5)+(VLOOKUP($A6,'FL Ratio'!$A$2:$B$9,2,FALSE)*'FL Characterization'!Y$2)</f>
        <v>1.0994172850326591</v>
      </c>
    </row>
    <row r="7" spans="1:25" x14ac:dyDescent="0.25">
      <c r="A7">
        <v>6</v>
      </c>
      <c r="B7" s="4">
        <f>('[1]Pc, Winter, S1'!B7*Main!$B$5)+(VLOOKUP($A7,'FL Ratio'!$A$2:$B$9,2,FALSE)*'FL Characterization'!B$2)</f>
        <v>2.0791024641352736</v>
      </c>
      <c r="C7" s="4">
        <f>('[1]Pc, Winter, S1'!C7*Main!$B$5)+(VLOOKUP($A7,'FL Ratio'!$A$2:$B$9,2,FALSE)*'FL Characterization'!C$2)</f>
        <v>1.9756539792311933</v>
      </c>
      <c r="D7" s="4">
        <f>('[1]Pc, Winter, S1'!D7*Main!$B$5)+(VLOOKUP($A7,'FL Ratio'!$A$2:$B$9,2,FALSE)*'FL Characterization'!D$2)</f>
        <v>1.9072415104677249</v>
      </c>
      <c r="E7" s="4">
        <f>('[1]Pc, Winter, S1'!E7*Main!$B$5)+(VLOOKUP($A7,'FL Ratio'!$A$2:$B$9,2,FALSE)*'FL Characterization'!E$2)</f>
        <v>1.9172272885626198</v>
      </c>
      <c r="F7" s="4">
        <f>('[1]Pc, Winter, S1'!F7*Main!$B$5)+(VLOOKUP($A7,'FL Ratio'!$A$2:$B$9,2,FALSE)*'FL Characterization'!F$2)</f>
        <v>1.900824204468319</v>
      </c>
      <c r="G7" s="4">
        <f>('[1]Pc, Winter, S1'!G7*Main!$B$5)+(VLOOKUP($A7,'FL Ratio'!$A$2:$B$9,2,FALSE)*'FL Characterization'!G$2)</f>
        <v>2.0223469447372637</v>
      </c>
      <c r="H7" s="4">
        <f>('[1]Pc, Winter, S1'!H7*Main!$B$5)+(VLOOKUP($A7,'FL Ratio'!$A$2:$B$9,2,FALSE)*'FL Characterization'!H$2)</f>
        <v>2.297084816805393</v>
      </c>
      <c r="I7" s="4">
        <f>('[1]Pc, Winter, S1'!I7*Main!$B$5)+(VLOOKUP($A7,'FL Ratio'!$A$2:$B$9,2,FALSE)*'FL Characterization'!I$2)</f>
        <v>2.6131259523705284</v>
      </c>
      <c r="J7" s="4">
        <f>('[1]Pc, Winter, S1'!J7*Main!$B$5)+(VLOOKUP($A7,'FL Ratio'!$A$2:$B$9,2,FALSE)*'FL Characterization'!J$2)</f>
        <v>2.7351524038248196</v>
      </c>
      <c r="K7" s="4">
        <f>('[1]Pc, Winter, S1'!K7*Main!$B$5)+(VLOOKUP($A7,'FL Ratio'!$A$2:$B$9,2,FALSE)*'FL Characterization'!K$2)</f>
        <v>2.838968448387178</v>
      </c>
      <c r="L7" s="4">
        <f>('[1]Pc, Winter, S1'!L7*Main!$B$5)+(VLOOKUP($A7,'FL Ratio'!$A$2:$B$9,2,FALSE)*'FL Characterization'!L$2)</f>
        <v>2.7785326056981989</v>
      </c>
      <c r="M7" s="4">
        <f>('[1]Pc, Winter, S1'!M7*Main!$B$5)+(VLOOKUP($A7,'FL Ratio'!$A$2:$B$9,2,FALSE)*'FL Characterization'!M$2)</f>
        <v>2.8262242589516782</v>
      </c>
      <c r="N7" s="4">
        <f>('[1]Pc, Winter, S1'!N7*Main!$B$5)+(VLOOKUP($A7,'FL Ratio'!$A$2:$B$9,2,FALSE)*'FL Characterization'!N$2)</f>
        <v>2.8283012095755447</v>
      </c>
      <c r="O7" s="4">
        <f>('[1]Pc, Winter, S1'!O7*Main!$B$5)+(VLOOKUP($A7,'FL Ratio'!$A$2:$B$9,2,FALSE)*'FL Characterization'!O$2)</f>
        <v>2.8234248521710401</v>
      </c>
      <c r="P7" s="4">
        <f>('[1]Pc, Winter, S1'!P7*Main!$B$5)+(VLOOKUP($A7,'FL Ratio'!$A$2:$B$9,2,FALSE)*'FL Characterization'!P$2)</f>
        <v>2.6419480236573589</v>
      </c>
      <c r="Q7" s="4">
        <f>('[1]Pc, Winter, S1'!Q7*Main!$B$5)+(VLOOKUP($A7,'FL Ratio'!$A$2:$B$9,2,FALSE)*'FL Characterization'!Q$2)</f>
        <v>2.6465748283927706</v>
      </c>
      <c r="R7" s="4">
        <f>('[1]Pc, Winter, S1'!R7*Main!$B$5)+(VLOOKUP($A7,'FL Ratio'!$A$2:$B$9,2,FALSE)*'FL Characterization'!R$2)</f>
        <v>2.5332402334540411</v>
      </c>
      <c r="S7" s="4">
        <f>('[1]Pc, Winter, S1'!S7*Main!$B$5)+(VLOOKUP($A7,'FL Ratio'!$A$2:$B$9,2,FALSE)*'FL Characterization'!S$2)</f>
        <v>2.7013349499193273</v>
      </c>
      <c r="T7" s="4">
        <f>('[1]Pc, Winter, S1'!T7*Main!$B$5)+(VLOOKUP($A7,'FL Ratio'!$A$2:$B$9,2,FALSE)*'FL Characterization'!T$2)</f>
        <v>2.5806450082134291</v>
      </c>
      <c r="U7" s="4">
        <f>('[1]Pc, Winter, S1'!U7*Main!$B$5)+(VLOOKUP($A7,'FL Ratio'!$A$2:$B$9,2,FALSE)*'FL Characterization'!U$2)</f>
        <v>2.5243111997238792</v>
      </c>
      <c r="V7" s="4">
        <f>('[1]Pc, Winter, S1'!V7*Main!$B$5)+(VLOOKUP($A7,'FL Ratio'!$A$2:$B$9,2,FALSE)*'FL Characterization'!V$2)</f>
        <v>2.4898311565648612</v>
      </c>
      <c r="W7" s="4">
        <f>('[1]Pc, Winter, S1'!W7*Main!$B$5)+(VLOOKUP($A7,'FL Ratio'!$A$2:$B$9,2,FALSE)*'FL Characterization'!W$2)</f>
        <v>2.3835515610043179</v>
      </c>
      <c r="X7" s="4">
        <f>('[1]Pc, Winter, S1'!X7*Main!$B$5)+(VLOOKUP($A7,'FL Ratio'!$A$2:$B$9,2,FALSE)*'FL Characterization'!X$2)</f>
        <v>2.2751866323044152</v>
      </c>
      <c r="Y7" s="4">
        <f>('[1]Pc, Winter, S1'!Y7*Main!$B$5)+(VLOOKUP($A7,'FL Ratio'!$A$2:$B$9,2,FALSE)*'FL Characterization'!Y$2)</f>
        <v>2.1604299086991459</v>
      </c>
    </row>
    <row r="8" spans="1:25" x14ac:dyDescent="0.25">
      <c r="A8">
        <v>7</v>
      </c>
      <c r="B8" s="4">
        <f>('[1]Pc, Winter, S1'!B8*Main!$B$5)+(VLOOKUP($A8,'FL Ratio'!$A$2:$B$9,2,FALSE)*'FL Characterization'!B$2)</f>
        <v>1.7274724661027527</v>
      </c>
      <c r="C8" s="4">
        <f>('[1]Pc, Winter, S1'!C8*Main!$B$5)+(VLOOKUP($A8,'FL Ratio'!$A$2:$B$9,2,FALSE)*'FL Characterization'!C$2)</f>
        <v>1.6269528526182826</v>
      </c>
      <c r="D8" s="4">
        <f>('[1]Pc, Winter, S1'!D8*Main!$B$5)+(VLOOKUP($A8,'FL Ratio'!$A$2:$B$9,2,FALSE)*'FL Characterization'!D$2)</f>
        <v>1.545795995459021</v>
      </c>
      <c r="E8" s="4">
        <f>('[1]Pc, Winter, S1'!E8*Main!$B$5)+(VLOOKUP($A8,'FL Ratio'!$A$2:$B$9,2,FALSE)*'FL Characterization'!E$2)</f>
        <v>1.5472632170068461</v>
      </c>
      <c r="F8" s="4">
        <f>('[1]Pc, Winter, S1'!F8*Main!$B$5)+(VLOOKUP($A8,'FL Ratio'!$A$2:$B$9,2,FALSE)*'FL Characterization'!F$2)</f>
        <v>1.517442911638067</v>
      </c>
      <c r="G8" s="4">
        <f>('[1]Pc, Winter, S1'!G8*Main!$B$5)+(VLOOKUP($A8,'FL Ratio'!$A$2:$B$9,2,FALSE)*'FL Characterization'!G$2)</f>
        <v>1.6501312829715604</v>
      </c>
      <c r="H8" s="4">
        <f>('[1]Pc, Winter, S1'!H8*Main!$B$5)+(VLOOKUP($A8,'FL Ratio'!$A$2:$B$9,2,FALSE)*'FL Characterization'!H$2)</f>
        <v>2.1107478530092409</v>
      </c>
      <c r="I8" s="4">
        <f>('[1]Pc, Winter, S1'!I8*Main!$B$5)+(VLOOKUP($A8,'FL Ratio'!$A$2:$B$9,2,FALSE)*'FL Characterization'!I$2)</f>
        <v>2.3594446922504537</v>
      </c>
      <c r="J8" s="4">
        <f>('[1]Pc, Winter, S1'!J8*Main!$B$5)+(VLOOKUP($A8,'FL Ratio'!$A$2:$B$9,2,FALSE)*'FL Characterization'!J$2)</f>
        <v>2.4787824373176375</v>
      </c>
      <c r="K8" s="4">
        <f>('[1]Pc, Winter, S1'!K8*Main!$B$5)+(VLOOKUP($A8,'FL Ratio'!$A$2:$B$9,2,FALSE)*'FL Characterization'!K$2)</f>
        <v>2.4939839889004665</v>
      </c>
      <c r="L8" s="4">
        <f>('[1]Pc, Winter, S1'!L8*Main!$B$5)+(VLOOKUP($A8,'FL Ratio'!$A$2:$B$9,2,FALSE)*'FL Characterization'!L$2)</f>
        <v>2.4608456406030994</v>
      </c>
      <c r="M8" s="4">
        <f>('[1]Pc, Winter, S1'!M8*Main!$B$5)+(VLOOKUP($A8,'FL Ratio'!$A$2:$B$9,2,FALSE)*'FL Characterization'!M$2)</f>
        <v>2.4871627499455689</v>
      </c>
      <c r="N8" s="4">
        <f>('[1]Pc, Winter, S1'!N8*Main!$B$5)+(VLOOKUP($A8,'FL Ratio'!$A$2:$B$9,2,FALSE)*'FL Characterization'!N$2)</f>
        <v>2.4328508323427132</v>
      </c>
      <c r="O8" s="4">
        <f>('[1]Pc, Winter, S1'!O8*Main!$B$5)+(VLOOKUP($A8,'FL Ratio'!$A$2:$B$9,2,FALSE)*'FL Characterization'!O$2)</f>
        <v>2.3805005669042716</v>
      </c>
      <c r="P8" s="4">
        <f>('[1]Pc, Winter, S1'!P8*Main!$B$5)+(VLOOKUP($A8,'FL Ratio'!$A$2:$B$9,2,FALSE)*'FL Characterization'!P$2)</f>
        <v>2.2044882925816247</v>
      </c>
      <c r="Q8" s="4">
        <f>('[1]Pc, Winter, S1'!Q8*Main!$B$5)+(VLOOKUP($A8,'FL Ratio'!$A$2:$B$9,2,FALSE)*'FL Characterization'!Q$2)</f>
        <v>2.2445412376801683</v>
      </c>
      <c r="R8" s="4">
        <f>('[1]Pc, Winter, S1'!R8*Main!$B$5)+(VLOOKUP($A8,'FL Ratio'!$A$2:$B$9,2,FALSE)*'FL Characterization'!R$2)</f>
        <v>2.3740623209764182</v>
      </c>
      <c r="S8" s="4">
        <f>('[1]Pc, Winter, S1'!S8*Main!$B$5)+(VLOOKUP($A8,'FL Ratio'!$A$2:$B$9,2,FALSE)*'FL Characterization'!S$2)</f>
        <v>2.7544564495861903</v>
      </c>
      <c r="T8" s="4">
        <f>('[1]Pc, Winter, S1'!T8*Main!$B$5)+(VLOOKUP($A8,'FL Ratio'!$A$2:$B$9,2,FALSE)*'FL Characterization'!T$2)</f>
        <v>2.5700813236148186</v>
      </c>
      <c r="U8" s="4">
        <f>('[1]Pc, Winter, S1'!U8*Main!$B$5)+(VLOOKUP($A8,'FL Ratio'!$A$2:$B$9,2,FALSE)*'FL Characterization'!U$2)</f>
        <v>2.4346342883202738</v>
      </c>
      <c r="V8" s="4">
        <f>('[1]Pc, Winter, S1'!V8*Main!$B$5)+(VLOOKUP($A8,'FL Ratio'!$A$2:$B$9,2,FALSE)*'FL Characterization'!V$2)</f>
        <v>2.4040426457710002</v>
      </c>
      <c r="W8" s="4">
        <f>('[1]Pc, Winter, S1'!W8*Main!$B$5)+(VLOOKUP($A8,'FL Ratio'!$A$2:$B$9,2,FALSE)*'FL Characterization'!W$2)</f>
        <v>2.2347887726407434</v>
      </c>
      <c r="X8" s="4">
        <f>('[1]Pc, Winter, S1'!X8*Main!$B$5)+(VLOOKUP($A8,'FL Ratio'!$A$2:$B$9,2,FALSE)*'FL Characterization'!X$2)</f>
        <v>2.0795912418739526</v>
      </c>
      <c r="Y8" s="4">
        <f>('[1]Pc, Winter, S1'!Y8*Main!$B$5)+(VLOOKUP($A8,'FL Ratio'!$A$2:$B$9,2,FALSE)*'FL Characterization'!Y$2)</f>
        <v>1.9247228527099154</v>
      </c>
    </row>
    <row r="9" spans="1:25" x14ac:dyDescent="0.25">
      <c r="A9">
        <v>8</v>
      </c>
      <c r="B9" s="4">
        <f>('[1]Pc, Winter, S1'!B9*Main!$B$5)+(VLOOKUP($A9,'FL Ratio'!$A$2:$B$9,2,FALSE)*'FL Characterization'!B$2)</f>
        <v>1.3285146678981075</v>
      </c>
      <c r="C9" s="4">
        <f>('[1]Pc, Winter, S1'!C9*Main!$B$5)+(VLOOKUP($A9,'FL Ratio'!$A$2:$B$9,2,FALSE)*'FL Characterization'!C$2)</f>
        <v>1.2776981557277509</v>
      </c>
      <c r="D9" s="4">
        <f>('[1]Pc, Winter, S1'!D9*Main!$B$5)+(VLOOKUP($A9,'FL Ratio'!$A$2:$B$9,2,FALSE)*'FL Characterization'!D$2)</f>
        <v>1.2304319841952456</v>
      </c>
      <c r="E9" s="4">
        <f>('[1]Pc, Winter, S1'!E9*Main!$B$5)+(VLOOKUP($A9,'FL Ratio'!$A$2:$B$9,2,FALSE)*'FL Characterization'!E$2)</f>
        <v>1.2086690712266102</v>
      </c>
      <c r="F9" s="4">
        <f>('[1]Pc, Winter, S1'!F9*Main!$B$5)+(VLOOKUP($A9,'FL Ratio'!$A$2:$B$9,2,FALSE)*'FL Characterization'!F$2)</f>
        <v>1.2336889213678006</v>
      </c>
      <c r="G9" s="4">
        <f>('[1]Pc, Winter, S1'!G9*Main!$B$5)+(VLOOKUP($A9,'FL Ratio'!$A$2:$B$9,2,FALSE)*'FL Characterization'!G$2)</f>
        <v>1.4455604657440251</v>
      </c>
      <c r="H9" s="4">
        <f>('[1]Pc, Winter, S1'!H9*Main!$B$5)+(VLOOKUP($A9,'FL Ratio'!$A$2:$B$9,2,FALSE)*'FL Characterization'!H$2)</f>
        <v>2.3172046124093475</v>
      </c>
      <c r="I9" s="4">
        <f>('[1]Pc, Winter, S1'!I9*Main!$B$5)+(VLOOKUP($A9,'FL Ratio'!$A$2:$B$9,2,FALSE)*'FL Characterization'!I$2)</f>
        <v>2.6165342658919406</v>
      </c>
      <c r="J9" s="4">
        <f>('[1]Pc, Winter, S1'!J9*Main!$B$5)+(VLOOKUP($A9,'FL Ratio'!$A$2:$B$9,2,FALSE)*'FL Characterization'!J$2)</f>
        <v>2.7135028116328961</v>
      </c>
      <c r="K9" s="4">
        <f>('[1]Pc, Winter, S1'!K9*Main!$B$5)+(VLOOKUP($A9,'FL Ratio'!$A$2:$B$9,2,FALSE)*'FL Characterization'!K$2)</f>
        <v>2.7104036141717378</v>
      </c>
      <c r="L9" s="4">
        <f>('[1]Pc, Winter, S1'!L9*Main!$B$5)+(VLOOKUP($A9,'FL Ratio'!$A$2:$B$9,2,FALSE)*'FL Characterization'!L$2)</f>
        <v>2.7936951787728934</v>
      </c>
      <c r="M9" s="4">
        <f>('[1]Pc, Winter, S1'!M9*Main!$B$5)+(VLOOKUP($A9,'FL Ratio'!$A$2:$B$9,2,FALSE)*'FL Characterization'!M$2)</f>
        <v>2.7802542105895069</v>
      </c>
      <c r="N9" s="4">
        <f>('[1]Pc, Winter, S1'!N9*Main!$B$5)+(VLOOKUP($A9,'FL Ratio'!$A$2:$B$9,2,FALSE)*'FL Characterization'!N$2)</f>
        <v>2.631492462412683</v>
      </c>
      <c r="O9" s="4">
        <f>('[1]Pc, Winter, S1'!O9*Main!$B$5)+(VLOOKUP($A9,'FL Ratio'!$A$2:$B$9,2,FALSE)*'FL Characterization'!O$2)</f>
        <v>2.6051142756126522</v>
      </c>
      <c r="P9" s="4">
        <f>('[1]Pc, Winter, S1'!P9*Main!$B$5)+(VLOOKUP($A9,'FL Ratio'!$A$2:$B$9,2,FALSE)*'FL Characterization'!P$2)</f>
        <v>2.3180801128331936</v>
      </c>
      <c r="Q9" s="4">
        <f>('[1]Pc, Winter, S1'!Q9*Main!$B$5)+(VLOOKUP($A9,'FL Ratio'!$A$2:$B$9,2,FALSE)*'FL Characterization'!Q$2)</f>
        <v>2.0975211788227934</v>
      </c>
      <c r="R9" s="4">
        <f>('[1]Pc, Winter, S1'!R9*Main!$B$5)+(VLOOKUP($A9,'FL Ratio'!$A$2:$B$9,2,FALSE)*'FL Characterization'!R$2)</f>
        <v>2.1146246151308259</v>
      </c>
      <c r="S9" s="4">
        <f>('[1]Pc, Winter, S1'!S9*Main!$B$5)+(VLOOKUP($A9,'FL Ratio'!$A$2:$B$9,2,FALSE)*'FL Characterization'!S$2)</f>
        <v>2.3474289546660798</v>
      </c>
      <c r="T9" s="4">
        <f>('[1]Pc, Winter, S1'!T9*Main!$B$5)+(VLOOKUP($A9,'FL Ratio'!$A$2:$B$9,2,FALSE)*'FL Characterization'!T$2)</f>
        <v>2.2689227032562651</v>
      </c>
      <c r="U9" s="4">
        <f>('[1]Pc, Winter, S1'!U9*Main!$B$5)+(VLOOKUP($A9,'FL Ratio'!$A$2:$B$9,2,FALSE)*'FL Characterization'!U$2)</f>
        <v>2.1810711106531104</v>
      </c>
      <c r="V9" s="4">
        <f>('[1]Pc, Winter, S1'!V9*Main!$B$5)+(VLOOKUP($A9,'FL Ratio'!$A$2:$B$9,2,FALSE)*'FL Characterization'!V$2)</f>
        <v>2.1571516676371956</v>
      </c>
      <c r="W9" s="4">
        <f>('[1]Pc, Winter, S1'!W9*Main!$B$5)+(VLOOKUP($A9,'FL Ratio'!$A$2:$B$9,2,FALSE)*'FL Characterization'!W$2)</f>
        <v>1.9716250609560515</v>
      </c>
      <c r="X9" s="4">
        <f>('[1]Pc, Winter, S1'!X9*Main!$B$5)+(VLOOKUP($A9,'FL Ratio'!$A$2:$B$9,2,FALSE)*'FL Characterization'!X$2)</f>
        <v>1.6965799860924231</v>
      </c>
      <c r="Y9" s="4">
        <f>('[1]Pc, Winter, S1'!Y9*Main!$B$5)+(VLOOKUP($A9,'FL Ratio'!$A$2:$B$9,2,FALSE)*'FL Characterization'!Y$2)</f>
        <v>1.527535442932948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D04A9-7B00-40DD-9B4A-9347B88E51A9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S2'!B2*Main!$B$5)+(VLOOKUP($A2,'FL Ratio'!$A$2:$B$9,2,FALSE)*'FL Characterization'!B$2)</f>
        <v>3.5894086879340641</v>
      </c>
      <c r="C2" s="4">
        <f>('[1]Pc, Winter, S2'!C2*Main!$B$5)+(VLOOKUP($A2,'FL Ratio'!$A$2:$B$9,2,FALSE)*'FL Characterization'!C$2)</f>
        <v>3.5102099201869978</v>
      </c>
      <c r="D2" s="4">
        <f>('[1]Pc, Winter, S2'!D2*Main!$B$5)+(VLOOKUP($A2,'FL Ratio'!$A$2:$B$9,2,FALSE)*'FL Characterization'!D$2)</f>
        <v>3.3009597037117122</v>
      </c>
      <c r="E2" s="4">
        <f>('[1]Pc, Winter, S2'!E2*Main!$B$5)+(VLOOKUP($A2,'FL Ratio'!$A$2:$B$9,2,FALSE)*'FL Characterization'!E$2)</f>
        <v>3.3440352772616229</v>
      </c>
      <c r="F2" s="4">
        <f>('[1]Pc, Winter, S2'!F2*Main!$B$5)+(VLOOKUP($A2,'FL Ratio'!$A$2:$B$9,2,FALSE)*'FL Characterization'!F$2)</f>
        <v>3.2655632454710255</v>
      </c>
      <c r="G2" s="4">
        <f>('[1]Pc, Winter, S2'!G2*Main!$B$5)+(VLOOKUP($A2,'FL Ratio'!$A$2:$B$9,2,FALSE)*'FL Characterization'!G$2)</f>
        <v>3.2939195681770692</v>
      </c>
      <c r="H2" s="4">
        <f>('[1]Pc, Winter, S2'!H2*Main!$B$5)+(VLOOKUP($A2,'FL Ratio'!$A$2:$B$9,2,FALSE)*'FL Characterization'!H$2)</f>
        <v>3.2454974010306805</v>
      </c>
      <c r="I2" s="4">
        <f>('[1]Pc, Winter, S2'!I2*Main!$B$5)+(VLOOKUP($A2,'FL Ratio'!$A$2:$B$9,2,FALSE)*'FL Characterization'!I$2)</f>
        <v>4.0915944300932647</v>
      </c>
      <c r="J2" s="4">
        <f>('[1]Pc, Winter, S2'!J2*Main!$B$5)+(VLOOKUP($A2,'FL Ratio'!$A$2:$B$9,2,FALSE)*'FL Characterization'!J$2)</f>
        <v>4.1268369107093701</v>
      </c>
      <c r="K2" s="4">
        <f>('[1]Pc, Winter, S2'!K2*Main!$B$5)+(VLOOKUP($A2,'FL Ratio'!$A$2:$B$9,2,FALSE)*'FL Characterization'!K$2)</f>
        <v>4.1453266548661576</v>
      </c>
      <c r="L2" s="4">
        <f>('[1]Pc, Winter, S2'!L2*Main!$B$5)+(VLOOKUP($A2,'FL Ratio'!$A$2:$B$9,2,FALSE)*'FL Characterization'!L$2)</f>
        <v>3.9902056384414473</v>
      </c>
      <c r="M2" s="4">
        <f>('[1]Pc, Winter, S2'!M2*Main!$B$5)+(VLOOKUP($A2,'FL Ratio'!$A$2:$B$9,2,FALSE)*'FL Characterization'!M$2)</f>
        <v>4.0815186077472738</v>
      </c>
      <c r="N2" s="4">
        <f>('[1]Pc, Winter, S2'!N2*Main!$B$5)+(VLOOKUP($A2,'FL Ratio'!$A$2:$B$9,2,FALSE)*'FL Characterization'!N$2)</f>
        <v>4.0622105780706743</v>
      </c>
      <c r="O2" s="4">
        <f>('[1]Pc, Winter, S2'!O2*Main!$B$5)+(VLOOKUP($A2,'FL Ratio'!$A$2:$B$9,2,FALSE)*'FL Characterization'!O$2)</f>
        <v>4.0065205757712814</v>
      </c>
      <c r="P2" s="4">
        <f>('[1]Pc, Winter, S2'!P2*Main!$B$5)+(VLOOKUP($A2,'FL Ratio'!$A$2:$B$9,2,FALSE)*'FL Characterization'!P$2)</f>
        <v>3.6123858004102991</v>
      </c>
      <c r="Q2" s="4">
        <f>('[1]Pc, Winter, S2'!Q2*Main!$B$5)+(VLOOKUP($A2,'FL Ratio'!$A$2:$B$9,2,FALSE)*'FL Characterization'!Q$2)</f>
        <v>3.9116763189775381</v>
      </c>
      <c r="R2" s="4">
        <f>('[1]Pc, Winter, S2'!R2*Main!$B$5)+(VLOOKUP($A2,'FL Ratio'!$A$2:$B$9,2,FALSE)*'FL Characterization'!R$2)</f>
        <v>4.186684330698597</v>
      </c>
      <c r="S2" s="4">
        <f>('[1]Pc, Winter, S2'!S2*Main!$B$5)+(VLOOKUP($A2,'FL Ratio'!$A$2:$B$9,2,FALSE)*'FL Characterization'!S$2)</f>
        <v>4.1970418114601458</v>
      </c>
      <c r="T2" s="4">
        <f>('[1]Pc, Winter, S2'!T2*Main!$B$5)+(VLOOKUP($A2,'FL Ratio'!$A$2:$B$9,2,FALSE)*'FL Characterization'!T$2)</f>
        <v>3.8911846506163843</v>
      </c>
      <c r="U2" s="4">
        <f>('[1]Pc, Winter, S2'!U2*Main!$B$5)+(VLOOKUP($A2,'FL Ratio'!$A$2:$B$9,2,FALSE)*'FL Characterization'!U$2)</f>
        <v>3.689658024033903</v>
      </c>
      <c r="V2" s="4">
        <f>('[1]Pc, Winter, S2'!V2*Main!$B$5)+(VLOOKUP($A2,'FL Ratio'!$A$2:$B$9,2,FALSE)*'FL Characterization'!V$2)</f>
        <v>3.5876415457647823</v>
      </c>
      <c r="W2" s="4">
        <f>('[1]Pc, Winter, S2'!W2*Main!$B$5)+(VLOOKUP($A2,'FL Ratio'!$A$2:$B$9,2,FALSE)*'FL Characterization'!W$2)</f>
        <v>3.4319571873026096</v>
      </c>
      <c r="X2" s="4">
        <f>('[1]Pc, Winter, S2'!X2*Main!$B$5)+(VLOOKUP($A2,'FL Ratio'!$A$2:$B$9,2,FALSE)*'FL Characterization'!X$2)</f>
        <v>3.3954323457054203</v>
      </c>
      <c r="Y2" s="4">
        <f>('[1]Pc, Winter, S2'!Y2*Main!$B$5)+(VLOOKUP($A2,'FL Ratio'!$A$2:$B$9,2,FALSE)*'FL Characterization'!Y$2)</f>
        <v>3.3493552542459435</v>
      </c>
    </row>
    <row r="3" spans="1:25" x14ac:dyDescent="0.25">
      <c r="A3">
        <v>2</v>
      </c>
      <c r="B3" s="4">
        <f>('[1]Pc, Winter, S2'!B3*Main!$B$5)+(VLOOKUP($A3,'FL Ratio'!$A$2:$B$9,2,FALSE)*'FL Characterization'!B$2)</f>
        <v>2.6887584191311706</v>
      </c>
      <c r="C3" s="4">
        <f>('[1]Pc, Winter, S2'!C3*Main!$B$5)+(VLOOKUP($A3,'FL Ratio'!$A$2:$B$9,2,FALSE)*'FL Characterization'!C$2)</f>
        <v>2.587102028470623</v>
      </c>
      <c r="D3" s="4">
        <f>('[1]Pc, Winter, S2'!D3*Main!$B$5)+(VLOOKUP($A3,'FL Ratio'!$A$2:$B$9,2,FALSE)*'FL Characterization'!D$2)</f>
        <v>2.4558054116223942</v>
      </c>
      <c r="E3" s="4">
        <f>('[1]Pc, Winter, S2'!E3*Main!$B$5)+(VLOOKUP($A3,'FL Ratio'!$A$2:$B$9,2,FALSE)*'FL Characterization'!E$2)</f>
        <v>2.4653829989960045</v>
      </c>
      <c r="F3" s="4">
        <f>('[1]Pc, Winter, S2'!F3*Main!$B$5)+(VLOOKUP($A3,'FL Ratio'!$A$2:$B$9,2,FALSE)*'FL Characterization'!F$2)</f>
        <v>2.434330209434127</v>
      </c>
      <c r="G3" s="4">
        <f>('[1]Pc, Winter, S2'!G3*Main!$B$5)+(VLOOKUP($A3,'FL Ratio'!$A$2:$B$9,2,FALSE)*'FL Characterization'!G$2)</f>
        <v>2.5700903497094196</v>
      </c>
      <c r="H3" s="4">
        <f>('[1]Pc, Winter, S2'!H3*Main!$B$5)+(VLOOKUP($A3,'FL Ratio'!$A$2:$B$9,2,FALSE)*'FL Characterization'!H$2)</f>
        <v>3.0171681088308073</v>
      </c>
      <c r="I3" s="4">
        <f>('[1]Pc, Winter, S2'!I3*Main!$B$5)+(VLOOKUP($A3,'FL Ratio'!$A$2:$B$9,2,FALSE)*'FL Characterization'!I$2)</f>
        <v>3.3410597707379766</v>
      </c>
      <c r="J3" s="4">
        <f>('[1]Pc, Winter, S2'!J3*Main!$B$5)+(VLOOKUP($A3,'FL Ratio'!$A$2:$B$9,2,FALSE)*'FL Characterization'!J$2)</f>
        <v>3.6232094341613572</v>
      </c>
      <c r="K3" s="4">
        <f>('[1]Pc, Winter, S2'!K3*Main!$B$5)+(VLOOKUP($A3,'FL Ratio'!$A$2:$B$9,2,FALSE)*'FL Characterization'!K$2)</f>
        <v>3.7858321298385085</v>
      </c>
      <c r="L3" s="4">
        <f>('[1]Pc, Winter, S2'!L3*Main!$B$5)+(VLOOKUP($A3,'FL Ratio'!$A$2:$B$9,2,FALSE)*'FL Characterization'!L$2)</f>
        <v>3.6444203271752267</v>
      </c>
      <c r="M3" s="4">
        <f>('[1]Pc, Winter, S2'!M3*Main!$B$5)+(VLOOKUP($A3,'FL Ratio'!$A$2:$B$9,2,FALSE)*'FL Characterization'!M$2)</f>
        <v>3.7104640336440626</v>
      </c>
      <c r="N3" s="4">
        <f>('[1]Pc, Winter, S2'!N3*Main!$B$5)+(VLOOKUP($A3,'FL Ratio'!$A$2:$B$9,2,FALSE)*'FL Characterization'!N$2)</f>
        <v>3.6015364741133351</v>
      </c>
      <c r="O3" s="4">
        <f>('[1]Pc, Winter, S2'!O3*Main!$B$5)+(VLOOKUP($A3,'FL Ratio'!$A$2:$B$9,2,FALSE)*'FL Characterization'!O$2)</f>
        <v>3.4829977267893892</v>
      </c>
      <c r="P3" s="4">
        <f>('[1]Pc, Winter, S2'!P3*Main!$B$5)+(VLOOKUP($A3,'FL Ratio'!$A$2:$B$9,2,FALSE)*'FL Characterization'!P$2)</f>
        <v>3.2601453299037138</v>
      </c>
      <c r="Q3" s="4">
        <f>('[1]Pc, Winter, S2'!Q3*Main!$B$5)+(VLOOKUP($A3,'FL Ratio'!$A$2:$B$9,2,FALSE)*'FL Characterization'!Q$2)</f>
        <v>3.3235887765208072</v>
      </c>
      <c r="R3" s="4">
        <f>('[1]Pc, Winter, S2'!R3*Main!$B$5)+(VLOOKUP($A3,'FL Ratio'!$A$2:$B$9,2,FALSE)*'FL Characterization'!R$2)</f>
        <v>3.5925110809674714</v>
      </c>
      <c r="S3" s="4">
        <f>('[1]Pc, Winter, S2'!S3*Main!$B$5)+(VLOOKUP($A3,'FL Ratio'!$A$2:$B$9,2,FALSE)*'FL Characterization'!S$2)</f>
        <v>4.2702348568631283</v>
      </c>
      <c r="T3" s="4">
        <f>('[1]Pc, Winter, S2'!T3*Main!$B$5)+(VLOOKUP($A3,'FL Ratio'!$A$2:$B$9,2,FALSE)*'FL Characterization'!T$2)</f>
        <v>4.1350164590688525</v>
      </c>
      <c r="U3" s="4">
        <f>('[1]Pc, Winter, S2'!U3*Main!$B$5)+(VLOOKUP($A3,'FL Ratio'!$A$2:$B$9,2,FALSE)*'FL Characterization'!U$2)</f>
        <v>3.8009646319588839</v>
      </c>
      <c r="V3" s="4">
        <f>('[1]Pc, Winter, S2'!V3*Main!$B$5)+(VLOOKUP($A3,'FL Ratio'!$A$2:$B$9,2,FALSE)*'FL Characterization'!V$2)</f>
        <v>3.7532115453328623</v>
      </c>
      <c r="W3" s="4">
        <f>('[1]Pc, Winter, S2'!W3*Main!$B$5)+(VLOOKUP($A3,'FL Ratio'!$A$2:$B$9,2,FALSE)*'FL Characterization'!W$2)</f>
        <v>3.4051145701177572</v>
      </c>
      <c r="X3" s="4">
        <f>('[1]Pc, Winter, S2'!X3*Main!$B$5)+(VLOOKUP($A3,'FL Ratio'!$A$2:$B$9,2,FALSE)*'FL Characterization'!X$2)</f>
        <v>3.2578428964062303</v>
      </c>
      <c r="Y3" s="4">
        <f>('[1]Pc, Winter, S2'!Y3*Main!$B$5)+(VLOOKUP($A3,'FL Ratio'!$A$2:$B$9,2,FALSE)*'FL Characterization'!Y$2)</f>
        <v>3.0444668787126323</v>
      </c>
    </row>
    <row r="4" spans="1:25" x14ac:dyDescent="0.25">
      <c r="A4">
        <v>3</v>
      </c>
      <c r="B4" s="4">
        <f>('[1]Pc, Winter, S2'!B4*Main!$B$5)+(VLOOKUP($A4,'FL Ratio'!$A$2:$B$9,2,FALSE)*'FL Characterization'!B$2)</f>
        <v>2.3595464272941244</v>
      </c>
      <c r="C4" s="4">
        <f>('[1]Pc, Winter, S2'!C4*Main!$B$5)+(VLOOKUP($A4,'FL Ratio'!$A$2:$B$9,2,FALSE)*'FL Characterization'!C$2)</f>
        <v>2.2496036739883811</v>
      </c>
      <c r="D4" s="4">
        <f>('[1]Pc, Winter, S2'!D4*Main!$B$5)+(VLOOKUP($A4,'FL Ratio'!$A$2:$B$9,2,FALSE)*'FL Characterization'!D$2)</f>
        <v>2.0977676945236583</v>
      </c>
      <c r="E4" s="4">
        <f>('[1]Pc, Winter, S2'!E4*Main!$B$5)+(VLOOKUP($A4,'FL Ratio'!$A$2:$B$9,2,FALSE)*'FL Characterization'!E$2)</f>
        <v>2.1744377311342697</v>
      </c>
      <c r="F4" s="4">
        <f>('[1]Pc, Winter, S2'!F4*Main!$B$5)+(VLOOKUP($A4,'FL Ratio'!$A$2:$B$9,2,FALSE)*'FL Characterization'!F$2)</f>
        <v>2.064765969161662</v>
      </c>
      <c r="G4" s="4">
        <f>('[1]Pc, Winter, S2'!G4*Main!$B$5)+(VLOOKUP($A4,'FL Ratio'!$A$2:$B$9,2,FALSE)*'FL Characterization'!G$2)</f>
        <v>2.2901259321555782</v>
      </c>
      <c r="H4" s="4">
        <f>('[1]Pc, Winter, S2'!H4*Main!$B$5)+(VLOOKUP($A4,'FL Ratio'!$A$2:$B$9,2,FALSE)*'FL Characterization'!H$2)</f>
        <v>3.7219283349701842</v>
      </c>
      <c r="I4" s="4">
        <f>('[1]Pc, Winter, S2'!I4*Main!$B$5)+(VLOOKUP($A4,'FL Ratio'!$A$2:$B$9,2,FALSE)*'FL Characterization'!I$2)</f>
        <v>4.0749129455611444</v>
      </c>
      <c r="J4" s="4">
        <f>('[1]Pc, Winter, S2'!J4*Main!$B$5)+(VLOOKUP($A4,'FL Ratio'!$A$2:$B$9,2,FALSE)*'FL Characterization'!J$2)</f>
        <v>4.1659430466011429</v>
      </c>
      <c r="K4" s="4">
        <f>('[1]Pc, Winter, S2'!K4*Main!$B$5)+(VLOOKUP($A4,'FL Ratio'!$A$2:$B$9,2,FALSE)*'FL Characterization'!K$2)</f>
        <v>4.0936753283778717</v>
      </c>
      <c r="L4" s="4">
        <f>('[1]Pc, Winter, S2'!L4*Main!$B$5)+(VLOOKUP($A4,'FL Ratio'!$A$2:$B$9,2,FALSE)*'FL Characterization'!L$2)</f>
        <v>3.9617635539863967</v>
      </c>
      <c r="M4" s="4">
        <f>('[1]Pc, Winter, S2'!M4*Main!$B$5)+(VLOOKUP($A4,'FL Ratio'!$A$2:$B$9,2,FALSE)*'FL Characterization'!M$2)</f>
        <v>4.136961499273049</v>
      </c>
      <c r="N4" s="4">
        <f>('[1]Pc, Winter, S2'!N4*Main!$B$5)+(VLOOKUP($A4,'FL Ratio'!$A$2:$B$9,2,FALSE)*'FL Characterization'!N$2)</f>
        <v>3.8623304235885314</v>
      </c>
      <c r="O4" s="4">
        <f>('[1]Pc, Winter, S2'!O4*Main!$B$5)+(VLOOKUP($A4,'FL Ratio'!$A$2:$B$9,2,FALSE)*'FL Characterization'!O$2)</f>
        <v>3.8092362745865835</v>
      </c>
      <c r="P4" s="4">
        <f>('[1]Pc, Winter, S2'!P4*Main!$B$5)+(VLOOKUP($A4,'FL Ratio'!$A$2:$B$9,2,FALSE)*'FL Characterization'!P$2)</f>
        <v>3.3187422749116853</v>
      </c>
      <c r="Q4" s="4">
        <f>('[1]Pc, Winter, S2'!Q4*Main!$B$5)+(VLOOKUP($A4,'FL Ratio'!$A$2:$B$9,2,FALSE)*'FL Characterization'!Q$2)</f>
        <v>3.3352232150635817</v>
      </c>
      <c r="R4" s="4">
        <f>('[1]Pc, Winter, S2'!R4*Main!$B$5)+(VLOOKUP($A4,'FL Ratio'!$A$2:$B$9,2,FALSE)*'FL Characterization'!R$2)</f>
        <v>3.3155528138360824</v>
      </c>
      <c r="S4" s="4">
        <f>('[1]Pc, Winter, S2'!S4*Main!$B$5)+(VLOOKUP($A4,'FL Ratio'!$A$2:$B$9,2,FALSE)*'FL Characterization'!S$2)</f>
        <v>3.7555769300909363</v>
      </c>
      <c r="T4" s="4">
        <f>('[1]Pc, Winter, S2'!T4*Main!$B$5)+(VLOOKUP($A4,'FL Ratio'!$A$2:$B$9,2,FALSE)*'FL Characterization'!T$2)</f>
        <v>3.2869777184658289</v>
      </c>
      <c r="U4" s="4">
        <f>('[1]Pc, Winter, S2'!U4*Main!$B$5)+(VLOOKUP($A4,'FL Ratio'!$A$2:$B$9,2,FALSE)*'FL Characterization'!U$2)</f>
        <v>3.4553774634065761</v>
      </c>
      <c r="V4" s="4">
        <f>('[1]Pc, Winter, S2'!V4*Main!$B$5)+(VLOOKUP($A4,'FL Ratio'!$A$2:$B$9,2,FALSE)*'FL Characterization'!V$2)</f>
        <v>3.3544321638185557</v>
      </c>
      <c r="W4" s="4">
        <f>('[1]Pc, Winter, S2'!W4*Main!$B$5)+(VLOOKUP($A4,'FL Ratio'!$A$2:$B$9,2,FALSE)*'FL Characterization'!W$2)</f>
        <v>3.0945570767213781</v>
      </c>
      <c r="X4" s="4">
        <f>('[1]Pc, Winter, S2'!X4*Main!$B$5)+(VLOOKUP($A4,'FL Ratio'!$A$2:$B$9,2,FALSE)*'FL Characterization'!X$2)</f>
        <v>2.7782097653157329</v>
      </c>
      <c r="Y4" s="4">
        <f>('[1]Pc, Winter, S2'!Y4*Main!$B$5)+(VLOOKUP($A4,'FL Ratio'!$A$2:$B$9,2,FALSE)*'FL Characterization'!Y$2)</f>
        <v>2.6232982073121134</v>
      </c>
    </row>
    <row r="5" spans="1:25" x14ac:dyDescent="0.25">
      <c r="A5">
        <v>4</v>
      </c>
      <c r="B5" s="4">
        <f>('[1]Pc, Winter, S2'!B5*Main!$B$5)+(VLOOKUP($A5,'FL Ratio'!$A$2:$B$9,2,FALSE)*'FL Characterization'!B$2)</f>
        <v>0.76010611140267004</v>
      </c>
      <c r="C5" s="4">
        <f>('[1]Pc, Winter, S2'!C5*Main!$B$5)+(VLOOKUP($A5,'FL Ratio'!$A$2:$B$9,2,FALSE)*'FL Characterization'!C$2)</f>
        <v>0.58271582646330222</v>
      </c>
      <c r="D5" s="4">
        <f>('[1]Pc, Winter, S2'!D5*Main!$B$5)+(VLOOKUP($A5,'FL Ratio'!$A$2:$B$9,2,FALSE)*'FL Characterization'!D$2)</f>
        <v>0.55531716319176527</v>
      </c>
      <c r="E5" s="4">
        <f>('[1]Pc, Winter, S2'!E5*Main!$B$5)+(VLOOKUP($A5,'FL Ratio'!$A$2:$B$9,2,FALSE)*'FL Characterization'!E$2)</f>
        <v>0.50958548741560306</v>
      </c>
      <c r="F5" s="4">
        <f>('[1]Pc, Winter, S2'!F5*Main!$B$5)+(VLOOKUP($A5,'FL Ratio'!$A$2:$B$9,2,FALSE)*'FL Characterization'!F$2)</f>
        <v>0.49768330226129087</v>
      </c>
      <c r="G5" s="4">
        <f>('[1]Pc, Winter, S2'!G5*Main!$B$5)+(VLOOKUP($A5,'FL Ratio'!$A$2:$B$9,2,FALSE)*'FL Characterization'!G$2)</f>
        <v>0.81825756342303047</v>
      </c>
      <c r="H5" s="4">
        <f>('[1]Pc, Winter, S2'!H5*Main!$B$5)+(VLOOKUP($A5,'FL Ratio'!$A$2:$B$9,2,FALSE)*'FL Characterization'!H$2)</f>
        <v>1.4940027797108644</v>
      </c>
      <c r="I5" s="4">
        <f>('[1]Pc, Winter, S2'!I5*Main!$B$5)+(VLOOKUP($A5,'FL Ratio'!$A$2:$B$9,2,FALSE)*'FL Characterization'!I$2)</f>
        <v>1.6820146702531895</v>
      </c>
      <c r="J5" s="4">
        <f>('[1]Pc, Winter, S2'!J5*Main!$B$5)+(VLOOKUP($A5,'FL Ratio'!$A$2:$B$9,2,FALSE)*'FL Characterization'!J$2)</f>
        <v>1.9034577306911697</v>
      </c>
      <c r="K5" s="4">
        <f>('[1]Pc, Winter, S2'!K5*Main!$B$5)+(VLOOKUP($A5,'FL Ratio'!$A$2:$B$9,2,FALSE)*'FL Characterization'!K$2)</f>
        <v>1.8131818922095879</v>
      </c>
      <c r="L5" s="4">
        <f>('[1]Pc, Winter, S2'!L5*Main!$B$5)+(VLOOKUP($A5,'FL Ratio'!$A$2:$B$9,2,FALSE)*'FL Characterization'!L$2)</f>
        <v>1.7826560049706508</v>
      </c>
      <c r="M5" s="4">
        <f>('[1]Pc, Winter, S2'!M5*Main!$B$5)+(VLOOKUP($A5,'FL Ratio'!$A$2:$B$9,2,FALSE)*'FL Characterization'!M$2)</f>
        <v>1.5996443456865799</v>
      </c>
      <c r="N5" s="4">
        <f>('[1]Pc, Winter, S2'!N5*Main!$B$5)+(VLOOKUP($A5,'FL Ratio'!$A$2:$B$9,2,FALSE)*'FL Characterization'!N$2)</f>
        <v>1.6376672183718455</v>
      </c>
      <c r="O5" s="4">
        <f>('[1]Pc, Winter, S2'!O5*Main!$B$5)+(VLOOKUP($A5,'FL Ratio'!$A$2:$B$9,2,FALSE)*'FL Characterization'!O$2)</f>
        <v>1.551960149430051</v>
      </c>
      <c r="P5" s="4">
        <f>('[1]Pc, Winter, S2'!P5*Main!$B$5)+(VLOOKUP($A5,'FL Ratio'!$A$2:$B$9,2,FALSE)*'FL Characterization'!P$2)</f>
        <v>1.5184838430338081</v>
      </c>
      <c r="Q5" s="4">
        <f>('[1]Pc, Winter, S2'!Q5*Main!$B$5)+(VLOOKUP($A5,'FL Ratio'!$A$2:$B$9,2,FALSE)*'FL Characterization'!Q$2)</f>
        <v>1.5066032922165435</v>
      </c>
      <c r="R5" s="4">
        <f>('[1]Pc, Winter, S2'!R5*Main!$B$5)+(VLOOKUP($A5,'FL Ratio'!$A$2:$B$9,2,FALSE)*'FL Characterization'!R$2)</f>
        <v>1.8246615132443935</v>
      </c>
      <c r="S5" s="4">
        <f>('[1]Pc, Winter, S2'!S5*Main!$B$5)+(VLOOKUP($A5,'FL Ratio'!$A$2:$B$9,2,FALSE)*'FL Characterization'!S$2)</f>
        <v>2.7769352027324481</v>
      </c>
      <c r="T5" s="4">
        <f>('[1]Pc, Winter, S2'!T5*Main!$B$5)+(VLOOKUP($A5,'FL Ratio'!$A$2:$B$9,2,FALSE)*'FL Characterization'!T$2)</f>
        <v>2.4665673108141637</v>
      </c>
      <c r="U5" s="4">
        <f>('[1]Pc, Winter, S2'!U5*Main!$B$5)+(VLOOKUP($A5,'FL Ratio'!$A$2:$B$9,2,FALSE)*'FL Characterization'!U$2)</f>
        <v>2.1209864436764563</v>
      </c>
      <c r="V5" s="4">
        <f>('[1]Pc, Winter, S2'!V5*Main!$B$5)+(VLOOKUP($A5,'FL Ratio'!$A$2:$B$9,2,FALSE)*'FL Characterization'!V$2)</f>
        <v>2.1126673851822462</v>
      </c>
      <c r="W5" s="4">
        <f>('[1]Pc, Winter, S2'!W5*Main!$B$5)+(VLOOKUP($A5,'FL Ratio'!$A$2:$B$9,2,FALSE)*'FL Characterization'!W$2)</f>
        <v>1.8285572423441909</v>
      </c>
      <c r="X5" s="4">
        <f>('[1]Pc, Winter, S2'!X5*Main!$B$5)+(VLOOKUP($A5,'FL Ratio'!$A$2:$B$9,2,FALSE)*'FL Characterization'!X$2)</f>
        <v>1.5232541716164756</v>
      </c>
      <c r="Y5" s="4">
        <f>('[1]Pc, Winter, S2'!Y5*Main!$B$5)+(VLOOKUP($A5,'FL Ratio'!$A$2:$B$9,2,FALSE)*'FL Characterization'!Y$2)</f>
        <v>1.2669658910897301</v>
      </c>
    </row>
    <row r="6" spans="1:25" x14ac:dyDescent="0.25">
      <c r="A6">
        <v>5</v>
      </c>
      <c r="B6" s="4">
        <f>('[1]Pc, Winter, S2'!B6*Main!$B$5)+(VLOOKUP($A6,'FL Ratio'!$A$2:$B$9,2,FALSE)*'FL Characterization'!B$2)</f>
        <v>0.90975829674656949</v>
      </c>
      <c r="C6" s="4">
        <f>('[1]Pc, Winter, S2'!C6*Main!$B$5)+(VLOOKUP($A6,'FL Ratio'!$A$2:$B$9,2,FALSE)*'FL Characterization'!C$2)</f>
        <v>0.81276976409823398</v>
      </c>
      <c r="D6" s="4">
        <f>('[1]Pc, Winter, S2'!D6*Main!$B$5)+(VLOOKUP($A6,'FL Ratio'!$A$2:$B$9,2,FALSE)*'FL Characterization'!D$2)</f>
        <v>0.74241100898167134</v>
      </c>
      <c r="E6" s="4">
        <f>('[1]Pc, Winter, S2'!E6*Main!$B$5)+(VLOOKUP($A6,'FL Ratio'!$A$2:$B$9,2,FALSE)*'FL Characterization'!E$2)</f>
        <v>0.77186120829470883</v>
      </c>
      <c r="F6" s="4">
        <f>('[1]Pc, Winter, S2'!F6*Main!$B$5)+(VLOOKUP($A6,'FL Ratio'!$A$2:$B$9,2,FALSE)*'FL Characterization'!F$2)</f>
        <v>0.74899408041691251</v>
      </c>
      <c r="G6" s="4">
        <f>('[1]Pc, Winter, S2'!G6*Main!$B$5)+(VLOOKUP($A6,'FL Ratio'!$A$2:$B$9,2,FALSE)*'FL Characterization'!G$2)</f>
        <v>0.81401195637676038</v>
      </c>
      <c r="H6" s="4">
        <f>('[1]Pc, Winter, S2'!H6*Main!$B$5)+(VLOOKUP($A6,'FL Ratio'!$A$2:$B$9,2,FALSE)*'FL Characterization'!H$2)</f>
        <v>1.0868796810799755</v>
      </c>
      <c r="I6" s="4">
        <f>('[1]Pc, Winter, S2'!I6*Main!$B$5)+(VLOOKUP($A6,'FL Ratio'!$A$2:$B$9,2,FALSE)*'FL Characterization'!I$2)</f>
        <v>1.0935976927332842</v>
      </c>
      <c r="J6" s="4">
        <f>('[1]Pc, Winter, S2'!J6*Main!$B$5)+(VLOOKUP($A6,'FL Ratio'!$A$2:$B$9,2,FALSE)*'FL Characterization'!J$2)</f>
        <v>1.1622984442384727</v>
      </c>
      <c r="K6" s="4">
        <f>('[1]Pc, Winter, S2'!K6*Main!$B$5)+(VLOOKUP($A6,'FL Ratio'!$A$2:$B$9,2,FALSE)*'FL Characterization'!K$2)</f>
        <v>1.1670193672345726</v>
      </c>
      <c r="L6" s="4">
        <f>('[1]Pc, Winter, S2'!L6*Main!$B$5)+(VLOOKUP($A6,'FL Ratio'!$A$2:$B$9,2,FALSE)*'FL Characterization'!L$2)</f>
        <v>1.2278977365239498</v>
      </c>
      <c r="M6" s="4">
        <f>('[1]Pc, Winter, S2'!M6*Main!$B$5)+(VLOOKUP($A6,'FL Ratio'!$A$2:$B$9,2,FALSE)*'FL Characterization'!M$2)</f>
        <v>1.2142058949253811</v>
      </c>
      <c r="N6" s="4">
        <f>('[1]Pc, Winter, S2'!N6*Main!$B$5)+(VLOOKUP($A6,'FL Ratio'!$A$2:$B$9,2,FALSE)*'FL Characterization'!N$2)</f>
        <v>1.2109836793306734</v>
      </c>
      <c r="O6" s="4">
        <f>('[1]Pc, Winter, S2'!O6*Main!$B$5)+(VLOOKUP($A6,'FL Ratio'!$A$2:$B$9,2,FALSE)*'FL Characterization'!O$2)</f>
        <v>1.1945310569384935</v>
      </c>
      <c r="P6" s="4">
        <f>('[1]Pc, Winter, S2'!P6*Main!$B$5)+(VLOOKUP($A6,'FL Ratio'!$A$2:$B$9,2,FALSE)*'FL Characterization'!P$2)</f>
        <v>1.1821842899854027</v>
      </c>
      <c r="Q6" s="4">
        <f>('[1]Pc, Winter, S2'!Q6*Main!$B$5)+(VLOOKUP($A6,'FL Ratio'!$A$2:$B$9,2,FALSE)*'FL Characterization'!Q$2)</f>
        <v>1.1722452878797098</v>
      </c>
      <c r="R6" s="4">
        <f>('[1]Pc, Winter, S2'!R6*Main!$B$5)+(VLOOKUP($A6,'FL Ratio'!$A$2:$B$9,2,FALSE)*'FL Characterization'!R$2)</f>
        <v>1.2195929819083122</v>
      </c>
      <c r="S6" s="4">
        <f>('[1]Pc, Winter, S2'!S6*Main!$B$5)+(VLOOKUP($A6,'FL Ratio'!$A$2:$B$9,2,FALSE)*'FL Characterization'!S$2)</f>
        <v>1.41908067055033</v>
      </c>
      <c r="T6" s="4">
        <f>('[1]Pc, Winter, S2'!T6*Main!$B$5)+(VLOOKUP($A6,'FL Ratio'!$A$2:$B$9,2,FALSE)*'FL Characterization'!T$2)</f>
        <v>1.3814572025379632</v>
      </c>
      <c r="U6" s="4">
        <f>('[1]Pc, Winter, S2'!U6*Main!$B$5)+(VLOOKUP($A6,'FL Ratio'!$A$2:$B$9,2,FALSE)*'FL Characterization'!U$2)</f>
        <v>1.3569180365190383</v>
      </c>
      <c r="V6" s="4">
        <f>('[1]Pc, Winter, S2'!V6*Main!$B$5)+(VLOOKUP($A6,'FL Ratio'!$A$2:$B$9,2,FALSE)*'FL Characterization'!V$2)</f>
        <v>1.3550657433806295</v>
      </c>
      <c r="W6" s="4">
        <f>('[1]Pc, Winter, S2'!W6*Main!$B$5)+(VLOOKUP($A6,'FL Ratio'!$A$2:$B$9,2,FALSE)*'FL Characterization'!W$2)</f>
        <v>1.2433552764353923</v>
      </c>
      <c r="X6" s="4">
        <f>('[1]Pc, Winter, S2'!X6*Main!$B$5)+(VLOOKUP($A6,'FL Ratio'!$A$2:$B$9,2,FALSE)*'FL Characterization'!X$2)</f>
        <v>1.2073687490405272</v>
      </c>
      <c r="Y6" s="4">
        <f>('[1]Pc, Winter, S2'!Y6*Main!$B$5)+(VLOOKUP($A6,'FL Ratio'!$A$2:$B$9,2,FALSE)*'FL Characterization'!Y$2)</f>
        <v>1.1093922223173529</v>
      </c>
    </row>
    <row r="7" spans="1:25" x14ac:dyDescent="0.25">
      <c r="A7">
        <v>6</v>
      </c>
      <c r="B7" s="4">
        <f>('[1]Pc, Winter, S2'!B7*Main!$B$5)+(VLOOKUP($A7,'FL Ratio'!$A$2:$B$9,2,FALSE)*'FL Characterization'!B$2)</f>
        <v>2.0419694690431727</v>
      </c>
      <c r="C7" s="4">
        <f>('[1]Pc, Winter, S2'!C7*Main!$B$5)+(VLOOKUP($A7,'FL Ratio'!$A$2:$B$9,2,FALSE)*'FL Characterization'!C$2)</f>
        <v>1.9581961717338479</v>
      </c>
      <c r="D7" s="4">
        <f>('[1]Pc, Winter, S2'!D7*Main!$B$5)+(VLOOKUP($A7,'FL Ratio'!$A$2:$B$9,2,FALSE)*'FL Characterization'!D$2)</f>
        <v>1.8732134399451126</v>
      </c>
      <c r="E7" s="4">
        <f>('[1]Pc, Winter, S2'!E7*Main!$B$5)+(VLOOKUP($A7,'FL Ratio'!$A$2:$B$9,2,FALSE)*'FL Characterization'!E$2)</f>
        <v>1.8827848503639588</v>
      </c>
      <c r="F7" s="4">
        <f>('[1]Pc, Winter, S2'!F7*Main!$B$5)+(VLOOKUP($A7,'FL Ratio'!$A$2:$B$9,2,FALSE)*'FL Characterization'!F$2)</f>
        <v>1.918233957919258</v>
      </c>
      <c r="G7" s="4">
        <f>('[1]Pc, Winter, S2'!G7*Main!$B$5)+(VLOOKUP($A7,'FL Ratio'!$A$2:$B$9,2,FALSE)*'FL Characterization'!G$2)</f>
        <v>2.0223469447372637</v>
      </c>
      <c r="H7" s="4">
        <f>('[1]Pc, Winter, S2'!H7*Main!$B$5)+(VLOOKUP($A7,'FL Ratio'!$A$2:$B$9,2,FALSE)*'FL Characterization'!H$2)</f>
        <v>2.2757730883088576</v>
      </c>
      <c r="I7" s="4">
        <f>('[1]Pc, Winter, S2'!I7*Main!$B$5)+(VLOOKUP($A7,'FL Ratio'!$A$2:$B$9,2,FALSE)*'FL Characterization'!I$2)</f>
        <v>2.6389690785335858</v>
      </c>
      <c r="J7" s="4">
        <f>('[1]Pc, Winter, S2'!J7*Main!$B$5)+(VLOOKUP($A7,'FL Ratio'!$A$2:$B$9,2,FALSE)*'FL Characterization'!J$2)</f>
        <v>2.7893486846840965</v>
      </c>
      <c r="K7" s="4">
        <f>('[1]Pc, Winter, S2'!K7*Main!$B$5)+(VLOOKUP($A7,'FL Ratio'!$A$2:$B$9,2,FALSE)*'FL Characterization'!K$2)</f>
        <v>2.8109481610070008</v>
      </c>
      <c r="L7" s="4">
        <f>('[1]Pc, Winter, S2'!L7*Main!$B$5)+(VLOOKUP($A7,'FL Ratio'!$A$2:$B$9,2,FALSE)*'FL Characterization'!L$2)</f>
        <v>2.7785326056981989</v>
      </c>
      <c r="M7" s="4">
        <f>('[1]Pc, Winter, S2'!M7*Main!$B$5)+(VLOOKUP($A7,'FL Ratio'!$A$2:$B$9,2,FALSE)*'FL Characterization'!M$2)</f>
        <v>2.854214657126815</v>
      </c>
      <c r="N7" s="4">
        <f>('[1]Pc, Winter, S2'!N7*Main!$B$5)+(VLOOKUP($A7,'FL Ratio'!$A$2:$B$9,2,FALSE)*'FL Characterization'!N$2)</f>
        <v>2.7726013953488953</v>
      </c>
      <c r="O7" s="4">
        <f>('[1]Pc, Winter, S2'!O7*Main!$B$5)+(VLOOKUP($A7,'FL Ratio'!$A$2:$B$9,2,FALSE)*'FL Characterization'!O$2)</f>
        <v>2.8234248521710401</v>
      </c>
      <c r="P7" s="4">
        <f>('[1]Pc, Winter, S2'!P7*Main!$B$5)+(VLOOKUP($A7,'FL Ratio'!$A$2:$B$9,2,FALSE)*'FL Characterization'!P$2)</f>
        <v>2.6163799123457139</v>
      </c>
      <c r="Q7" s="4">
        <f>('[1]Pc, Winter, S2'!Q7*Main!$B$5)+(VLOOKUP($A7,'FL Ratio'!$A$2:$B$9,2,FALSE)*'FL Characterization'!Q$2)</f>
        <v>2.6209463319470063</v>
      </c>
      <c r="R7" s="4">
        <f>('[1]Pc, Winter, S2'!R7*Main!$B$5)+(VLOOKUP($A7,'FL Ratio'!$A$2:$B$9,2,FALSE)*'FL Characterization'!R$2)</f>
        <v>2.483514758019735</v>
      </c>
      <c r="S7" s="4">
        <f>('[1]Pc, Winter, S2'!S7*Main!$B$5)+(VLOOKUP($A7,'FL Ratio'!$A$2:$B$9,2,FALSE)*'FL Characterization'!S$2)</f>
        <v>2.6492216591425288</v>
      </c>
      <c r="T7" s="4">
        <f>('[1]Pc, Winter, S2'!T7*Main!$B$5)+(VLOOKUP($A7,'FL Ratio'!$A$2:$B$9,2,FALSE)*'FL Characterization'!T$2)</f>
        <v>2.530154959411886</v>
      </c>
      <c r="U7" s="4">
        <f>('[1]Pc, Winter, S2'!U7*Main!$B$5)+(VLOOKUP($A7,'FL Ratio'!$A$2:$B$9,2,FALSE)*'FL Characterization'!U$2)</f>
        <v>2.5243111997238792</v>
      </c>
      <c r="V7" s="4">
        <f>('[1]Pc, Winter, S2'!V7*Main!$B$5)+(VLOOKUP($A7,'FL Ratio'!$A$2:$B$9,2,FALSE)*'FL Characterization'!V$2)</f>
        <v>2.5141300349078559</v>
      </c>
      <c r="W7" s="4">
        <f>('[1]Pc, Winter, S2'!W7*Main!$B$5)+(VLOOKUP($A7,'FL Ratio'!$A$2:$B$9,2,FALSE)*'FL Characterization'!W$2)</f>
        <v>2.3835515610043179</v>
      </c>
      <c r="X7" s="4">
        <f>('[1]Pc, Winter, S2'!X7*Main!$B$5)+(VLOOKUP($A7,'FL Ratio'!$A$2:$B$9,2,FALSE)*'FL Characterization'!X$2)</f>
        <v>2.2751866323044152</v>
      </c>
      <c r="Y7" s="4">
        <f>('[1]Pc, Winter, S2'!Y7*Main!$B$5)+(VLOOKUP($A7,'FL Ratio'!$A$2:$B$9,2,FALSE)*'FL Characterization'!Y$2)</f>
        <v>2.1604299086991459</v>
      </c>
    </row>
    <row r="8" spans="1:25" x14ac:dyDescent="0.25">
      <c r="A8">
        <v>7</v>
      </c>
      <c r="B8" s="4">
        <f>('[1]Pc, Winter, S2'!B8*Main!$B$5)+(VLOOKUP($A8,'FL Ratio'!$A$2:$B$9,2,FALSE)*'FL Characterization'!B$2)</f>
        <v>1.7425226636684781</v>
      </c>
      <c r="C8" s="4">
        <f>('[1]Pc, Winter, S2'!C8*Main!$B$5)+(VLOOKUP($A8,'FL Ratio'!$A$2:$B$9,2,FALSE)*'FL Characterization'!C$2)</f>
        <v>1.6409236488494989</v>
      </c>
      <c r="D8" s="4">
        <f>('[1]Pc, Winter, S2'!D8*Main!$B$5)+(VLOOKUP($A8,'FL Ratio'!$A$2:$B$9,2,FALSE)*'FL Characterization'!D$2)</f>
        <v>1.5189968352365828</v>
      </c>
      <c r="E8" s="4">
        <f>('[1]Pc, Winter, S2'!E8*Main!$B$5)+(VLOOKUP($A8,'FL Ratio'!$A$2:$B$9,2,FALSE)*'FL Characterization'!E$2)</f>
        <v>1.5337416386230731</v>
      </c>
      <c r="F8" s="4">
        <f>('[1]Pc, Winter, S2'!F8*Main!$B$5)+(VLOOKUP($A8,'FL Ratio'!$A$2:$B$9,2,FALSE)*'FL Characterization'!F$2)</f>
        <v>1.5310188521607035</v>
      </c>
      <c r="G8" s="4">
        <f>('[1]Pc, Winter, S2'!G8*Main!$B$5)+(VLOOKUP($A8,'FL Ratio'!$A$2:$B$9,2,FALSE)*'FL Characterization'!G$2)</f>
        <v>1.6804205321593642</v>
      </c>
      <c r="H8" s="4">
        <f>('[1]Pc, Winter, S2'!H8*Main!$B$5)+(VLOOKUP($A8,'FL Ratio'!$A$2:$B$9,2,FALSE)*'FL Characterization'!H$2)</f>
        <v>2.1107478530092409</v>
      </c>
      <c r="I8" s="4">
        <f>('[1]Pc, Winter, S2'!I8*Main!$B$5)+(VLOOKUP($A8,'FL Ratio'!$A$2:$B$9,2,FALSE)*'FL Characterization'!I$2)</f>
        <v>2.3128320651267407</v>
      </c>
      <c r="J8" s="4">
        <f>('[1]Pc, Winter, S2'!J8*Main!$B$5)+(VLOOKUP($A8,'FL Ratio'!$A$2:$B$9,2,FALSE)*'FL Characterization'!J$2)</f>
        <v>2.5033168780822042</v>
      </c>
      <c r="K8" s="4">
        <f>('[1]Pc, Winter, S2'!K8*Main!$B$5)+(VLOOKUP($A8,'FL Ratio'!$A$2:$B$9,2,FALSE)*'FL Characterization'!K$2)</f>
        <v>2.4694135461151565</v>
      </c>
      <c r="L8" s="4">
        <f>('[1]Pc, Winter, S2'!L8*Main!$B$5)+(VLOOKUP($A8,'FL Ratio'!$A$2:$B$9,2,FALSE)*'FL Characterization'!L$2)</f>
        <v>2.4364547321238894</v>
      </c>
      <c r="M8" s="4">
        <f>('[1]Pc, Winter, S2'!M8*Main!$B$5)+(VLOOKUP($A8,'FL Ratio'!$A$2:$B$9,2,FALSE)*'FL Characterization'!M$2)</f>
        <v>2.4379631837754174</v>
      </c>
      <c r="N8" s="4">
        <f>('[1]Pc, Winter, S2'!N8*Main!$B$5)+(VLOOKUP($A8,'FL Ratio'!$A$2:$B$9,2,FALSE)*'FL Characterization'!N$2)</f>
        <v>2.4089554290017174</v>
      </c>
      <c r="O8" s="4">
        <f>('[1]Pc, Winter, S2'!O8*Main!$B$5)+(VLOOKUP($A8,'FL Ratio'!$A$2:$B$9,2,FALSE)*'FL Characterization'!O$2)</f>
        <v>2.4265146234846986</v>
      </c>
      <c r="P8" s="4">
        <f>('[1]Pc, Winter, S2'!P8*Main!$B$5)+(VLOOKUP($A8,'FL Ratio'!$A$2:$B$9,2,FALSE)*'FL Characterization'!P$2)</f>
        <v>2.2256818065825121</v>
      </c>
      <c r="Q8" s="4">
        <f>('[1]Pc, Winter, S2'!Q8*Main!$B$5)+(VLOOKUP($A8,'FL Ratio'!$A$2:$B$9,2,FALSE)*'FL Characterization'!Q$2)</f>
        <v>2.2877575587574444</v>
      </c>
      <c r="R8" s="4">
        <f>('[1]Pc, Winter, S2'!R8*Main!$B$5)+(VLOOKUP($A8,'FL Ratio'!$A$2:$B$9,2,FALSE)*'FL Characterization'!R$2)</f>
        <v>2.3740623209764182</v>
      </c>
      <c r="S8" s="4">
        <f>('[1]Pc, Winter, S2'!S8*Main!$B$5)+(VLOOKUP($A8,'FL Ratio'!$A$2:$B$9,2,FALSE)*'FL Characterization'!S$2)</f>
        <v>2.7810443099712581</v>
      </c>
      <c r="T8" s="4">
        <f>('[1]Pc, Winter, S2'!T8*Main!$B$5)+(VLOOKUP($A8,'FL Ratio'!$A$2:$B$9,2,FALSE)*'FL Characterization'!T$2)</f>
        <v>2.5198025485052473</v>
      </c>
      <c r="U8" s="4">
        <f>('[1]Pc, Winter, S2'!U8*Main!$B$5)+(VLOOKUP($A8,'FL Ratio'!$A$2:$B$9,2,FALSE)*'FL Characterization'!U$2)</f>
        <v>2.4825375031575683</v>
      </c>
      <c r="V8" s="4">
        <f>('[1]Pc, Winter, S2'!V8*Main!$B$5)+(VLOOKUP($A8,'FL Ratio'!$A$2:$B$9,2,FALSE)*'FL Characterization'!V$2)</f>
        <v>2.3806016525359444</v>
      </c>
      <c r="W8" s="4">
        <f>('[1]Pc, Winter, S2'!W8*Main!$B$5)+(VLOOKUP($A8,'FL Ratio'!$A$2:$B$9,2,FALSE)*'FL Characterization'!W$2)</f>
        <v>2.2128113679477819</v>
      </c>
      <c r="X8" s="4">
        <f>('[1]Pc, Winter, S2'!X8*Main!$B$5)+(VLOOKUP($A8,'FL Ratio'!$A$2:$B$9,2,FALSE)*'FL Characterization'!X$2)</f>
        <v>2.0604863030660998</v>
      </c>
      <c r="Y8" s="4">
        <f>('[1]Pc, Winter, S2'!Y8*Main!$B$5)+(VLOOKUP($A8,'FL Ratio'!$A$2:$B$9,2,FALSE)*'FL Characterization'!Y$2)</f>
        <v>1.9247228527099154</v>
      </c>
    </row>
    <row r="9" spans="1:25" x14ac:dyDescent="0.25">
      <c r="A9">
        <v>8</v>
      </c>
      <c r="B9" s="4">
        <f>('[1]Pc, Winter, S2'!B9*Main!$B$5)+(VLOOKUP($A9,'FL Ratio'!$A$2:$B$9,2,FALSE)*'FL Characterization'!B$2)</f>
        <v>1.3174540483144288</v>
      </c>
      <c r="C9" s="4">
        <f>('[1]Pc, Winter, S2'!C9*Main!$B$5)+(VLOOKUP($A9,'FL Ratio'!$A$2:$B$9,2,FALSE)*'FL Characterization'!C$2)</f>
        <v>1.2881764049900617</v>
      </c>
      <c r="D9" s="4">
        <f>('[1]Pc, Winter, S2'!D9*Main!$B$5)+(VLOOKUP($A9,'FL Ratio'!$A$2:$B$9,2,FALSE)*'FL Characterization'!D$2)</f>
        <v>1.2099401041980828</v>
      </c>
      <c r="E9" s="4">
        <f>('[1]Pc, Winter, S2'!E9*Main!$B$5)+(VLOOKUP($A9,'FL Ratio'!$A$2:$B$9,2,FALSE)*'FL Characterization'!E$2)</f>
        <v>1.2086690712266102</v>
      </c>
      <c r="F9" s="4">
        <f>('[1]Pc, Winter, S2'!F9*Main!$B$5)+(VLOOKUP($A9,'FL Ratio'!$A$2:$B$9,2,FALSE)*'FL Characterization'!F$2)</f>
        <v>1.255165722607668</v>
      </c>
      <c r="G9" s="4">
        <f>('[1]Pc, Winter, S2'!G9*Main!$B$5)+(VLOOKUP($A9,'FL Ratio'!$A$2:$B$9,2,FALSE)*'FL Characterization'!G$2)</f>
        <v>1.4717582985872779</v>
      </c>
      <c r="H9" s="4">
        <f>('[1]Pc, Winter, S2'!H9*Main!$B$5)+(VLOOKUP($A9,'FL Ratio'!$A$2:$B$9,2,FALSE)*'FL Characterization'!H$2)</f>
        <v>2.2956916859567729</v>
      </c>
      <c r="I9" s="4">
        <f>('[1]Pc, Winter, S2'!I9*Main!$B$5)+(VLOOKUP($A9,'FL Ratio'!$A$2:$B$9,2,FALSE)*'FL Characterization'!I$2)</f>
        <v>2.6682886844884841</v>
      </c>
      <c r="J9" s="4">
        <f>('[1]Pc, Winter, S2'!J9*Main!$B$5)+(VLOOKUP($A9,'FL Ratio'!$A$2:$B$9,2,FALSE)*'FL Characterization'!J$2)</f>
        <v>2.7135028116328961</v>
      </c>
      <c r="K9" s="4">
        <f>('[1]Pc, Winter, S2'!K9*Main!$B$5)+(VLOOKUP($A9,'FL Ratio'!$A$2:$B$9,2,FALSE)*'FL Characterization'!K$2)</f>
        <v>2.6569343360956927</v>
      </c>
      <c r="L9" s="4">
        <f>('[1]Pc, Winter, S2'!L9*Main!$B$5)+(VLOOKUP($A9,'FL Ratio'!$A$2:$B$9,2,FALSE)*'FL Characterization'!L$2)</f>
        <v>2.8214145826338015</v>
      </c>
      <c r="M9" s="4">
        <f>('[1]Pc, Winter, S2'!M9*Main!$B$5)+(VLOOKUP($A9,'FL Ratio'!$A$2:$B$9,2,FALSE)*'FL Characterization'!M$2)</f>
        <v>2.8353156059725371</v>
      </c>
      <c r="N9" s="4">
        <f>('[1]Pc, Winter, S2'!N9*Main!$B$5)+(VLOOKUP($A9,'FL Ratio'!$A$2:$B$9,2,FALSE)*'FL Characterization'!N$2)</f>
        <v>2.631492462412683</v>
      </c>
      <c r="O9" s="4">
        <f>('[1]Pc, Winter, S2'!O9*Main!$B$5)+(VLOOKUP($A9,'FL Ratio'!$A$2:$B$9,2,FALSE)*'FL Characterization'!O$2)</f>
        <v>2.6303674409899496</v>
      </c>
      <c r="P9" s="4">
        <f>('[1]Pc, Winter, S2'!P9*Main!$B$5)+(VLOOKUP($A9,'FL Ratio'!$A$2:$B$9,2,FALSE)*'FL Characterization'!P$2)</f>
        <v>2.3404095450365965</v>
      </c>
      <c r="Q9" s="4">
        <f>('[1]Pc, Winter, S2'!Q9*Main!$B$5)+(VLOOKUP($A9,'FL Ratio'!$A$2:$B$9,2,FALSE)*'FL Characterization'!Q$2)</f>
        <v>2.0773832188727286</v>
      </c>
      <c r="R9" s="4">
        <f>('[1]Pc, Winter, S2'!R9*Main!$B$5)+(VLOOKUP($A9,'FL Ratio'!$A$2:$B$9,2,FALSE)*'FL Characterization'!R$2)</f>
        <v>2.0939480335969045</v>
      </c>
      <c r="S9" s="4">
        <f>('[1]Pc, Winter, S2'!S9*Main!$B$5)+(VLOOKUP($A9,'FL Ratio'!$A$2:$B$9,2,FALSE)*'FL Characterization'!S$2)</f>
        <v>2.3023937837943462</v>
      </c>
      <c r="T9" s="4">
        <f>('[1]Pc, Winter, S2'!T9*Main!$B$5)+(VLOOKUP($A9,'FL Ratio'!$A$2:$B$9,2,FALSE)*'FL Characterization'!T$2)</f>
        <v>2.2689227032562651</v>
      </c>
      <c r="U9" s="4">
        <f>('[1]Pc, Winter, S2'!U9*Main!$B$5)+(VLOOKUP($A9,'FL Ratio'!$A$2:$B$9,2,FALSE)*'FL Characterization'!U$2)</f>
        <v>2.2024870862950854</v>
      </c>
      <c r="V9" s="4">
        <f>('[1]Pc, Winter, S2'!V9*Main!$B$5)+(VLOOKUP($A9,'FL Ratio'!$A$2:$B$9,2,FALSE)*'FL Characterization'!V$2)</f>
        <v>2.1152075007297597</v>
      </c>
      <c r="W9" s="4">
        <f>('[1]Pc, Winter, S2'!W9*Main!$B$5)+(VLOOKUP($A9,'FL Ratio'!$A$2:$B$9,2,FALSE)*'FL Characterization'!W$2)</f>
        <v>1.9522792933799369</v>
      </c>
      <c r="X9" s="4">
        <f>('[1]Pc, Winter, S2'!X9*Main!$B$5)+(VLOOKUP($A9,'FL Ratio'!$A$2:$B$9,2,FALSE)*'FL Characterization'!X$2)</f>
        <v>1.7118548123424606</v>
      </c>
      <c r="Y9" s="4">
        <f>('[1]Pc, Winter, S2'!Y9*Main!$B$5)+(VLOOKUP($A9,'FL Ratio'!$A$2:$B$9,2,FALSE)*'FL Characterization'!Y$2)</f>
        <v>1.5407723262310113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B003E-622D-4338-B9AF-6AF31587486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S3'!B2*Main!$B$5)+(VLOOKUP($A2,'FL Ratio'!$A$2:$B$9,2,FALSE)*'FL Characterization'!B$2)</f>
        <v>3.5242940954612894</v>
      </c>
      <c r="C2" s="4">
        <f>('[1]Pc, Winter, S3'!C2*Main!$B$5)+(VLOOKUP($A2,'FL Ratio'!$A$2:$B$9,2,FALSE)*'FL Characterization'!C$2)</f>
        <v>3.4475287305643847</v>
      </c>
      <c r="D2" s="4">
        <f>('[1]Pc, Winter, S3'!D2*Main!$B$5)+(VLOOKUP($A2,'FL Ratio'!$A$2:$B$9,2,FALSE)*'FL Characterization'!D$2)</f>
        <v>3.3916325136270467</v>
      </c>
      <c r="E2" s="4">
        <f>('[1]Pc, Winter, S3'!E2*Main!$B$5)+(VLOOKUP($A2,'FL Ratio'!$A$2:$B$9,2,FALSE)*'FL Characterization'!E$2)</f>
        <v>3.4685812858051852</v>
      </c>
      <c r="F2" s="4">
        <f>('[1]Pc, Winter, S3'!F2*Main!$B$5)+(VLOOKUP($A2,'FL Ratio'!$A$2:$B$9,2,FALSE)*'FL Characterization'!F$2)</f>
        <v>3.2050474463428378</v>
      </c>
      <c r="G2" s="4">
        <f>('[1]Pc, Winter, S3'!G2*Main!$B$5)+(VLOOKUP($A2,'FL Ratio'!$A$2:$B$9,2,FALSE)*'FL Characterization'!G$2)</f>
        <v>3.1727267708121674</v>
      </c>
      <c r="H2" s="4">
        <f>('[1]Pc, Winter, S3'!H2*Main!$B$5)+(VLOOKUP($A2,'FL Ratio'!$A$2:$B$9,2,FALSE)*'FL Characterization'!H$2)</f>
        <v>3.3066531040980864</v>
      </c>
      <c r="I2" s="4">
        <f>('[1]Pc, Winter, S3'!I2*Main!$B$5)+(VLOOKUP($A2,'FL Ratio'!$A$2:$B$9,2,FALSE)*'FL Characterization'!I$2)</f>
        <v>4.0122145393874575</v>
      </c>
      <c r="J2" s="4">
        <f>('[1]Pc, Winter, S3'!J2*Main!$B$5)+(VLOOKUP($A2,'FL Ratio'!$A$2:$B$9,2,FALSE)*'FL Characterization'!J$2)</f>
        <v>4.1673203698125176</v>
      </c>
      <c r="K2" s="4">
        <f>('[1]Pc, Winter, S3'!K2*Main!$B$5)+(VLOOKUP($A2,'FL Ratio'!$A$2:$B$9,2,FALSE)*'FL Characterization'!K$2)</f>
        <v>4.1052294285003539</v>
      </c>
      <c r="L2" s="4">
        <f>('[1]Pc, Winter, S3'!L2*Main!$B$5)+(VLOOKUP($A2,'FL Ratio'!$A$2:$B$9,2,FALSE)*'FL Characterization'!L$2)</f>
        <v>4.1101321066056382</v>
      </c>
      <c r="M2" s="4">
        <f>('[1]Pc, Winter, S3'!M2*Main!$B$5)+(VLOOKUP($A2,'FL Ratio'!$A$2:$B$9,2,FALSE)*'FL Characterization'!M$2)</f>
        <v>4.1631497581632386</v>
      </c>
      <c r="N2" s="4">
        <f>('[1]Pc, Winter, S3'!N2*Main!$B$5)+(VLOOKUP($A2,'FL Ratio'!$A$2:$B$9,2,FALSE)*'FL Characterization'!N$2)</f>
        <v>4.021834367659503</v>
      </c>
      <c r="O2" s="4">
        <f>('[1]Pc, Winter, S3'!O2*Main!$B$5)+(VLOOKUP($A2,'FL Ratio'!$A$2:$B$9,2,FALSE)*'FL Characterization'!O$2)</f>
        <v>4.1651664520548293</v>
      </c>
      <c r="P2" s="4">
        <f>('[1]Pc, Winter, S3'!P2*Main!$B$5)+(VLOOKUP($A2,'FL Ratio'!$A$2:$B$9,2,FALSE)*'FL Characterization'!P$2)</f>
        <v>3.6468875871595166</v>
      </c>
      <c r="Q2" s="4">
        <f>('[1]Pc, Winter, S3'!Q2*Main!$B$5)+(VLOOKUP($A2,'FL Ratio'!$A$2:$B$9,2,FALSE)*'FL Characterization'!Q$2)</f>
        <v>3.9116763189775381</v>
      </c>
      <c r="R2" s="4">
        <f>('[1]Pc, Winter, S3'!R2*Main!$B$5)+(VLOOKUP($A2,'FL Ratio'!$A$2:$B$9,2,FALSE)*'FL Characterization'!R$2)</f>
        <v>4.1059738475987837</v>
      </c>
      <c r="S2" s="4">
        <f>('[1]Pc, Winter, S3'!S2*Main!$B$5)+(VLOOKUP($A2,'FL Ratio'!$A$2:$B$9,2,FALSE)*'FL Characterization'!S$2)</f>
        <v>4.1175607096005162</v>
      </c>
      <c r="T2" s="4">
        <f>('[1]Pc, Winter, S3'!T2*Main!$B$5)+(VLOOKUP($A2,'FL Ratio'!$A$2:$B$9,2,FALSE)*'FL Characterization'!T$2)</f>
        <v>3.8157990902517902</v>
      </c>
      <c r="U2" s="4">
        <f>('[1]Pc, Winter, S3'!U2*Main!$B$5)+(VLOOKUP($A2,'FL Ratio'!$A$2:$B$9,2,FALSE)*'FL Characterization'!U$2)</f>
        <v>3.5818229437066593</v>
      </c>
      <c r="V2" s="4">
        <f>('[1]Pc, Winter, S3'!V2*Main!$B$5)+(VLOOKUP($A2,'FL Ratio'!$A$2:$B$9,2,FALSE)*'FL Characterization'!V$2)</f>
        <v>3.6233326331358713</v>
      </c>
      <c r="W2" s="4">
        <f>('[1]Pc, Winter, S3'!W2*Main!$B$5)+(VLOOKUP($A2,'FL Ratio'!$A$2:$B$9,2,FALSE)*'FL Characterization'!W$2)</f>
        <v>3.5342718761597527</v>
      </c>
      <c r="X2" s="4">
        <f>('[1]Pc, Winter, S3'!X2*Main!$B$5)+(VLOOKUP($A2,'FL Ratio'!$A$2:$B$9,2,FALSE)*'FL Characterization'!X$2)</f>
        <v>3.2722250396633648</v>
      </c>
      <c r="Y2" s="4">
        <f>('[1]Pc, Winter, S3'!Y2*Main!$B$5)+(VLOOKUP($A2,'FL Ratio'!$A$2:$B$9,2,FALSE)*'FL Characterization'!Y$2)</f>
        <v>3.2890862525715665</v>
      </c>
    </row>
    <row r="3" spans="1:25" x14ac:dyDescent="0.25">
      <c r="A3">
        <v>2</v>
      </c>
      <c r="B3" s="4">
        <f>('[1]Pc, Winter, S3'!B3*Main!$B$5)+(VLOOKUP($A3,'FL Ratio'!$A$2:$B$9,2,FALSE)*'FL Characterization'!B$2)</f>
        <v>2.6652076255828128</v>
      </c>
      <c r="C3" s="4">
        <f>('[1]Pc, Winter, S3'!C3*Main!$B$5)+(VLOOKUP($A3,'FL Ratio'!$A$2:$B$9,2,FALSE)*'FL Characterization'!C$2)</f>
        <v>2.6786241584390158</v>
      </c>
      <c r="D3" s="4">
        <f>('[1]Pc, Winter, S3'!D3*Main!$B$5)+(VLOOKUP($A3,'FL Ratio'!$A$2:$B$9,2,FALSE)*'FL Characterization'!D$2)</f>
        <v>2.4558054116223942</v>
      </c>
      <c r="E3" s="4">
        <f>('[1]Pc, Winter, S3'!E3*Main!$B$5)+(VLOOKUP($A3,'FL Ratio'!$A$2:$B$9,2,FALSE)*'FL Characterization'!E$2)</f>
        <v>2.4653829989960045</v>
      </c>
      <c r="F3" s="4">
        <f>('[1]Pc, Winter, S3'!F3*Main!$B$5)+(VLOOKUP($A3,'FL Ratio'!$A$2:$B$9,2,FALSE)*'FL Characterization'!F$2)</f>
        <v>2.4123846402304023</v>
      </c>
      <c r="G3" s="4">
        <f>('[1]Pc, Winter, S3'!G3*Main!$B$5)+(VLOOKUP($A3,'FL Ratio'!$A$2:$B$9,2,FALSE)*'FL Characterization'!G$2)</f>
        <v>2.5700903497094196</v>
      </c>
      <c r="H3" s="4">
        <f>('[1]Pc, Winter, S3'!H3*Main!$B$5)+(VLOOKUP($A3,'FL Ratio'!$A$2:$B$9,2,FALSE)*'FL Characterization'!H$2)</f>
        <v>3.1301599520186851</v>
      </c>
      <c r="I3" s="4">
        <f>('[1]Pc, Winter, S3'!I3*Main!$B$5)+(VLOOKUP($A3,'FL Ratio'!$A$2:$B$9,2,FALSE)*'FL Characterization'!I$2)</f>
        <v>3.3410597707379766</v>
      </c>
      <c r="J3" s="4">
        <f>('[1]Pc, Winter, S3'!J3*Main!$B$5)+(VLOOKUP($A3,'FL Ratio'!$A$2:$B$9,2,FALSE)*'FL Characterization'!J$2)</f>
        <v>3.5515053963039596</v>
      </c>
      <c r="K3" s="4">
        <f>('[1]Pc, Winter, S3'!K3*Main!$B$5)+(VLOOKUP($A3,'FL Ratio'!$A$2:$B$9,2,FALSE)*'FL Characterization'!K$2)</f>
        <v>3.8227670067126107</v>
      </c>
      <c r="L3" s="4">
        <f>('[1]Pc, Winter, S3'!L3*Main!$B$5)+(VLOOKUP($A3,'FL Ratio'!$A$2:$B$9,2,FALSE)*'FL Characterization'!L$2)</f>
        <v>3.6812753081767791</v>
      </c>
      <c r="M3" s="4">
        <f>('[1]Pc, Winter, S3'!M3*Main!$B$5)+(VLOOKUP($A3,'FL Ratio'!$A$2:$B$9,2,FALSE)*'FL Characterization'!M$2)</f>
        <v>3.7104640336440626</v>
      </c>
      <c r="N3" s="4">
        <f>('[1]Pc, Winter, S3'!N3*Main!$B$5)+(VLOOKUP($A3,'FL Ratio'!$A$2:$B$9,2,FALSE)*'FL Characterization'!N$2)</f>
        <v>3.4628474260055433</v>
      </c>
      <c r="O3" s="4">
        <f>('[1]Pc, Winter, S3'!O3*Main!$B$5)+(VLOOKUP($A3,'FL Ratio'!$A$2:$B$9,2,FALSE)*'FL Characterization'!O$2)</f>
        <v>3.4170506460057615</v>
      </c>
      <c r="P3" s="4">
        <f>('[1]Pc, Winter, S3'!P3*Main!$B$5)+(VLOOKUP($A3,'FL Ratio'!$A$2:$B$9,2,FALSE)*'FL Characterization'!P$2)</f>
        <v>3.1373045459364839</v>
      </c>
      <c r="Q3" s="4">
        <f>('[1]Pc, Winter, S3'!Q3*Main!$B$5)+(VLOOKUP($A3,'FL Ratio'!$A$2:$B$9,2,FALSE)*'FL Characterization'!Q$2)</f>
        <v>3.2285986477842847</v>
      </c>
      <c r="R3" s="4">
        <f>('[1]Pc, Winter, S3'!R3*Main!$B$5)+(VLOOKUP($A3,'FL Ratio'!$A$2:$B$9,2,FALSE)*'FL Characterization'!R$2)</f>
        <v>3.5220698532002848</v>
      </c>
      <c r="S3" s="4">
        <f>('[1]Pc, Winter, S3'!S3*Main!$B$5)+(VLOOKUP($A3,'FL Ratio'!$A$2:$B$9,2,FALSE)*'FL Characterization'!S$2)</f>
        <v>4.396563302993048</v>
      </c>
      <c r="T3" s="4">
        <f>('[1]Pc, Winter, S3'!T3*Main!$B$5)+(VLOOKUP($A3,'FL Ratio'!$A$2:$B$9,2,FALSE)*'FL Characterization'!T$2)</f>
        <v>4.094909502565244</v>
      </c>
      <c r="U3" s="4">
        <f>('[1]Pc, Winter, S3'!U3*Main!$B$5)+(VLOOKUP($A3,'FL Ratio'!$A$2:$B$9,2,FALSE)*'FL Characterization'!U$2)</f>
        <v>3.8380117043576516</v>
      </c>
      <c r="V3" s="4">
        <f>('[1]Pc, Winter, S3'!V3*Main!$B$5)+(VLOOKUP($A3,'FL Ratio'!$A$2:$B$9,2,FALSE)*'FL Characterization'!V$2)</f>
        <v>3.6454675288053697</v>
      </c>
      <c r="W3" s="4">
        <f>('[1]Pc, Winter, S3'!W3*Main!$B$5)+(VLOOKUP($A3,'FL Ratio'!$A$2:$B$9,2,FALSE)*'FL Characterization'!W$2)</f>
        <v>3.3716191489667482</v>
      </c>
      <c r="X3" s="4">
        <f>('[1]Pc, Winter, S3'!X3*Main!$B$5)+(VLOOKUP($A3,'FL Ratio'!$A$2:$B$9,2,FALSE)*'FL Characterization'!X$2)</f>
        <v>3.3498081062462264</v>
      </c>
      <c r="Y3" s="4">
        <f>('[1]Pc, Winter, S3'!Y3*Main!$B$5)+(VLOOKUP($A3,'FL Ratio'!$A$2:$B$9,2,FALSE)*'FL Characterization'!Y$2)</f>
        <v>3.0444668787126323</v>
      </c>
    </row>
    <row r="4" spans="1:25" x14ac:dyDescent="0.25">
      <c r="A4">
        <v>3</v>
      </c>
      <c r="B4" s="4">
        <f>('[1]Pc, Winter, S3'!B4*Main!$B$5)+(VLOOKUP($A4,'FL Ratio'!$A$2:$B$9,2,FALSE)*'FL Characterization'!B$2)</f>
        <v>2.3198235378235603</v>
      </c>
      <c r="C4" s="4">
        <f>('[1]Pc, Winter, S3'!C4*Main!$B$5)+(VLOOKUP($A4,'FL Ratio'!$A$2:$B$9,2,FALSE)*'FL Characterization'!C$2)</f>
        <v>2.1749058767435425</v>
      </c>
      <c r="D4" s="4">
        <f>('[1]Pc, Winter, S3'!D4*Main!$B$5)+(VLOOKUP($A4,'FL Ratio'!$A$2:$B$9,2,FALSE)*'FL Characterization'!D$2)</f>
        <v>2.0977676945236583</v>
      </c>
      <c r="E4" s="4">
        <f>('[1]Pc, Winter, S3'!E4*Main!$B$5)+(VLOOKUP($A4,'FL Ratio'!$A$2:$B$9,2,FALSE)*'FL Characterization'!E$2)</f>
        <v>2.1559889109069177</v>
      </c>
      <c r="F4" s="4">
        <f>('[1]Pc, Winter, S3'!F4*Main!$B$5)+(VLOOKUP($A4,'FL Ratio'!$A$2:$B$9,2,FALSE)*'FL Characterization'!F$2)</f>
        <v>2.1206330920218668</v>
      </c>
      <c r="G4" s="4">
        <f>('[1]Pc, Winter, S3'!G4*Main!$B$5)+(VLOOKUP($A4,'FL Ratio'!$A$2:$B$9,2,FALSE)*'FL Characterization'!G$2)</f>
        <v>2.2901259321555782</v>
      </c>
      <c r="H4" s="4">
        <f>('[1]Pc, Winter, S3'!H4*Main!$B$5)+(VLOOKUP($A4,'FL Ratio'!$A$2:$B$9,2,FALSE)*'FL Characterization'!H$2)</f>
        <v>3.6187681255372426</v>
      </c>
      <c r="I4" s="4">
        <f>('[1]Pc, Winter, S3'!I4*Main!$B$5)+(VLOOKUP($A4,'FL Ratio'!$A$2:$B$9,2,FALSE)*'FL Characterization'!I$2)</f>
        <v>4.0749129455611444</v>
      </c>
      <c r="J4" s="4">
        <f>('[1]Pc, Winter, S3'!J4*Main!$B$5)+(VLOOKUP($A4,'FL Ratio'!$A$2:$B$9,2,FALSE)*'FL Characterization'!J$2)</f>
        <v>4.2080648374716496</v>
      </c>
      <c r="K4" s="4">
        <f>('[1]Pc, Winter, S3'!K4*Main!$B$5)+(VLOOKUP($A4,'FL Ratio'!$A$2:$B$9,2,FALSE)*'FL Characterization'!K$2)</f>
        <v>4.0528847651170272</v>
      </c>
      <c r="L4" s="4">
        <f>('[1]Pc, Winter, S3'!L4*Main!$B$5)+(VLOOKUP($A4,'FL Ratio'!$A$2:$B$9,2,FALSE)*'FL Characterization'!L$2)</f>
        <v>3.9617635539863967</v>
      </c>
      <c r="M4" s="4">
        <f>('[1]Pc, Winter, S3'!M4*Main!$B$5)+(VLOOKUP($A4,'FL Ratio'!$A$2:$B$9,2,FALSE)*'FL Characterization'!M$2)</f>
        <v>4.136961499273049</v>
      </c>
      <c r="N4" s="4">
        <f>('[1]Pc, Winter, S3'!N4*Main!$B$5)+(VLOOKUP($A4,'FL Ratio'!$A$2:$B$9,2,FALSE)*'FL Characterization'!N$2)</f>
        <v>3.8623304235885314</v>
      </c>
      <c r="O4" s="4">
        <f>('[1]Pc, Winter, S3'!O4*Main!$B$5)+(VLOOKUP($A4,'FL Ratio'!$A$2:$B$9,2,FALSE)*'FL Characterization'!O$2)</f>
        <v>3.8461316712642057</v>
      </c>
      <c r="P4" s="4">
        <f>('[1]Pc, Winter, S3'!P4*Main!$B$5)+(VLOOKUP($A4,'FL Ratio'!$A$2:$B$9,2,FALSE)*'FL Characterization'!P$2)</f>
        <v>3.350652644273409</v>
      </c>
      <c r="Q4" s="4">
        <f>('[1]Pc, Winter, S3'!Q4*Main!$B$5)+(VLOOKUP($A4,'FL Ratio'!$A$2:$B$9,2,FALSE)*'FL Characterization'!Q$2)</f>
        <v>3.3670017837699087</v>
      </c>
      <c r="R4" s="4">
        <f>('[1]Pc, Winter, S3'!R4*Main!$B$5)+(VLOOKUP($A4,'FL Ratio'!$A$2:$B$9,2,FALSE)*'FL Characterization'!R$2)</f>
        <v>3.3155528138360824</v>
      </c>
      <c r="S4" s="4">
        <f>('[1]Pc, Winter, S3'!S4*Main!$B$5)+(VLOOKUP($A4,'FL Ratio'!$A$2:$B$9,2,FALSE)*'FL Characterization'!S$2)</f>
        <v>3.6482876831561279</v>
      </c>
      <c r="T4" s="4">
        <f>('[1]Pc, Winter, S3'!T4*Main!$B$5)+(VLOOKUP($A4,'FL Ratio'!$A$2:$B$9,2,FALSE)*'FL Characterization'!T$2)</f>
        <v>3.4177027742316017</v>
      </c>
      <c r="U4" s="4">
        <f>('[1]Pc, Winter, S3'!U4*Main!$B$5)+(VLOOKUP($A4,'FL Ratio'!$A$2:$B$9,2,FALSE)*'FL Characterization'!U$2)</f>
        <v>3.52330080628104</v>
      </c>
      <c r="V4" s="4">
        <f>('[1]Pc, Winter, S3'!V4*Main!$B$5)+(VLOOKUP($A4,'FL Ratio'!$A$2:$B$9,2,FALSE)*'FL Characterization'!V$2)</f>
        <v>3.3874070848329034</v>
      </c>
      <c r="W4" s="4">
        <f>('[1]Pc, Winter, S3'!W4*Main!$B$5)+(VLOOKUP($A4,'FL Ratio'!$A$2:$B$9,2,FALSE)*'FL Characterization'!W$2)</f>
        <v>3.1875872182021281</v>
      </c>
      <c r="X4" s="4">
        <f>('[1]Pc, Winter, S3'!X4*Main!$B$5)+(VLOOKUP($A4,'FL Ratio'!$A$2:$B$9,2,FALSE)*'FL Characterization'!X$2)</f>
        <v>2.7782097653157329</v>
      </c>
      <c r="Y4" s="4">
        <f>('[1]Pc, Winter, S3'!Y4*Main!$B$5)+(VLOOKUP($A4,'FL Ratio'!$A$2:$B$9,2,FALSE)*'FL Characterization'!Y$2)</f>
        <v>2.5778564908881485</v>
      </c>
    </row>
    <row r="5" spans="1:25" x14ac:dyDescent="0.25">
      <c r="A5">
        <v>4</v>
      </c>
      <c r="B5" s="4">
        <f>('[1]Pc, Winter, S3'!B5*Main!$B$5)+(VLOOKUP($A5,'FL Ratio'!$A$2:$B$9,2,FALSE)*'FL Characterization'!B$2)</f>
        <v>0.76010611140267004</v>
      </c>
      <c r="C5" s="4">
        <f>('[1]Pc, Winter, S3'!C5*Main!$B$5)+(VLOOKUP($A5,'FL Ratio'!$A$2:$B$9,2,FALSE)*'FL Characterization'!C$2)</f>
        <v>0.58977267840263481</v>
      </c>
      <c r="D5" s="4">
        <f>('[1]Pc, Winter, S3'!D5*Main!$B$5)+(VLOOKUP($A5,'FL Ratio'!$A$2:$B$9,2,FALSE)*'FL Characterization'!D$2)</f>
        <v>0.55531716319176527</v>
      </c>
      <c r="E5" s="4">
        <f>('[1]Pc, Winter, S3'!E5*Main!$B$5)+(VLOOKUP($A5,'FL Ratio'!$A$2:$B$9,2,FALSE)*'FL Characterization'!E$2)</f>
        <v>0.50329588523988233</v>
      </c>
      <c r="F5" s="4">
        <f>('[1]Pc, Winter, S3'!F5*Main!$B$5)+(VLOOKUP($A5,'FL Ratio'!$A$2:$B$9,2,FALSE)*'FL Characterization'!F$2)</f>
        <v>0.49768330226129087</v>
      </c>
      <c r="G5" s="4">
        <f>('[1]Pc, Winter, S3'!G5*Main!$B$5)+(VLOOKUP($A5,'FL Ratio'!$A$2:$B$9,2,FALSE)*'FL Characterization'!G$2)</f>
        <v>0.79798265035842686</v>
      </c>
      <c r="H5" s="4">
        <f>('[1]Pc, Winter, S3'!H5*Main!$B$5)+(VLOOKUP($A5,'FL Ratio'!$A$2:$B$9,2,FALSE)*'FL Characterization'!H$2)</f>
        <v>1.5482105679785783</v>
      </c>
      <c r="I5" s="4">
        <f>('[1]Pc, Winter, S3'!I5*Main!$B$5)+(VLOOKUP($A5,'FL Ratio'!$A$2:$B$9,2,FALSE)*'FL Characterization'!I$2)</f>
        <v>1.7494922757302678</v>
      </c>
      <c r="J5" s="4">
        <f>('[1]Pc, Winter, S3'!J5*Main!$B$5)+(VLOOKUP($A5,'FL Ratio'!$A$2:$B$9,2,FALSE)*'FL Characterization'!J$2)</f>
        <v>1.9034577306911697</v>
      </c>
      <c r="K5" s="4">
        <f>('[1]Pc, Winter, S3'!K5*Main!$B$5)+(VLOOKUP($A5,'FL Ratio'!$A$2:$B$9,2,FALSE)*'FL Characterization'!K$2)</f>
        <v>1.7783536141342915</v>
      </c>
      <c r="L5" s="4">
        <f>('[1]Pc, Winter, S3'!L5*Main!$B$5)+(VLOOKUP($A5,'FL Ratio'!$A$2:$B$9,2,FALSE)*'FL Characterization'!L$2)</f>
        <v>1.7481285302198946</v>
      </c>
      <c r="M5" s="4">
        <f>('[1]Pc, Winter, S3'!M5*Main!$B$5)+(VLOOKUP($A5,'FL Ratio'!$A$2:$B$9,2,FALSE)*'FL Characterization'!M$2)</f>
        <v>1.5996443456865799</v>
      </c>
      <c r="N5" s="4">
        <f>('[1]Pc, Winter, S3'!N5*Main!$B$5)+(VLOOKUP($A5,'FL Ratio'!$A$2:$B$9,2,FALSE)*'FL Characterization'!N$2)</f>
        <v>1.6376672183718455</v>
      </c>
      <c r="O5" s="4">
        <f>('[1]Pc, Winter, S3'!O5*Main!$B$5)+(VLOOKUP($A5,'FL Ratio'!$A$2:$B$9,2,FALSE)*'FL Characterization'!O$2)</f>
        <v>1.522516901199108</v>
      </c>
      <c r="P5" s="4">
        <f>('[1]Pc, Winter, S3'!P5*Main!$B$5)+(VLOOKUP($A5,'FL Ratio'!$A$2:$B$9,2,FALSE)*'FL Characterization'!P$2)</f>
        <v>1.5184838430338081</v>
      </c>
      <c r="Q5" s="4">
        <f>('[1]Pc, Winter, S3'!Q5*Main!$B$5)+(VLOOKUP($A5,'FL Ratio'!$A$2:$B$9,2,FALSE)*'FL Characterization'!Q$2)</f>
        <v>1.5209757983620003</v>
      </c>
      <c r="R5" s="4">
        <f>('[1]Pc, Winter, S3'!R5*Main!$B$5)+(VLOOKUP($A5,'FL Ratio'!$A$2:$B$9,2,FALSE)*'FL Characterization'!R$2)</f>
        <v>1.8428012586679203</v>
      </c>
      <c r="S5" s="4">
        <f>('[1]Pc, Winter, S3'!S5*Main!$B$5)+(VLOOKUP($A5,'FL Ratio'!$A$2:$B$9,2,FALSE)*'FL Characterization'!S$2)</f>
        <v>2.8590147371708072</v>
      </c>
      <c r="T5" s="4">
        <f>('[1]Pc, Winter, S3'!T5*Main!$B$5)+(VLOOKUP($A5,'FL Ratio'!$A$2:$B$9,2,FALSE)*'FL Characterization'!T$2)</f>
        <v>2.54035582334512</v>
      </c>
      <c r="U5" s="4">
        <f>('[1]Pc, Winter, S3'!U5*Main!$B$5)+(VLOOKUP($A5,'FL Ratio'!$A$2:$B$9,2,FALSE)*'FL Characterization'!U$2)</f>
        <v>2.0793561857320384</v>
      </c>
      <c r="V5" s="4">
        <f>('[1]Pc, Winter, S3'!V5*Main!$B$5)+(VLOOKUP($A5,'FL Ratio'!$A$2:$B$9,2,FALSE)*'FL Characterization'!V$2)</f>
        <v>2.0724178937525037</v>
      </c>
      <c r="W5" s="4">
        <f>('[1]Pc, Winter, S3'!W5*Main!$B$5)+(VLOOKUP($A5,'FL Ratio'!$A$2:$B$9,2,FALSE)*'FL Characterization'!W$2)</f>
        <v>1.8106421529541949</v>
      </c>
      <c r="X5" s="4">
        <f>('[1]Pc, Winter, S3'!X5*Main!$B$5)+(VLOOKUP($A5,'FL Ratio'!$A$2:$B$9,2,FALSE)*'FL Characterization'!X$2)</f>
        <v>1.536661664790018</v>
      </c>
      <c r="Y5" s="4">
        <f>('[1]Pc, Winter, S3'!Y5*Main!$B$5)+(VLOOKUP($A5,'FL Ratio'!$A$2:$B$9,2,FALSE)*'FL Characterization'!Y$2)</f>
        <v>1.2669658910897301</v>
      </c>
    </row>
    <row r="6" spans="1:25" x14ac:dyDescent="0.25">
      <c r="A6">
        <v>5</v>
      </c>
      <c r="B6" s="4">
        <f>('[1]Pc, Winter, S3'!B6*Main!$B$5)+(VLOOKUP($A6,'FL Ratio'!$A$2:$B$9,2,FALSE)*'FL Characterization'!B$2)</f>
        <v>0.88627206315887996</v>
      </c>
      <c r="C6" s="4">
        <f>('[1]Pc, Winter, S3'!C6*Main!$B$5)+(VLOOKUP($A6,'FL Ratio'!$A$2:$B$9,2,FALSE)*'FL Characterization'!C$2)</f>
        <v>0.8198905105201717</v>
      </c>
      <c r="D6" s="4">
        <f>('[1]Pc, Winter, S3'!D6*Main!$B$5)+(VLOOKUP($A6,'FL Ratio'!$A$2:$B$9,2,FALSE)*'FL Characterization'!D$2)</f>
        <v>0.75546186646765334</v>
      </c>
      <c r="E6" s="4">
        <f>('[1]Pc, Winter, S3'!E6*Main!$B$5)+(VLOOKUP($A6,'FL Ratio'!$A$2:$B$9,2,FALSE)*'FL Characterization'!E$2)</f>
        <v>0.74541773696216274</v>
      </c>
      <c r="F6" s="4">
        <f>('[1]Pc, Winter, S3'!F6*Main!$B$5)+(VLOOKUP($A6,'FL Ratio'!$A$2:$B$9,2,FALSE)*'FL Characterization'!F$2)</f>
        <v>0.74899408041691251</v>
      </c>
      <c r="G6" s="4">
        <f>('[1]Pc, Winter, S3'!G6*Main!$B$5)+(VLOOKUP($A6,'FL Ratio'!$A$2:$B$9,2,FALSE)*'FL Characterization'!G$2)</f>
        <v>0.83685412610898713</v>
      </c>
      <c r="H6" s="4">
        <f>('[1]Pc, Winter, S3'!H6*Main!$B$5)+(VLOOKUP($A6,'FL Ratio'!$A$2:$B$9,2,FALSE)*'FL Characterization'!H$2)</f>
        <v>1.0671949026975436</v>
      </c>
      <c r="I6" s="4">
        <f>('[1]Pc, Winter, S3'!I6*Main!$B$5)+(VLOOKUP($A6,'FL Ratio'!$A$2:$B$9,2,FALSE)*'FL Characterization'!I$2)</f>
        <v>1.0935976927332842</v>
      </c>
      <c r="J6" s="4">
        <f>('[1]Pc, Winter, S3'!J6*Main!$B$5)+(VLOOKUP($A6,'FL Ratio'!$A$2:$B$9,2,FALSE)*'FL Characterization'!J$2)</f>
        <v>1.1172149436969832</v>
      </c>
      <c r="K6" s="4">
        <f>('[1]Pc, Winter, S3'!K6*Main!$B$5)+(VLOOKUP($A6,'FL Ratio'!$A$2:$B$9,2,FALSE)*'FL Characterization'!K$2)</f>
        <v>1.1904591531947732</v>
      </c>
      <c r="L6" s="4">
        <f>('[1]Pc, Winter, S3'!L6*Main!$B$5)+(VLOOKUP($A6,'FL Ratio'!$A$2:$B$9,2,FALSE)*'FL Characterization'!L$2)</f>
        <v>1.2158480301855052</v>
      </c>
      <c r="M6" s="4">
        <f>('[1]Pc, Winter, S3'!M6*Main!$B$5)+(VLOOKUP($A6,'FL Ratio'!$A$2:$B$9,2,FALSE)*'FL Characterization'!M$2)</f>
        <v>1.2264570548662626</v>
      </c>
      <c r="N6" s="4">
        <f>('[1]Pc, Winter, S3'!N6*Main!$B$5)+(VLOOKUP($A6,'FL Ratio'!$A$2:$B$9,2,FALSE)*'FL Characterization'!N$2)</f>
        <v>1.2109836793306734</v>
      </c>
      <c r="O6" s="4">
        <f>('[1]Pc, Winter, S3'!O6*Main!$B$5)+(VLOOKUP($A6,'FL Ratio'!$A$2:$B$9,2,FALSE)*'FL Characterization'!O$2)</f>
        <v>1.1716670532157796</v>
      </c>
      <c r="P6" s="4">
        <f>('[1]Pc, Winter, S3'!P6*Main!$B$5)+(VLOOKUP($A6,'FL Ratio'!$A$2:$B$9,2,FALSE)*'FL Characterization'!P$2)</f>
        <v>1.1821842899854027</v>
      </c>
      <c r="Q6" s="4">
        <f>('[1]Pc, Winter, S3'!Q6*Main!$B$5)+(VLOOKUP($A6,'FL Ratio'!$A$2:$B$9,2,FALSE)*'FL Characterization'!Q$2)</f>
        <v>1.183549114839425</v>
      </c>
      <c r="R6" s="4">
        <f>('[1]Pc, Winter, S3'!R6*Main!$B$5)+(VLOOKUP($A6,'FL Ratio'!$A$2:$B$9,2,FALSE)*'FL Characterization'!R$2)</f>
        <v>1.2437568152626342</v>
      </c>
      <c r="S6" s="4">
        <f>('[1]Pc, Winter, S3'!S6*Main!$B$5)+(VLOOKUP($A6,'FL Ratio'!$A$2:$B$9,2,FALSE)*'FL Characterization'!S$2)</f>
        <v>1.41908067055033</v>
      </c>
      <c r="T6" s="4">
        <f>('[1]Pc, Winter, S3'!T6*Main!$B$5)+(VLOOKUP($A6,'FL Ratio'!$A$2:$B$9,2,FALSE)*'FL Characterization'!T$2)</f>
        <v>1.3677866377049346</v>
      </c>
      <c r="U6" s="4">
        <f>('[1]Pc, Winter, S3'!U6*Main!$B$5)+(VLOOKUP($A6,'FL Ratio'!$A$2:$B$9,2,FALSE)*'FL Characterization'!U$2)</f>
        <v>1.3435462238861258</v>
      </c>
      <c r="V6" s="4">
        <f>('[1]Pc, Winter, S3'!V6*Main!$B$5)+(VLOOKUP($A6,'FL Ratio'!$A$2:$B$9,2,FALSE)*'FL Characterization'!V$2)</f>
        <v>1.3683166842031087</v>
      </c>
      <c r="W6" s="4">
        <f>('[1]Pc, Winter, S3'!W6*Main!$B$5)+(VLOOKUP($A6,'FL Ratio'!$A$2:$B$9,2,FALSE)*'FL Characterization'!W$2)</f>
        <v>1.2680993395619198</v>
      </c>
      <c r="X6" s="4">
        <f>('[1]Pc, Winter, S3'!X6*Main!$B$5)+(VLOOKUP($A6,'FL Ratio'!$A$2:$B$9,2,FALSE)*'FL Characterization'!X$2)</f>
        <v>1.2073687490405272</v>
      </c>
      <c r="Y6" s="4">
        <f>('[1]Pc, Winter, S3'!Y6*Main!$B$5)+(VLOOKUP($A6,'FL Ratio'!$A$2:$B$9,2,FALSE)*'FL Characterization'!Y$2)</f>
        <v>1.079467410463272</v>
      </c>
    </row>
    <row r="7" spans="1:25" x14ac:dyDescent="0.25">
      <c r="A7">
        <v>6</v>
      </c>
      <c r="B7" s="4">
        <f>('[1]Pc, Winter, S3'!B7*Main!$B$5)+(VLOOKUP($A7,'FL Ratio'!$A$2:$B$9,2,FALSE)*'FL Characterization'!B$2)</f>
        <v>2.116235459227374</v>
      </c>
      <c r="C7" s="4">
        <f>('[1]Pc, Winter, S3'!C7*Main!$B$5)+(VLOOKUP($A7,'FL Ratio'!$A$2:$B$9,2,FALSE)*'FL Characterization'!C$2)</f>
        <v>1.9407383642365028</v>
      </c>
      <c r="D7" s="4">
        <f>('[1]Pc, Winter, S3'!D7*Main!$B$5)+(VLOOKUP($A7,'FL Ratio'!$A$2:$B$9,2,FALSE)*'FL Characterization'!D$2)</f>
        <v>1.8732134399451126</v>
      </c>
      <c r="E7" s="4">
        <f>('[1]Pc, Winter, S3'!E7*Main!$B$5)+(VLOOKUP($A7,'FL Ratio'!$A$2:$B$9,2,FALSE)*'FL Characterization'!E$2)</f>
        <v>1.9344485076619504</v>
      </c>
      <c r="F7" s="4">
        <f>('[1]Pc, Winter, S3'!F7*Main!$B$5)+(VLOOKUP($A7,'FL Ratio'!$A$2:$B$9,2,FALSE)*'FL Characterization'!F$2)</f>
        <v>1.8834144510173798</v>
      </c>
      <c r="G7" s="4">
        <f>('[1]Pc, Winter, S3'!G7*Main!$B$5)+(VLOOKUP($A7,'FL Ratio'!$A$2:$B$9,2,FALSE)*'FL Characterization'!G$2)</f>
        <v>2.0223469447372637</v>
      </c>
      <c r="H7" s="4">
        <f>('[1]Pc, Winter, S3'!H7*Main!$B$5)+(VLOOKUP($A7,'FL Ratio'!$A$2:$B$9,2,FALSE)*'FL Characterization'!H$2)</f>
        <v>2.3183965453019284</v>
      </c>
      <c r="I7" s="4">
        <f>('[1]Pc, Winter, S3'!I7*Main!$B$5)+(VLOOKUP($A7,'FL Ratio'!$A$2:$B$9,2,FALSE)*'FL Characterization'!I$2)</f>
        <v>2.6648122046966431</v>
      </c>
      <c r="J7" s="4">
        <f>('[1]Pc, Winter, S3'!J7*Main!$B$5)+(VLOOKUP($A7,'FL Ratio'!$A$2:$B$9,2,FALSE)*'FL Characterization'!J$2)</f>
        <v>2.7351524038248196</v>
      </c>
      <c r="K7" s="4">
        <f>('[1]Pc, Winter, S3'!K7*Main!$B$5)+(VLOOKUP($A7,'FL Ratio'!$A$2:$B$9,2,FALSE)*'FL Characterization'!K$2)</f>
        <v>2.8950090231475323</v>
      </c>
      <c r="L7" s="4">
        <f>('[1]Pc, Winter, S3'!L7*Main!$B$5)+(VLOOKUP($A7,'FL Ratio'!$A$2:$B$9,2,FALSE)*'FL Characterization'!L$2)</f>
        <v>2.8061003838283605</v>
      </c>
      <c r="M7" s="4">
        <f>('[1]Pc, Winter, S3'!M7*Main!$B$5)+(VLOOKUP($A7,'FL Ratio'!$A$2:$B$9,2,FALSE)*'FL Characterization'!M$2)</f>
        <v>2.8262242589516782</v>
      </c>
      <c r="N7" s="4">
        <f>('[1]Pc, Winter, S3'!N7*Main!$B$5)+(VLOOKUP($A7,'FL Ratio'!$A$2:$B$9,2,FALSE)*'FL Characterization'!N$2)</f>
        <v>2.8561511166888689</v>
      </c>
      <c r="O7" s="4">
        <f>('[1]Pc, Winter, S3'!O7*Main!$B$5)+(VLOOKUP($A7,'FL Ratio'!$A$2:$B$9,2,FALSE)*'FL Characterization'!O$2)</f>
        <v>2.7959885810281588</v>
      </c>
      <c r="P7" s="4">
        <f>('[1]Pc, Winter, S3'!P7*Main!$B$5)+(VLOOKUP($A7,'FL Ratio'!$A$2:$B$9,2,FALSE)*'FL Characterization'!P$2)</f>
        <v>2.6675161349690031</v>
      </c>
      <c r="Q7" s="4">
        <f>('[1]Pc, Winter, S3'!Q7*Main!$B$5)+(VLOOKUP($A7,'FL Ratio'!$A$2:$B$9,2,FALSE)*'FL Characterization'!Q$2)</f>
        <v>2.6209463319470063</v>
      </c>
      <c r="R7" s="4">
        <f>('[1]Pc, Winter, S3'!R7*Main!$B$5)+(VLOOKUP($A7,'FL Ratio'!$A$2:$B$9,2,FALSE)*'FL Characterization'!R$2)</f>
        <v>2.5829657088883469</v>
      </c>
      <c r="S7" s="4">
        <f>('[1]Pc, Winter, S3'!S7*Main!$B$5)+(VLOOKUP($A7,'FL Ratio'!$A$2:$B$9,2,FALSE)*'FL Characterization'!S$2)</f>
        <v>2.6752783045309285</v>
      </c>
      <c r="T7" s="4">
        <f>('[1]Pc, Winter, S3'!T7*Main!$B$5)+(VLOOKUP($A7,'FL Ratio'!$A$2:$B$9,2,FALSE)*'FL Characterization'!T$2)</f>
        <v>2.6058900326142007</v>
      </c>
      <c r="U7" s="4">
        <f>('[1]Pc, Winter, S3'!U7*Main!$B$5)+(VLOOKUP($A7,'FL Ratio'!$A$2:$B$9,2,FALSE)*'FL Characterization'!U$2)</f>
        <v>2.5243111997238792</v>
      </c>
      <c r="V7" s="4">
        <f>('[1]Pc, Winter, S3'!V7*Main!$B$5)+(VLOOKUP($A7,'FL Ratio'!$A$2:$B$9,2,FALSE)*'FL Characterization'!V$2)</f>
        <v>2.4655322782218669</v>
      </c>
      <c r="W7" s="4">
        <f>('[1]Pc, Winter, S3'!W7*Main!$B$5)+(VLOOKUP($A7,'FL Ratio'!$A$2:$B$9,2,FALSE)*'FL Characterization'!W$2)</f>
        <v>2.3600865284277206</v>
      </c>
      <c r="X7" s="4">
        <f>('[1]Pc, Winter, S3'!X7*Main!$B$5)+(VLOOKUP($A7,'FL Ratio'!$A$2:$B$9,2,FALSE)*'FL Characterization'!X$2)</f>
        <v>2.31730841772873</v>
      </c>
      <c r="Y7" s="4">
        <f>('[1]Pc, Winter, S3'!Y7*Main!$B$5)+(VLOOKUP($A7,'FL Ratio'!$A$2:$B$9,2,FALSE)*'FL Characterization'!Y$2)</f>
        <v>2.1604299086991459</v>
      </c>
    </row>
    <row r="8" spans="1:25" x14ac:dyDescent="0.25">
      <c r="A8">
        <v>7</v>
      </c>
      <c r="B8" s="4">
        <f>('[1]Pc, Winter, S3'!B8*Main!$B$5)+(VLOOKUP($A8,'FL Ratio'!$A$2:$B$9,2,FALSE)*'FL Characterization'!B$2)</f>
        <v>1.7575728612342032</v>
      </c>
      <c r="C8" s="4">
        <f>('[1]Pc, Winter, S3'!C8*Main!$B$5)+(VLOOKUP($A8,'FL Ratio'!$A$2:$B$9,2,FALSE)*'FL Characterization'!C$2)</f>
        <v>1.6409236488494989</v>
      </c>
      <c r="D8" s="4">
        <f>('[1]Pc, Winter, S3'!D8*Main!$B$5)+(VLOOKUP($A8,'FL Ratio'!$A$2:$B$9,2,FALSE)*'FL Characterization'!D$2)</f>
        <v>1.55919557557024</v>
      </c>
      <c r="E8" s="4">
        <f>('[1]Pc, Winter, S3'!E8*Main!$B$5)+(VLOOKUP($A8,'FL Ratio'!$A$2:$B$9,2,FALSE)*'FL Characterization'!E$2)</f>
        <v>1.5607847953906189</v>
      </c>
      <c r="F8" s="4">
        <f>('[1]Pc, Winter, S3'!F8*Main!$B$5)+(VLOOKUP($A8,'FL Ratio'!$A$2:$B$9,2,FALSE)*'FL Characterization'!F$2)</f>
        <v>1.5310188521607035</v>
      </c>
      <c r="G8" s="4">
        <f>('[1]Pc, Winter, S3'!G8*Main!$B$5)+(VLOOKUP($A8,'FL Ratio'!$A$2:$B$9,2,FALSE)*'FL Characterization'!G$2)</f>
        <v>1.6652759075654624</v>
      </c>
      <c r="H8" s="4">
        <f>('[1]Pc, Winter, S3'!H8*Main!$B$5)+(VLOOKUP($A8,'FL Ratio'!$A$2:$B$9,2,FALSE)*'FL Characterization'!H$2)</f>
        <v>2.1301962118678146</v>
      </c>
      <c r="I8" s="4">
        <f>('[1]Pc, Winter, S3'!I8*Main!$B$5)+(VLOOKUP($A8,'FL Ratio'!$A$2:$B$9,2,FALSE)*'FL Characterization'!I$2)</f>
        <v>2.336138378688597</v>
      </c>
      <c r="J8" s="4">
        <f>('[1]Pc, Winter, S3'!J8*Main!$B$5)+(VLOOKUP($A8,'FL Ratio'!$A$2:$B$9,2,FALSE)*'FL Characterization'!J$2)</f>
        <v>2.5033168780822042</v>
      </c>
      <c r="K8" s="4">
        <f>('[1]Pc, Winter, S3'!K8*Main!$B$5)+(VLOOKUP($A8,'FL Ratio'!$A$2:$B$9,2,FALSE)*'FL Characterization'!K$2)</f>
        <v>2.444843103329847</v>
      </c>
      <c r="L8" s="4">
        <f>('[1]Pc, Winter, S3'!L8*Main!$B$5)+(VLOOKUP($A8,'FL Ratio'!$A$2:$B$9,2,FALSE)*'FL Characterization'!L$2)</f>
        <v>2.4852365490823098</v>
      </c>
      <c r="M8" s="4">
        <f>('[1]Pc, Winter, S3'!M8*Main!$B$5)+(VLOOKUP($A8,'FL Ratio'!$A$2:$B$9,2,FALSE)*'FL Characterization'!M$2)</f>
        <v>2.4625629668604931</v>
      </c>
      <c r="N8" s="4">
        <f>('[1]Pc, Winter, S3'!N8*Main!$B$5)+(VLOOKUP($A8,'FL Ratio'!$A$2:$B$9,2,FALSE)*'FL Characterization'!N$2)</f>
        <v>2.4328508323427132</v>
      </c>
      <c r="O8" s="4">
        <f>('[1]Pc, Winter, S3'!O8*Main!$B$5)+(VLOOKUP($A8,'FL Ratio'!$A$2:$B$9,2,FALSE)*'FL Characterization'!O$2)</f>
        <v>2.4035075951944851</v>
      </c>
      <c r="P8" s="4">
        <f>('[1]Pc, Winter, S3'!P8*Main!$B$5)+(VLOOKUP($A8,'FL Ratio'!$A$2:$B$9,2,FALSE)*'FL Characterization'!P$2)</f>
        <v>2.2468753205833991</v>
      </c>
      <c r="Q8" s="4">
        <f>('[1]Pc, Winter, S3'!Q8*Main!$B$5)+(VLOOKUP($A8,'FL Ratio'!$A$2:$B$9,2,FALSE)*'FL Characterization'!Q$2)</f>
        <v>2.2445412376801683</v>
      </c>
      <c r="R8" s="4">
        <f>('[1]Pc, Winter, S3'!R8*Main!$B$5)+(VLOOKUP($A8,'FL Ratio'!$A$2:$B$9,2,FALSE)*'FL Characterization'!R$2)</f>
        <v>2.3973332795687949</v>
      </c>
      <c r="S8" s="4">
        <f>('[1]Pc, Winter, S3'!S8*Main!$B$5)+(VLOOKUP($A8,'FL Ratio'!$A$2:$B$9,2,FALSE)*'FL Characterization'!S$2)</f>
        <v>2.7544564495861903</v>
      </c>
      <c r="T8" s="4">
        <f>('[1]Pc, Winter, S3'!T8*Main!$B$5)+(VLOOKUP($A8,'FL Ratio'!$A$2:$B$9,2,FALSE)*'FL Characterization'!T$2)</f>
        <v>2.595220711169604</v>
      </c>
      <c r="U8" s="4">
        <f>('[1]Pc, Winter, S3'!U8*Main!$B$5)+(VLOOKUP($A8,'FL Ratio'!$A$2:$B$9,2,FALSE)*'FL Characterization'!U$2)</f>
        <v>2.3867310734829799</v>
      </c>
      <c r="V8" s="4">
        <f>('[1]Pc, Winter, S3'!V8*Main!$B$5)+(VLOOKUP($A8,'FL Ratio'!$A$2:$B$9,2,FALSE)*'FL Characterization'!V$2)</f>
        <v>2.357160659300888</v>
      </c>
      <c r="W8" s="4">
        <f>('[1]Pc, Winter, S3'!W8*Main!$B$5)+(VLOOKUP($A8,'FL Ratio'!$A$2:$B$9,2,FALSE)*'FL Characterization'!W$2)</f>
        <v>2.2567661773337049</v>
      </c>
      <c r="X8" s="4">
        <f>('[1]Pc, Winter, S3'!X8*Main!$B$5)+(VLOOKUP($A8,'FL Ratio'!$A$2:$B$9,2,FALSE)*'FL Characterization'!X$2)</f>
        <v>2.0795912418739526</v>
      </c>
      <c r="Y8" s="4">
        <f>('[1]Pc, Winter, S3'!Y8*Main!$B$5)+(VLOOKUP($A8,'FL Ratio'!$A$2:$B$9,2,FALSE)*'FL Characterization'!Y$2)</f>
        <v>1.8903053379182491</v>
      </c>
    </row>
    <row r="9" spans="1:25" x14ac:dyDescent="0.25">
      <c r="A9">
        <v>8</v>
      </c>
      <c r="B9" s="4">
        <f>('[1]Pc, Winter, S3'!B9*Main!$B$5)+(VLOOKUP($A9,'FL Ratio'!$A$2:$B$9,2,FALSE)*'FL Characterization'!B$2)</f>
        <v>1.3063934287307502</v>
      </c>
      <c r="C9" s="4">
        <f>('[1]Pc, Winter, S3'!C9*Main!$B$5)+(VLOOKUP($A9,'FL Ratio'!$A$2:$B$9,2,FALSE)*'FL Characterization'!C$2)</f>
        <v>1.2881764049900617</v>
      </c>
      <c r="D9" s="4">
        <f>('[1]Pc, Winter, S3'!D9*Main!$B$5)+(VLOOKUP($A9,'FL Ratio'!$A$2:$B$9,2,FALSE)*'FL Characterization'!D$2)</f>
        <v>1.2304319841952456</v>
      </c>
      <c r="E9" s="4">
        <f>('[1]Pc, Winter, S3'!E9*Main!$B$5)+(VLOOKUP($A9,'FL Ratio'!$A$2:$B$9,2,FALSE)*'FL Characterization'!E$2)</f>
        <v>1.2188047081525808</v>
      </c>
      <c r="F9" s="4">
        <f>('[1]Pc, Winter, S3'!F9*Main!$B$5)+(VLOOKUP($A9,'FL Ratio'!$A$2:$B$9,2,FALSE)*'FL Characterization'!F$2)</f>
        <v>1.222950520747867</v>
      </c>
      <c r="G9" s="4">
        <f>('[1]Pc, Winter, S3'!G9*Main!$B$5)+(VLOOKUP($A9,'FL Ratio'!$A$2:$B$9,2,FALSE)*'FL Characterization'!G$2)</f>
        <v>1.4324615493223987</v>
      </c>
      <c r="H9" s="4">
        <f>('[1]Pc, Winter, S3'!H9*Main!$B$5)+(VLOOKUP($A9,'FL Ratio'!$A$2:$B$9,2,FALSE)*'FL Characterization'!H$2)</f>
        <v>2.3387175388619221</v>
      </c>
      <c r="I9" s="4">
        <f>('[1]Pc, Winter, S3'!I9*Main!$B$5)+(VLOOKUP($A9,'FL Ratio'!$A$2:$B$9,2,FALSE)*'FL Characterization'!I$2)</f>
        <v>2.5647798472953971</v>
      </c>
      <c r="J9" s="4">
        <f>('[1]Pc, Winter, S3'!J9*Main!$B$5)+(VLOOKUP($A9,'FL Ratio'!$A$2:$B$9,2,FALSE)*'FL Characterization'!J$2)</f>
        <v>2.6597395226174578</v>
      </c>
      <c r="K9" s="4">
        <f>('[1]Pc, Winter, S3'!K9*Main!$B$5)+(VLOOKUP($A9,'FL Ratio'!$A$2:$B$9,2,FALSE)*'FL Characterization'!K$2)</f>
        <v>2.6569343360956927</v>
      </c>
      <c r="L9" s="4">
        <f>('[1]Pc, Winter, S3'!L9*Main!$B$5)+(VLOOKUP($A9,'FL Ratio'!$A$2:$B$9,2,FALSE)*'FL Characterization'!L$2)</f>
        <v>2.8491339864947101</v>
      </c>
      <c r="M9" s="4">
        <f>('[1]Pc, Winter, S3'!M9*Main!$B$5)+(VLOOKUP($A9,'FL Ratio'!$A$2:$B$9,2,FALSE)*'FL Characterization'!M$2)</f>
        <v>2.7251928152064768</v>
      </c>
      <c r="N9" s="4">
        <f>('[1]Pc, Winter, S3'!N9*Main!$B$5)+(VLOOKUP($A9,'FL Ratio'!$A$2:$B$9,2,FALSE)*'FL Characterization'!N$2)</f>
        <v>2.6573742820543793</v>
      </c>
      <c r="O9" s="4">
        <f>('[1]Pc, Winter, S3'!O9*Main!$B$5)+(VLOOKUP($A9,'FL Ratio'!$A$2:$B$9,2,FALSE)*'FL Characterization'!O$2)</f>
        <v>2.6556206063672469</v>
      </c>
      <c r="P9" s="4">
        <f>('[1]Pc, Winter, S3'!P9*Main!$B$5)+(VLOOKUP($A9,'FL Ratio'!$A$2:$B$9,2,FALSE)*'FL Characterization'!P$2)</f>
        <v>2.2734212484263878</v>
      </c>
      <c r="Q9" s="4">
        <f>('[1]Pc, Winter, S3'!Q9*Main!$B$5)+(VLOOKUP($A9,'FL Ratio'!$A$2:$B$9,2,FALSE)*'FL Characterization'!Q$2)</f>
        <v>2.1377970987229218</v>
      </c>
      <c r="R9" s="4">
        <f>('[1]Pc, Winter, S3'!R9*Main!$B$5)+(VLOOKUP($A9,'FL Ratio'!$A$2:$B$9,2,FALSE)*'FL Characterization'!R$2)</f>
        <v>2.1559777781986673</v>
      </c>
      <c r="S9" s="4">
        <f>('[1]Pc, Winter, S3'!S9*Main!$B$5)+(VLOOKUP($A9,'FL Ratio'!$A$2:$B$9,2,FALSE)*'FL Characterization'!S$2)</f>
        <v>2.3924641255378138</v>
      </c>
      <c r="T9" s="4">
        <f>('[1]Pc, Winter, S3'!T9*Main!$B$5)+(VLOOKUP($A9,'FL Ratio'!$A$2:$B$9,2,FALSE)*'FL Characterization'!T$2)</f>
        <v>2.3131783059586652</v>
      </c>
      <c r="U9" s="4">
        <f>('[1]Pc, Winter, S3'!U9*Main!$B$5)+(VLOOKUP($A9,'FL Ratio'!$A$2:$B$9,2,FALSE)*'FL Characterization'!U$2)</f>
        <v>2.1810711106531104</v>
      </c>
      <c r="V9" s="4">
        <f>('[1]Pc, Winter, S3'!V9*Main!$B$5)+(VLOOKUP($A9,'FL Ratio'!$A$2:$B$9,2,FALSE)*'FL Characterization'!V$2)</f>
        <v>2.1361795841834774</v>
      </c>
      <c r="W9" s="4">
        <f>('[1]Pc, Winter, S3'!W9*Main!$B$5)+(VLOOKUP($A9,'FL Ratio'!$A$2:$B$9,2,FALSE)*'FL Characterization'!W$2)</f>
        <v>1.9909708285321659</v>
      </c>
      <c r="X9" s="4">
        <f>('[1]Pc, Winter, S3'!X9*Main!$B$5)+(VLOOKUP($A9,'FL Ratio'!$A$2:$B$9,2,FALSE)*'FL Characterization'!X$2)</f>
        <v>1.6660303335923483</v>
      </c>
      <c r="Y9" s="4">
        <f>('[1]Pc, Winter, S3'!Y9*Main!$B$5)+(VLOOKUP($A9,'FL Ratio'!$A$2:$B$9,2,FALSE)*'FL Characterization'!Y$2)</f>
        <v>1.5407723262310113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4B167-8B70-40F2-9EAB-61B755D5CB36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S1'!B2*Main!$B$5)</f>
        <v>0.61002791586465899</v>
      </c>
      <c r="C2" s="4">
        <f>('[1]Qc, Winter, S1'!C2*Main!$B$5)</f>
        <v>0.43099502948291196</v>
      </c>
      <c r="D2" s="4">
        <f>('[1]Qc, Winter, S1'!D2*Main!$B$5)</f>
        <v>0.37362628183297442</v>
      </c>
      <c r="E2" s="4">
        <f>('[1]Qc, Winter, S1'!E2*Main!$B$5)</f>
        <v>0.47892407097282286</v>
      </c>
      <c r="F2" s="4">
        <f>('[1]Qc, Winter, S1'!F2*Main!$B$5)</f>
        <v>0.41236776890055321</v>
      </c>
      <c r="G2" s="4">
        <f>('[1]Qc, Winter, S1'!G2*Main!$B$5)</f>
        <v>0.33903668050129249</v>
      </c>
      <c r="H2" s="4">
        <f>('[1]Qc, Winter, S1'!H2*Main!$B$5)</f>
        <v>0.28051846346774761</v>
      </c>
      <c r="I2" s="4">
        <f>('[1]Qc, Winter, S1'!I2*Main!$B$5)</f>
        <v>0.98028140966788679</v>
      </c>
      <c r="J2" s="4">
        <f>('[1]Qc, Winter, S1'!J2*Main!$B$5)</f>
        <v>1.0251694264519455</v>
      </c>
      <c r="K2" s="4">
        <f>('[1]Qc, Winter, S1'!K2*Main!$B$5)</f>
        <v>0.87929287884795937</v>
      </c>
      <c r="L2" s="4">
        <f>('[1]Qc, Winter, S1'!L2*Main!$B$5)</f>
        <v>1.0244400406296117</v>
      </c>
      <c r="M2" s="4">
        <f>('[1]Qc, Winter, S1'!M2*Main!$B$5)</f>
        <v>0.95190847898072672</v>
      </c>
      <c r="N2" s="4">
        <f>('[1]Qc, Winter, S1'!N2*Main!$B$5)</f>
        <v>0.95610238395856506</v>
      </c>
      <c r="O2" s="4">
        <f>('[1]Qc, Winter, S1'!O2*Main!$B$5)</f>
        <v>0.85376299619650287</v>
      </c>
      <c r="P2" s="4">
        <f>('[1]Qc, Winter, S1'!P2*Main!$B$5)</f>
        <v>0.50662676209357682</v>
      </c>
      <c r="Q2" s="4">
        <f>('[1]Qc, Winter, S1'!Q2*Main!$B$5)</f>
        <v>0.79322190463813491</v>
      </c>
      <c r="R2" s="4">
        <f>('[1]Qc, Winter, S1'!R2*Main!$B$5)</f>
        <v>0.95134735155639083</v>
      </c>
      <c r="S2" s="4">
        <f>('[1]Qc, Winter, S1'!S2*Main!$B$5)</f>
        <v>0.88766668238965551</v>
      </c>
      <c r="T2" s="4">
        <f>('[1]Qc, Winter, S1'!T2*Main!$B$5)</f>
        <v>0.62039142848460294</v>
      </c>
      <c r="U2" s="4">
        <f>('[1]Qc, Winter, S1'!U2*Main!$B$5)</f>
        <v>0.64361925176883839</v>
      </c>
      <c r="V2" s="4">
        <f>('[1]Qc, Winter, S1'!V2*Main!$B$5)</f>
        <v>0.59947509893969964</v>
      </c>
      <c r="W2" s="4">
        <f>('[1]Qc, Winter, S1'!W2*Main!$B$5)</f>
        <v>0.37185922393655058</v>
      </c>
      <c r="X2" s="4">
        <f>('[1]Qc, Winter, S1'!X2*Main!$B$5)</f>
        <v>0.29663440305225008</v>
      </c>
      <c r="Y2" s="4">
        <f>('[1]Qc, Winter, S1'!Y2*Main!$B$5)</f>
        <v>0.30744876980096869</v>
      </c>
    </row>
    <row r="3" spans="1:25" x14ac:dyDescent="0.25">
      <c r="A3">
        <v>2</v>
      </c>
      <c r="B3" s="4">
        <f>('[1]Qc, Winter, S1'!B3*Main!$B$5)</f>
        <v>-1.1554214721912064</v>
      </c>
      <c r="C3" s="4">
        <f>('[1]Qc, Winter, S1'!C3*Main!$B$5)</f>
        <v>-1.155166734112111</v>
      </c>
      <c r="D3" s="4">
        <f>('[1]Qc, Winter, S1'!D3*Main!$B$5)</f>
        <v>-1.18704123787302</v>
      </c>
      <c r="E3" s="4">
        <f>('[1]Qc, Winter, S1'!E3*Main!$B$5)</f>
        <v>-1.2414196707312468</v>
      </c>
      <c r="F3" s="4">
        <f>('[1]Qc, Winter, S1'!F3*Main!$B$5)</f>
        <v>-1.2294981581233437</v>
      </c>
      <c r="G3" s="4">
        <f>('[1]Qc, Winter, S1'!G3*Main!$B$5)</f>
        <v>-1.1283919260490574</v>
      </c>
      <c r="H3" s="4">
        <f>('[1]Qc, Winter, S1'!H3*Main!$B$5)</f>
        <v>-0.7154892685808617</v>
      </c>
      <c r="I3" s="4">
        <f>('[1]Qc, Winter, S1'!I3*Main!$B$5)</f>
        <v>-0.13753756403206013</v>
      </c>
      <c r="J3" s="4">
        <f>('[1]Qc, Winter, S1'!J3*Main!$B$5)</f>
        <v>-0.14780155792260544</v>
      </c>
      <c r="K3" s="4">
        <f>('[1]Qc, Winter, S1'!K3*Main!$B$5)</f>
        <v>-9.7949086349857259E-2</v>
      </c>
      <c r="L3" s="4">
        <f>('[1]Qc, Winter, S1'!L3*Main!$B$5)</f>
        <v>-8.6283115049227074E-2</v>
      </c>
      <c r="M3" s="4">
        <f>('[1]Qc, Winter, S1'!M3*Main!$B$5)</f>
        <v>-0.38507596473349009</v>
      </c>
      <c r="N3" s="4">
        <f>('[1]Qc, Winter, S1'!N3*Main!$B$5)</f>
        <v>-0.56255462361760011</v>
      </c>
      <c r="O3" s="4">
        <f>('[1]Qc, Winter, S1'!O3*Main!$B$5)</f>
        <v>-0.72925900922479658</v>
      </c>
      <c r="P3" s="4">
        <f>('[1]Qc, Winter, S1'!P3*Main!$B$5)</f>
        <v>-0.72377640318012015</v>
      </c>
      <c r="Q3" s="4">
        <f>('[1]Qc, Winter, S1'!Q3*Main!$B$5)</f>
        <v>-0.7360163383868924</v>
      </c>
      <c r="R3" s="4">
        <f>('[1]Qc, Winter, S1'!R3*Main!$B$5)</f>
        <v>-0.57868333067146516</v>
      </c>
      <c r="S3" s="4">
        <f>('[1]Qc, Winter, S1'!S3*Main!$B$5)</f>
        <v>0.19019674435015749</v>
      </c>
      <c r="T3" s="4">
        <f>('[1]Qc, Winter, S1'!T3*Main!$B$5)</f>
        <v>-2.6805330733791842E-2</v>
      </c>
      <c r="U3" s="4">
        <f>('[1]Qc, Winter, S1'!U3*Main!$B$5)</f>
        <v>-0.31641820032625506</v>
      </c>
      <c r="V3" s="4">
        <f>('[1]Qc, Winter, S1'!V3*Main!$B$5)</f>
        <v>-0.58652467363230631</v>
      </c>
      <c r="W3" s="4">
        <f>('[1]Qc, Winter, S1'!W3*Main!$B$5)</f>
        <v>-0.7715244169282689</v>
      </c>
      <c r="X3" s="4">
        <f>('[1]Qc, Winter, S1'!X3*Main!$B$5)</f>
        <v>-0.84617414879148889</v>
      </c>
      <c r="Y3" s="4">
        <f>('[1]Qc, Winter, S1'!Y3*Main!$B$5)</f>
        <v>-0.96882892741960225</v>
      </c>
    </row>
    <row r="4" spans="1:25" x14ac:dyDescent="0.25">
      <c r="A4">
        <v>3</v>
      </c>
      <c r="B4" s="4">
        <f>('[1]Qc, Winter, S1'!B4*Main!$B$5)</f>
        <v>-1.1049961541313951</v>
      </c>
      <c r="C4" s="4">
        <f>('[1]Qc, Winter, S1'!C4*Main!$B$5)</f>
        <v>-1.1922940572649945</v>
      </c>
      <c r="D4" s="4">
        <f>('[1]Qc, Winter, S1'!D4*Main!$B$5)</f>
        <v>-1.2141633512814916</v>
      </c>
      <c r="E4" s="4">
        <f>('[1]Qc, Winter, S1'!E4*Main!$B$5)</f>
        <v>-1.1979259017146551</v>
      </c>
      <c r="F4" s="4">
        <f>('[1]Qc, Winter, S1'!F4*Main!$B$5)</f>
        <v>-1.1989222486575473</v>
      </c>
      <c r="G4" s="4">
        <f>('[1]Qc, Winter, S1'!G4*Main!$B$5)</f>
        <v>-1.0011514084094151</v>
      </c>
      <c r="H4" s="4">
        <f>('[1]Qc, Winter, S1'!H4*Main!$B$5)</f>
        <v>-3.7279896253750541E-2</v>
      </c>
      <c r="I4" s="4">
        <f>('[1]Qc, Winter, S1'!I4*Main!$B$5)</f>
        <v>0.51616005888030903</v>
      </c>
      <c r="J4" s="4">
        <f>('[1]Qc, Winter, S1'!J4*Main!$B$5)</f>
        <v>0.65785564261744589</v>
      </c>
      <c r="K4" s="4">
        <f>('[1]Qc, Winter, S1'!K4*Main!$B$5)</f>
        <v>0.45827776065347425</v>
      </c>
      <c r="L4" s="4">
        <f>('[1]Qc, Winter, S1'!L4*Main!$B$5)</f>
        <v>0.27057773277393754</v>
      </c>
      <c r="M4" s="4">
        <f>('[1]Qc, Winter, S1'!M4*Main!$B$5)</f>
        <v>0.53670243059227429</v>
      </c>
      <c r="N4" s="4">
        <f>('[1]Qc, Winter, S1'!N4*Main!$B$5)</f>
        <v>0.3384176936878176</v>
      </c>
      <c r="O4" s="4">
        <f>('[1]Qc, Winter, S1'!O4*Main!$B$5)</f>
        <v>0.10267362402702847</v>
      </c>
      <c r="P4" s="4">
        <f>('[1]Qc, Winter, S1'!P4*Main!$B$5)</f>
        <v>-0.40620089574445434</v>
      </c>
      <c r="Q4" s="4">
        <f>('[1]Qc, Winter, S1'!Q4*Main!$B$5)</f>
        <v>-0.40637374854673658</v>
      </c>
      <c r="R4" s="4">
        <f>('[1]Qc, Winter, S1'!R4*Main!$B$5)</f>
        <v>-0.33475388491722891</v>
      </c>
      <c r="S4" s="4">
        <f>('[1]Qc, Winter, S1'!S4*Main!$B$5)</f>
        <v>-0.16887657444150894</v>
      </c>
      <c r="T4" s="4">
        <f>('[1]Qc, Winter, S1'!T4*Main!$B$5)</f>
        <v>-0.41159617680135341</v>
      </c>
      <c r="U4" s="4">
        <f>('[1]Qc, Winter, S1'!U4*Main!$B$5)</f>
        <v>-0.23451602553840034</v>
      </c>
      <c r="V4" s="4">
        <f>('[1]Qc, Winter, S1'!V4*Main!$B$5)</f>
        <v>-0.3219779895763662</v>
      </c>
      <c r="W4" s="4">
        <f>('[1]Qc, Winter, S1'!W4*Main!$B$5)</f>
        <v>-0.5340377494578723</v>
      </c>
      <c r="X4" s="4">
        <f>('[1]Qc, Winter, S1'!X4*Main!$B$5)</f>
        <v>-0.84370597785311419</v>
      </c>
      <c r="Y4" s="4">
        <f>('[1]Qc, Winter, S1'!Y4*Main!$B$5)</f>
        <v>-0.95240744976895664</v>
      </c>
    </row>
    <row r="5" spans="1:25" x14ac:dyDescent="0.25">
      <c r="A5">
        <v>4</v>
      </c>
      <c r="B5" s="4">
        <f>('[1]Qc, Winter, S1'!B5*Main!$B$5)</f>
        <v>-0.80532772605908964</v>
      </c>
      <c r="C5" s="4">
        <f>('[1]Qc, Winter, S1'!C5*Main!$B$5)</f>
        <v>-0.81331495592424063</v>
      </c>
      <c r="D5" s="4">
        <f>('[1]Qc, Winter, S1'!D5*Main!$B$5)</f>
        <v>-0.82161359712200077</v>
      </c>
      <c r="E5" s="4">
        <f>('[1]Qc, Winter, S1'!E5*Main!$B$5)</f>
        <v>-0.82880674490386586</v>
      </c>
      <c r="F5" s="4">
        <f>('[1]Qc, Winter, S1'!F5*Main!$B$5)</f>
        <v>-0.83249679544165911</v>
      </c>
      <c r="G5" s="4">
        <f>('[1]Qc, Winter, S1'!G5*Main!$B$5)</f>
        <v>-0.76111006325685115</v>
      </c>
      <c r="H5" s="4">
        <f>('[1]Qc, Winter, S1'!H5*Main!$B$5)</f>
        <v>-0.66034400350191025</v>
      </c>
      <c r="I5" s="4">
        <f>('[1]Qc, Winter, S1'!I5*Main!$B$5)</f>
        <v>-0.60289231190623993</v>
      </c>
      <c r="J5" s="4">
        <f>('[1]Qc, Winter, S1'!J5*Main!$B$5)</f>
        <v>-0.62054831436325275</v>
      </c>
      <c r="K5" s="4">
        <f>('[1]Qc, Winter, S1'!K5*Main!$B$5)</f>
        <v>-0.68745040948097791</v>
      </c>
      <c r="L5" s="4">
        <f>('[1]Qc, Winter, S1'!L5*Main!$B$5)</f>
        <v>-0.7332405705989129</v>
      </c>
      <c r="M5" s="4">
        <f>('[1]Qc, Winter, S1'!M5*Main!$B$5)</f>
        <v>-0.77638379143922731</v>
      </c>
      <c r="N5" s="4">
        <f>('[1]Qc, Winter, S1'!N5*Main!$B$5)</f>
        <v>-0.77730227551184494</v>
      </c>
      <c r="O5" s="4">
        <f>('[1]Qc, Winter, S1'!O5*Main!$B$5)</f>
        <v>-0.7915953326393268</v>
      </c>
      <c r="P5" s="4">
        <f>('[1]Qc, Winter, S1'!P5*Main!$B$5)</f>
        <v>-0.79855486587217916</v>
      </c>
      <c r="Q5" s="4">
        <f>('[1]Qc, Winter, S1'!Q5*Main!$B$5)</f>
        <v>-0.77473332819126661</v>
      </c>
      <c r="R5" s="4">
        <f>('[1]Qc, Winter, S1'!R5*Main!$B$5)</f>
        <v>-0.6558598989056087</v>
      </c>
      <c r="S5" s="4">
        <f>('[1]Qc, Winter, S1'!S5*Main!$B$5)</f>
        <v>-0.39089728167165444</v>
      </c>
      <c r="T5" s="4">
        <f>('[1]Qc, Winter, S1'!T5*Main!$B$5)</f>
        <v>-0.50419697496943672</v>
      </c>
      <c r="U5" s="4">
        <f>('[1]Qc, Winter, S1'!U5*Main!$B$5)</f>
        <v>-0.61159582707108096</v>
      </c>
      <c r="V5" s="4">
        <f>('[1]Qc, Winter, S1'!V5*Main!$B$5)</f>
        <v>-0.65839796292088348</v>
      </c>
      <c r="W5" s="4">
        <f>('[1]Qc, Winter, S1'!W5*Main!$B$5)</f>
        <v>-0.69655868651378794</v>
      </c>
      <c r="X5" s="4">
        <f>('[1]Qc, Winter, S1'!X5*Main!$B$5)</f>
        <v>-0.73632315604980636</v>
      </c>
      <c r="Y5" s="4">
        <f>('[1]Qc, Winter, S1'!Y5*Main!$B$5)</f>
        <v>-0.73988858040004457</v>
      </c>
    </row>
    <row r="6" spans="1:25" x14ac:dyDescent="0.25">
      <c r="A6">
        <v>5</v>
      </c>
      <c r="B6" s="4">
        <f>('[1]Qc, Winter, S1'!B6*Main!$B$5)</f>
        <v>-0.37889388339065838</v>
      </c>
      <c r="C6" s="4">
        <f>('[1]Qc, Winter, S1'!C6*Main!$B$5)</f>
        <v>-0.39793289266584164</v>
      </c>
      <c r="D6" s="4">
        <f>('[1]Qc, Winter, S1'!D6*Main!$B$5)</f>
        <v>-0.41484186246913624</v>
      </c>
      <c r="E6" s="4">
        <f>('[1]Qc, Winter, S1'!E6*Main!$B$5)</f>
        <v>-0.41632131562048197</v>
      </c>
      <c r="F6" s="4">
        <f>('[1]Qc, Winter, S1'!F6*Main!$B$5)</f>
        <v>-0.41539961455189683</v>
      </c>
      <c r="G6" s="4">
        <f>('[1]Qc, Winter, S1'!G6*Main!$B$5)</f>
        <v>-0.35014906568970028</v>
      </c>
      <c r="H6" s="4">
        <f>('[1]Qc, Winter, S1'!H6*Main!$B$5)</f>
        <v>-0.26685060833753743</v>
      </c>
      <c r="I6" s="4">
        <f>('[1]Qc, Winter, S1'!I6*Main!$B$5)</f>
        <v>-0.21595279328346798</v>
      </c>
      <c r="J6" s="4">
        <f>('[1]Qc, Winter, S1'!J6*Main!$B$5)</f>
        <v>-0.2121265215151715</v>
      </c>
      <c r="K6" s="4">
        <f>('[1]Qc, Winter, S1'!K6*Main!$B$5)</f>
        <v>-0.17768860848682552</v>
      </c>
      <c r="L6" s="4">
        <f>('[1]Qc, Winter, S1'!L6*Main!$B$5)</f>
        <v>-0.17584516705196745</v>
      </c>
      <c r="M6" s="4">
        <f>('[1]Qc, Winter, S1'!M6*Main!$B$5)</f>
        <v>-0.17214263060328294</v>
      </c>
      <c r="N6" s="4">
        <f>('[1]Qc, Winter, S1'!N6*Main!$B$5)</f>
        <v>-0.20717693844071339</v>
      </c>
      <c r="O6" s="4">
        <f>('[1]Qc, Winter, S1'!O6*Main!$B$5)</f>
        <v>-0.22294738873267284</v>
      </c>
      <c r="P6" s="4">
        <f>('[1]Qc, Winter, S1'!P6*Main!$B$5)</f>
        <v>-0.21695214658312018</v>
      </c>
      <c r="Q6" s="4">
        <f>('[1]Qc, Winter, S1'!Q6*Main!$B$5)</f>
        <v>-0.26893422414092033</v>
      </c>
      <c r="R6" s="4">
        <f>('[1]Qc, Winter, S1'!R6*Main!$B$5)</f>
        <v>-0.2382608069156697</v>
      </c>
      <c r="S6" s="4">
        <f>('[1]Qc, Winter, S1'!S6*Main!$B$5)</f>
        <v>-0.1194479549736122</v>
      </c>
      <c r="T6" s="4">
        <f>('[1]Qc, Winter, S1'!T6*Main!$B$5)</f>
        <v>-0.14144610633761359</v>
      </c>
      <c r="U6" s="4">
        <f>('[1]Qc, Winter, S1'!U6*Main!$B$5)</f>
        <v>-0.17586843128313737</v>
      </c>
      <c r="V6" s="4">
        <f>('[1]Qc, Winter, S1'!V6*Main!$B$5)</f>
        <v>-0.18990366597240413</v>
      </c>
      <c r="W6" s="4">
        <f>('[1]Qc, Winter, S1'!W6*Main!$B$5)</f>
        <v>-0.24651776198965578</v>
      </c>
      <c r="X6" s="4">
        <f>('[1]Qc, Winter, S1'!X6*Main!$B$5)</f>
        <v>-0.2726289665481938</v>
      </c>
      <c r="Y6" s="4">
        <f>('[1]Qc, Winter, S1'!Y6*Main!$B$5)</f>
        <v>-0.28520797301959694</v>
      </c>
    </row>
    <row r="7" spans="1:25" x14ac:dyDescent="0.25">
      <c r="A7">
        <v>6</v>
      </c>
      <c r="B7" s="4">
        <f>('[1]Qc, Winter, S1'!B7*Main!$B$5)</f>
        <v>0.24521758930578164</v>
      </c>
      <c r="C7" s="4">
        <f>('[1]Qc, Winter, S1'!C7*Main!$B$5)</f>
        <v>0.19181863909961511</v>
      </c>
      <c r="D7" s="4">
        <f>('[1]Qc, Winter, S1'!D7*Main!$B$5)</f>
        <v>0.14544104401829333</v>
      </c>
      <c r="E7" s="4">
        <f>('[1]Qc, Winter, S1'!E7*Main!$B$5)</f>
        <v>0.21667406629661418</v>
      </c>
      <c r="F7" s="4">
        <f>('[1]Qc, Winter, S1'!F7*Main!$B$5)</f>
        <v>0.17792475294468219</v>
      </c>
      <c r="G7" s="4">
        <f>('[1]Qc, Winter, S1'!G7*Main!$B$5)</f>
        <v>0.25633635999324245</v>
      </c>
      <c r="H7" s="4">
        <f>('[1]Qc, Winter, S1'!H7*Main!$B$5)</f>
        <v>0.34187753981041108</v>
      </c>
      <c r="I7" s="4">
        <f>('[1]Qc, Winter, S1'!I7*Main!$B$5)</f>
        <v>0.66590694735487266</v>
      </c>
      <c r="J7" s="4">
        <f>('[1]Qc, Winter, S1'!J7*Main!$B$5)</f>
        <v>0.76690342841354953</v>
      </c>
      <c r="K7" s="4">
        <f>('[1]Qc, Winter, S1'!K7*Main!$B$5)</f>
        <v>0.79019904522000417</v>
      </c>
      <c r="L7" s="4">
        <f>('[1]Qc, Winter, S1'!L7*Main!$B$5)</f>
        <v>0.75002743628597068</v>
      </c>
      <c r="M7" s="4">
        <f>('[1]Qc, Winter, S1'!M7*Main!$B$5)</f>
        <v>0.80006373831786548</v>
      </c>
      <c r="N7" s="4">
        <f>('[1]Qc, Winter, S1'!N7*Main!$B$5)</f>
        <v>0.79411892027031949</v>
      </c>
      <c r="O7" s="4">
        <f>('[1]Qc, Winter, S1'!O7*Main!$B$5)</f>
        <v>0.78491117444471092</v>
      </c>
      <c r="P7" s="4">
        <f>('[1]Qc, Winter, S1'!P7*Main!$B$5)</f>
        <v>0.6601547998107764</v>
      </c>
      <c r="Q7" s="4">
        <f>('[1]Qc, Winter, S1'!Q7*Main!$B$5)</f>
        <v>0.6279532117294484</v>
      </c>
      <c r="R7" s="4">
        <f>('[1]Qc, Winter, S1'!R7*Main!$B$5)</f>
        <v>0.54577376311739112</v>
      </c>
      <c r="S7" s="4">
        <f>('[1]Qc, Winter, S1'!S7*Main!$B$5)</f>
        <v>0.59705815187370304</v>
      </c>
      <c r="T7" s="4">
        <f>('[1]Qc, Winter, S1'!T7*Main!$B$5)</f>
        <v>0.50610586062606411</v>
      </c>
      <c r="U7" s="4">
        <f>('[1]Qc, Winter, S1'!U7*Main!$B$5)</f>
        <v>0.52813621281916079</v>
      </c>
      <c r="V7" s="4">
        <f>('[1]Qc, Winter, S1'!V7*Main!$B$5)</f>
        <v>0.44652847919588362</v>
      </c>
      <c r="W7" s="4">
        <f>('[1]Qc, Winter, S1'!W7*Main!$B$5)</f>
        <v>0.4700411120370005</v>
      </c>
      <c r="X7" s="4">
        <f>('[1]Qc, Winter, S1'!X7*Main!$B$5)</f>
        <v>0.29180387128522411</v>
      </c>
      <c r="Y7" s="4">
        <f>('[1]Qc, Winter, S1'!Y7*Main!$B$5)</f>
        <v>0.29966807389680272</v>
      </c>
    </row>
    <row r="8" spans="1:25" x14ac:dyDescent="0.25">
      <c r="A8">
        <v>7</v>
      </c>
      <c r="B8" s="4">
        <f>('[1]Qc, Winter, S1'!B8*Main!$B$5)</f>
        <v>-0.73011686917750862</v>
      </c>
      <c r="C8" s="4">
        <f>('[1]Qc, Winter, S1'!C8*Main!$B$5)</f>
        <v>-0.72213358817272655</v>
      </c>
      <c r="D8" s="4">
        <f>('[1]Qc, Winter, S1'!D8*Main!$B$5)</f>
        <v>-0.74482230050423459</v>
      </c>
      <c r="E8" s="4">
        <f>('[1]Qc, Winter, S1'!E8*Main!$B$5)</f>
        <v>-0.75829978976702184</v>
      </c>
      <c r="F8" s="4">
        <f>('[1]Qc, Winter, S1'!F8*Main!$B$5)</f>
        <v>-0.80321172655320772</v>
      </c>
      <c r="G8" s="4">
        <f>('[1]Qc, Winter, S1'!G8*Main!$B$5)</f>
        <v>-0.71916259899858903</v>
      </c>
      <c r="H8" s="4">
        <f>('[1]Qc, Winter, S1'!H8*Main!$B$5)</f>
        <v>-0.61096497557532836</v>
      </c>
      <c r="I8" s="4">
        <f>('[1]Qc, Winter, S1'!I8*Main!$B$5)</f>
        <v>-0.31735874590336055</v>
      </c>
      <c r="J8" s="4">
        <f>('[1]Qc, Winter, S1'!J8*Main!$B$5)</f>
        <v>-0.15724344028106896</v>
      </c>
      <c r="K8" s="4">
        <f>('[1]Qc, Winter, S1'!K8*Main!$B$5)</f>
        <v>-0.14595669454812044</v>
      </c>
      <c r="L8" s="4">
        <f>('[1]Qc, Winter, S1'!L8*Main!$B$5)</f>
        <v>-0.11093636593573714</v>
      </c>
      <c r="M8" s="4">
        <f>('[1]Qc, Winter, S1'!M8*Main!$B$5)</f>
        <v>-3.7281722276570201E-2</v>
      </c>
      <c r="N8" s="4">
        <f>('[1]Qc, Winter, S1'!N8*Main!$B$5)</f>
        <v>-0.15136835486500247</v>
      </c>
      <c r="O8" s="4">
        <f>('[1]Qc, Winter, S1'!O8*Main!$B$5)</f>
        <v>-0.15795620362811774</v>
      </c>
      <c r="P8" s="4">
        <f>('[1]Qc, Winter, S1'!P8*Main!$B$5)</f>
        <v>-0.28789649798535377</v>
      </c>
      <c r="Q8" s="4">
        <f>('[1]Qc, Winter, S1'!Q8*Main!$B$5)</f>
        <v>-0.41141503401522855</v>
      </c>
      <c r="R8" s="4">
        <f>('[1]Qc, Winter, S1'!R8*Main!$B$5)</f>
        <v>-0.37131636785223948</v>
      </c>
      <c r="S8" s="4">
        <f>('[1]Qc, Winter, S1'!S8*Main!$B$5)</f>
        <v>-0.41417005773697618</v>
      </c>
      <c r="T8" s="4">
        <f>('[1]Qc, Winter, S1'!T8*Main!$B$5)</f>
        <v>-0.46575415932252529</v>
      </c>
      <c r="U8" s="4">
        <f>('[1]Qc, Winter, S1'!U8*Main!$B$5)</f>
        <v>-0.44716477553708267</v>
      </c>
      <c r="V8" s="4">
        <f>('[1]Qc, Winter, S1'!V8*Main!$B$5)</f>
        <v>-0.5091567690727774</v>
      </c>
      <c r="W8" s="4">
        <f>('[1]Qc, Winter, S1'!W8*Main!$B$5)</f>
        <v>-0.60022648667222345</v>
      </c>
      <c r="X8" s="4">
        <f>('[1]Qc, Winter, S1'!X8*Main!$B$5)</f>
        <v>-0.67720500182411858</v>
      </c>
      <c r="Y8" s="4">
        <f>('[1]Qc, Winter, S1'!Y8*Main!$B$5)</f>
        <v>-0.67360357623216505</v>
      </c>
    </row>
    <row r="9" spans="1:25" x14ac:dyDescent="0.25">
      <c r="A9">
        <v>8</v>
      </c>
      <c r="B9" s="4">
        <f>('[1]Qc, Winter, S1'!B9*Main!$B$5)</f>
        <v>-0.83112329790960171</v>
      </c>
      <c r="C9" s="4">
        <f>('[1]Qc, Winter, S1'!C9*Main!$B$5)</f>
        <v>-0.84869462916101679</v>
      </c>
      <c r="D9" s="4">
        <f>('[1]Qc, Winter, S1'!D9*Main!$B$5)</f>
        <v>-0.8453329171483962</v>
      </c>
      <c r="E9" s="4">
        <f>('[1]Qc, Winter, S1'!E9*Main!$B$5)</f>
        <v>-0.84411816613039325</v>
      </c>
      <c r="F9" s="4">
        <f>('[1]Qc, Winter, S1'!F9*Main!$B$5)</f>
        <v>-0.82671632415935736</v>
      </c>
      <c r="G9" s="4">
        <f>('[1]Qc, Winter, S1'!G9*Main!$B$5)</f>
        <v>-0.79331099305126518</v>
      </c>
      <c r="H9" s="4">
        <f>('[1]Qc, Winter, S1'!H9*Main!$B$5)</f>
        <v>-0.60644005490896191</v>
      </c>
      <c r="I9" s="4">
        <f>('[1]Qc, Winter, S1'!I9*Main!$B$5)</f>
        <v>-0.48244938732693932</v>
      </c>
      <c r="J9" s="4">
        <f>('[1]Qc, Winter, S1'!J9*Main!$B$5)</f>
        <v>-0.44549869189817298</v>
      </c>
      <c r="K9" s="4">
        <f>('[1]Qc, Winter, S1'!K9*Main!$B$5)</f>
        <v>-0.50879227797997406</v>
      </c>
      <c r="L9" s="4">
        <f>('[1]Qc, Winter, S1'!L9*Main!$B$5)</f>
        <v>-0.48044365267244854</v>
      </c>
      <c r="M9" s="4">
        <f>('[1]Qc, Winter, S1'!M9*Main!$B$5)</f>
        <v>-0.43795600867317264</v>
      </c>
      <c r="N9" s="4">
        <f>('[1]Qc, Winter, S1'!N9*Main!$B$5)</f>
        <v>-0.46424241131476068</v>
      </c>
      <c r="O9" s="4">
        <f>('[1]Qc, Winter, S1'!O9*Main!$B$5)</f>
        <v>-0.50261968464870088</v>
      </c>
      <c r="P9" s="4">
        <f>('[1]Qc, Winter, S1'!P9*Main!$B$5)</f>
        <v>-0.6106891651796188</v>
      </c>
      <c r="Q9" s="4">
        <f>('[1]Qc, Winter, S1'!Q9*Main!$B$5)</f>
        <v>-0.67726084839407974</v>
      </c>
      <c r="R9" s="4">
        <f>('[1]Qc, Winter, S1'!R9*Main!$B$5)</f>
        <v>-0.67546670078939297</v>
      </c>
      <c r="S9" s="4">
        <f>('[1]Qc, Winter, S1'!S9*Main!$B$5)</f>
        <v>-0.66609933487597617</v>
      </c>
      <c r="T9" s="4">
        <f>('[1]Qc, Winter, S1'!T9*Main!$B$5)</f>
        <v>-0.70210664895603192</v>
      </c>
      <c r="U9" s="4">
        <f>('[1]Qc, Winter, S1'!U9*Main!$B$5)</f>
        <v>-0.72596356218463309</v>
      </c>
      <c r="V9" s="4">
        <f>('[1]Qc, Winter, S1'!V9*Main!$B$5)</f>
        <v>-0.7383934619298208</v>
      </c>
      <c r="W9" s="4">
        <f>('[1]Qc, Winter, S1'!W9*Main!$B$5)</f>
        <v>-0.7600469135293384</v>
      </c>
      <c r="X9" s="4">
        <f>('[1]Qc, Winter, S1'!X9*Main!$B$5)</f>
        <v>-0.79322624209956594</v>
      </c>
      <c r="Y9" s="4">
        <f>('[1]Qc, Winter, S1'!Y9*Main!$B$5)</f>
        <v>-0.80842463506453766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2024-06-18T10:31:47Z</dcterms:modified>
</cp:coreProperties>
</file>