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2F4EBB91-70F9-4031-8374-57B99D0A196D}" xr6:coauthVersionLast="47" xr6:coauthVersionMax="47" xr10:uidLastSave="{00000000-0000-0000-0000-000000000000}"/>
  <bookViews>
    <workbookView xWindow="13650" yWindow="709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U4" i="5" s="1"/>
  <c r="B5" i="1"/>
  <c r="M9" i="39" s="1"/>
  <c r="D7" i="7" l="1"/>
  <c r="E5" i="7"/>
  <c r="P5" i="7"/>
  <c r="Q6" i="7"/>
  <c r="F7" i="7"/>
  <c r="M8" i="7"/>
  <c r="D9" i="7"/>
  <c r="K2" i="38"/>
  <c r="K3" i="38"/>
  <c r="C4" i="5"/>
  <c r="J5" i="38"/>
  <c r="K3" i="7"/>
  <c r="S2" i="39"/>
  <c r="Q3" i="7"/>
  <c r="Q4" i="39"/>
  <c r="I4" i="5"/>
  <c r="I5" i="38"/>
  <c r="Q6" i="38"/>
  <c r="I2" i="7"/>
  <c r="K2" i="7"/>
  <c r="K7" i="7"/>
  <c r="Y6" i="38"/>
  <c r="Q2" i="5"/>
  <c r="Q8" i="36" s="1"/>
  <c r="M3" i="7"/>
  <c r="P8" i="7"/>
  <c r="V3" i="39"/>
  <c r="R2" i="5"/>
  <c r="R4" i="37" s="1"/>
  <c r="C3" i="5"/>
  <c r="D4" i="7"/>
  <c r="E9" i="7"/>
  <c r="Q5" i="39"/>
  <c r="D3" i="5"/>
  <c r="F5" i="7"/>
  <c r="Q2" i="38"/>
  <c r="W3" i="5"/>
  <c r="X3" i="5"/>
  <c r="M5" i="7"/>
  <c r="W2" i="38"/>
  <c r="Y2" i="5"/>
  <c r="Y6" i="37" s="1"/>
  <c r="Y3" i="5"/>
  <c r="F2" i="7"/>
  <c r="P3" i="7"/>
  <c r="K5" i="7"/>
  <c r="E7" i="7"/>
  <c r="Q8" i="7"/>
  <c r="R2" i="38"/>
  <c r="O6" i="38"/>
  <c r="D4" i="39"/>
  <c r="O2" i="7"/>
  <c r="E4" i="7"/>
  <c r="Q5" i="7"/>
  <c r="M7" i="7"/>
  <c r="F9" i="7"/>
  <c r="M3" i="38"/>
  <c r="H7" i="38"/>
  <c r="S5" i="39"/>
  <c r="F3" i="5"/>
  <c r="K4" i="5"/>
  <c r="C2" i="5"/>
  <c r="C9" i="36" s="1"/>
  <c r="H3" i="5"/>
  <c r="L4" i="5"/>
  <c r="P2" i="7"/>
  <c r="F4" i="7"/>
  <c r="D6" i="7"/>
  <c r="P7" i="7"/>
  <c r="K9" i="7"/>
  <c r="P3" i="38"/>
  <c r="I8" i="38"/>
  <c r="J6" i="39"/>
  <c r="O4" i="5"/>
  <c r="Q2" i="7"/>
  <c r="K4" i="7"/>
  <c r="E6" i="7"/>
  <c r="Q7" i="7"/>
  <c r="M9" i="7"/>
  <c r="W3" i="38"/>
  <c r="J8" i="38"/>
  <c r="O7" i="39"/>
  <c r="K2" i="5"/>
  <c r="K9" i="37" s="1"/>
  <c r="K3" i="5"/>
  <c r="P4" i="5"/>
  <c r="R2" i="7"/>
  <c r="M4" i="7"/>
  <c r="F6" i="7"/>
  <c r="D8" i="7"/>
  <c r="P9" i="7"/>
  <c r="Y3" i="38"/>
  <c r="V8" i="38"/>
  <c r="Q7" i="39"/>
  <c r="L2" i="5"/>
  <c r="L3" i="6" s="1"/>
  <c r="Q3" i="5"/>
  <c r="Q4" i="5"/>
  <c r="D3" i="7"/>
  <c r="P4" i="7"/>
  <c r="K6" i="7"/>
  <c r="E8" i="7"/>
  <c r="Q9" i="7"/>
  <c r="D4" i="38"/>
  <c r="D9" i="38"/>
  <c r="H8" i="39"/>
  <c r="I2" i="5"/>
  <c r="I7" i="6" s="1"/>
  <c r="O2" i="5"/>
  <c r="O5" i="37" s="1"/>
  <c r="R3" i="5"/>
  <c r="R4" i="5"/>
  <c r="E3" i="7"/>
  <c r="Q4" i="7"/>
  <c r="M6" i="7"/>
  <c r="F8" i="7"/>
  <c r="E2" i="38"/>
  <c r="S4" i="38"/>
  <c r="Y9" i="38"/>
  <c r="I9" i="39"/>
  <c r="I3" i="5"/>
  <c r="P2" i="5"/>
  <c r="P3" i="36" s="1"/>
  <c r="T3" i="5"/>
  <c r="Y4" i="5"/>
  <c r="F3" i="7"/>
  <c r="D5" i="7"/>
  <c r="P6" i="7"/>
  <c r="K8" i="7"/>
  <c r="F2" i="38"/>
  <c r="T4" i="38"/>
  <c r="H2" i="39"/>
  <c r="M2" i="5"/>
  <c r="M3" i="6" s="1"/>
  <c r="E3" i="5"/>
  <c r="U3" i="5"/>
  <c r="M4" i="5"/>
  <c r="M2" i="7"/>
  <c r="I3" i="7"/>
  <c r="I4" i="7"/>
  <c r="I5" i="7"/>
  <c r="I6" i="7"/>
  <c r="I7" i="7"/>
  <c r="I8" i="7"/>
  <c r="I9" i="7"/>
  <c r="M2" i="38"/>
  <c r="Q3" i="38"/>
  <c r="C5" i="38"/>
  <c r="U6" i="38"/>
  <c r="M8" i="38"/>
  <c r="J2" i="39"/>
  <c r="E4" i="39"/>
  <c r="C6" i="39"/>
  <c r="U7" i="39"/>
  <c r="T9" i="39"/>
  <c r="Y8" i="6"/>
  <c r="Y6" i="36"/>
  <c r="Y9" i="36"/>
  <c r="Y4" i="37"/>
  <c r="Y7" i="37"/>
  <c r="P2" i="38"/>
  <c r="R3" i="38"/>
  <c r="E5" i="38"/>
  <c r="V6" i="38"/>
  <c r="T8" i="38"/>
  <c r="P2" i="39"/>
  <c r="G4" i="39"/>
  <c r="E6" i="39"/>
  <c r="V7" i="39"/>
  <c r="V9" i="39"/>
  <c r="Q2" i="39"/>
  <c r="O4" i="39"/>
  <c r="I6" i="39"/>
  <c r="Y7" i="39"/>
  <c r="P3" i="37"/>
  <c r="P6" i="37"/>
  <c r="Y8" i="37"/>
  <c r="Y6" i="6"/>
  <c r="M5" i="38"/>
  <c r="J7" i="38"/>
  <c r="E9" i="38"/>
  <c r="C3" i="39"/>
  <c r="U4" i="39"/>
  <c r="M6" i="39"/>
  <c r="J8" i="39"/>
  <c r="K3" i="36"/>
  <c r="T2" i="5"/>
  <c r="T6" i="42" s="1"/>
  <c r="D4" i="5"/>
  <c r="Y7" i="36"/>
  <c r="Y2" i="37"/>
  <c r="Y5" i="37"/>
  <c r="Y9" i="37"/>
  <c r="U2" i="7"/>
  <c r="R3" i="7"/>
  <c r="R4" i="7"/>
  <c r="R5" i="7"/>
  <c r="R6" i="7"/>
  <c r="R7" i="7"/>
  <c r="R8" i="7"/>
  <c r="R9" i="7"/>
  <c r="Y2" i="38"/>
  <c r="E4" i="38"/>
  <c r="T5" i="38"/>
  <c r="P7" i="38"/>
  <c r="G9" i="38"/>
  <c r="E3" i="39"/>
  <c r="V4" i="39"/>
  <c r="T6" i="39"/>
  <c r="P8" i="39"/>
  <c r="L3" i="5"/>
  <c r="T4" i="5"/>
  <c r="Y9" i="6"/>
  <c r="Y4" i="36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K5" i="41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I2" i="42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8" i="41"/>
  <c r="T7" i="41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R5" i="41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5" i="41"/>
  <c r="Y9" i="45"/>
  <c r="Y8" i="45"/>
  <c r="Y7" i="45"/>
  <c r="Y6" i="45"/>
  <c r="Y5" i="45"/>
  <c r="Y4" i="45"/>
  <c r="Y3" i="45"/>
  <c r="Y2" i="45"/>
  <c r="Y9" i="44"/>
  <c r="Y8" i="44"/>
  <c r="Y7" i="44"/>
  <c r="Y6" i="44"/>
  <c r="Y5" i="44"/>
  <c r="D5" i="44"/>
  <c r="G4" i="44"/>
  <c r="L3" i="44"/>
  <c r="N2" i="44"/>
  <c r="Q9" i="43"/>
  <c r="V8" i="43"/>
  <c r="Y7" i="43"/>
  <c r="D7" i="43"/>
  <c r="G6" i="43"/>
  <c r="L5" i="43"/>
  <c r="N4" i="43"/>
  <c r="Q3" i="43"/>
  <c r="V2" i="43"/>
  <c r="Y9" i="42"/>
  <c r="Y3" i="42"/>
  <c r="Y5" i="41"/>
  <c r="Y8" i="40"/>
  <c r="P2" i="40"/>
  <c r="X9" i="45"/>
  <c r="X8" i="45"/>
  <c r="X7" i="45"/>
  <c r="X6" i="45"/>
  <c r="X5" i="45"/>
  <c r="X4" i="45"/>
  <c r="X3" i="45"/>
  <c r="X2" i="45"/>
  <c r="X9" i="44"/>
  <c r="X8" i="44"/>
  <c r="X7" i="44"/>
  <c r="X6" i="44"/>
  <c r="X5" i="44"/>
  <c r="B5" i="44"/>
  <c r="E4" i="44"/>
  <c r="J3" i="44"/>
  <c r="M2" i="44"/>
  <c r="P9" i="43"/>
  <c r="S8" i="43"/>
  <c r="X7" i="43"/>
  <c r="B7" i="43"/>
  <c r="E6" i="43"/>
  <c r="J5" i="43"/>
  <c r="M4" i="43"/>
  <c r="P3" i="43"/>
  <c r="S2" i="43"/>
  <c r="O5" i="40"/>
  <c r="V9" i="45"/>
  <c r="V8" i="45"/>
  <c r="V7" i="45"/>
  <c r="V6" i="45"/>
  <c r="V5" i="45"/>
  <c r="V4" i="45"/>
  <c r="V3" i="45"/>
  <c r="V2" i="45"/>
  <c r="V9" i="44"/>
  <c r="V8" i="44"/>
  <c r="V7" i="44"/>
  <c r="V6" i="44"/>
  <c r="V5" i="44"/>
  <c r="Y4" i="44"/>
  <c r="D4" i="44"/>
  <c r="G3" i="44"/>
  <c r="L2" i="44"/>
  <c r="N9" i="43"/>
  <c r="Q8" i="43"/>
  <c r="V7" i="43"/>
  <c r="Y6" i="43"/>
  <c r="D6" i="43"/>
  <c r="G5" i="43"/>
  <c r="L4" i="43"/>
  <c r="N3" i="43"/>
  <c r="Q2" i="43"/>
  <c r="Y8" i="42"/>
  <c r="Y2" i="42"/>
  <c r="Y4" i="41"/>
  <c r="L2" i="41"/>
  <c r="N9" i="39"/>
  <c r="B9" i="39"/>
  <c r="N8" i="39"/>
  <c r="B8" i="39"/>
  <c r="N7" i="39"/>
  <c r="B7" i="39"/>
  <c r="N6" i="39"/>
  <c r="B6" i="39"/>
  <c r="N5" i="39"/>
  <c r="B5" i="39"/>
  <c r="N4" i="39"/>
  <c r="B4" i="39"/>
  <c r="N3" i="39"/>
  <c r="B3" i="39"/>
  <c r="N2" i="39"/>
  <c r="B2" i="39"/>
  <c r="N9" i="38"/>
  <c r="B9" i="38"/>
  <c r="N8" i="38"/>
  <c r="B8" i="38"/>
  <c r="N7" i="38"/>
  <c r="B7" i="38"/>
  <c r="N6" i="38"/>
  <c r="B6" i="38"/>
  <c r="N5" i="38"/>
  <c r="S9" i="45"/>
  <c r="S8" i="45"/>
  <c r="S7" i="45"/>
  <c r="S6" i="45"/>
  <c r="S5" i="45"/>
  <c r="S4" i="45"/>
  <c r="S3" i="45"/>
  <c r="S2" i="45"/>
  <c r="S9" i="44"/>
  <c r="S8" i="44"/>
  <c r="S7" i="44"/>
  <c r="S6" i="44"/>
  <c r="S5" i="44"/>
  <c r="X4" i="44"/>
  <c r="B4" i="44"/>
  <c r="E3" i="44"/>
  <c r="J2" i="44"/>
  <c r="M9" i="43"/>
  <c r="P8" i="43"/>
  <c r="S7" i="43"/>
  <c r="X6" i="43"/>
  <c r="B6" i="43"/>
  <c r="E5" i="43"/>
  <c r="J4" i="43"/>
  <c r="M3" i="43"/>
  <c r="P2" i="43"/>
  <c r="Y6" i="40"/>
  <c r="M6" i="40"/>
  <c r="Y5" i="40"/>
  <c r="M5" i="40"/>
  <c r="Y4" i="40"/>
  <c r="Y3" i="40"/>
  <c r="Y2" i="40"/>
  <c r="P9" i="45"/>
  <c r="P8" i="45"/>
  <c r="P7" i="45"/>
  <c r="P6" i="45"/>
  <c r="P5" i="45"/>
  <c r="P4" i="45"/>
  <c r="P3" i="45"/>
  <c r="P2" i="45"/>
  <c r="P9" i="44"/>
  <c r="P8" i="44"/>
  <c r="P7" i="44"/>
  <c r="P6" i="44"/>
  <c r="Q5" i="44"/>
  <c r="V4" i="44"/>
  <c r="Y3" i="44"/>
  <c r="D3" i="44"/>
  <c r="G2" i="44"/>
  <c r="L9" i="43"/>
  <c r="N8" i="43"/>
  <c r="Q7" i="43"/>
  <c r="V6" i="43"/>
  <c r="Y5" i="43"/>
  <c r="D5" i="43"/>
  <c r="G4" i="43"/>
  <c r="L3" i="43"/>
  <c r="N2" i="43"/>
  <c r="Y7" i="42"/>
  <c r="L5" i="42"/>
  <c r="Y9" i="41"/>
  <c r="L7" i="41"/>
  <c r="Y3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L2" i="39"/>
  <c r="X9" i="38"/>
  <c r="L9" i="38"/>
  <c r="X8" i="38"/>
  <c r="L8" i="38"/>
  <c r="X7" i="38"/>
  <c r="L7" i="38"/>
  <c r="X6" i="38"/>
  <c r="L6" i="38"/>
  <c r="X5" i="38"/>
  <c r="L5" i="38"/>
  <c r="X4" i="38"/>
  <c r="L4" i="38"/>
  <c r="N9" i="45"/>
  <c r="N8" i="45"/>
  <c r="N7" i="45"/>
  <c r="N6" i="45"/>
  <c r="N5" i="45"/>
  <c r="N4" i="45"/>
  <c r="N3" i="45"/>
  <c r="N2" i="45"/>
  <c r="N9" i="44"/>
  <c r="N8" i="44"/>
  <c r="N7" i="44"/>
  <c r="N6" i="44"/>
  <c r="P5" i="44"/>
  <c r="S4" i="44"/>
  <c r="X3" i="44"/>
  <c r="B3" i="44"/>
  <c r="E2" i="44"/>
  <c r="J9" i="43"/>
  <c r="M8" i="43"/>
  <c r="P7" i="43"/>
  <c r="S6" i="43"/>
  <c r="X5" i="43"/>
  <c r="B5" i="43"/>
  <c r="E4" i="43"/>
  <c r="J3" i="43"/>
  <c r="M2" i="43"/>
  <c r="P9" i="42"/>
  <c r="M4" i="42"/>
  <c r="P3" i="42"/>
  <c r="W9" i="39"/>
  <c r="K9" i="39"/>
  <c r="W8" i="39"/>
  <c r="K8" i="39"/>
  <c r="W7" i="39"/>
  <c r="K7" i="39"/>
  <c r="W6" i="39"/>
  <c r="K6" i="39"/>
  <c r="W5" i="39"/>
  <c r="K5" i="39"/>
  <c r="W4" i="39"/>
  <c r="K4" i="39"/>
  <c r="W3" i="39"/>
  <c r="K3" i="39"/>
  <c r="W2" i="39"/>
  <c r="K2" i="39"/>
  <c r="W9" i="38"/>
  <c r="K9" i="38"/>
  <c r="W8" i="38"/>
  <c r="K8" i="38"/>
  <c r="W7" i="38"/>
  <c r="K7" i="38"/>
  <c r="W6" i="38"/>
  <c r="K6" i="38"/>
  <c r="W5" i="38"/>
  <c r="K5" i="38"/>
  <c r="W4" i="38"/>
  <c r="M9" i="45"/>
  <c r="M8" i="45"/>
  <c r="M7" i="45"/>
  <c r="M6" i="45"/>
  <c r="M5" i="45"/>
  <c r="M4" i="45"/>
  <c r="M3" i="45"/>
  <c r="M2" i="45"/>
  <c r="M9" i="44"/>
  <c r="M8" i="44"/>
  <c r="M7" i="44"/>
  <c r="M6" i="44"/>
  <c r="N5" i="44"/>
  <c r="Q4" i="44"/>
  <c r="V3" i="44"/>
  <c r="Y2" i="44"/>
  <c r="D2" i="44"/>
  <c r="G9" i="43"/>
  <c r="L8" i="43"/>
  <c r="N7" i="43"/>
  <c r="Q6" i="43"/>
  <c r="V5" i="43"/>
  <c r="Y4" i="43"/>
  <c r="D4" i="43"/>
  <c r="G3" i="43"/>
  <c r="L2" i="43"/>
  <c r="Y6" i="42"/>
  <c r="Q2" i="42"/>
  <c r="Y8" i="41"/>
  <c r="Y2" i="41"/>
  <c r="Y7" i="40"/>
  <c r="L9" i="45"/>
  <c r="L8" i="45"/>
  <c r="L7" i="45"/>
  <c r="L6" i="45"/>
  <c r="L5" i="45"/>
  <c r="L4" i="45"/>
  <c r="L3" i="45"/>
  <c r="L2" i="45"/>
  <c r="L9" i="44"/>
  <c r="L8" i="44"/>
  <c r="L7" i="44"/>
  <c r="L6" i="44"/>
  <c r="M5" i="44"/>
  <c r="P4" i="44"/>
  <c r="S3" i="44"/>
  <c r="X2" i="44"/>
  <c r="B2" i="44"/>
  <c r="E9" i="43"/>
  <c r="J8" i="43"/>
  <c r="M7" i="43"/>
  <c r="P6" i="43"/>
  <c r="S5" i="43"/>
  <c r="X4" i="43"/>
  <c r="B4" i="43"/>
  <c r="E3" i="43"/>
  <c r="J2" i="43"/>
  <c r="P8" i="42"/>
  <c r="M3" i="42"/>
  <c r="P2" i="42"/>
  <c r="M5" i="41"/>
  <c r="P4" i="41"/>
  <c r="P8" i="40"/>
  <c r="I3" i="40"/>
  <c r="J9" i="45"/>
  <c r="J8" i="45"/>
  <c r="J7" i="45"/>
  <c r="J6" i="45"/>
  <c r="J5" i="45"/>
  <c r="J4" i="45"/>
  <c r="J3" i="45"/>
  <c r="J2" i="45"/>
  <c r="J9" i="44"/>
  <c r="J8" i="44"/>
  <c r="J7" i="44"/>
  <c r="J6" i="44"/>
  <c r="L5" i="44"/>
  <c r="N4" i="44"/>
  <c r="Q3" i="44"/>
  <c r="V2" i="44"/>
  <c r="Y9" i="43"/>
  <c r="D9" i="43"/>
  <c r="G8" i="43"/>
  <c r="L7" i="43"/>
  <c r="N6" i="43"/>
  <c r="Q5" i="43"/>
  <c r="V4" i="43"/>
  <c r="Y3" i="43"/>
  <c r="D3" i="43"/>
  <c r="G2" i="43"/>
  <c r="Y5" i="42"/>
  <c r="Y7" i="41"/>
  <c r="Y9" i="40"/>
  <c r="T5" i="40"/>
  <c r="D9" i="45"/>
  <c r="D8" i="45"/>
  <c r="D7" i="45"/>
  <c r="D6" i="45"/>
  <c r="D5" i="45"/>
  <c r="D4" i="45"/>
  <c r="D3" i="45"/>
  <c r="D2" i="45"/>
  <c r="D9" i="44"/>
  <c r="D8" i="44"/>
  <c r="D7" i="44"/>
  <c r="D6" i="44"/>
  <c r="G5" i="44"/>
  <c r="L4" i="44"/>
  <c r="N3" i="44"/>
  <c r="Q2" i="44"/>
  <c r="V9" i="43"/>
  <c r="Y8" i="43"/>
  <c r="D8" i="43"/>
  <c r="G7" i="43"/>
  <c r="L6" i="43"/>
  <c r="N5" i="43"/>
  <c r="Q4" i="43"/>
  <c r="V3" i="43"/>
  <c r="Y2" i="43"/>
  <c r="D2" i="43"/>
  <c r="Y4" i="42"/>
  <c r="L2" i="42"/>
  <c r="Y6" i="41"/>
  <c r="L8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R8" i="38"/>
  <c r="F8" i="38"/>
  <c r="R7" i="38"/>
  <c r="F7" i="38"/>
  <c r="R6" i="38"/>
  <c r="F6" i="38"/>
  <c r="R5" i="38"/>
  <c r="F5" i="38"/>
  <c r="R4" i="38"/>
  <c r="G9" i="45"/>
  <c r="G3" i="45"/>
  <c r="J5" i="44"/>
  <c r="E8" i="43"/>
  <c r="B3" i="43"/>
  <c r="P3" i="41"/>
  <c r="U9" i="39"/>
  <c r="D9" i="39"/>
  <c r="I8" i="39"/>
  <c r="P7" i="39"/>
  <c r="U6" i="39"/>
  <c r="D6" i="39"/>
  <c r="I5" i="39"/>
  <c r="P4" i="39"/>
  <c r="U3" i="39"/>
  <c r="D3" i="39"/>
  <c r="I2" i="39"/>
  <c r="P9" i="38"/>
  <c r="U8" i="38"/>
  <c r="D8" i="38"/>
  <c r="I7" i="38"/>
  <c r="P6" i="38"/>
  <c r="U5" i="38"/>
  <c r="D5" i="38"/>
  <c r="M4" i="38"/>
  <c r="X3" i="38"/>
  <c r="L3" i="38"/>
  <c r="X2" i="38"/>
  <c r="L2" i="38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2" i="7"/>
  <c r="L2" i="7"/>
  <c r="L7" i="37"/>
  <c r="L6" i="37"/>
  <c r="L3" i="37"/>
  <c r="L7" i="36"/>
  <c r="L3" i="36"/>
  <c r="L2" i="36"/>
  <c r="L8" i="6"/>
  <c r="B9" i="45"/>
  <c r="B3" i="45"/>
  <c r="E5" i="44"/>
  <c r="B8" i="43"/>
  <c r="X2" i="43"/>
  <c r="G8" i="45"/>
  <c r="G2" i="45"/>
  <c r="M4" i="44"/>
  <c r="J7" i="43"/>
  <c r="E2" i="43"/>
  <c r="S9" i="39"/>
  <c r="Y8" i="39"/>
  <c r="G8" i="39"/>
  <c r="M7" i="39"/>
  <c r="S6" i="39"/>
  <c r="Y5" i="39"/>
  <c r="G5" i="39"/>
  <c r="M4" i="39"/>
  <c r="S3" i="39"/>
  <c r="Y2" i="39"/>
  <c r="G2" i="39"/>
  <c r="M9" i="38"/>
  <c r="S8" i="38"/>
  <c r="Y7" i="38"/>
  <c r="G7" i="38"/>
  <c r="M6" i="38"/>
  <c r="S5" i="38"/>
  <c r="B5" i="38"/>
  <c r="J4" i="38"/>
  <c r="V3" i="38"/>
  <c r="J3" i="38"/>
  <c r="V2" i="38"/>
  <c r="J2" i="38"/>
  <c r="V9" i="7"/>
  <c r="J9" i="7"/>
  <c r="V8" i="7"/>
  <c r="J8" i="7"/>
  <c r="V7" i="7"/>
  <c r="J7" i="7"/>
  <c r="V6" i="7"/>
  <c r="J6" i="7"/>
  <c r="V5" i="7"/>
  <c r="J5" i="7"/>
  <c r="V4" i="7"/>
  <c r="J4" i="7"/>
  <c r="V3" i="7"/>
  <c r="J3" i="7"/>
  <c r="V2" i="7"/>
  <c r="J2" i="7"/>
  <c r="Q9" i="39"/>
  <c r="E8" i="39"/>
  <c r="J7" i="39"/>
  <c r="Q6" i="39"/>
  <c r="E5" i="39"/>
  <c r="J4" i="39"/>
  <c r="Q3" i="39"/>
  <c r="E2" i="39"/>
  <c r="J9" i="38"/>
  <c r="V7" i="38"/>
  <c r="E7" i="38"/>
  <c r="J6" i="38"/>
  <c r="Q5" i="38"/>
  <c r="Y4" i="38"/>
  <c r="I4" i="38"/>
  <c r="U3" i="38"/>
  <c r="I3" i="38"/>
  <c r="I2" i="38"/>
  <c r="U9" i="7"/>
  <c r="B8" i="45"/>
  <c r="B2" i="45"/>
  <c r="J4" i="44"/>
  <c r="E7" i="43"/>
  <c r="B2" i="43"/>
  <c r="P2" i="41"/>
  <c r="V8" i="39"/>
  <c r="V5" i="39"/>
  <c r="V2" i="39"/>
  <c r="Q8" i="38"/>
  <c r="U2" i="38"/>
  <c r="G7" i="45"/>
  <c r="G9" i="44"/>
  <c r="P3" i="44"/>
  <c r="M6" i="43"/>
  <c r="P9" i="39"/>
  <c r="U8" i="39"/>
  <c r="D8" i="39"/>
  <c r="I7" i="39"/>
  <c r="P6" i="39"/>
  <c r="U5" i="39"/>
  <c r="D5" i="39"/>
  <c r="I4" i="39"/>
  <c r="P3" i="39"/>
  <c r="U2" i="39"/>
  <c r="D2" i="39"/>
  <c r="I9" i="38"/>
  <c r="P8" i="38"/>
  <c r="U7" i="38"/>
  <c r="D7" i="38"/>
  <c r="I6" i="38"/>
  <c r="P5" i="38"/>
  <c r="V4" i="38"/>
  <c r="H4" i="38"/>
  <c r="T3" i="38"/>
  <c r="H3" i="38"/>
  <c r="T2" i="38"/>
  <c r="H2" i="38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T2" i="7"/>
  <c r="H2" i="7"/>
  <c r="T8" i="37"/>
  <c r="B7" i="45"/>
  <c r="B9" i="44"/>
  <c r="M3" i="44"/>
  <c r="J6" i="43"/>
  <c r="O9" i="39"/>
  <c r="T8" i="39"/>
  <c r="C8" i="39"/>
  <c r="H7" i="39"/>
  <c r="O6" i="39"/>
  <c r="T5" i="39"/>
  <c r="C5" i="39"/>
  <c r="H4" i="39"/>
  <c r="O3" i="39"/>
  <c r="T2" i="39"/>
  <c r="C2" i="39"/>
  <c r="H9" i="38"/>
  <c r="O8" i="38"/>
  <c r="T7" i="38"/>
  <c r="C7" i="38"/>
  <c r="H6" i="38"/>
  <c r="O5" i="38"/>
  <c r="U4" i="38"/>
  <c r="G4" i="38"/>
  <c r="S3" i="38"/>
  <c r="G3" i="38"/>
  <c r="S2" i="38"/>
  <c r="G2" i="38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S2" i="7"/>
  <c r="G2" i="7"/>
  <c r="G6" i="45"/>
  <c r="G8" i="44"/>
  <c r="S2" i="44"/>
  <c r="P5" i="43"/>
  <c r="B6" i="45"/>
  <c r="B8" i="44"/>
  <c r="P2" i="44"/>
  <c r="M5" i="43"/>
  <c r="Q5" i="40"/>
  <c r="Q2" i="40"/>
  <c r="J9" i="39"/>
  <c r="G5" i="45"/>
  <c r="G7" i="44"/>
  <c r="X9" i="43"/>
  <c r="S4" i="43"/>
  <c r="M2" i="42"/>
  <c r="M8" i="40"/>
  <c r="B5" i="45"/>
  <c r="B7" i="44"/>
  <c r="S9" i="43"/>
  <c r="P4" i="43"/>
  <c r="M7" i="42"/>
  <c r="K8" i="40"/>
  <c r="H9" i="39"/>
  <c r="O8" i="39"/>
  <c r="T7" i="39"/>
  <c r="C7" i="39"/>
  <c r="H6" i="39"/>
  <c r="O5" i="39"/>
  <c r="T4" i="39"/>
  <c r="C4" i="39"/>
  <c r="H3" i="39"/>
  <c r="O2" i="39"/>
  <c r="T9" i="38"/>
  <c r="C9" i="38"/>
  <c r="H8" i="38"/>
  <c r="O7" i="38"/>
  <c r="T6" i="38"/>
  <c r="C6" i="38"/>
  <c r="H5" i="38"/>
  <c r="P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C4" i="7"/>
  <c r="O3" i="7"/>
  <c r="G4" i="45"/>
  <c r="G6" i="44"/>
  <c r="B9" i="43"/>
  <c r="X3" i="43"/>
  <c r="P9" i="41"/>
  <c r="M4" i="41"/>
  <c r="Y9" i="39"/>
  <c r="G9" i="39"/>
  <c r="M8" i="39"/>
  <c r="S7" i="39"/>
  <c r="Y6" i="39"/>
  <c r="G6" i="39"/>
  <c r="M5" i="39"/>
  <c r="S4" i="39"/>
  <c r="Y3" i="39"/>
  <c r="G3" i="39"/>
  <c r="M2" i="39"/>
  <c r="S9" i="38"/>
  <c r="Y8" i="38"/>
  <c r="G8" i="38"/>
  <c r="M7" i="38"/>
  <c r="S6" i="38"/>
  <c r="Y5" i="38"/>
  <c r="G5" i="38"/>
  <c r="O4" i="38"/>
  <c r="B4" i="38"/>
  <c r="N3" i="38"/>
  <c r="B3" i="38"/>
  <c r="N2" i="38"/>
  <c r="B2" i="38"/>
  <c r="N9" i="7"/>
  <c r="B9" i="7"/>
  <c r="N8" i="7"/>
  <c r="B8" i="7"/>
  <c r="N7" i="7"/>
  <c r="B7" i="7"/>
  <c r="N6" i="7"/>
  <c r="B6" i="7"/>
  <c r="N5" i="7"/>
  <c r="B5" i="7"/>
  <c r="N4" i="7"/>
  <c r="B4" i="7"/>
  <c r="N3" i="7"/>
  <c r="B3" i="7"/>
  <c r="N2" i="7"/>
  <c r="B2" i="7"/>
  <c r="E2" i="5"/>
  <c r="E3" i="36" s="1"/>
  <c r="U2" i="5"/>
  <c r="U4" i="6" s="1"/>
  <c r="M3" i="5"/>
  <c r="E4" i="5"/>
  <c r="M2" i="6"/>
  <c r="M4" i="6"/>
  <c r="M6" i="6"/>
  <c r="T2" i="36"/>
  <c r="T8" i="36"/>
  <c r="T3" i="37"/>
  <c r="T6" i="37"/>
  <c r="O7" i="37"/>
  <c r="C2" i="7"/>
  <c r="W2" i="7"/>
  <c r="U3" i="7"/>
  <c r="U4" i="7"/>
  <c r="U5" i="7"/>
  <c r="U6" i="7"/>
  <c r="U7" i="7"/>
  <c r="U8" i="7"/>
  <c r="W9" i="7"/>
  <c r="D3" i="38"/>
  <c r="F4" i="38"/>
  <c r="V5" i="38"/>
  <c r="Q7" i="38"/>
  <c r="O9" i="38"/>
  <c r="I3" i="39"/>
  <c r="Y4" i="39"/>
  <c r="V6" i="39"/>
  <c r="Q8" i="39"/>
  <c r="K3" i="6"/>
  <c r="L5" i="6"/>
  <c r="L7" i="6"/>
  <c r="P3" i="6"/>
  <c r="P5" i="6"/>
  <c r="P7" i="6"/>
  <c r="P5" i="36"/>
  <c r="Q5" i="36"/>
  <c r="V4" i="5"/>
  <c r="J4" i="5"/>
  <c r="V3" i="5"/>
  <c r="J3" i="5"/>
  <c r="V2" i="5"/>
  <c r="V4" i="42" s="1"/>
  <c r="J2" i="5"/>
  <c r="J3" i="41" s="1"/>
  <c r="S4" i="5"/>
  <c r="G4" i="5"/>
  <c r="S3" i="5"/>
  <c r="G3" i="5"/>
  <c r="S2" i="5"/>
  <c r="S4" i="42" s="1"/>
  <c r="G2" i="5"/>
  <c r="G3" i="41" s="1"/>
  <c r="N4" i="5"/>
  <c r="B4" i="5"/>
  <c r="N3" i="5"/>
  <c r="B3" i="5"/>
  <c r="N2" i="5"/>
  <c r="N5" i="42" s="1"/>
  <c r="B2" i="5"/>
  <c r="B4" i="40" s="1"/>
  <c r="W2" i="5"/>
  <c r="W8" i="42" s="1"/>
  <c r="W4" i="5"/>
  <c r="P8" i="6"/>
  <c r="D2" i="7"/>
  <c r="Y2" i="7"/>
  <c r="W3" i="7"/>
  <c r="W4" i="7"/>
  <c r="W5" i="7"/>
  <c r="W6" i="7"/>
  <c r="W7" i="7"/>
  <c r="W8" i="7"/>
  <c r="Y9" i="7"/>
  <c r="E3" i="38"/>
  <c r="K4" i="38"/>
  <c r="D6" i="38"/>
  <c r="S7" i="38"/>
  <c r="Q9" i="38"/>
  <c r="J3" i="39"/>
  <c r="H5" i="39"/>
  <c r="D7" i="39"/>
  <c r="S8" i="39"/>
  <c r="S3" i="43"/>
  <c r="Y2" i="6"/>
  <c r="Y4" i="6"/>
  <c r="D2" i="5"/>
  <c r="D5" i="41" s="1"/>
  <c r="F2" i="5"/>
  <c r="F9" i="42" s="1"/>
  <c r="O3" i="5"/>
  <c r="F4" i="5"/>
  <c r="P6" i="36"/>
  <c r="P9" i="36"/>
  <c r="P4" i="37"/>
  <c r="P7" i="37"/>
  <c r="K8" i="37"/>
  <c r="H2" i="5"/>
  <c r="H5" i="42" s="1"/>
  <c r="X2" i="5"/>
  <c r="X6" i="40" s="1"/>
  <c r="P3" i="5"/>
  <c r="H4" i="5"/>
  <c r="X4" i="5"/>
  <c r="P2" i="6"/>
  <c r="P6" i="6"/>
  <c r="Q8" i="6"/>
  <c r="K9" i="6"/>
  <c r="Q3" i="36"/>
  <c r="Q6" i="36"/>
  <c r="Q9" i="36"/>
  <c r="K2" i="37"/>
  <c r="Q4" i="37"/>
  <c r="K5" i="37"/>
  <c r="Q7" i="37"/>
  <c r="M8" i="37"/>
  <c r="E2" i="7"/>
  <c r="C3" i="7"/>
  <c r="Y3" i="7"/>
  <c r="Y4" i="7"/>
  <c r="Y5" i="7"/>
  <c r="Y6" i="7"/>
  <c r="Y7" i="7"/>
  <c r="Y8" i="7"/>
  <c r="D2" i="38"/>
  <c r="F3" i="38"/>
  <c r="N4" i="38"/>
  <c r="E6" i="38"/>
  <c r="C8" i="38"/>
  <c r="U9" i="38"/>
  <c r="M3" i="39"/>
  <c r="J5" i="39"/>
  <c r="E7" i="39"/>
  <c r="C9" i="39"/>
  <c r="X8" i="43"/>
  <c r="Y3" i="6"/>
  <c r="Y5" i="6"/>
  <c r="Y7" i="6"/>
  <c r="Y2" i="36"/>
  <c r="Y5" i="36"/>
  <c r="Y8" i="36"/>
  <c r="Y3" i="37"/>
  <c r="Q4" i="38"/>
  <c r="G6" i="38"/>
  <c r="E8" i="38"/>
  <c r="V9" i="38"/>
  <c r="T3" i="39"/>
  <c r="P5" i="39"/>
  <c r="G7" i="39"/>
  <c r="E9" i="39"/>
  <c r="B6" i="44"/>
  <c r="B4" i="45"/>
  <c r="B8" i="1"/>
  <c r="B7" i="1"/>
  <c r="E1" i="1"/>
  <c r="D1" i="1"/>
  <c r="C1" i="1"/>
  <c r="T2" i="40" l="1"/>
  <c r="T9" i="41"/>
  <c r="Q5" i="6"/>
  <c r="C8" i="6"/>
  <c r="T5" i="36"/>
  <c r="E3" i="42"/>
  <c r="T3" i="40"/>
  <c r="T3" i="42"/>
  <c r="C5" i="36"/>
  <c r="T4" i="40"/>
  <c r="C5" i="40"/>
  <c r="C6" i="42"/>
  <c r="T5" i="42"/>
  <c r="E8" i="36"/>
  <c r="T7" i="42"/>
  <c r="E5" i="36"/>
  <c r="T6" i="40"/>
  <c r="T7" i="40"/>
  <c r="T8" i="42"/>
  <c r="Q2" i="41"/>
  <c r="T9" i="40"/>
  <c r="T9" i="42"/>
  <c r="Q6" i="37"/>
  <c r="E3" i="6"/>
  <c r="T9" i="37"/>
  <c r="Q3" i="41"/>
  <c r="T3" i="41"/>
  <c r="Y3" i="36"/>
  <c r="Q8" i="41"/>
  <c r="T4" i="41"/>
  <c r="T5" i="41"/>
  <c r="T6" i="41"/>
  <c r="C6" i="41"/>
  <c r="C7" i="42"/>
  <c r="C7" i="36"/>
  <c r="C6" i="40"/>
  <c r="P3" i="40"/>
  <c r="O6" i="41"/>
  <c r="C8" i="42"/>
  <c r="K4" i="41"/>
  <c r="P4" i="36"/>
  <c r="P2" i="36"/>
  <c r="M9" i="41"/>
  <c r="C7" i="40"/>
  <c r="P4" i="40"/>
  <c r="C7" i="41"/>
  <c r="C9" i="42"/>
  <c r="C5" i="6"/>
  <c r="C3" i="6"/>
  <c r="P7" i="40"/>
  <c r="P5" i="40"/>
  <c r="O7" i="40"/>
  <c r="C8" i="41"/>
  <c r="O9" i="42"/>
  <c r="M7" i="40"/>
  <c r="Q4" i="42"/>
  <c r="P9" i="40"/>
  <c r="P6" i="40"/>
  <c r="C8" i="40"/>
  <c r="C9" i="41"/>
  <c r="T2" i="42"/>
  <c r="M7" i="37"/>
  <c r="C6" i="37"/>
  <c r="P7" i="42"/>
  <c r="Q6" i="42"/>
  <c r="Q9" i="41"/>
  <c r="M9" i="42"/>
  <c r="M9" i="40"/>
  <c r="M2" i="41"/>
  <c r="O8" i="40"/>
  <c r="C2" i="42"/>
  <c r="L4" i="6"/>
  <c r="M8" i="42"/>
  <c r="L8" i="36"/>
  <c r="L8" i="42"/>
  <c r="M2" i="40"/>
  <c r="P6" i="41"/>
  <c r="P7" i="41"/>
  <c r="Q9" i="40"/>
  <c r="C9" i="40"/>
  <c r="C3" i="42"/>
  <c r="T8" i="40"/>
  <c r="T4" i="42"/>
  <c r="C8" i="37"/>
  <c r="Q9" i="37"/>
  <c r="C7" i="6"/>
  <c r="C2" i="36"/>
  <c r="C4" i="36"/>
  <c r="C4" i="6"/>
  <c r="M3" i="41"/>
  <c r="L9" i="42"/>
  <c r="K2" i="40"/>
  <c r="M7" i="41"/>
  <c r="M8" i="41"/>
  <c r="L3" i="41"/>
  <c r="C2" i="41"/>
  <c r="O3" i="42"/>
  <c r="C5" i="37"/>
  <c r="Q5" i="37"/>
  <c r="C3" i="37"/>
  <c r="E6" i="37"/>
  <c r="P4" i="6"/>
  <c r="P6" i="42"/>
  <c r="Q6" i="40"/>
  <c r="P8" i="41"/>
  <c r="L4" i="37"/>
  <c r="K4" i="40"/>
  <c r="L2" i="40"/>
  <c r="M3" i="40"/>
  <c r="P4" i="42"/>
  <c r="C2" i="40"/>
  <c r="P5" i="42"/>
  <c r="C3" i="41"/>
  <c r="C4" i="42"/>
  <c r="T2" i="41"/>
  <c r="Q3" i="37"/>
  <c r="Q2" i="37"/>
  <c r="Q4" i="6"/>
  <c r="C9" i="6"/>
  <c r="C8" i="36"/>
  <c r="P5" i="41"/>
  <c r="L3" i="40"/>
  <c r="M5" i="42"/>
  <c r="C3" i="40"/>
  <c r="M6" i="42"/>
  <c r="Q7" i="41"/>
  <c r="C4" i="41"/>
  <c r="O4" i="42"/>
  <c r="P8" i="36"/>
  <c r="P9" i="6"/>
  <c r="B7" i="36"/>
  <c r="J4" i="6"/>
  <c r="Q4" i="41"/>
  <c r="M6" i="41"/>
  <c r="L7" i="40"/>
  <c r="M4" i="40"/>
  <c r="C4" i="40"/>
  <c r="L9" i="41"/>
  <c r="C5" i="41"/>
  <c r="C5" i="42"/>
  <c r="K6" i="36"/>
  <c r="R9" i="42"/>
  <c r="I3" i="42"/>
  <c r="L9" i="6"/>
  <c r="L5" i="37"/>
  <c r="L5" i="41"/>
  <c r="L6" i="41"/>
  <c r="K3" i="40"/>
  <c r="Q3" i="42"/>
  <c r="K3" i="41"/>
  <c r="Q2" i="36"/>
  <c r="S2" i="6"/>
  <c r="R9" i="36"/>
  <c r="S3" i="6"/>
  <c r="Q3" i="40"/>
  <c r="L4" i="36"/>
  <c r="L8" i="37"/>
  <c r="L3" i="42"/>
  <c r="L4" i="42"/>
  <c r="L4" i="40"/>
  <c r="Q9" i="42"/>
  <c r="Q6" i="41"/>
  <c r="K6" i="41"/>
  <c r="I8" i="6"/>
  <c r="K8" i="36"/>
  <c r="Q2" i="6"/>
  <c r="I4" i="37"/>
  <c r="R5" i="37"/>
  <c r="I3" i="36"/>
  <c r="S7" i="6"/>
  <c r="L5" i="36"/>
  <c r="L9" i="37"/>
  <c r="L5" i="40"/>
  <c r="L8" i="41"/>
  <c r="Q5" i="42"/>
  <c r="K8" i="41"/>
  <c r="I4" i="6"/>
  <c r="L6" i="6"/>
  <c r="Q7" i="6"/>
  <c r="Q7" i="36"/>
  <c r="R6" i="36"/>
  <c r="L6" i="36"/>
  <c r="R5" i="40"/>
  <c r="Q7" i="42"/>
  <c r="Q8" i="42"/>
  <c r="L6" i="40"/>
  <c r="L7" i="42"/>
  <c r="K7" i="42"/>
  <c r="I2" i="6"/>
  <c r="L2" i="6"/>
  <c r="Q3" i="6"/>
  <c r="K5" i="36"/>
  <c r="K8" i="42"/>
  <c r="Q4" i="40"/>
  <c r="Q4" i="36"/>
  <c r="I7" i="36"/>
  <c r="J8" i="36"/>
  <c r="L9" i="40"/>
  <c r="L6" i="42"/>
  <c r="I8" i="40"/>
  <c r="K9" i="42"/>
  <c r="Q9" i="6"/>
  <c r="E9" i="42"/>
  <c r="L9" i="36"/>
  <c r="L4" i="41"/>
  <c r="Q7" i="40"/>
  <c r="I9" i="40"/>
  <c r="K4" i="37"/>
  <c r="M7" i="6"/>
  <c r="I4" i="36"/>
  <c r="L2" i="37"/>
  <c r="I2" i="40"/>
  <c r="Q8" i="40"/>
  <c r="Q5" i="41"/>
  <c r="I9" i="41"/>
  <c r="K9" i="36"/>
  <c r="Q6" i="6"/>
  <c r="N7" i="42"/>
  <c r="R7" i="37"/>
  <c r="R9" i="6"/>
  <c r="B9" i="6"/>
  <c r="N8" i="37"/>
  <c r="J2" i="42"/>
  <c r="V5" i="6"/>
  <c r="B5" i="42"/>
  <c r="R6" i="40"/>
  <c r="G6" i="41"/>
  <c r="R6" i="41"/>
  <c r="P8" i="37"/>
  <c r="R7" i="41"/>
  <c r="R2" i="37"/>
  <c r="U3" i="6"/>
  <c r="B3" i="36"/>
  <c r="V4" i="36"/>
  <c r="X8" i="41"/>
  <c r="D8" i="41"/>
  <c r="R8" i="41"/>
  <c r="P9" i="37"/>
  <c r="N7" i="6"/>
  <c r="V3" i="36"/>
  <c r="N3" i="36"/>
  <c r="V5" i="36"/>
  <c r="N3" i="41"/>
  <c r="D8" i="42"/>
  <c r="R9" i="41"/>
  <c r="R7" i="36"/>
  <c r="R8" i="37"/>
  <c r="V9" i="41"/>
  <c r="R2" i="42"/>
  <c r="R7" i="6"/>
  <c r="R6" i="37"/>
  <c r="P2" i="37"/>
  <c r="R3" i="42"/>
  <c r="R4" i="36"/>
  <c r="N4" i="36"/>
  <c r="W5" i="40"/>
  <c r="W6" i="37"/>
  <c r="W2" i="36"/>
  <c r="N8" i="36"/>
  <c r="S8" i="6"/>
  <c r="V2" i="37"/>
  <c r="R8" i="40"/>
  <c r="R4" i="42"/>
  <c r="R3" i="37"/>
  <c r="R4" i="6"/>
  <c r="D6" i="37"/>
  <c r="N3" i="37"/>
  <c r="R2" i="40"/>
  <c r="N4" i="40"/>
  <c r="R9" i="40"/>
  <c r="R5" i="42"/>
  <c r="R7" i="40"/>
  <c r="R6" i="6"/>
  <c r="R3" i="36"/>
  <c r="W5" i="36"/>
  <c r="V9" i="36"/>
  <c r="J5" i="41"/>
  <c r="V7" i="37"/>
  <c r="R3" i="40"/>
  <c r="R2" i="41"/>
  <c r="R6" i="42"/>
  <c r="R5" i="6"/>
  <c r="R9" i="37"/>
  <c r="R2" i="6"/>
  <c r="N7" i="37"/>
  <c r="J6" i="37"/>
  <c r="B5" i="37"/>
  <c r="D3" i="37"/>
  <c r="R3" i="6"/>
  <c r="H4" i="36"/>
  <c r="B3" i="6"/>
  <c r="N6" i="37"/>
  <c r="B7" i="41"/>
  <c r="R4" i="40"/>
  <c r="V5" i="42"/>
  <c r="E8" i="41"/>
  <c r="E8" i="42"/>
  <c r="R3" i="41"/>
  <c r="R7" i="42"/>
  <c r="U8" i="41"/>
  <c r="R8" i="36"/>
  <c r="R5" i="36"/>
  <c r="R8" i="6"/>
  <c r="P7" i="36"/>
  <c r="N2" i="36"/>
  <c r="U8" i="36"/>
  <c r="W3" i="37"/>
  <c r="N4" i="6"/>
  <c r="B7" i="37"/>
  <c r="E3" i="40"/>
  <c r="J9" i="42"/>
  <c r="F5" i="40"/>
  <c r="N4" i="41"/>
  <c r="R4" i="41"/>
  <c r="R8" i="42"/>
  <c r="R2" i="36"/>
  <c r="P5" i="37"/>
  <c r="Q8" i="37"/>
  <c r="O8" i="37"/>
  <c r="O9" i="37"/>
  <c r="O7" i="36"/>
  <c r="O3" i="6"/>
  <c r="H7" i="6"/>
  <c r="I9" i="6"/>
  <c r="U3" i="37"/>
  <c r="O4" i="37"/>
  <c r="S9" i="6"/>
  <c r="I4" i="40"/>
  <c r="K5" i="40"/>
  <c r="S8" i="42"/>
  <c r="N5" i="40"/>
  <c r="O9" i="40"/>
  <c r="O7" i="41"/>
  <c r="O5" i="42"/>
  <c r="I2" i="41"/>
  <c r="I4" i="42"/>
  <c r="K7" i="41"/>
  <c r="O2" i="36"/>
  <c r="I6" i="36"/>
  <c r="K2" i="36"/>
  <c r="O2" i="37"/>
  <c r="O6" i="40"/>
  <c r="O4" i="6"/>
  <c r="I5" i="42"/>
  <c r="K7" i="36"/>
  <c r="X5" i="6"/>
  <c r="U6" i="37"/>
  <c r="O2" i="6"/>
  <c r="I2" i="36"/>
  <c r="H9" i="6"/>
  <c r="N5" i="36"/>
  <c r="N9" i="37"/>
  <c r="E5" i="40"/>
  <c r="S5" i="40"/>
  <c r="S6" i="36"/>
  <c r="X4" i="42"/>
  <c r="V3" i="37"/>
  <c r="I6" i="40"/>
  <c r="K6" i="40"/>
  <c r="D4" i="41"/>
  <c r="O2" i="41"/>
  <c r="O8" i="41"/>
  <c r="O6" i="42"/>
  <c r="I3" i="41"/>
  <c r="I6" i="42"/>
  <c r="K9" i="41"/>
  <c r="K2" i="6"/>
  <c r="O6" i="37"/>
  <c r="G5" i="41"/>
  <c r="I7" i="40"/>
  <c r="V6" i="40"/>
  <c r="W6" i="40"/>
  <c r="O2" i="40"/>
  <c r="N6" i="42"/>
  <c r="I4" i="41"/>
  <c r="U6" i="42"/>
  <c r="K2" i="42"/>
  <c r="K8" i="6"/>
  <c r="O6" i="6"/>
  <c r="O8" i="6"/>
  <c r="U7" i="6"/>
  <c r="V6" i="42"/>
  <c r="K7" i="40"/>
  <c r="V5" i="41"/>
  <c r="E4" i="41"/>
  <c r="O3" i="41"/>
  <c r="O9" i="41"/>
  <c r="O7" i="42"/>
  <c r="I5" i="41"/>
  <c r="I7" i="42"/>
  <c r="K3" i="42"/>
  <c r="I6" i="37"/>
  <c r="O5" i="36"/>
  <c r="O3" i="37"/>
  <c r="K6" i="37"/>
  <c r="C9" i="37"/>
  <c r="C3" i="36"/>
  <c r="C2" i="6"/>
  <c r="C6" i="36"/>
  <c r="X7" i="6"/>
  <c r="H5" i="37"/>
  <c r="O3" i="36"/>
  <c r="I9" i="37"/>
  <c r="I5" i="6"/>
  <c r="I6" i="6"/>
  <c r="B5" i="6"/>
  <c r="B9" i="36"/>
  <c r="S4" i="37"/>
  <c r="H8" i="37"/>
  <c r="V6" i="6"/>
  <c r="V8" i="37"/>
  <c r="O3" i="40"/>
  <c r="X5" i="41"/>
  <c r="I6" i="41"/>
  <c r="I8" i="42"/>
  <c r="K4" i="42"/>
  <c r="I8" i="36"/>
  <c r="I3" i="37"/>
  <c r="C2" i="37"/>
  <c r="O7" i="6"/>
  <c r="C6" i="6"/>
  <c r="S5" i="36"/>
  <c r="X4" i="41"/>
  <c r="H5" i="6"/>
  <c r="I5" i="37"/>
  <c r="K4" i="36"/>
  <c r="U5" i="6"/>
  <c r="N5" i="6"/>
  <c r="N9" i="36"/>
  <c r="S5" i="37"/>
  <c r="V7" i="6"/>
  <c r="V9" i="37"/>
  <c r="N8" i="42"/>
  <c r="K9" i="40"/>
  <c r="E7" i="42"/>
  <c r="O4" i="41"/>
  <c r="O2" i="42"/>
  <c r="O8" i="42"/>
  <c r="I7" i="41"/>
  <c r="I9" i="42"/>
  <c r="K5" i="42"/>
  <c r="I5" i="36"/>
  <c r="O8" i="36"/>
  <c r="O5" i="6"/>
  <c r="K3" i="37"/>
  <c r="C7" i="37"/>
  <c r="I9" i="36"/>
  <c r="I5" i="40"/>
  <c r="U2" i="41"/>
  <c r="O4" i="36"/>
  <c r="H2" i="37"/>
  <c r="S7" i="36"/>
  <c r="O9" i="36"/>
  <c r="S3" i="37"/>
  <c r="X3" i="6"/>
  <c r="I3" i="6"/>
  <c r="I2" i="37"/>
  <c r="K6" i="6"/>
  <c r="I8" i="37"/>
  <c r="O6" i="36"/>
  <c r="N6" i="6"/>
  <c r="N2" i="37"/>
  <c r="V7" i="40"/>
  <c r="S9" i="37"/>
  <c r="H9" i="37"/>
  <c r="J2" i="36"/>
  <c r="E7" i="41"/>
  <c r="X8" i="42"/>
  <c r="O4" i="40"/>
  <c r="H8" i="42"/>
  <c r="I8" i="41"/>
  <c r="K2" i="41"/>
  <c r="K6" i="42"/>
  <c r="K4" i="6"/>
  <c r="K7" i="37"/>
  <c r="K7" i="6"/>
  <c r="I7" i="37"/>
  <c r="C4" i="37"/>
  <c r="K5" i="6"/>
  <c r="O9" i="6"/>
  <c r="G6" i="42"/>
  <c r="G4" i="41"/>
  <c r="H3" i="41"/>
  <c r="H9" i="41"/>
  <c r="H7" i="42"/>
  <c r="D9" i="37"/>
  <c r="W7" i="37"/>
  <c r="W6" i="36"/>
  <c r="E6" i="6"/>
  <c r="H3" i="6"/>
  <c r="B6" i="6"/>
  <c r="B4" i="36"/>
  <c r="B2" i="37"/>
  <c r="B8" i="37"/>
  <c r="S6" i="42"/>
  <c r="S2" i="40"/>
  <c r="G3" i="6"/>
  <c r="G9" i="6"/>
  <c r="G7" i="36"/>
  <c r="G5" i="37"/>
  <c r="S7" i="41"/>
  <c r="J7" i="6"/>
  <c r="J5" i="36"/>
  <c r="J3" i="37"/>
  <c r="J9" i="37"/>
  <c r="X5" i="36"/>
  <c r="X3" i="37"/>
  <c r="X9" i="37"/>
  <c r="D6" i="41"/>
  <c r="H6" i="40"/>
  <c r="D7" i="41"/>
  <c r="U6" i="40"/>
  <c r="B8" i="41"/>
  <c r="J7" i="40"/>
  <c r="J7" i="41"/>
  <c r="X4" i="40"/>
  <c r="V4" i="41"/>
  <c r="D7" i="42"/>
  <c r="S5" i="41"/>
  <c r="B8" i="42"/>
  <c r="B5" i="40"/>
  <c r="G7" i="42"/>
  <c r="B5" i="41"/>
  <c r="J7" i="42"/>
  <c r="D5" i="40"/>
  <c r="F4" i="41"/>
  <c r="F2" i="42"/>
  <c r="F8" i="42"/>
  <c r="W4" i="41"/>
  <c r="W2" i="42"/>
  <c r="F8" i="37"/>
  <c r="T7" i="37"/>
  <c r="T6" i="6"/>
  <c r="T4" i="6"/>
  <c r="T4" i="37"/>
  <c r="T9" i="36"/>
  <c r="T6" i="36"/>
  <c r="T3" i="36"/>
  <c r="T5" i="6"/>
  <c r="T7" i="6"/>
  <c r="T3" i="6"/>
  <c r="T4" i="36"/>
  <c r="T8" i="6"/>
  <c r="T9" i="6"/>
  <c r="T2" i="6"/>
  <c r="T5" i="37"/>
  <c r="T2" i="37"/>
  <c r="T7" i="36"/>
  <c r="E7" i="37"/>
  <c r="E6" i="36"/>
  <c r="M5" i="6"/>
  <c r="U3" i="41"/>
  <c r="U9" i="41"/>
  <c r="U7" i="42"/>
  <c r="G9" i="42"/>
  <c r="H2" i="42"/>
  <c r="E3" i="37"/>
  <c r="E2" i="36"/>
  <c r="D5" i="36"/>
  <c r="D2" i="36"/>
  <c r="D7" i="36"/>
  <c r="D9" i="6"/>
  <c r="D4" i="37"/>
  <c r="D8" i="6"/>
  <c r="D9" i="36"/>
  <c r="D3" i="36"/>
  <c r="D4" i="6"/>
  <c r="D2" i="6"/>
  <c r="D7" i="6"/>
  <c r="D3" i="6"/>
  <c r="D4" i="36"/>
  <c r="D6" i="36"/>
  <c r="D5" i="6"/>
  <c r="D8" i="37"/>
  <c r="D5" i="37"/>
  <c r="D2" i="37"/>
  <c r="D7" i="37"/>
  <c r="D6" i="6"/>
  <c r="W7" i="6"/>
  <c r="W5" i="6"/>
  <c r="W3" i="6"/>
  <c r="W9" i="6"/>
  <c r="W4" i="6"/>
  <c r="W9" i="37"/>
  <c r="W5" i="37"/>
  <c r="W4" i="36"/>
  <c r="W2" i="37"/>
  <c r="W7" i="36"/>
  <c r="W8" i="37"/>
  <c r="W6" i="6"/>
  <c r="W2" i="6"/>
  <c r="U5" i="36"/>
  <c r="U2" i="36"/>
  <c r="U9" i="6"/>
  <c r="U7" i="37"/>
  <c r="U8" i="6"/>
  <c r="U7" i="36"/>
  <c r="U9" i="37"/>
  <c r="U5" i="37"/>
  <c r="U2" i="37"/>
  <c r="U4" i="36"/>
  <c r="U6" i="36"/>
  <c r="U8" i="37"/>
  <c r="U3" i="36"/>
  <c r="U4" i="37"/>
  <c r="U9" i="36"/>
  <c r="B7" i="6"/>
  <c r="B5" i="36"/>
  <c r="B3" i="37"/>
  <c r="B9" i="37"/>
  <c r="E9" i="40"/>
  <c r="G4" i="6"/>
  <c r="G2" i="36"/>
  <c r="G8" i="36"/>
  <c r="G6" i="37"/>
  <c r="E6" i="40"/>
  <c r="J2" i="6"/>
  <c r="J8" i="6"/>
  <c r="J6" i="36"/>
  <c r="J4" i="37"/>
  <c r="X8" i="6"/>
  <c r="X6" i="36"/>
  <c r="X4" i="37"/>
  <c r="V7" i="41"/>
  <c r="H7" i="40"/>
  <c r="V8" i="41"/>
  <c r="X7" i="40"/>
  <c r="S9" i="41"/>
  <c r="J2" i="40"/>
  <c r="B9" i="41"/>
  <c r="X5" i="40"/>
  <c r="N6" i="41"/>
  <c r="V8" i="42"/>
  <c r="S9" i="42"/>
  <c r="B6" i="40"/>
  <c r="S6" i="41"/>
  <c r="B9" i="42"/>
  <c r="D6" i="40"/>
  <c r="V6" i="41"/>
  <c r="D9" i="42"/>
  <c r="F5" i="41"/>
  <c r="F3" i="42"/>
  <c r="W5" i="41"/>
  <c r="W3" i="42"/>
  <c r="W9" i="42"/>
  <c r="J4" i="41"/>
  <c r="E4" i="6"/>
  <c r="F6" i="37"/>
  <c r="F3" i="37"/>
  <c r="F8" i="36"/>
  <c r="F5" i="36"/>
  <c r="F2" i="36"/>
  <c r="F7" i="6"/>
  <c r="F5" i="6"/>
  <c r="F3" i="6"/>
  <c r="F2" i="37"/>
  <c r="F7" i="36"/>
  <c r="F5" i="37"/>
  <c r="F4" i="36"/>
  <c r="F9" i="6"/>
  <c r="F2" i="6"/>
  <c r="F7" i="37"/>
  <c r="F4" i="37"/>
  <c r="F9" i="36"/>
  <c r="F6" i="36"/>
  <c r="F3" i="36"/>
  <c r="F8" i="6"/>
  <c r="F6" i="6"/>
  <c r="F4" i="6"/>
  <c r="F6" i="40"/>
  <c r="H4" i="41"/>
  <c r="G2" i="40"/>
  <c r="E6" i="41"/>
  <c r="S4" i="6"/>
  <c r="S2" i="36"/>
  <c r="S8" i="36"/>
  <c r="S6" i="37"/>
  <c r="S9" i="40"/>
  <c r="V2" i="6"/>
  <c r="V8" i="6"/>
  <c r="V6" i="36"/>
  <c r="V4" i="37"/>
  <c r="E4" i="40"/>
  <c r="F7" i="40"/>
  <c r="W7" i="40"/>
  <c r="V2" i="40"/>
  <c r="J9" i="40"/>
  <c r="N3" i="42"/>
  <c r="B8" i="40"/>
  <c r="X9" i="41"/>
  <c r="J8" i="41"/>
  <c r="N6" i="40"/>
  <c r="N7" i="41"/>
  <c r="V9" i="42"/>
  <c r="X9" i="42"/>
  <c r="H5" i="41"/>
  <c r="H3" i="42"/>
  <c r="H9" i="42"/>
  <c r="U4" i="41"/>
  <c r="U2" i="42"/>
  <c r="U8" i="42"/>
  <c r="W4" i="37"/>
  <c r="W3" i="36"/>
  <c r="G8" i="42"/>
  <c r="D8" i="36"/>
  <c r="E9" i="37"/>
  <c r="E7" i="6"/>
  <c r="B2" i="6"/>
  <c r="B8" i="6"/>
  <c r="B6" i="36"/>
  <c r="B4" i="37"/>
  <c r="G5" i="40"/>
  <c r="B9" i="40"/>
  <c r="J3" i="42"/>
  <c r="G5" i="6"/>
  <c r="G3" i="36"/>
  <c r="G9" i="36"/>
  <c r="G7" i="37"/>
  <c r="X6" i="41"/>
  <c r="J3" i="6"/>
  <c r="J9" i="6"/>
  <c r="J7" i="36"/>
  <c r="J5" i="37"/>
  <c r="E7" i="40"/>
  <c r="X9" i="6"/>
  <c r="X7" i="36"/>
  <c r="X5" i="37"/>
  <c r="G4" i="40"/>
  <c r="S7" i="40"/>
  <c r="N9" i="41"/>
  <c r="H2" i="40"/>
  <c r="N8" i="40"/>
  <c r="N2" i="42"/>
  <c r="U2" i="40"/>
  <c r="G9" i="40"/>
  <c r="J3" i="40"/>
  <c r="D2" i="41"/>
  <c r="S2" i="42"/>
  <c r="G8" i="41"/>
  <c r="E9" i="41"/>
  <c r="B7" i="40"/>
  <c r="D7" i="40"/>
  <c r="N8" i="41"/>
  <c r="F6" i="41"/>
  <c r="F4" i="42"/>
  <c r="W6" i="41"/>
  <c r="W4" i="42"/>
  <c r="E4" i="37"/>
  <c r="U2" i="6"/>
  <c r="E5" i="37"/>
  <c r="E2" i="37"/>
  <c r="E7" i="36"/>
  <c r="E4" i="36"/>
  <c r="E9" i="6"/>
  <c r="E8" i="37"/>
  <c r="W8" i="36"/>
  <c r="X4" i="6"/>
  <c r="X6" i="6"/>
  <c r="X2" i="6"/>
  <c r="H7" i="36"/>
  <c r="N2" i="6"/>
  <c r="N8" i="6"/>
  <c r="N6" i="36"/>
  <c r="N4" i="37"/>
  <c r="E2" i="40"/>
  <c r="B6" i="41"/>
  <c r="S5" i="6"/>
  <c r="S3" i="36"/>
  <c r="S9" i="36"/>
  <c r="S7" i="37"/>
  <c r="B4" i="42"/>
  <c r="V3" i="6"/>
  <c r="V9" i="6"/>
  <c r="V7" i="36"/>
  <c r="V5" i="37"/>
  <c r="S3" i="40"/>
  <c r="G7" i="40"/>
  <c r="F2" i="40"/>
  <c r="F9" i="40"/>
  <c r="B2" i="41"/>
  <c r="J4" i="42"/>
  <c r="V3" i="40"/>
  <c r="G5" i="42"/>
  <c r="W2" i="40"/>
  <c r="D9" i="41"/>
  <c r="E8" i="40"/>
  <c r="B2" i="42"/>
  <c r="N7" i="40"/>
  <c r="G9" i="41"/>
  <c r="J9" i="41"/>
  <c r="H8" i="40"/>
  <c r="H6" i="41"/>
  <c r="H4" i="42"/>
  <c r="U7" i="40"/>
  <c r="U5" i="41"/>
  <c r="U3" i="42"/>
  <c r="U9" i="42"/>
  <c r="E2" i="6"/>
  <c r="G6" i="6"/>
  <c r="S6" i="40"/>
  <c r="X2" i="36"/>
  <c r="X8" i="36"/>
  <c r="X6" i="37"/>
  <c r="D9" i="40"/>
  <c r="G3" i="42"/>
  <c r="H3" i="40"/>
  <c r="G4" i="42"/>
  <c r="U3" i="40"/>
  <c r="X2" i="41"/>
  <c r="E5" i="42"/>
  <c r="J4" i="40"/>
  <c r="V3" i="41"/>
  <c r="D6" i="42"/>
  <c r="E2" i="41"/>
  <c r="D8" i="40"/>
  <c r="V8" i="40"/>
  <c r="X2" i="42"/>
  <c r="B2" i="40"/>
  <c r="F8" i="40"/>
  <c r="D2" i="42"/>
  <c r="G8" i="40"/>
  <c r="E2" i="42"/>
  <c r="D2" i="40"/>
  <c r="J8" i="40"/>
  <c r="G2" i="42"/>
  <c r="F7" i="41"/>
  <c r="F5" i="42"/>
  <c r="W9" i="40"/>
  <c r="W7" i="41"/>
  <c r="W5" i="42"/>
  <c r="G4" i="36"/>
  <c r="G2" i="37"/>
  <c r="G3" i="40"/>
  <c r="E5" i="6"/>
  <c r="N3" i="6"/>
  <c r="N9" i="6"/>
  <c r="N7" i="36"/>
  <c r="N5" i="37"/>
  <c r="J8" i="42"/>
  <c r="S6" i="6"/>
  <c r="S4" i="36"/>
  <c r="S2" i="37"/>
  <c r="S8" i="37"/>
  <c r="G6" i="40"/>
  <c r="V4" i="6"/>
  <c r="V2" i="36"/>
  <c r="V8" i="36"/>
  <c r="V6" i="37"/>
  <c r="S2" i="41"/>
  <c r="S5" i="42"/>
  <c r="S8" i="41"/>
  <c r="F3" i="40"/>
  <c r="V9" i="40"/>
  <c r="D4" i="42"/>
  <c r="V2" i="41"/>
  <c r="D5" i="42"/>
  <c r="S3" i="41"/>
  <c r="B6" i="42"/>
  <c r="V4" i="40"/>
  <c r="W3" i="40"/>
  <c r="B3" i="41"/>
  <c r="J5" i="42"/>
  <c r="S8" i="40"/>
  <c r="V2" i="42"/>
  <c r="S3" i="42"/>
  <c r="N2" i="40"/>
  <c r="W8" i="40"/>
  <c r="X8" i="40"/>
  <c r="B3" i="42"/>
  <c r="D3" i="42"/>
  <c r="H9" i="40"/>
  <c r="H7" i="41"/>
  <c r="U8" i="40"/>
  <c r="U6" i="41"/>
  <c r="U4" i="42"/>
  <c r="W9" i="36"/>
  <c r="W8" i="6"/>
  <c r="H6" i="37"/>
  <c r="H3" i="37"/>
  <c r="H5" i="36"/>
  <c r="H3" i="36"/>
  <c r="H4" i="6"/>
  <c r="H8" i="36"/>
  <c r="H2" i="36"/>
  <c r="H6" i="36"/>
  <c r="H6" i="6"/>
  <c r="H8" i="6"/>
  <c r="H2" i="6"/>
  <c r="H7" i="37"/>
  <c r="H4" i="37"/>
  <c r="H9" i="36"/>
  <c r="G8" i="37"/>
  <c r="F9" i="37"/>
  <c r="B4" i="6"/>
  <c r="B2" i="36"/>
  <c r="B8" i="36"/>
  <c r="B6" i="37"/>
  <c r="S4" i="40"/>
  <c r="E5" i="41"/>
  <c r="G7" i="6"/>
  <c r="G5" i="36"/>
  <c r="G3" i="37"/>
  <c r="G9" i="37"/>
  <c r="X9" i="40"/>
  <c r="J5" i="6"/>
  <c r="J3" i="36"/>
  <c r="J9" i="36"/>
  <c r="J7" i="37"/>
  <c r="X7" i="41"/>
  <c r="X3" i="36"/>
  <c r="X9" i="36"/>
  <c r="X7" i="37"/>
  <c r="X5" i="42"/>
  <c r="H4" i="40"/>
  <c r="U4" i="40"/>
  <c r="X6" i="42"/>
  <c r="J5" i="40"/>
  <c r="N5" i="41"/>
  <c r="V7" i="42"/>
  <c r="X3" i="41"/>
  <c r="E6" i="42"/>
  <c r="X2" i="40"/>
  <c r="J2" i="41"/>
  <c r="B3" i="40"/>
  <c r="N9" i="40"/>
  <c r="V3" i="42"/>
  <c r="X3" i="42"/>
  <c r="D3" i="40"/>
  <c r="F2" i="41"/>
  <c r="F8" i="41"/>
  <c r="F6" i="42"/>
  <c r="W2" i="41"/>
  <c r="W8" i="41"/>
  <c r="W6" i="42"/>
  <c r="E9" i="36"/>
  <c r="E8" i="6"/>
  <c r="F4" i="40"/>
  <c r="S7" i="42"/>
  <c r="V5" i="40"/>
  <c r="W4" i="40"/>
  <c r="S4" i="41"/>
  <c r="B7" i="42"/>
  <c r="G2" i="41"/>
  <c r="N4" i="42"/>
  <c r="E3" i="41"/>
  <c r="N3" i="40"/>
  <c r="N2" i="41"/>
  <c r="H2" i="41"/>
  <c r="H8" i="41"/>
  <c r="H6" i="42"/>
  <c r="U9" i="40"/>
  <c r="U7" i="41"/>
  <c r="U5" i="42"/>
  <c r="M5" i="37"/>
  <c r="M2" i="37"/>
  <c r="M7" i="36"/>
  <c r="M4" i="36"/>
  <c r="M9" i="6"/>
  <c r="M9" i="37"/>
  <c r="M4" i="37"/>
  <c r="M3" i="36"/>
  <c r="M8" i="6"/>
  <c r="M9" i="36"/>
  <c r="M6" i="36"/>
  <c r="M6" i="37"/>
  <c r="M3" i="37"/>
  <c r="M8" i="36"/>
  <c r="M5" i="36"/>
  <c r="M2" i="36"/>
  <c r="G2" i="6"/>
  <c r="G8" i="6"/>
  <c r="G6" i="36"/>
  <c r="G4" i="37"/>
  <c r="E4" i="42"/>
  <c r="J6" i="6"/>
  <c r="J4" i="36"/>
  <c r="J2" i="37"/>
  <c r="J8" i="37"/>
  <c r="X4" i="36"/>
  <c r="X2" i="37"/>
  <c r="X8" i="37"/>
  <c r="H5" i="40"/>
  <c r="U5" i="40"/>
  <c r="J6" i="41"/>
  <c r="J6" i="40"/>
  <c r="G7" i="41"/>
  <c r="N9" i="42"/>
  <c r="X7" i="42"/>
  <c r="X3" i="40"/>
  <c r="D3" i="41"/>
  <c r="B4" i="41"/>
  <c r="J6" i="42"/>
  <c r="D4" i="40"/>
  <c r="F3" i="41"/>
  <c r="F9" i="41"/>
  <c r="F7" i="42"/>
  <c r="W3" i="41"/>
  <c r="W9" i="41"/>
  <c r="W7" i="42"/>
  <c r="U6" i="6"/>
  <c r="L9" i="47"/>
  <c r="U4" i="18"/>
  <c r="U2" i="47"/>
  <c r="L2" i="18"/>
  <c r="X2" i="46"/>
  <c r="W2" i="18"/>
  <c r="C5" i="19"/>
  <c r="I5" i="18"/>
  <c r="C5" i="46"/>
  <c r="K5" i="18"/>
  <c r="S5" i="18"/>
  <c r="Y5" i="18"/>
  <c r="E5" i="46"/>
  <c r="I5" i="19"/>
  <c r="Y5" i="19"/>
  <c r="W5" i="19"/>
  <c r="H5" i="47"/>
  <c r="C5" i="47"/>
  <c r="Y5" i="47"/>
  <c r="L5" i="46"/>
  <c r="X5" i="47"/>
  <c r="S5" i="47"/>
  <c r="M5" i="46"/>
  <c r="J5" i="46"/>
  <c r="R5" i="47"/>
  <c r="H5" i="46"/>
  <c r="K5" i="46"/>
  <c r="M5" i="19"/>
  <c r="M5" i="47"/>
  <c r="N5" i="19"/>
  <c r="N5" i="47"/>
  <c r="X5" i="19"/>
  <c r="Q5" i="47"/>
  <c r="W5" i="47"/>
  <c r="I5" i="47"/>
  <c r="P5" i="19"/>
  <c r="H5" i="19"/>
  <c r="S5" i="19"/>
  <c r="E5" i="47"/>
  <c r="Q5" i="18"/>
  <c r="E5" i="18"/>
  <c r="P5" i="46"/>
  <c r="S5" i="46"/>
  <c r="Q5" i="19"/>
  <c r="B5" i="19"/>
  <c r="R5" i="18"/>
  <c r="Q5" i="46"/>
  <c r="R5" i="19"/>
  <c r="D5" i="47"/>
  <c r="J5" i="47"/>
  <c r="H5" i="18"/>
  <c r="E5" i="19"/>
  <c r="M5" i="18"/>
  <c r="Y5" i="46"/>
  <c r="B5" i="47"/>
  <c r="U5" i="18"/>
  <c r="J5" i="18"/>
  <c r="I5" i="46"/>
  <c r="N5" i="18"/>
  <c r="F5" i="19"/>
  <c r="F5" i="47"/>
  <c r="D5" i="19"/>
  <c r="N5" i="46"/>
  <c r="J5" i="19"/>
  <c r="K5" i="47"/>
  <c r="P5" i="47"/>
  <c r="K5" i="19"/>
  <c r="C5" i="18"/>
  <c r="R5" i="46"/>
  <c r="S9" i="19"/>
  <c r="R9" i="19"/>
  <c r="N9" i="19"/>
  <c r="B9" i="47"/>
  <c r="R9" i="47"/>
  <c r="Q9" i="46"/>
  <c r="S9" i="18"/>
  <c r="I9" i="18"/>
  <c r="Y9" i="46"/>
  <c r="Q9" i="47"/>
  <c r="W9" i="47"/>
  <c r="M9" i="47"/>
  <c r="N9" i="47"/>
  <c r="Y9" i="19"/>
  <c r="C9" i="19"/>
  <c r="I9" i="19"/>
  <c r="X9" i="47"/>
  <c r="B9" i="19"/>
  <c r="K9" i="18"/>
  <c r="K9" i="19"/>
  <c r="E9" i="19"/>
  <c r="P9" i="47"/>
  <c r="F9" i="46"/>
  <c r="M9" i="19"/>
  <c r="S9" i="46"/>
  <c r="D9" i="19"/>
  <c r="S9" i="47"/>
  <c r="F9" i="19"/>
  <c r="M9" i="18"/>
  <c r="X9" i="19"/>
  <c r="H9" i="18"/>
  <c r="I9" i="46"/>
  <c r="R9" i="18"/>
  <c r="H9" i="46"/>
  <c r="J9" i="19"/>
  <c r="P9" i="19"/>
  <c r="C9" i="46"/>
  <c r="N9" i="46"/>
  <c r="D9" i="47"/>
  <c r="R9" i="46"/>
  <c r="E9" i="47"/>
  <c r="J9" i="18"/>
  <c r="H9" i="47"/>
  <c r="Q9" i="19"/>
  <c r="J9" i="47"/>
  <c r="F9" i="47"/>
  <c r="Q9" i="18"/>
  <c r="P9" i="18"/>
  <c r="Y9" i="18"/>
  <c r="E9" i="46"/>
  <c r="J9" i="46"/>
  <c r="M9" i="46"/>
  <c r="C9" i="47"/>
  <c r="K9" i="47"/>
  <c r="Y9" i="47"/>
  <c r="H9" i="19"/>
  <c r="F9" i="18"/>
  <c r="K9" i="46"/>
  <c r="W9" i="19"/>
  <c r="I9" i="47"/>
  <c r="N9" i="18"/>
  <c r="P9" i="46"/>
  <c r="C9" i="18"/>
  <c r="E9" i="18"/>
  <c r="S7" i="47"/>
  <c r="N7" i="46"/>
  <c r="M7" i="47"/>
  <c r="E7" i="46"/>
  <c r="X7" i="19"/>
  <c r="X7" i="47"/>
  <c r="S7" i="46"/>
  <c r="S7" i="19"/>
  <c r="F7" i="19"/>
  <c r="N7" i="19"/>
  <c r="L7" i="19"/>
  <c r="Q7" i="46"/>
  <c r="C7" i="18"/>
  <c r="K7" i="47"/>
  <c r="E7" i="18"/>
  <c r="I7" i="46"/>
  <c r="H7" i="19"/>
  <c r="N7" i="18"/>
  <c r="C7" i="47"/>
  <c r="D7" i="47"/>
  <c r="Y7" i="46"/>
  <c r="E7" i="19"/>
  <c r="P7" i="19"/>
  <c r="R7" i="19"/>
  <c r="K7" i="19"/>
  <c r="M7" i="19"/>
  <c r="F7" i="47"/>
  <c r="W7" i="19"/>
  <c r="K7" i="46"/>
  <c r="I7" i="19"/>
  <c r="I7" i="18"/>
  <c r="B7" i="19"/>
  <c r="J7" i="46"/>
  <c r="Q7" i="47"/>
  <c r="Q7" i="19"/>
  <c r="J7" i="47"/>
  <c r="F7" i="18"/>
  <c r="E7" i="47"/>
  <c r="M7" i="46"/>
  <c r="I7" i="47"/>
  <c r="C7" i="19"/>
  <c r="Y7" i="18"/>
  <c r="Y7" i="47"/>
  <c r="H7" i="18"/>
  <c r="D7" i="19"/>
  <c r="R7" i="47"/>
  <c r="N7" i="47"/>
  <c r="J7" i="18"/>
  <c r="W7" i="47"/>
  <c r="S7" i="18"/>
  <c r="R7" i="18"/>
  <c r="Y7" i="19"/>
  <c r="P7" i="47"/>
  <c r="P7" i="18"/>
  <c r="F7" i="46"/>
  <c r="Q7" i="18"/>
  <c r="R7" i="46"/>
  <c r="B7" i="47"/>
  <c r="H7" i="47"/>
  <c r="J7" i="19"/>
  <c r="M7" i="18"/>
  <c r="P7" i="46"/>
  <c r="K7" i="18"/>
  <c r="C7" i="46"/>
  <c r="H7" i="46"/>
  <c r="S2" i="19"/>
  <c r="K2" i="47"/>
  <c r="B2" i="19"/>
  <c r="F2" i="19"/>
  <c r="P2" i="47"/>
  <c r="S2" i="46"/>
  <c r="X2" i="47"/>
  <c r="B2" i="18"/>
  <c r="J2" i="47"/>
  <c r="K2" i="19"/>
  <c r="F2" i="18"/>
  <c r="Y2" i="46"/>
  <c r="Q2" i="47"/>
  <c r="B2" i="47"/>
  <c r="M2" i="47"/>
  <c r="C2" i="46"/>
  <c r="E2" i="19"/>
  <c r="M2" i="18"/>
  <c r="R2" i="47"/>
  <c r="W2" i="47"/>
  <c r="Q2" i="46"/>
  <c r="N2" i="47"/>
  <c r="R2" i="18"/>
  <c r="D2" i="47"/>
  <c r="H2" i="18"/>
  <c r="K2" i="18"/>
  <c r="Y2" i="18"/>
  <c r="H2" i="47"/>
  <c r="E2" i="18"/>
  <c r="D2" i="19"/>
  <c r="J2" i="19"/>
  <c r="K2" i="46"/>
  <c r="I2" i="19"/>
  <c r="F2" i="47"/>
  <c r="W2" i="19"/>
  <c r="R2" i="19"/>
  <c r="C2" i="19"/>
  <c r="H2" i="46"/>
  <c r="S2" i="18"/>
  <c r="M2" i="46"/>
  <c r="M2" i="19"/>
  <c r="J2" i="18"/>
  <c r="I2" i="47"/>
  <c r="E2" i="46"/>
  <c r="P2" i="46"/>
  <c r="Y2" i="47"/>
  <c r="I2" i="18"/>
  <c r="N2" i="19"/>
  <c r="B2" i="46"/>
  <c r="N2" i="46"/>
  <c r="V2" i="46"/>
  <c r="P2" i="19"/>
  <c r="H2" i="19"/>
  <c r="Y2" i="19"/>
  <c r="Q2" i="19"/>
  <c r="F2" i="46"/>
  <c r="R2" i="46"/>
  <c r="P2" i="18"/>
  <c r="I2" i="46"/>
  <c r="Q2" i="18"/>
  <c r="E2" i="47"/>
  <c r="C2" i="47"/>
  <c r="X2" i="19"/>
  <c r="S2" i="47"/>
  <c r="C2" i="18"/>
  <c r="J2" i="46"/>
  <c r="N2" i="18"/>
  <c r="F6" i="19"/>
  <c r="J6" i="46"/>
  <c r="I6" i="47"/>
  <c r="P6" i="19"/>
  <c r="F6" i="47"/>
  <c r="K6" i="18"/>
  <c r="E6" i="19"/>
  <c r="R6" i="19"/>
  <c r="E6" i="46"/>
  <c r="S6" i="46"/>
  <c r="E6" i="47"/>
  <c r="L6" i="19"/>
  <c r="M6" i="18"/>
  <c r="D6" i="19"/>
  <c r="J6" i="19"/>
  <c r="Y6" i="46"/>
  <c r="S6" i="19"/>
  <c r="H6" i="19"/>
  <c r="C6" i="46"/>
  <c r="C6" i="19"/>
  <c r="S6" i="47"/>
  <c r="M6" i="19"/>
  <c r="C6" i="47"/>
  <c r="R6" i="47"/>
  <c r="W6" i="19"/>
  <c r="R6" i="46"/>
  <c r="H6" i="47"/>
  <c r="K6" i="46"/>
  <c r="P6" i="46"/>
  <c r="K6" i="19"/>
  <c r="Y6" i="18"/>
  <c r="E6" i="18"/>
  <c r="J6" i="18"/>
  <c r="P6" i="18"/>
  <c r="X6" i="19"/>
  <c r="M6" i="47"/>
  <c r="R6" i="18"/>
  <c r="N6" i="19"/>
  <c r="Y6" i="47"/>
  <c r="Q6" i="19"/>
  <c r="I6" i="18"/>
  <c r="P6" i="47"/>
  <c r="Q6" i="18"/>
  <c r="B6" i="19"/>
  <c r="J6" i="47"/>
  <c r="B6" i="47"/>
  <c r="F6" i="46"/>
  <c r="X6" i="47"/>
  <c r="W6" i="47"/>
  <c r="S6" i="18"/>
  <c r="M6" i="46"/>
  <c r="B6" i="46"/>
  <c r="N6" i="46"/>
  <c r="C6" i="18"/>
  <c r="Y6" i="19"/>
  <c r="N6" i="18"/>
  <c r="N6" i="47"/>
  <c r="Q6" i="46"/>
  <c r="D6" i="47"/>
  <c r="F6" i="18"/>
  <c r="I6" i="19"/>
  <c r="Q6" i="47"/>
  <c r="H6" i="18"/>
  <c r="H6" i="46"/>
  <c r="K6" i="47"/>
  <c r="I6" i="46"/>
  <c r="J3" i="47"/>
  <c r="I3" i="19"/>
  <c r="N3" i="47"/>
  <c r="S3" i="19"/>
  <c r="E3" i="46"/>
  <c r="Y3" i="47"/>
  <c r="J3" i="18"/>
  <c r="K3" i="47"/>
  <c r="X3" i="47"/>
  <c r="R3" i="47"/>
  <c r="S3" i="47"/>
  <c r="L3" i="19"/>
  <c r="N3" i="19"/>
  <c r="K3" i="18"/>
  <c r="B3" i="19"/>
  <c r="H3" i="46"/>
  <c r="M3" i="19"/>
  <c r="P3" i="47"/>
  <c r="K3" i="19"/>
  <c r="F3" i="47"/>
  <c r="I3" i="18"/>
  <c r="C3" i="46"/>
  <c r="W3" i="19"/>
  <c r="P3" i="19"/>
  <c r="S3" i="18"/>
  <c r="S3" i="46"/>
  <c r="R3" i="19"/>
  <c r="C3" i="19"/>
  <c r="C3" i="18"/>
  <c r="Y3" i="18"/>
  <c r="D3" i="47"/>
  <c r="J3" i="19"/>
  <c r="X3" i="19"/>
  <c r="J3" i="46"/>
  <c r="P3" i="46"/>
  <c r="F3" i="46"/>
  <c r="H3" i="19"/>
  <c r="M3" i="18"/>
  <c r="I3" i="46"/>
  <c r="E3" i="19"/>
  <c r="N3" i="46"/>
  <c r="Q3" i="47"/>
  <c r="B3" i="47"/>
  <c r="P3" i="18"/>
  <c r="F3" i="18"/>
  <c r="F3" i="19"/>
  <c r="C3" i="47"/>
  <c r="N3" i="18"/>
  <c r="E3" i="47"/>
  <c r="R3" i="18"/>
  <c r="Y3" i="46"/>
  <c r="Q3" i="19"/>
  <c r="H3" i="18"/>
  <c r="Y3" i="19"/>
  <c r="R3" i="46"/>
  <c r="H3" i="47"/>
  <c r="M3" i="47"/>
  <c r="K3" i="46"/>
  <c r="W3" i="47"/>
  <c r="Q3" i="18"/>
  <c r="Q3" i="46"/>
  <c r="M3" i="46"/>
  <c r="E3" i="18"/>
  <c r="D3" i="19"/>
  <c r="I3" i="47"/>
  <c r="B8" i="19"/>
  <c r="I8" i="47"/>
  <c r="E8" i="47"/>
  <c r="J8" i="47"/>
  <c r="M8" i="47"/>
  <c r="K8" i="47"/>
  <c r="X8" i="19"/>
  <c r="F8" i="19"/>
  <c r="K8" i="18"/>
  <c r="Y8" i="19"/>
  <c r="H8" i="47"/>
  <c r="M8" i="19"/>
  <c r="M8" i="46"/>
  <c r="J8" i="19"/>
  <c r="C8" i="47"/>
  <c r="Q8" i="18"/>
  <c r="N8" i="47"/>
  <c r="C8" i="19"/>
  <c r="P8" i="47"/>
  <c r="P8" i="19"/>
  <c r="H8" i="19"/>
  <c r="F8" i="18"/>
  <c r="E8" i="19"/>
  <c r="P8" i="46"/>
  <c r="E8" i="46"/>
  <c r="K8" i="46"/>
  <c r="I8" i="18"/>
  <c r="B8" i="47"/>
  <c r="R8" i="19"/>
  <c r="C8" i="46"/>
  <c r="E8" i="18"/>
  <c r="F8" i="46"/>
  <c r="Q8" i="47"/>
  <c r="Y8" i="46"/>
  <c r="H8" i="18"/>
  <c r="X8" i="47"/>
  <c r="K8" i="19"/>
  <c r="S8" i="19"/>
  <c r="N8" i="46"/>
  <c r="R8" i="47"/>
  <c r="W8" i="47"/>
  <c r="Q8" i="46"/>
  <c r="C8" i="18"/>
  <c r="Y8" i="18"/>
  <c r="Y8" i="47"/>
  <c r="S8" i="46"/>
  <c r="H8" i="46"/>
  <c r="L8" i="18"/>
  <c r="M8" i="18"/>
  <c r="N8" i="19"/>
  <c r="D8" i="47"/>
  <c r="P8" i="18"/>
  <c r="I8" i="19"/>
  <c r="Q8" i="19"/>
  <c r="F8" i="47"/>
  <c r="R8" i="46"/>
  <c r="S8" i="18"/>
  <c r="D8" i="19"/>
  <c r="S8" i="47"/>
  <c r="J8" i="46"/>
  <c r="W8" i="19"/>
  <c r="I8" i="46"/>
  <c r="J8" i="18"/>
  <c r="R8" i="18"/>
  <c r="N8" i="18"/>
  <c r="P4" i="47"/>
  <c r="F4" i="18"/>
  <c r="B4" i="47"/>
  <c r="B4" i="19"/>
  <c r="F4" i="47"/>
  <c r="P4" i="18"/>
  <c r="X4" i="19"/>
  <c r="W4" i="47"/>
  <c r="Q4" i="18"/>
  <c r="H4" i="47"/>
  <c r="Q4" i="47"/>
  <c r="S4" i="18"/>
  <c r="E4" i="18"/>
  <c r="K4" i="18"/>
  <c r="K4" i="46"/>
  <c r="N4" i="47"/>
  <c r="Q4" i="19"/>
  <c r="C4" i="46"/>
  <c r="E4" i="19"/>
  <c r="E4" i="46"/>
  <c r="M4" i="46"/>
  <c r="J4" i="47"/>
  <c r="P4" i="19"/>
  <c r="R4" i="19"/>
  <c r="M4" i="19"/>
  <c r="I4" i="18"/>
  <c r="K4" i="47"/>
  <c r="X4" i="47"/>
  <c r="H4" i="46"/>
  <c r="C4" i="19"/>
  <c r="C4" i="18"/>
  <c r="K4" i="19"/>
  <c r="S4" i="47"/>
  <c r="E4" i="47"/>
  <c r="F4" i="19"/>
  <c r="I4" i="46"/>
  <c r="H4" i="19"/>
  <c r="N4" i="18"/>
  <c r="Y4" i="47"/>
  <c r="J4" i="46"/>
  <c r="R4" i="47"/>
  <c r="Y4" i="19"/>
  <c r="J4" i="19"/>
  <c r="F4" i="46"/>
  <c r="I4" i="47"/>
  <c r="R4" i="18"/>
  <c r="Y4" i="46"/>
  <c r="D4" i="19"/>
  <c r="D4" i="47"/>
  <c r="S4" i="46"/>
  <c r="P4" i="46"/>
  <c r="I4" i="19"/>
  <c r="N4" i="19"/>
  <c r="Q4" i="46"/>
  <c r="J4" i="18"/>
  <c r="N4" i="46"/>
  <c r="M4" i="47"/>
  <c r="Y4" i="18"/>
  <c r="W4" i="19"/>
  <c r="H4" i="18"/>
  <c r="C4" i="47"/>
  <c r="R4" i="46"/>
  <c r="S4" i="19"/>
  <c r="M4" i="18"/>
  <c r="U6" i="19" l="1"/>
  <c r="U5" i="47"/>
  <c r="V6" i="18"/>
  <c r="U7" i="18"/>
  <c r="V4" i="47"/>
  <c r="T8" i="18"/>
  <c r="V2" i="18"/>
  <c r="X9" i="18"/>
  <c r="V4" i="46"/>
  <c r="T7" i="19"/>
  <c r="O5" i="18"/>
  <c r="T3" i="46"/>
  <c r="T9" i="46"/>
  <c r="X3" i="46"/>
  <c r="V7" i="19"/>
  <c r="T2" i="47"/>
  <c r="U4" i="47"/>
  <c r="G7" i="19"/>
  <c r="B5" i="18"/>
  <c r="D5" i="46"/>
  <c r="O6" i="18"/>
  <c r="V6" i="46"/>
  <c r="V7" i="47"/>
  <c r="F5" i="46"/>
  <c r="V3" i="18"/>
  <c r="F5" i="18"/>
  <c r="G2" i="19"/>
  <c r="G8" i="18"/>
  <c r="G3" i="19"/>
  <c r="L6" i="46"/>
  <c r="G2" i="46"/>
  <c r="B9" i="18"/>
  <c r="G5" i="18"/>
  <c r="L9" i="19"/>
  <c r="D4" i="46"/>
  <c r="L4" i="18"/>
  <c r="L8" i="46"/>
  <c r="G3" i="18"/>
  <c r="G6" i="19"/>
  <c r="W2" i="46"/>
  <c r="L2" i="46"/>
  <c r="L7" i="46"/>
  <c r="W9" i="46"/>
  <c r="G9" i="47"/>
  <c r="G5" i="46"/>
  <c r="G5" i="47"/>
  <c r="L5" i="18"/>
  <c r="W3" i="46"/>
  <c r="G6" i="47"/>
  <c r="L2" i="19"/>
  <c r="W7" i="46"/>
  <c r="L7" i="18"/>
  <c r="L7" i="47"/>
  <c r="G9" i="19"/>
  <c r="G9" i="18"/>
  <c r="G4" i="46"/>
  <c r="L4" i="46"/>
  <c r="G7" i="47"/>
  <c r="B5" i="46"/>
  <c r="L8" i="47"/>
  <c r="D3" i="18"/>
  <c r="D7" i="18"/>
  <c r="B7" i="46"/>
  <c r="B3" i="18"/>
  <c r="W3" i="18"/>
  <c r="L3" i="46"/>
  <c r="W6" i="46"/>
  <c r="L2" i="47"/>
  <c r="B7" i="18"/>
  <c r="G7" i="18"/>
  <c r="G9" i="46"/>
  <c r="B8" i="46"/>
  <c r="D8" i="46"/>
  <c r="W8" i="46"/>
  <c r="L3" i="47"/>
  <c r="L6" i="18"/>
  <c r="D2" i="46"/>
  <c r="L5" i="47"/>
  <c r="G3" i="46"/>
  <c r="G4" i="47"/>
  <c r="G7" i="46"/>
  <c r="W9" i="18"/>
  <c r="B9" i="46"/>
  <c r="W5" i="18"/>
  <c r="W5" i="46"/>
  <c r="L5" i="19"/>
  <c r="D4" i="18"/>
  <c r="D8" i="18"/>
  <c r="L8" i="19"/>
  <c r="G6" i="46"/>
  <c r="L6" i="47"/>
  <c r="D2" i="18"/>
  <c r="L9" i="18"/>
  <c r="L9" i="46"/>
  <c r="B3" i="46"/>
  <c r="B4" i="46"/>
  <c r="W6" i="18"/>
  <c r="G6" i="18"/>
  <c r="B4" i="18"/>
  <c r="L4" i="47"/>
  <c r="G8" i="47"/>
  <c r="L3" i="18"/>
  <c r="W4" i="46"/>
  <c r="G4" i="18"/>
  <c r="G8" i="19"/>
  <c r="G8" i="46"/>
  <c r="G3" i="47"/>
  <c r="D6" i="18"/>
  <c r="G2" i="18"/>
  <c r="G2" i="47"/>
  <c r="W7" i="18"/>
  <c r="D9" i="46"/>
  <c r="D9" i="18"/>
  <c r="G5" i="19"/>
  <c r="L4" i="19"/>
  <c r="D3" i="46"/>
  <c r="G4" i="19"/>
  <c r="W8" i="18"/>
  <c r="D6" i="46"/>
  <c r="B6" i="18"/>
  <c r="W4" i="18"/>
  <c r="B8" i="18"/>
  <c r="D7" i="46"/>
  <c r="D5" i="18"/>
  <c r="P5" i="18"/>
  <c r="U5" i="19"/>
  <c r="U2" i="46"/>
  <c r="U3" i="46"/>
  <c r="U3" i="19"/>
  <c r="U5" i="46"/>
  <c r="U6" i="18"/>
  <c r="U7" i="46"/>
  <c r="V7" i="46"/>
  <c r="X9" i="46"/>
  <c r="V8" i="18"/>
  <c r="V3" i="47"/>
  <c r="X8" i="18"/>
  <c r="O8" i="46"/>
  <c r="U3" i="47"/>
  <c r="V3" i="46"/>
  <c r="V6" i="47"/>
  <c r="O6" i="46"/>
  <c r="O6" i="19"/>
  <c r="X2" i="18"/>
  <c r="V2" i="47"/>
  <c r="U2" i="19"/>
  <c r="O7" i="18"/>
  <c r="T7" i="47"/>
  <c r="O9" i="46"/>
  <c r="O5" i="46"/>
  <c r="O4" i="47"/>
  <c r="O8" i="18"/>
  <c r="T4" i="46"/>
  <c r="U8" i="18"/>
  <c r="X8" i="46"/>
  <c r="U3" i="18"/>
  <c r="U6" i="47"/>
  <c r="U2" i="18"/>
  <c r="T7" i="18"/>
  <c r="O7" i="19"/>
  <c r="U9" i="19"/>
  <c r="T9" i="19"/>
  <c r="T5" i="47"/>
  <c r="O3" i="47"/>
  <c r="T5" i="19"/>
  <c r="T4" i="47"/>
  <c r="U4" i="46"/>
  <c r="T4" i="19"/>
  <c r="V4" i="19"/>
  <c r="T6" i="46"/>
  <c r="O6" i="47"/>
  <c r="V2" i="19"/>
  <c r="X7" i="18"/>
  <c r="O7" i="47"/>
  <c r="U9" i="47"/>
  <c r="U9" i="18"/>
  <c r="O9" i="47"/>
  <c r="T9" i="18"/>
  <c r="O5" i="19"/>
  <c r="O4" i="46"/>
  <c r="U4" i="19"/>
  <c r="O4" i="18"/>
  <c r="O8" i="19"/>
  <c r="V8" i="19"/>
  <c r="V3" i="19"/>
  <c r="O3" i="46"/>
  <c r="T3" i="18"/>
  <c r="O2" i="18"/>
  <c r="X7" i="46"/>
  <c r="V9" i="46"/>
  <c r="V9" i="19"/>
  <c r="V5" i="19"/>
  <c r="V5" i="46"/>
  <c r="V4" i="18"/>
  <c r="X6" i="46"/>
  <c r="T6" i="19"/>
  <c r="T2" i="19"/>
  <c r="V9" i="18"/>
  <c r="X5" i="46"/>
  <c r="T5" i="18"/>
  <c r="X4" i="46"/>
  <c r="O4" i="19"/>
  <c r="O8" i="47"/>
  <c r="V8" i="46"/>
  <c r="U8" i="19"/>
  <c r="T8" i="47"/>
  <c r="V8" i="47"/>
  <c r="U8" i="47"/>
  <c r="T3" i="19"/>
  <c r="X3" i="18"/>
  <c r="T6" i="47"/>
  <c r="T6" i="18"/>
  <c r="O2" i="47"/>
  <c r="O2" i="19"/>
  <c r="T2" i="18"/>
  <c r="U7" i="47"/>
  <c r="V7" i="18"/>
  <c r="O9" i="19"/>
  <c r="V9" i="47"/>
  <c r="V5" i="18"/>
  <c r="X4" i="18"/>
  <c r="T4" i="18"/>
  <c r="T8" i="19"/>
  <c r="U8" i="46"/>
  <c r="T3" i="47"/>
  <c r="O3" i="19"/>
  <c r="X6" i="18"/>
  <c r="O2" i="46"/>
  <c r="T2" i="46"/>
  <c r="U7" i="19"/>
  <c r="O7" i="46"/>
  <c r="U9" i="46"/>
  <c r="O9" i="18"/>
  <c r="X5" i="18"/>
  <c r="T7" i="46"/>
  <c r="T8" i="46"/>
  <c r="O3" i="18"/>
  <c r="U6" i="46"/>
  <c r="V6" i="19"/>
  <c r="T9" i="47"/>
  <c r="T5" i="46"/>
  <c r="O5" i="47"/>
  <c r="V5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<sst xmlns="http://schemas.openxmlformats.org/spreadsheetml/2006/main" count="49" uniqueCount="18">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</sst>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3</v>
          </cell>
          <cell r="C2">
            <v>0.9</v>
          </cell>
          <cell r="D2">
            <v>0.16666666666666666</v>
          </cell>
        </row>
        <row r="3">
          <cell r="A3">
            <v>2</v>
          </cell>
          <cell r="B3">
            <v>3</v>
          </cell>
          <cell r="C3">
            <v>0.9</v>
          </cell>
          <cell r="D3">
            <v>0.16666666666666666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0.16666666666666666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0.1111111111111111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5.5555555555555552E-2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0.1111111111111111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0.1111111111111111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0.1111111111111111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2.300318643449712</v>
          </cell>
          <cell r="C2">
            <v>2.2143532441332985</v>
          </cell>
          <cell r="D2">
            <v>2.135479899680214</v>
          </cell>
          <cell r="E2">
            <v>2.1999331834856664</v>
          </cell>
          <cell r="F2">
            <v>2.1378559808392117</v>
          </cell>
          <cell r="G2">
            <v>2.1407033403984901</v>
          </cell>
          <cell r="H2">
            <v>2.1604620189867276</v>
          </cell>
          <cell r="I2">
            <v>2.8042722156621762</v>
          </cell>
          <cell r="J2">
            <v>2.8603375123707258</v>
          </cell>
          <cell r="K2">
            <v>2.8330484414364419</v>
          </cell>
          <cell r="L2">
            <v>2.8244471792966794</v>
          </cell>
          <cell r="M2">
            <v>2.8838030010954405</v>
          </cell>
          <cell r="N2">
            <v>2.8527599124421128</v>
          </cell>
          <cell r="O2">
            <v>2.8022602389322286</v>
          </cell>
          <cell r="P2">
            <v>2.4377055980112341</v>
          </cell>
          <cell r="Q2">
            <v>2.6225891655930256</v>
          </cell>
          <cell r="R2">
            <v>2.8512783685770859</v>
          </cell>
          <cell r="S2">
            <v>2.8078477260849803</v>
          </cell>
          <cell r="T2">
            <v>2.6631635608575137</v>
          </cell>
          <cell r="U2">
            <v>2.5396769630747391</v>
          </cell>
          <cell r="V2">
            <v>2.5217350079872061</v>
          </cell>
          <cell r="W2">
            <v>2.4096635110401756</v>
          </cell>
          <cell r="X2">
            <v>2.1762868531831421</v>
          </cell>
          <cell r="Y2">
            <v>2.1291373086860519</v>
          </cell>
        </row>
        <row r="3">
          <cell r="B3">
            <v>1.6639689326159846</v>
          </cell>
          <cell r="C3">
            <v>1.6166119901813754</v>
          </cell>
          <cell r="D3">
            <v>1.5479446738153637</v>
          </cell>
          <cell r="E3">
            <v>1.5351273735072146</v>
          </cell>
          <cell r="F3">
            <v>1.5505526507457379</v>
          </cell>
          <cell r="G3">
            <v>1.6555442371996143</v>
          </cell>
          <cell r="H3">
            <v>1.9958448142902672</v>
          </cell>
          <cell r="I3">
            <v>2.3300713435273757</v>
          </cell>
          <cell r="J3">
            <v>2.5331055425550253</v>
          </cell>
          <cell r="K3">
            <v>2.6096143012041688</v>
          </cell>
          <cell r="L3">
            <v>2.6039693003470221</v>
          </cell>
          <cell r="M3">
            <v>2.541959130545465</v>
          </cell>
          <cell r="N3">
            <v>2.4497504391050371</v>
          </cell>
          <cell r="O3">
            <v>2.329728155345403</v>
          </cell>
          <cell r="P3">
            <v>2.1698127470731512</v>
          </cell>
          <cell r="Q3">
            <v>2.237159196613514</v>
          </cell>
          <cell r="R3">
            <v>2.48849395115387</v>
          </cell>
          <cell r="S3">
            <v>2.9752233080697028</v>
          </cell>
          <cell r="T3">
            <v>2.8337359192059082</v>
          </cell>
          <cell r="U3">
            <v>2.6175414169949303</v>
          </cell>
          <cell r="V3">
            <v>2.5375322747813143</v>
          </cell>
          <cell r="W3">
            <v>2.3666013659252023</v>
          </cell>
          <cell r="X3">
            <v>2.1659178453448442</v>
          </cell>
          <cell r="Y3">
            <v>1.9158528747240009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2.300318643449712</v>
          </cell>
          <cell r="C2">
            <v>2.2364967765746311</v>
          </cell>
          <cell r="D2">
            <v>2.1141251006834123</v>
          </cell>
          <cell r="E2">
            <v>2.1559345198159527</v>
          </cell>
          <cell r="F2">
            <v>2.1378559808392117</v>
          </cell>
          <cell r="G2">
            <v>2.1835174072064598</v>
          </cell>
          <cell r="H2">
            <v>2.1172527786069928</v>
          </cell>
          <cell r="I2">
            <v>2.8603576599754201</v>
          </cell>
          <cell r="J2">
            <v>2.8889408874944333</v>
          </cell>
          <cell r="K2">
            <v>2.8897094102651706</v>
          </cell>
          <cell r="L2">
            <v>2.7962027075037126</v>
          </cell>
          <cell r="M2">
            <v>2.8549649710844855</v>
          </cell>
          <cell r="N2">
            <v>2.8242323133176921</v>
          </cell>
          <cell r="O2">
            <v>2.7462150341535843</v>
          </cell>
          <cell r="P2">
            <v>2.4620826539913465</v>
          </cell>
          <cell r="Q2">
            <v>2.6750409489048863</v>
          </cell>
          <cell r="R2">
            <v>2.908303935948628</v>
          </cell>
          <cell r="S2">
            <v>2.8640046806066803</v>
          </cell>
          <cell r="T2">
            <v>2.6897951964660889</v>
          </cell>
          <cell r="U2">
            <v>2.5650737327054864</v>
          </cell>
          <cell r="V2">
            <v>2.4713003078274616</v>
          </cell>
          <cell r="W2">
            <v>2.3855668759297739</v>
          </cell>
          <cell r="X2">
            <v>2.2198125902468053</v>
          </cell>
          <cell r="Y2">
            <v>2.1504286817729126</v>
          </cell>
        </row>
        <row r="3">
          <cell r="B3">
            <v>1.6639689326159846</v>
          </cell>
          <cell r="C3">
            <v>1.5842797503777477</v>
          </cell>
          <cell r="D3">
            <v>1.5169857803390565</v>
          </cell>
          <cell r="E3">
            <v>1.5351273735072146</v>
          </cell>
          <cell r="F3">
            <v>1.5505526507457379</v>
          </cell>
          <cell r="G3">
            <v>1.6720996795716105</v>
          </cell>
          <cell r="H3">
            <v>1.9559279180044618</v>
          </cell>
          <cell r="I3">
            <v>2.3300713435273757</v>
          </cell>
          <cell r="J3">
            <v>2.5331055425550253</v>
          </cell>
          <cell r="K3">
            <v>2.6357104442162105</v>
          </cell>
          <cell r="L3">
            <v>2.5518899143400819</v>
          </cell>
          <cell r="M3">
            <v>2.5927983131563739</v>
          </cell>
          <cell r="N3">
            <v>2.498745447887138</v>
          </cell>
          <cell r="O3">
            <v>2.376322718452311</v>
          </cell>
          <cell r="P3">
            <v>2.2132090020146142</v>
          </cell>
          <cell r="Q3">
            <v>2.2595307885796494</v>
          </cell>
          <cell r="R3">
            <v>2.48849395115387</v>
          </cell>
          <cell r="S3">
            <v>2.9157188419083093</v>
          </cell>
          <cell r="T3">
            <v>2.8620732783979674</v>
          </cell>
          <cell r="U3">
            <v>2.6437168311648795</v>
          </cell>
          <cell r="V3">
            <v>2.5882829202769404</v>
          </cell>
          <cell r="W3">
            <v>2.3666013659252023</v>
          </cell>
          <cell r="X3">
            <v>2.1225994884379471</v>
          </cell>
          <cell r="Y3">
            <v>1.9350114034712413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2.2543122705807175</v>
          </cell>
          <cell r="C2">
            <v>2.1922097116919654</v>
          </cell>
          <cell r="D2">
            <v>2.1781894976738183</v>
          </cell>
          <cell r="E2">
            <v>2.2439318471553795</v>
          </cell>
          <cell r="F2">
            <v>2.0950988612224277</v>
          </cell>
          <cell r="G2">
            <v>2.0978892735905204</v>
          </cell>
          <cell r="H2">
            <v>2.1604620189867276</v>
          </cell>
          <cell r="I2">
            <v>2.8042722156621762</v>
          </cell>
          <cell r="J2">
            <v>2.9175442626181405</v>
          </cell>
          <cell r="K2">
            <v>2.861378925850806</v>
          </cell>
          <cell r="L2">
            <v>2.8809361228826127</v>
          </cell>
          <cell r="M2">
            <v>2.9126410311063946</v>
          </cell>
          <cell r="N2">
            <v>2.7957047141932709</v>
          </cell>
          <cell r="O2">
            <v>2.858305443710873</v>
          </cell>
          <cell r="P2">
            <v>2.4864597099714589</v>
          </cell>
          <cell r="Q2">
            <v>2.6750409489048863</v>
          </cell>
          <cell r="R2">
            <v>2.8512783685770859</v>
          </cell>
          <cell r="S2">
            <v>2.8078477260849803</v>
          </cell>
          <cell r="T2">
            <v>2.6365319252489385</v>
          </cell>
          <cell r="U2">
            <v>2.4888834238132445</v>
          </cell>
          <cell r="V2">
            <v>2.4965176579073338</v>
          </cell>
          <cell r="W2">
            <v>2.4578567812609791</v>
          </cell>
          <cell r="X2">
            <v>2.1327611161194793</v>
          </cell>
          <cell r="Y2">
            <v>2.1078459355991912</v>
          </cell>
        </row>
        <row r="3">
          <cell r="B3">
            <v>1.6473292432898248</v>
          </cell>
          <cell r="C3">
            <v>1.6489442299850028</v>
          </cell>
          <cell r="D3">
            <v>1.5169857803390565</v>
          </cell>
          <cell r="E3">
            <v>1.5351273735072146</v>
          </cell>
          <cell r="F3">
            <v>1.5350471242382806</v>
          </cell>
          <cell r="G3">
            <v>1.6720996795716105</v>
          </cell>
          <cell r="H3">
            <v>2.0357617105760726</v>
          </cell>
          <cell r="I3">
            <v>2.3300713435273757</v>
          </cell>
          <cell r="J3">
            <v>2.4824434317039246</v>
          </cell>
          <cell r="K3">
            <v>2.6618065872282521</v>
          </cell>
          <cell r="L3">
            <v>2.577929607343552</v>
          </cell>
          <cell r="M3">
            <v>2.5927983131563739</v>
          </cell>
          <cell r="N3">
            <v>2.4007554303229366</v>
          </cell>
          <cell r="O3">
            <v>2.329728155345403</v>
          </cell>
          <cell r="P3">
            <v>2.1264164921316882</v>
          </cell>
          <cell r="Q3">
            <v>2.1924160126812442</v>
          </cell>
          <cell r="R3">
            <v>2.4387240721307926</v>
          </cell>
          <cell r="S3">
            <v>3.0049755411504004</v>
          </cell>
          <cell r="T3">
            <v>2.8337359192059082</v>
          </cell>
          <cell r="U3">
            <v>2.6698922453348288</v>
          </cell>
          <cell r="V3">
            <v>2.512156952033501</v>
          </cell>
          <cell r="W3">
            <v>2.34293535226595</v>
          </cell>
          <cell r="X3">
            <v>2.1875770237982928</v>
          </cell>
          <cell r="Y3">
            <v>1.9350114034712413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0.43101201577049936</v>
          </cell>
          <cell r="C2">
            <v>0.30451727144517982</v>
          </cell>
          <cell r="D2">
            <v>0.26398368449976772</v>
          </cell>
          <cell r="E2">
            <v>0.33838128364736497</v>
          </cell>
          <cell r="F2">
            <v>0.29135627844290868</v>
          </cell>
          <cell r="G2">
            <v>0.23954458358823866</v>
          </cell>
          <cell r="H2">
            <v>0.19819884509498661</v>
          </cell>
          <cell r="I2">
            <v>0.69261267462560094</v>
          </cell>
          <cell r="J2">
            <v>0.72432806681484885</v>
          </cell>
          <cell r="K2">
            <v>0.62125975928122334</v>
          </cell>
          <cell r="L2">
            <v>0.72381272309797495</v>
          </cell>
          <cell r="M2">
            <v>0.6725659296640103</v>
          </cell>
          <cell r="N2">
            <v>0.67552911117003345</v>
          </cell>
          <cell r="O2">
            <v>0.60322175495745101</v>
          </cell>
          <cell r="P2">
            <v>0.35795447436815275</v>
          </cell>
          <cell r="Q2">
            <v>0.56044676510713776</v>
          </cell>
          <cell r="R2">
            <v>0.67216946803335798</v>
          </cell>
          <cell r="S2">
            <v>0.62717622613513258</v>
          </cell>
          <cell r="T2">
            <v>0.43833430110961169</v>
          </cell>
          <cell r="U2">
            <v>0.45474579749418104</v>
          </cell>
          <cell r="V2">
            <v>0.42355597847024423</v>
          </cell>
          <cell r="W2">
            <v>0.26273517903614269</v>
          </cell>
          <cell r="X2">
            <v>0.20958547745345243</v>
          </cell>
          <cell r="Y2">
            <v>0.21722631140617402</v>
          </cell>
        </row>
        <row r="3">
          <cell r="B3">
            <v>-0.81635696472640829</v>
          </cell>
          <cell r="C3">
            <v>-0.81617698087631063</v>
          </cell>
          <cell r="D3">
            <v>-0.8386977438781168</v>
          </cell>
          <cell r="E3">
            <v>-0.87711853963374087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-9.7176442546236391E-2</v>
          </cell>
          <cell r="J3">
            <v>-0.10442841345046876</v>
          </cell>
          <cell r="K3">
            <v>-6.9205411838721503E-2</v>
          </cell>
          <cell r="L3">
            <v>-6.0962881168500564E-2</v>
          </cell>
          <cell r="M3">
            <v>-0.27207339773836509</v>
          </cell>
          <cell r="N3">
            <v>-0.39747001079903099</v>
          </cell>
          <cell r="O3">
            <v>-0.51525411773862451</v>
          </cell>
          <cell r="P3">
            <v>-0.51138041127120482</v>
          </cell>
          <cell r="Q3">
            <v>-0.52002847312079015</v>
          </cell>
          <cell r="R3">
            <v>-0.40886566394582979</v>
          </cell>
          <cell r="S3">
            <v>0.13438250946131319</v>
          </cell>
          <cell r="T3">
            <v>-1.8939165458666953E-2</v>
          </cell>
          <cell r="U3">
            <v>-0.22356361537289088</v>
          </cell>
          <cell r="V3">
            <v>-0.41440592357658712</v>
          </cell>
          <cell r="W3">
            <v>-0.54511651927448668</v>
          </cell>
          <cell r="X3">
            <v>-0.59785989473376988</v>
          </cell>
          <cell r="Y3">
            <v>-0.68452098352255952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0.43532213592820435</v>
          </cell>
          <cell r="C2">
            <v>0.29842692601627618</v>
          </cell>
          <cell r="D2">
            <v>0.26662352134476541</v>
          </cell>
          <cell r="E2">
            <v>0.33838128364736497</v>
          </cell>
          <cell r="F2">
            <v>0.29426984122733774</v>
          </cell>
          <cell r="G2">
            <v>0.23954458358823866</v>
          </cell>
          <cell r="H2">
            <v>0.19819884509498661</v>
          </cell>
          <cell r="I2">
            <v>0.69953880137185709</v>
          </cell>
          <cell r="J2">
            <v>0.72432806681484885</v>
          </cell>
          <cell r="K2">
            <v>0.60883456409559888</v>
          </cell>
          <cell r="L2">
            <v>0.72381272309797495</v>
          </cell>
          <cell r="M2">
            <v>0.68601724825729049</v>
          </cell>
          <cell r="N2">
            <v>0.68228440228173381</v>
          </cell>
          <cell r="O2">
            <v>0.60925397250702551</v>
          </cell>
          <cell r="P2">
            <v>0.35079538488078971</v>
          </cell>
          <cell r="Q2">
            <v>0.5548422974560665</v>
          </cell>
          <cell r="R2">
            <v>0.67216946803335798</v>
          </cell>
          <cell r="S2">
            <v>0.62717622613513258</v>
          </cell>
          <cell r="T2">
            <v>0.43833430110961169</v>
          </cell>
          <cell r="U2">
            <v>0.45929325546912281</v>
          </cell>
          <cell r="V2">
            <v>0.41508485890083935</v>
          </cell>
          <cell r="W2">
            <v>0.26273517903614269</v>
          </cell>
          <cell r="X2">
            <v>0.21377718700252146</v>
          </cell>
          <cell r="Y2">
            <v>0.2215708376342975</v>
          </cell>
        </row>
        <row r="3">
          <cell r="B3">
            <v>-0.8326841040209364</v>
          </cell>
          <cell r="C3">
            <v>-0.79985344125878433</v>
          </cell>
          <cell r="D3">
            <v>-0.83869774387811669</v>
          </cell>
          <cell r="E3">
            <v>-0.85957616884106613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-9.5232913695311672E-2</v>
          </cell>
          <cell r="J3">
            <v>-0.10338412931596405</v>
          </cell>
          <cell r="K3">
            <v>-7.0589520075495932E-2</v>
          </cell>
          <cell r="L3">
            <v>-5.9743623545130554E-2</v>
          </cell>
          <cell r="M3">
            <v>-0.27479413171574874</v>
          </cell>
          <cell r="N3">
            <v>-0.40144471090702133</v>
          </cell>
          <cell r="O3">
            <v>-0.50494903538385205</v>
          </cell>
          <cell r="P3">
            <v>-0.51138041127120482</v>
          </cell>
          <cell r="Q3">
            <v>-0.530429042583206</v>
          </cell>
          <cell r="R3">
            <v>-0.40068835066691322</v>
          </cell>
          <cell r="S3">
            <v>0.13572633455592631</v>
          </cell>
          <cell r="T3">
            <v>-1.8749773804080282E-2</v>
          </cell>
          <cell r="U3">
            <v>-0.22356361537289091</v>
          </cell>
          <cell r="V3">
            <v>-0.41854998281235306</v>
          </cell>
          <cell r="W3">
            <v>-0.53966535408174177</v>
          </cell>
          <cell r="X3">
            <v>-0.58590269683909457</v>
          </cell>
          <cell r="Y3">
            <v>-0.69136619335778515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0.43532213592820435</v>
          </cell>
          <cell r="C2">
            <v>0.31060761687408334</v>
          </cell>
          <cell r="D2">
            <v>0.25870401080977234</v>
          </cell>
          <cell r="E2">
            <v>0.33161365797441766</v>
          </cell>
          <cell r="F2">
            <v>0.29718340401176691</v>
          </cell>
          <cell r="G2">
            <v>0.23475369191647386</v>
          </cell>
          <cell r="H2">
            <v>0.20216282199688634</v>
          </cell>
          <cell r="I2">
            <v>0.67876042113308899</v>
          </cell>
          <cell r="J2">
            <v>0.73157134748299735</v>
          </cell>
          <cell r="K2">
            <v>0.62747235687403558</v>
          </cell>
          <cell r="L2">
            <v>0.73105085032895478</v>
          </cell>
          <cell r="M2">
            <v>0.67929158896065045</v>
          </cell>
          <cell r="N2">
            <v>0.66201852894663282</v>
          </cell>
          <cell r="O2">
            <v>0.5971895374078765</v>
          </cell>
          <cell r="P2">
            <v>0.3615340191118343</v>
          </cell>
          <cell r="Q2">
            <v>0.56044676510713776</v>
          </cell>
          <cell r="R2">
            <v>0.67889116271369165</v>
          </cell>
          <cell r="S2">
            <v>0.63344798839648386</v>
          </cell>
          <cell r="T2">
            <v>0.43395095809851553</v>
          </cell>
          <cell r="U2">
            <v>0.46384071344406469</v>
          </cell>
          <cell r="V2">
            <v>0.42355597847024423</v>
          </cell>
          <cell r="W2">
            <v>0.26010782724578124</v>
          </cell>
          <cell r="X2">
            <v>0.20539376790438338</v>
          </cell>
          <cell r="Y2">
            <v>0.21939857452023576</v>
          </cell>
        </row>
        <row r="3">
          <cell r="B3">
            <v>-0.82452053437367234</v>
          </cell>
          <cell r="C3">
            <v>-0.81617698087631052</v>
          </cell>
          <cell r="D3">
            <v>-0.83869774387811669</v>
          </cell>
          <cell r="E3">
            <v>-0.88588972503007823</v>
          </cell>
          <cell r="F3">
            <v>-0.88606936674871328</v>
          </cell>
          <cell r="G3">
            <v>-0.80523197486063414</v>
          </cell>
          <cell r="H3">
            <v>-0.51563568350083178</v>
          </cell>
          <cell r="I3">
            <v>-9.6204678120774018E-2</v>
          </cell>
          <cell r="J3">
            <v>-0.10442841345046876</v>
          </cell>
          <cell r="K3">
            <v>-6.7821303601947075E-2</v>
          </cell>
          <cell r="L3">
            <v>-5.9743623545130554E-2</v>
          </cell>
          <cell r="M3">
            <v>-0.27207339773836509</v>
          </cell>
          <cell r="N3">
            <v>-0.39349531069104066</v>
          </cell>
          <cell r="O3">
            <v>-0.52040665891601079</v>
          </cell>
          <cell r="P3">
            <v>-0.52160801949662894</v>
          </cell>
          <cell r="Q3">
            <v>-0.530429042583206</v>
          </cell>
          <cell r="R3">
            <v>-0.40068835066691322</v>
          </cell>
          <cell r="S3">
            <v>0.13169485927208691</v>
          </cell>
          <cell r="T3">
            <v>-1.8749773804080282E-2</v>
          </cell>
          <cell r="U3">
            <v>-0.22803488768034871</v>
          </cell>
          <cell r="V3">
            <v>-0.41026186434082124</v>
          </cell>
          <cell r="W3">
            <v>-0.55056768446723148</v>
          </cell>
          <cell r="X3">
            <v>-0.60981709262844541</v>
          </cell>
          <cell r="Y3">
            <v>-0.68452098352255952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2.3250000000000002</v>
          </cell>
          <cell r="C2">
            <v>2.3023255813953494</v>
          </cell>
          <cell r="D2">
            <v>2.2177325581395348</v>
          </cell>
          <cell r="E2">
            <v>2.1776162790697677</v>
          </cell>
          <cell r="F2">
            <v>2.1619186046511629</v>
          </cell>
          <cell r="G2">
            <v>2.1941860465116281</v>
          </cell>
          <cell r="H2">
            <v>2.1750000000000003</v>
          </cell>
          <cell r="I2">
            <v>2.6598837209302326</v>
          </cell>
          <cell r="J2">
            <v>2.8613372093023259</v>
          </cell>
          <cell r="K2">
            <v>2.8238372093023254</v>
          </cell>
          <cell r="L2">
            <v>2.7776162790697678</v>
          </cell>
          <cell r="M2">
            <v>2.8116279069767445</v>
          </cell>
          <cell r="N2">
            <v>2.9154069767441868</v>
          </cell>
          <cell r="O2">
            <v>2.8604651162790695</v>
          </cell>
          <cell r="P2">
            <v>2.6380813953488373</v>
          </cell>
          <cell r="Q2">
            <v>2.719186046511628</v>
          </cell>
          <cell r="R2">
            <v>2.7505813953488372</v>
          </cell>
          <cell r="S2">
            <v>2.6598837209302326</v>
          </cell>
          <cell r="T2">
            <v>2.5255813953488371</v>
          </cell>
          <cell r="U2">
            <v>2.4933139534883724</v>
          </cell>
          <cell r="V2">
            <v>2.48546511627907</v>
          </cell>
          <cell r="W2">
            <v>2.4575581395348838</v>
          </cell>
          <cell r="X2">
            <v>2.2709302325581397</v>
          </cell>
          <cell r="Y2">
            <v>2.19593023255814</v>
          </cell>
        </row>
        <row r="3">
          <cell r="B3">
            <v>2.0558035714285712</v>
          </cell>
          <cell r="C3">
            <v>1.938616071428571</v>
          </cell>
          <cell r="D3">
            <v>1.8616071428571426</v>
          </cell>
          <cell r="E3">
            <v>1.6975446428571428</v>
          </cell>
          <cell r="F3">
            <v>1.6339285714285712</v>
          </cell>
          <cell r="G3">
            <v>1.7176339285714284</v>
          </cell>
          <cell r="H3">
            <v>1.828125</v>
          </cell>
          <cell r="I3">
            <v>2.4542410714285712</v>
          </cell>
          <cell r="J3">
            <v>2.6785714285714284</v>
          </cell>
          <cell r="K3">
            <v>2.8560267857142856</v>
          </cell>
          <cell r="L3">
            <v>2.6049107142857144</v>
          </cell>
          <cell r="M3">
            <v>2.7354910714285712</v>
          </cell>
          <cell r="N3">
            <v>2.7388392857142856</v>
          </cell>
          <cell r="O3">
            <v>2.671875</v>
          </cell>
          <cell r="P3">
            <v>2.296875</v>
          </cell>
          <cell r="Q3">
            <v>2.3939732142857144</v>
          </cell>
          <cell r="R3">
            <v>2.5345982142857144</v>
          </cell>
          <cell r="S3">
            <v>2.5245535714285712</v>
          </cell>
          <cell r="T3">
            <v>2.6316964285714279</v>
          </cell>
          <cell r="U3">
            <v>2.7723214285714279</v>
          </cell>
          <cell r="V3">
            <v>2.8995535714285712</v>
          </cell>
          <cell r="W3">
            <v>2.6618303571428572</v>
          </cell>
          <cell r="X3">
            <v>2.2868303571428568</v>
          </cell>
          <cell r="Y3">
            <v>2.1127232142857144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2.3482500000000006</v>
          </cell>
          <cell r="C2">
            <v>2.3023255813953494</v>
          </cell>
          <cell r="D2">
            <v>2.1733779069767443</v>
          </cell>
          <cell r="E2">
            <v>2.1776162790697677</v>
          </cell>
          <cell r="F2">
            <v>2.1186802325581393</v>
          </cell>
          <cell r="G2">
            <v>2.1941860465116281</v>
          </cell>
          <cell r="H2">
            <v>2.2185000000000001</v>
          </cell>
          <cell r="I2">
            <v>2.6598837209302326</v>
          </cell>
          <cell r="J2">
            <v>2.889950581395349</v>
          </cell>
          <cell r="K2">
            <v>2.8238372093023254</v>
          </cell>
          <cell r="L2">
            <v>2.7498401162790698</v>
          </cell>
          <cell r="M2">
            <v>2.7553953488372098</v>
          </cell>
          <cell r="N2">
            <v>2.8570988372093029</v>
          </cell>
          <cell r="O2">
            <v>2.9176744186046513</v>
          </cell>
          <cell r="P2">
            <v>2.6908430232558143</v>
          </cell>
          <cell r="Q2">
            <v>2.7463779069767442</v>
          </cell>
          <cell r="R2">
            <v>2.7780872093023254</v>
          </cell>
          <cell r="S2">
            <v>2.6066860465116282</v>
          </cell>
          <cell r="T2">
            <v>2.5760930232558144</v>
          </cell>
          <cell r="U2">
            <v>2.4683808139534884</v>
          </cell>
          <cell r="V2">
            <v>2.5103197674418607</v>
          </cell>
          <cell r="W2">
            <v>2.4575581395348838</v>
          </cell>
          <cell r="X2">
            <v>2.3163488372093024</v>
          </cell>
          <cell r="Y2">
            <v>2.2398488372093026</v>
          </cell>
        </row>
        <row r="3">
          <cell r="B3">
            <v>2.0558035714285712</v>
          </cell>
          <cell r="C3">
            <v>1.938616071428571</v>
          </cell>
          <cell r="D3">
            <v>1.8429910714285713</v>
          </cell>
          <cell r="E3">
            <v>1.7145200892857142</v>
          </cell>
          <cell r="F3">
            <v>1.6339285714285712</v>
          </cell>
          <cell r="G3">
            <v>1.7519866071428569</v>
          </cell>
          <cell r="H3">
            <v>1.80984375</v>
          </cell>
          <cell r="I3">
            <v>2.4296986607142856</v>
          </cell>
          <cell r="J3">
            <v>2.7053571428571423</v>
          </cell>
          <cell r="K3">
            <v>2.8274665178571428</v>
          </cell>
          <cell r="L3">
            <v>2.6309598214285712</v>
          </cell>
          <cell r="M3">
            <v>2.7354910714285712</v>
          </cell>
          <cell r="N3">
            <v>2.7936160714285716</v>
          </cell>
          <cell r="O3">
            <v>2.671875</v>
          </cell>
          <cell r="P3">
            <v>2.2509375</v>
          </cell>
          <cell r="Q3">
            <v>2.3939732142857144</v>
          </cell>
          <cell r="R3">
            <v>2.5599441964285714</v>
          </cell>
          <cell r="S3">
            <v>2.5497991071428565</v>
          </cell>
          <cell r="T3">
            <v>2.6843303571428567</v>
          </cell>
          <cell r="U3">
            <v>2.7168749999999999</v>
          </cell>
          <cell r="V3">
            <v>2.8705580357142852</v>
          </cell>
          <cell r="W3">
            <v>2.7150669642857141</v>
          </cell>
          <cell r="X3">
            <v>2.2639620535714284</v>
          </cell>
          <cell r="Y3">
            <v>2.0704687499999999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2.3482500000000006</v>
          </cell>
          <cell r="C2">
            <v>2.3483720930232561</v>
          </cell>
          <cell r="D2">
            <v>2.1733779069767443</v>
          </cell>
          <cell r="E2">
            <v>2.2211686046511629</v>
          </cell>
          <cell r="F2">
            <v>2.1186802325581393</v>
          </cell>
          <cell r="G2">
            <v>2.172244186046512</v>
          </cell>
          <cell r="H2">
            <v>2.1750000000000003</v>
          </cell>
          <cell r="I2">
            <v>2.7130813953488371</v>
          </cell>
          <cell r="J2">
            <v>2.8041104651162794</v>
          </cell>
          <cell r="K2">
            <v>2.7955988372093019</v>
          </cell>
          <cell r="L2">
            <v>2.8053924418604654</v>
          </cell>
          <cell r="M2">
            <v>2.8116279069767445</v>
          </cell>
          <cell r="N2">
            <v>2.8862529069767451</v>
          </cell>
          <cell r="O2">
            <v>2.8032558139534878</v>
          </cell>
          <cell r="P2">
            <v>2.6117005813953491</v>
          </cell>
          <cell r="Q2">
            <v>2.7735697674418605</v>
          </cell>
          <cell r="R2">
            <v>2.7780872093023254</v>
          </cell>
          <cell r="S2">
            <v>2.6066860465116282</v>
          </cell>
          <cell r="T2">
            <v>2.5255813953488371</v>
          </cell>
          <cell r="U2">
            <v>2.4683808139534884</v>
          </cell>
          <cell r="V2">
            <v>2.4606104651162788</v>
          </cell>
          <cell r="W2">
            <v>2.5067093023255813</v>
          </cell>
          <cell r="X2">
            <v>2.3163488372093028</v>
          </cell>
          <cell r="Y2">
            <v>2.1739709302325583</v>
          </cell>
        </row>
        <row r="3">
          <cell r="B3">
            <v>2.0763616071428572</v>
          </cell>
          <cell r="C3">
            <v>1.9580022321428567</v>
          </cell>
          <cell r="D3">
            <v>1.8616071428571426</v>
          </cell>
          <cell r="E3">
            <v>1.7314955357142856</v>
          </cell>
          <cell r="F3">
            <v>1.6175892857142853</v>
          </cell>
          <cell r="G3">
            <v>1.7004575892857141</v>
          </cell>
          <cell r="H3">
            <v>1.84640625</v>
          </cell>
          <cell r="I3">
            <v>2.4051562499999992</v>
          </cell>
          <cell r="J3">
            <v>2.6249999999999996</v>
          </cell>
          <cell r="K3">
            <v>2.8845870535714284</v>
          </cell>
          <cell r="L3">
            <v>2.5528124999999999</v>
          </cell>
          <cell r="M3">
            <v>2.7354910714285712</v>
          </cell>
          <cell r="N3">
            <v>2.7114508928571426</v>
          </cell>
          <cell r="O3">
            <v>2.671875</v>
          </cell>
          <cell r="P3">
            <v>2.27390625</v>
          </cell>
          <cell r="Q3">
            <v>2.4179129464285714</v>
          </cell>
          <cell r="R3">
            <v>2.5852901785714284</v>
          </cell>
          <cell r="S3">
            <v>2.5497991071428565</v>
          </cell>
          <cell r="T3">
            <v>2.5790624999999996</v>
          </cell>
          <cell r="U3">
            <v>2.7723214285714279</v>
          </cell>
          <cell r="V3">
            <v>2.8415624999999998</v>
          </cell>
          <cell r="W3">
            <v>2.6618303571428572</v>
          </cell>
          <cell r="X3">
            <v>2.2868303571428568</v>
          </cell>
          <cell r="Y3">
            <v>2.1338504464285712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0.33221476510067116</v>
          </cell>
          <cell r="C2">
            <v>0.36694630872483225</v>
          </cell>
          <cell r="D2">
            <v>0.3458053691275168</v>
          </cell>
          <cell r="E2">
            <v>0.3458053691275168</v>
          </cell>
          <cell r="F2">
            <v>0.338255033557047</v>
          </cell>
          <cell r="G2">
            <v>0.35788590604026843</v>
          </cell>
          <cell r="H2">
            <v>0.36845637583892621</v>
          </cell>
          <cell r="I2">
            <v>0.69010067114093965</v>
          </cell>
          <cell r="J2">
            <v>0.80335570469798667</v>
          </cell>
          <cell r="K2">
            <v>0.77315436241610724</v>
          </cell>
          <cell r="L2">
            <v>0.75503355704697994</v>
          </cell>
          <cell r="M2">
            <v>0.75352348993288598</v>
          </cell>
          <cell r="N2">
            <v>0.8018456375838926</v>
          </cell>
          <cell r="O2">
            <v>0.77768456375838935</v>
          </cell>
          <cell r="P2">
            <v>0.54513422818791946</v>
          </cell>
          <cell r="Q2">
            <v>0.71275167785234894</v>
          </cell>
          <cell r="R2">
            <v>0.72181208053691281</v>
          </cell>
          <cell r="S2">
            <v>0.676510067114094</v>
          </cell>
          <cell r="T2">
            <v>0.53607382550335569</v>
          </cell>
          <cell r="U2">
            <v>0.48624161073825511</v>
          </cell>
          <cell r="V2">
            <v>0.51040268456375837</v>
          </cell>
          <cell r="W2">
            <v>0.51191275167785233</v>
          </cell>
          <cell r="X2">
            <v>0.35335570469798655</v>
          </cell>
          <cell r="Y2">
            <v>0.35033557046979868</v>
          </cell>
        </row>
        <row r="3">
          <cell r="B3">
            <v>1.6666666666666666E-2</v>
          </cell>
          <cell r="C3">
            <v>-0.1</v>
          </cell>
          <cell r="D3">
            <v>-0.10833333333333332</v>
          </cell>
          <cell r="E3">
            <v>-0.15833333333333335</v>
          </cell>
          <cell r="F3">
            <v>-0.19166666666666665</v>
          </cell>
          <cell r="G3">
            <v>-0.15000000000000002</v>
          </cell>
          <cell r="H3">
            <v>-0.19166666666666668</v>
          </cell>
          <cell r="I3">
            <v>0.48333333333333339</v>
          </cell>
          <cell r="J3">
            <v>0.61666666666666659</v>
          </cell>
          <cell r="K3">
            <v>0.79166666666666663</v>
          </cell>
          <cell r="L3">
            <v>0.45</v>
          </cell>
          <cell r="M3">
            <v>0.40833333333333333</v>
          </cell>
          <cell r="N3">
            <v>0.28333333333333333</v>
          </cell>
          <cell r="O3">
            <v>0.3833333333333333</v>
          </cell>
          <cell r="P3">
            <v>0.16666666666666666</v>
          </cell>
          <cell r="Q3">
            <v>0.14166666666666666</v>
          </cell>
          <cell r="R3">
            <v>0.16666666666666666</v>
          </cell>
          <cell r="S3">
            <v>0.3</v>
          </cell>
          <cell r="T3">
            <v>0.57500000000000007</v>
          </cell>
          <cell r="U3">
            <v>0.58333333333333326</v>
          </cell>
          <cell r="V3">
            <v>0.46666666666666656</v>
          </cell>
          <cell r="W3">
            <v>0.35833333333333334</v>
          </cell>
          <cell r="X3">
            <v>0.16666666666666663</v>
          </cell>
          <cell r="Y3">
            <v>3.3333333333333333E-2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0.32557046979865772</v>
          </cell>
          <cell r="C2">
            <v>0.37061577181208061</v>
          </cell>
          <cell r="D2">
            <v>0.35272147651006713</v>
          </cell>
          <cell r="E2">
            <v>0.34926342281879197</v>
          </cell>
          <cell r="F2">
            <v>0.3416375838926175</v>
          </cell>
          <cell r="G2">
            <v>0.35072818791946303</v>
          </cell>
          <cell r="H2">
            <v>0.36845637583892621</v>
          </cell>
          <cell r="I2">
            <v>0.70390268456375849</v>
          </cell>
          <cell r="J2">
            <v>0.81138926174496651</v>
          </cell>
          <cell r="K2">
            <v>0.78861744966442948</v>
          </cell>
          <cell r="L2">
            <v>0.73993288590604023</v>
          </cell>
          <cell r="M2">
            <v>0.76105872483221493</v>
          </cell>
          <cell r="N2">
            <v>0.8018456375838926</v>
          </cell>
          <cell r="O2">
            <v>0.7854614093959732</v>
          </cell>
          <cell r="P2">
            <v>0.54513422818791946</v>
          </cell>
          <cell r="Q2">
            <v>0.698496644295302</v>
          </cell>
          <cell r="R2">
            <v>0.73624832214765101</v>
          </cell>
          <cell r="S2">
            <v>0.66297986577181212</v>
          </cell>
          <cell r="T2">
            <v>0.54679530201342286</v>
          </cell>
          <cell r="U2">
            <v>0.49596644295302023</v>
          </cell>
          <cell r="V2">
            <v>0.52061073825503357</v>
          </cell>
          <cell r="W2">
            <v>0.51191275167785233</v>
          </cell>
          <cell r="X2">
            <v>0.36042281879194626</v>
          </cell>
          <cell r="Y2">
            <v>0.35383892617449669</v>
          </cell>
        </row>
        <row r="3">
          <cell r="B3">
            <v>1.6333333333333332E-2</v>
          </cell>
          <cell r="C3">
            <v>-9.8000000000000004E-2</v>
          </cell>
          <cell r="D3">
            <v>-0.11049999999999999</v>
          </cell>
          <cell r="E3">
            <v>-0.16150000000000003</v>
          </cell>
          <cell r="F3">
            <v>-0.19166666666666665</v>
          </cell>
          <cell r="G3">
            <v>-0.15000000000000002</v>
          </cell>
          <cell r="H3">
            <v>-0.18783333333333332</v>
          </cell>
          <cell r="I3">
            <v>0.48333333333333339</v>
          </cell>
          <cell r="J3">
            <v>0.61666666666666647</v>
          </cell>
          <cell r="K3">
            <v>0.77583333333333326</v>
          </cell>
          <cell r="L3">
            <v>0.45</v>
          </cell>
          <cell r="M3">
            <v>0.40016666666666667</v>
          </cell>
          <cell r="N3">
            <v>0.28050000000000003</v>
          </cell>
          <cell r="O3">
            <v>0.37566666666666659</v>
          </cell>
          <cell r="P3">
            <v>0.17</v>
          </cell>
          <cell r="Q3">
            <v>0.14024999999999996</v>
          </cell>
          <cell r="R3">
            <v>0.16333333333333336</v>
          </cell>
          <cell r="S3">
            <v>0.29700000000000004</v>
          </cell>
          <cell r="T3">
            <v>0.58650000000000002</v>
          </cell>
          <cell r="U3">
            <v>0.58916666666666651</v>
          </cell>
          <cell r="V3">
            <v>0.4573333333333332</v>
          </cell>
          <cell r="W3">
            <v>0.35833333333333334</v>
          </cell>
          <cell r="X3">
            <v>0.16833333333333331</v>
          </cell>
          <cell r="Y3">
            <v>3.3666666666666664E-2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0.32557046979865772</v>
          </cell>
          <cell r="C2">
            <v>0.36694630872483225</v>
          </cell>
          <cell r="D2">
            <v>0.34234731543624164</v>
          </cell>
          <cell r="E2">
            <v>0.33888926174496647</v>
          </cell>
          <cell r="F2">
            <v>0.3348724832214765</v>
          </cell>
          <cell r="G2">
            <v>0.35072818791946303</v>
          </cell>
          <cell r="H2">
            <v>0.36845637583892621</v>
          </cell>
          <cell r="I2">
            <v>0.70390268456375849</v>
          </cell>
          <cell r="J2">
            <v>0.81138926174496651</v>
          </cell>
          <cell r="K2">
            <v>0.77315436241610724</v>
          </cell>
          <cell r="L2">
            <v>0.74748322147651014</v>
          </cell>
          <cell r="M2">
            <v>0.76859395973154376</v>
          </cell>
          <cell r="N2">
            <v>0.81788255033557034</v>
          </cell>
          <cell r="O2">
            <v>0.76213087248322153</v>
          </cell>
          <cell r="P2">
            <v>0.54513422818791946</v>
          </cell>
          <cell r="Q2">
            <v>0.70562416107382553</v>
          </cell>
          <cell r="R2">
            <v>0.73624832214765101</v>
          </cell>
          <cell r="S2">
            <v>0.669744966442953</v>
          </cell>
          <cell r="T2">
            <v>0.52535234899328864</v>
          </cell>
          <cell r="U2">
            <v>0.49110402684563764</v>
          </cell>
          <cell r="V2">
            <v>0.52061073825503357</v>
          </cell>
          <cell r="W2">
            <v>0.50167449664429531</v>
          </cell>
          <cell r="X2">
            <v>0.34628859060402684</v>
          </cell>
          <cell r="Y2">
            <v>0.34332885906040272</v>
          </cell>
        </row>
        <row r="3">
          <cell r="B3">
            <v>1.6500000000000001E-2</v>
          </cell>
          <cell r="C3">
            <v>-0.1</v>
          </cell>
          <cell r="D3">
            <v>-0.10941666666666666</v>
          </cell>
          <cell r="E3">
            <v>-0.15675000000000003</v>
          </cell>
          <cell r="F3">
            <v>-0.1935833333333333</v>
          </cell>
          <cell r="G3">
            <v>-0.14700000000000002</v>
          </cell>
          <cell r="H3">
            <v>-0.19166666666666668</v>
          </cell>
          <cell r="I3">
            <v>0.48816666666666669</v>
          </cell>
          <cell r="J3">
            <v>0.629</v>
          </cell>
          <cell r="K3">
            <v>0.79166666666666652</v>
          </cell>
          <cell r="L3">
            <v>0.45450000000000002</v>
          </cell>
          <cell r="M3">
            <v>0.40016666666666667</v>
          </cell>
          <cell r="N3">
            <v>0.27766666666666667</v>
          </cell>
          <cell r="O3">
            <v>0.3871666666666666</v>
          </cell>
          <cell r="P3">
            <v>0.16333333333333336</v>
          </cell>
          <cell r="Q3">
            <v>0.14024999999999996</v>
          </cell>
          <cell r="R3">
            <v>0.16499999999999998</v>
          </cell>
          <cell r="S3">
            <v>0.29999999999999993</v>
          </cell>
          <cell r="T3">
            <v>0.56350000000000011</v>
          </cell>
          <cell r="U3">
            <v>0.58916666666666651</v>
          </cell>
          <cell r="V3">
            <v>0.46199999999999991</v>
          </cell>
          <cell r="W3">
            <v>0.35833333333333334</v>
          </cell>
          <cell r="X3">
            <v>0.16333333333333333</v>
          </cell>
          <cell r="Y3">
            <v>3.3000000000000002E-2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F9" sqref="F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1.6025465396357315</v>
      </c>
    </row>
    <row r="6" spans="1:5" x14ac:dyDescent="0.25">
      <c r="A6" t="s">
        <v>4</v>
      </c>
      <c r="B6" s="3">
        <f>((1+[1]Main!$B$3)^($B$3-2020))*$B$4</f>
        <v>3.3166221314305262</v>
      </c>
    </row>
    <row r="7" spans="1:5" x14ac:dyDescent="0.25">
      <c r="A7" t="s">
        <v>5</v>
      </c>
      <c r="B7" s="4">
        <f>SUM('RES installed'!$C$2:$C$7)</f>
        <v>27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0.69762398255857938</v>
      </c>
      <c r="C2" s="4">
        <f>('[1]Qc, Winter, S2'!C2*Main!$B$5)</f>
        <v>0.47824303762151182</v>
      </c>
      <c r="D2" s="4">
        <f>('[1]Qc, Winter, S2'!D2*Main!$B$5)</f>
        <v>0.42727660151654739</v>
      </c>
      <c r="E2" s="4">
        <f>('[1]Qc, Winter, S2'!E2*Main!$B$5)</f>
        <v>0.54227175518658166</v>
      </c>
      <c r="F2" s="4">
        <f>('[1]Qc, Winter, S2'!F2*Main!$B$5)</f>
        <v>0.47158111577802619</v>
      </c>
      <c r="G2" s="4">
        <f>('[1]Qc, Winter, S2'!G2*Main!$B$5)</f>
        <v>0.38388134351781411</v>
      </c>
      <c r="H2" s="4">
        <f>('[1]Qc, Winter, S2'!H2*Main!$B$5)</f>
        <v>0.31762287336676914</v>
      </c>
      <c r="I2" s="4">
        <f>('[1]Qc, Winter, S2'!I2*Main!$B$5)</f>
        <v>1.1210434854793969</v>
      </c>
      <c r="J2" s="4">
        <f>('[1]Qc, Winter, S2'!J2*Main!$B$5)</f>
        <v>1.1607694370351749</v>
      </c>
      <c r="K2" s="4">
        <f>('[1]Qc, Winter, S2'!K2*Main!$B$5)</f>
        <v>0.9756857239020309</v>
      </c>
      <c r="L2" s="4">
        <f>('[1]Qc, Winter, S2'!L2*Main!$B$5)</f>
        <v>1.1599435747449756</v>
      </c>
      <c r="M2" s="4">
        <f>('[1]Qc, Winter, S2'!M2*Main!$B$5)</f>
        <v>1.0993745673251474</v>
      </c>
      <c r="N2" s="4">
        <f>('[1]Qc, Winter, S2'!N2*Main!$B$5)</f>
        <v>1.0933925079240259</v>
      </c>
      <c r="O2" s="4">
        <f>('[1]Qc, Winter, S2'!O2*Main!$B$5)</f>
        <v>0.97635784540045678</v>
      </c>
      <c r="P2" s="4">
        <f>('[1]Qc, Winter, S2'!P2*Main!$B$5)</f>
        <v>0.56216593016089411</v>
      </c>
      <c r="Q2" s="4">
        <f>('[1]Qc, Winter, S2'!Q2*Main!$B$5)</f>
        <v>0.88916060383175854</v>
      </c>
      <c r="R2" s="4">
        <f>('[1]Qc, Winter, S2'!R2*Main!$B$5)</f>
        <v>1.0771828550456481</v>
      </c>
      <c r="S2" s="4">
        <f>('[1]Qc, Winter, S2'!S2*Main!$B$5)</f>
        <v>1.0050790909346536</v>
      </c>
      <c r="T2" s="4">
        <f>('[1]Qc, Winter, S2'!T2*Main!$B$5)</f>
        <v>0.70245111744685496</v>
      </c>
      <c r="U2" s="4">
        <f>('[1]Qc, Winter, S2'!U2*Main!$B$5)</f>
        <v>0.73603881723007269</v>
      </c>
      <c r="V2" s="4">
        <f>('[1]Qc, Winter, S2'!V2*Main!$B$5)</f>
        <v>0.66519280428672589</v>
      </c>
      <c r="W2" s="4">
        <f>('[1]Qc, Winter, S2'!W2*Main!$B$5)</f>
        <v>0.42104535200494486</v>
      </c>
      <c r="X2" s="4">
        <f>('[1]Qc, Winter, S2'!X2*Main!$B$5)</f>
        <v>0.34258789128395145</v>
      </c>
      <c r="Y2" s="4">
        <f>('[1]Qc, Winter, S2'!Y2*Main!$B$5)</f>
        <v>0.35507757913503396</v>
      </c>
    </row>
    <row r="3" spans="1:25" x14ac:dyDescent="0.25">
      <c r="A3">
        <v>2</v>
      </c>
      <c r="B3" s="4">
        <f>('[1]Qc, Winter, S2'!B3*Main!$B$5)</f>
        <v>-1.3344150295084312</v>
      </c>
      <c r="C3" s="4">
        <f>('[1]Qc, Winter, S2'!C3*Main!$B$5)</f>
        <v>-1.2818023645049965</v>
      </c>
      <c r="D3" s="4">
        <f>('[1]Qc, Winter, S2'!D3*Main!$B$5)</f>
        <v>-1.3440521672521708</v>
      </c>
      <c r="E3" s="4">
        <f>('[1]Qc, Winter, S2'!E3*Main!$B$5)</f>
        <v>-1.3775108149295898</v>
      </c>
      <c r="F3" s="4">
        <f>('[1]Qc, Winter, S2'!F3*Main!$B$5)</f>
        <v>-1.3921248995689943</v>
      </c>
      <c r="G3" s="4">
        <f>('[1]Qc, Winter, S2'!G3*Main!$B$5)</f>
        <v>-1.2776452622940153</v>
      </c>
      <c r="H3" s="4">
        <f>('[1]Qc, Winter, S2'!H3*Main!$B$5)</f>
        <v>-0.81012762775192471</v>
      </c>
      <c r="I3" s="4">
        <f>('[1]Qc, Winter, S2'!I3*Main!$B$5)</f>
        <v>-0.15261517630184998</v>
      </c>
      <c r="J3" s="4">
        <f>('[1]Qc, Winter, S2'!J3*Main!$B$5)</f>
        <v>-0.16567787868855116</v>
      </c>
      <c r="K3" s="4">
        <f>('[1]Qc, Winter, S2'!K3*Main!$B$5)</f>
        <v>-0.113122991131533</v>
      </c>
      <c r="L3" s="4">
        <f>('[1]Qc, Winter, S2'!L3*Main!$B$5)</f>
        <v>-9.574193717754878E-2</v>
      </c>
      <c r="M3" s="4">
        <f>('[1]Qc, Winter, S2'!M3*Main!$B$5)</f>
        <v>-0.44037038489327857</v>
      </c>
      <c r="N3" s="4">
        <f>('[1]Qc, Winter, S2'!N3*Main!$B$5)</f>
        <v>-0.64333383231911356</v>
      </c>
      <c r="O3" s="4">
        <f>('[1]Qc, Winter, S2'!O3*Main!$B$5)</f>
        <v>-0.80920432934679265</v>
      </c>
      <c r="P3" s="4">
        <f>('[1]Qc, Winter, S2'!P3*Main!$B$5)</f>
        <v>-0.8195109085201665</v>
      </c>
      <c r="Q3" s="4">
        <f>('[1]Qc, Winter, S2'!Q3*Main!$B$5)</f>
        <v>-0.85003722671401083</v>
      </c>
      <c r="R3" s="4">
        <f>('[1]Qc, Winter, S2'!R3*Main!$B$5)</f>
        <v>-0.64212172983361027</v>
      </c>
      <c r="S3" s="4">
        <f>('[1]Qc, Winter, S2'!S3*Main!$B$5)</f>
        <v>0.2175077677800413</v>
      </c>
      <c r="T3" s="4">
        <f>('[1]Qc, Winter, S2'!T3*Main!$B$5)</f>
        <v>-3.004738512868154E-2</v>
      </c>
      <c r="U3" s="4">
        <f>('[1]Qc, Winter, S2'!U3*Main!$B$5)</f>
        <v>-0.35827109820427994</v>
      </c>
      <c r="V3" s="4">
        <f>('[1]Qc, Winter, S2'!V3*Main!$B$5)</f>
        <v>-0.67074582662053128</v>
      </c>
      <c r="W3" s="4">
        <f>('[1]Qc, Winter, S2'!W3*Main!$B$5)</f>
        <v>-0.86483884574498704</v>
      </c>
      <c r="X3" s="4">
        <f>('[1]Qc, Winter, S2'!X3*Main!$B$5)</f>
        <v>-0.93893633938273402</v>
      </c>
      <c r="Y3" s="4">
        <f>('[1]Qc, Winter, S2'!Y3*Main!$B$5)</f>
        <v>-1.1079465007866467</v>
      </c>
    </row>
    <row r="4" spans="1:25" x14ac:dyDescent="0.25">
      <c r="A4">
        <v>3</v>
      </c>
      <c r="B4" s="4">
        <f>('[1]Qc, Winter, S2'!B4*Main!$B$5)</f>
        <v>-1.2636664613363096</v>
      </c>
      <c r="C4" s="4">
        <f>('[1]Qc, Winter, S2'!C4*Main!$B$5)</f>
        <v>-1.3499997814231983</v>
      </c>
      <c r="D4" s="4">
        <f>('[1]Qc, Winter, S2'!D4*Main!$B$5)</f>
        <v>-1.3885093625544633</v>
      </c>
      <c r="E4" s="4">
        <f>('[1]Qc, Winter, S2'!E4*Main!$B$5)</f>
        <v>-1.3699403201568634</v>
      </c>
      <c r="F4" s="4">
        <f>('[1]Qc, Winter, S2'!F4*Main!$B$5)</f>
        <v>-1.3710797360823219</v>
      </c>
      <c r="G4" s="4">
        <f>('[1]Qc, Winter, S2'!G4*Main!$B$5)</f>
        <v>-1.1562460265356531</v>
      </c>
      <c r="H4" s="4">
        <f>('[1]Qc, Winter, S2'!H4*Main!$B$5)</f>
        <v>-4.263304845164187E-2</v>
      </c>
      <c r="I4" s="4">
        <f>('[1]Qc, Winter, S2'!I4*Main!$B$5)</f>
        <v>0.59612163767011839</v>
      </c>
      <c r="J4" s="4">
        <f>('[1]Qc, Winter, S2'!J4*Main!$B$5)</f>
        <v>0.75231946180842602</v>
      </c>
      <c r="K4" s="4">
        <f>('[1]Qc, Winter, S2'!K4*Main!$B$5)</f>
        <v>0.50851664946635133</v>
      </c>
      <c r="L4" s="4">
        <f>('[1]Qc, Winter, S2'!L4*Main!$B$5)</f>
        <v>0.31249461945615226</v>
      </c>
      <c r="M4" s="4">
        <f>('[1]Qc, Winter, S2'!M4*Main!$B$5)</f>
        <v>0.60161558130584225</v>
      </c>
      <c r="N4" s="4">
        <f>('[1]Qc, Winter, S2'!N4*Main!$B$5)</f>
        <v>0.39084409246106899</v>
      </c>
      <c r="O4" s="4">
        <f>('[1]Qc, Winter, S2'!O4*Main!$B$5)</f>
        <v>0.1185794364509539</v>
      </c>
      <c r="P4" s="4">
        <f>('[1]Qc, Winter, S2'!P4*Main!$B$5)</f>
        <v>-0.46452871948728697</v>
      </c>
      <c r="Q4" s="4">
        <f>('[1]Qc, Winter, S2'!Q4*Main!$B$5)</f>
        <v>-0.4693276442492032</v>
      </c>
      <c r="R4" s="4">
        <f>('[1]Qc, Winter, S2'!R4*Main!$B$5)</f>
        <v>-0.38661270018873534</v>
      </c>
      <c r="S4" s="4">
        <f>('[1]Qc, Winter, S2'!S4*Main!$B$5)</f>
        <v>-0.18738973867267009</v>
      </c>
      <c r="T4" s="4">
        <f>('[1]Qc, Winter, S2'!T4*Main!$B$5)</f>
        <v>-0.46603834459350463</v>
      </c>
      <c r="U4" s="4">
        <f>('[1]Qc, Winter, S2'!U4*Main!$B$5)</f>
        <v>-0.26022494170981003</v>
      </c>
      <c r="V4" s="4">
        <f>('[1]Qc, Winter, S2'!V4*Main!$B$5)</f>
        <v>-0.36456628539126162</v>
      </c>
      <c r="W4" s="4">
        <f>('[1]Qc, Winter, S2'!W4*Main!$B$5)</f>
        <v>-0.59258185833768362</v>
      </c>
      <c r="X4" s="4">
        <f>('[1]Qc, Winter, S2'!X4*Main!$B$5)</f>
        <v>-0.95530366753643892</v>
      </c>
      <c r="Y4" s="4">
        <f>('[1]Qc, Winter, S2'!Y4*Main!$B$5)</f>
        <v>-1.0568155098617493</v>
      </c>
    </row>
    <row r="5" spans="1:25" x14ac:dyDescent="0.25">
      <c r="A5">
        <v>4</v>
      </c>
      <c r="B5" s="4">
        <f>('[1]Qc, Winter, S2'!B5*Main!$B$5)</f>
        <v>-0.90273060161118945</v>
      </c>
      <c r="C5" s="4">
        <f>('[1]Qc, Winter, S2'!C5*Main!$B$5)</f>
        <v>-0.90247494392423488</v>
      </c>
      <c r="D5" s="4">
        <f>('[1]Qc, Winter, S2'!D5*Main!$B$5)</f>
        <v>-0.92098621818399484</v>
      </c>
      <c r="E5" s="4">
        <f>('[1]Qc, Winter, S2'!E5*Main!$B$5)</f>
        <v>-0.91966502666995964</v>
      </c>
      <c r="F5" s="4">
        <f>('[1]Qc, Winter, S2'!F5*Main!$B$5)</f>
        <v>-0.94261183726756259</v>
      </c>
      <c r="G5" s="4">
        <f>('[1]Qc, Winter, S2'!G5*Main!$B$5)</f>
        <v>-0.87901837724544296</v>
      </c>
      <c r="H5" s="4">
        <f>('[1]Qc, Winter, S2'!H5*Main!$B$5)</f>
        <v>-0.74768825270892503</v>
      </c>
      <c r="I5" s="4">
        <f>('[1]Qc, Winter, S2'!I5*Main!$B$5)</f>
        <v>-0.68946375198228305</v>
      </c>
      <c r="J5" s="4">
        <f>('[1]Qc, Winter, S2'!J5*Main!$B$5)</f>
        <v>-0.7166813298458532</v>
      </c>
      <c r="K5" s="4">
        <f>('[1]Qc, Winter, S2'!K5*Main!$B$5)</f>
        <v>-0.79394764640598126</v>
      </c>
      <c r="L5" s="4">
        <f>('[1]Qc, Winter, S2'!L5*Main!$B$5)</f>
        <v>-0.82192464012336908</v>
      </c>
      <c r="M5" s="4">
        <f>('[1]Qc, Winter, S2'!M5*Main!$B$5)</f>
        <v>-0.89665825406419097</v>
      </c>
      <c r="N5" s="4">
        <f>('[1]Qc, Winter, S2'!N5*Main!$B$5)</f>
        <v>-0.88891785931764866</v>
      </c>
      <c r="O5" s="4">
        <f>('[1]Qc, Winter, S2'!O5*Main!$B$5)</f>
        <v>-0.88733730100542518</v>
      </c>
      <c r="P5" s="4">
        <f>('[1]Qc, Winter, S2'!P5*Main!$B$5)</f>
        <v>-0.88609677290325128</v>
      </c>
      <c r="Q5" s="4">
        <f>('[1]Qc, Winter, S2'!Q5*Main!$B$5)</f>
        <v>-0.87720794827967652</v>
      </c>
      <c r="R5" s="4">
        <f>('[1]Qc, Winter, S2'!R5*Main!$B$5)</f>
        <v>-0.72775881123982189</v>
      </c>
      <c r="S5" s="4">
        <f>('[1]Qc, Winter, S2'!S5*Main!$B$5)</f>
        <v>-0.43374955764322959</v>
      </c>
      <c r="T5" s="4">
        <f>('[1]Qc, Winter, S2'!T5*Main!$B$5)</f>
        <v>-0.56517865189122418</v>
      </c>
      <c r="U5" s="4">
        <f>('[1]Qc, Winter, S2'!U5*Main!$B$5)</f>
        <v>-0.69941703568234004</v>
      </c>
      <c r="V5" s="4">
        <f>('[1]Qc, Winter, S2'!V5*Main!$B$5)</f>
        <v>-0.74548480772568548</v>
      </c>
      <c r="W5" s="4">
        <f>('[1]Qc, Winter, S2'!W5*Main!$B$5)</f>
        <v>-0.77291922025103554</v>
      </c>
      <c r="X5" s="4">
        <f>('[1]Qc, Winter, S2'!X5*Main!$B$5)</f>
        <v>-0.85039157541754884</v>
      </c>
      <c r="Y5" s="4">
        <f>('[1]Qc, Winter, S2'!Y5*Main!$B$5)</f>
        <v>-0.83775425678866777</v>
      </c>
    </row>
    <row r="6" spans="1:25" x14ac:dyDescent="0.25">
      <c r="A6">
        <v>5</v>
      </c>
      <c r="B6" s="4">
        <f>('[1]Qc, Winter, S2'!B6*Main!$B$5)</f>
        <v>-0.429010491701453</v>
      </c>
      <c r="C6" s="4">
        <f>('[1]Qc, Winter, S2'!C6*Main!$B$5)</f>
        <v>-0.44606212846415583</v>
      </c>
      <c r="D6" s="4">
        <f>('[1]Qc, Winter, S2'!D6*Main!$B$5)</f>
        <v>-0.46971333979739444</v>
      </c>
      <c r="E6" s="4">
        <f>('[1]Qc, Winter, S2'!E6*Main!$B$5)</f>
        <v>-0.47138848144451811</v>
      </c>
      <c r="F6" s="4">
        <f>('[1]Qc, Winter, S2'!F6*Main!$B$5)</f>
        <v>-0.47975176353510662</v>
      </c>
      <c r="G6" s="4">
        <f>('[1]Qc, Winter, S2'!G6*Main!$B$5)</f>
        <v>-0.39646357311464137</v>
      </c>
      <c r="H6" s="4">
        <f>('[1]Qc, Winter, S2'!H6*Main!$B$5)</f>
        <v>-0.30819010289273041</v>
      </c>
      <c r="I6" s="4">
        <f>('[1]Qc, Winter, S2'!I6*Main!$B$5)</f>
        <v>-0.24207187793519222</v>
      </c>
      <c r="J6" s="4">
        <f>('[1]Qc, Winter, S2'!J6*Main!$B$5)</f>
        <v>-0.23778282578467833</v>
      </c>
      <c r="K6" s="4">
        <f>('[1]Qc, Winter, S2'!K6*Main!$B$5)</f>
        <v>-0.19716779559019998</v>
      </c>
      <c r="L6" s="4">
        <f>('[1]Qc, Winter, S2'!L6*Main!$B$5)</f>
        <v>-0.20109539672228491</v>
      </c>
      <c r="M6" s="4">
        <f>('[1]Qc, Winter, S2'!M6*Main!$B$5)</f>
        <v>-0.19101383759029153</v>
      </c>
      <c r="N6" s="4">
        <f>('[1]Qc, Winter, S2'!N6*Main!$B$5)</f>
        <v>-0.2298887958960559</v>
      </c>
      <c r="O6" s="4">
        <f>('[1]Qc, Winter, S2'!O6*Main!$B$5)</f>
        <v>-0.2549611930599413</v>
      </c>
      <c r="P6" s="4">
        <f>('[1]Qc, Winter, S2'!P6*Main!$B$5)</f>
        <v>-0.24564858700911099</v>
      </c>
      <c r="Q6" s="4">
        <f>('[1]Qc, Winter, S2'!Q6*Main!$B$5)</f>
        <v>-0.29841624955129004</v>
      </c>
      <c r="R6" s="4">
        <f>('[1]Qc, Winter, S2'!R6*Main!$B$5)</f>
        <v>-0.26438024629242302</v>
      </c>
      <c r="S6" s="4">
        <f>('[1]Qc, Winter, S2'!S6*Main!$B$5)</f>
        <v>-0.13795238378126415</v>
      </c>
      <c r="T6" s="4">
        <f>('[1]Qc, Winter, S2'!T6*Main!$B$5)</f>
        <v>-0.16015530017566845</v>
      </c>
      <c r="U6" s="4">
        <f>('[1]Qc, Winter, S2'!U6*Main!$B$5)</f>
        <v>-0.20112200154671642</v>
      </c>
      <c r="V6" s="4">
        <f>('[1]Qc, Winter, S2'!V6*Main!$B$5)</f>
        <v>-0.2128721576125894</v>
      </c>
      <c r="W6" s="4">
        <f>('[1]Qc, Winter, S2'!W6*Main!$B$5)</f>
        <v>-0.28470736831290344</v>
      </c>
      <c r="X6" s="4">
        <f>('[1]Qc, Winter, S2'!X6*Main!$B$5)</f>
        <v>-0.30560292788259202</v>
      </c>
      <c r="Y6" s="4">
        <f>('[1]Qc, Winter, S2'!Y6*Main!$B$5)</f>
        <v>-0.32293266823776007</v>
      </c>
    </row>
    <row r="7" spans="1:25" x14ac:dyDescent="0.25">
      <c r="A7">
        <v>6</v>
      </c>
      <c r="B7" s="4">
        <f>('[1]Qc, Winter, S2'!B7*Main!$B$5)</f>
        <v>0.28042925052444173</v>
      </c>
      <c r="C7" s="4">
        <f>('[1]Qc, Winter, S2'!C7*Main!$B$5)</f>
        <v>0.21719064963838988</v>
      </c>
      <c r="D7" s="4">
        <f>('[1]Qc, Winter, S2'!D7*Main!$B$5)</f>
        <v>0.16632543809360698</v>
      </c>
      <c r="E7" s="4">
        <f>('[1]Qc, Winter, S2'!E7*Main!$B$5)</f>
        <v>0.24288038756427166</v>
      </c>
      <c r="F7" s="4">
        <f>('[1]Qc, Winter, S2'!F7*Main!$B$5)</f>
        <v>0.20347359771082804</v>
      </c>
      <c r="G7" s="4">
        <f>('[1]Qc, Winter, S2'!G7*Main!$B$5)</f>
        <v>0.29314460483269095</v>
      </c>
      <c r="H7" s="4">
        <f>('[1]Qc, Winter, S2'!H7*Main!$B$5)</f>
        <v>0.37935600633181499</v>
      </c>
      <c r="I7" s="4">
        <f>('[1]Qc, Winter, S2'!I7*Main!$B$5)</f>
        <v>0.74644714164308745</v>
      </c>
      <c r="J7" s="4">
        <f>('[1]Qc, Winter, S2'!J7*Main!$B$5)</f>
        <v>0.88570922878541625</v>
      </c>
      <c r="K7" s="4">
        <f>('[1]Qc, Winter, S2'!K7*Main!$B$5)</f>
        <v>0.91261371510178102</v>
      </c>
      <c r="L7" s="4">
        <f>('[1]Qc, Winter, S2'!L7*Main!$B$5)</f>
        <v>0.84074184567892707</v>
      </c>
      <c r="M7" s="4">
        <f>('[1]Qc, Winter, S2'!M7*Main!$B$5)</f>
        <v>0.9240066094248458</v>
      </c>
      <c r="N7" s="4">
        <f>('[1]Qc, Winter, S2'!N7*Main!$B$5)</f>
        <v>0.89016611181949301</v>
      </c>
      <c r="O7" s="4">
        <f>('[1]Qc, Winter, S2'!O7*Main!$B$5)</f>
        <v>0.87095738616723417</v>
      </c>
      <c r="P7" s="4">
        <f>('[1]Qc, Winter, S2'!P7*Main!$B$5)</f>
        <v>0.75494876311747527</v>
      </c>
      <c r="Q7" s="4">
        <f>('[1]Qc, Winter, S2'!Q7*Main!$B$5)</f>
        <v>0.72523336611594214</v>
      </c>
      <c r="R7" s="4">
        <f>('[1]Qc, Winter, S2'!R7*Main!$B$5)</f>
        <v>0.61796371157391228</v>
      </c>
      <c r="S7" s="4">
        <f>('[1]Qc, Winter, S2'!S7*Main!$B$5)</f>
        <v>0.67603152897984564</v>
      </c>
      <c r="T7" s="4">
        <f>('[1]Qc, Winter, S2'!T7*Main!$B$5)</f>
        <v>0.5615879246548362</v>
      </c>
      <c r="U7" s="4">
        <f>('[1]Qc, Winter, S2'!U7*Main!$B$5)</f>
        <v>0.60995309242177953</v>
      </c>
      <c r="V7" s="4">
        <f>('[1]Qc, Winter, S2'!V7*Main!$B$5)</f>
        <v>0.50559117160784206</v>
      </c>
      <c r="W7" s="4">
        <f>('[1]Qc, Winter, S2'!W7*Main!$B$5)</f>
        <v>0.54285811670049344</v>
      </c>
      <c r="X7" s="4">
        <f>('[1]Qc, Winter, S2'!X7*Main!$B$5)</f>
        <v>0.33040101143936279</v>
      </c>
      <c r="Y7" s="4">
        <f>('[1]Qc, Winter, S2'!Y7*Main!$B$5)</f>
        <v>0.33591236446847245</v>
      </c>
    </row>
    <row r="8" spans="1:25" x14ac:dyDescent="0.25">
      <c r="A8">
        <v>7</v>
      </c>
      <c r="B8" s="4">
        <f>('[1]Qc, Winter, S2'!B8*Main!$B$5)</f>
        <v>-0.81842313288333257</v>
      </c>
      <c r="C8" s="4">
        <f>('[1]Qc, Winter, S2'!C8*Main!$B$5)</f>
        <v>-0.81765079700876009</v>
      </c>
      <c r="D8" s="4">
        <f>('[1]Qc, Winter, S2'!D8*Main!$B$5)</f>
        <v>-0.85177396978581388</v>
      </c>
      <c r="E8" s="4">
        <f>('[1]Qc, Winter, S2'!E8*Main!$B$5)</f>
        <v>-0.87577274673561234</v>
      </c>
      <c r="F8" s="4">
        <f>('[1]Qc, Winter, S2'!F8*Main!$B$5)</f>
        <v>-0.89126414386005148</v>
      </c>
      <c r="G8" s="4">
        <f>('[1]Qc, Winter, S2'!G8*Main!$B$5)</f>
        <v>-0.80614396430531943</v>
      </c>
      <c r="H8" s="4">
        <f>('[1]Qc, Winter, S2'!H8*Main!$B$5)</f>
        <v>-0.67794226339467001</v>
      </c>
      <c r="I8" s="4">
        <f>('[1]Qc, Winter, S2'!I8*Main!$B$5)</f>
        <v>-0.36292941103045817</v>
      </c>
      <c r="J8" s="4">
        <f>('[1]Qc, Winter, S2'!J8*Main!$B$5)</f>
        <v>-0.17448131737458183</v>
      </c>
      <c r="K8" s="4">
        <f>('[1]Qc, Winter, S2'!K8*Main!$B$5)</f>
        <v>-0.16856775778367392</v>
      </c>
      <c r="L8" s="4">
        <f>('[1]Qc, Winter, S2'!L8*Main!$B$5)</f>
        <v>-0.12435391098701477</v>
      </c>
      <c r="M8" s="4">
        <f>('[1]Qc, Winter, S2'!M8*Main!$B$5)</f>
        <v>-4.1368746481136469E-2</v>
      </c>
      <c r="N8" s="4">
        <f>('[1]Qc, Winter, S2'!N8*Main!$B$5)</f>
        <v>-0.17310387247538914</v>
      </c>
      <c r="O8" s="4">
        <f>('[1]Qc, Winter, S2'!O8*Main!$B$5)</f>
        <v>-0.18063769374995142</v>
      </c>
      <c r="P8" s="4">
        <f>('[1]Qc, Winter, S2'!P8*Main!$B$5)</f>
        <v>-0.32597680663131062</v>
      </c>
      <c r="Q8" s="4">
        <f>('[1]Qc, Winter, S2'!Q8*Main!$B$5)</f>
        <v>-0.45651657706275595</v>
      </c>
      <c r="R8" s="4">
        <f>('[1]Qc, Winter, S2'!R8*Main!$B$5)</f>
        <v>-0.41202207805805413</v>
      </c>
      <c r="S8" s="4">
        <f>('[1]Qc, Winter, S2'!S8*Main!$B$5)</f>
        <v>-0.46895267489593923</v>
      </c>
      <c r="T8" s="4">
        <f>('[1]Qc, Winter, S2'!T8*Main!$B$5)</f>
        <v>-0.53790704536360823</v>
      </c>
      <c r="U8" s="4">
        <f>('[1]Qc, Winter, S2'!U8*Main!$B$5)</f>
        <v>-0.50124851508006385</v>
      </c>
      <c r="V8" s="4">
        <f>('[1]Qc, Winter, S2'!V8*Main!$B$5)</f>
        <v>-0.57073832377373412</v>
      </c>
      <c r="W8" s="4">
        <f>('[1]Qc, Winter, S2'!W8*Main!$B$5)</f>
        <v>-0.67961894205082052</v>
      </c>
      <c r="X8" s="4">
        <f>('[1]Qc, Winter, S2'!X8*Main!$B$5)</f>
        <v>-0.75144387988281591</v>
      </c>
      <c r="Y8" s="4">
        <f>('[1]Qc, Winter, S2'!Y8*Main!$B$5)</f>
        <v>-0.77032869692645611</v>
      </c>
    </row>
    <row r="9" spans="1:25" x14ac:dyDescent="0.25">
      <c r="A9">
        <v>8</v>
      </c>
      <c r="B9" s="4">
        <f>('[1]Qc, Winter, S2'!B9*Main!$B$5)</f>
        <v>-0.94105666607739813</v>
      </c>
      <c r="C9" s="4">
        <f>('[1]Qc, Winter, S2'!C9*Main!$B$5)</f>
        <v>-0.9705616936106608</v>
      </c>
      <c r="D9" s="4">
        <f>('[1]Qc, Winter, S2'!D9*Main!$B$5)</f>
        <v>-0.93800288737327875</v>
      </c>
      <c r="E9" s="4">
        <f>('[1]Qc, Winter, S2'!E9*Main!$B$5)</f>
        <v>-0.95577037629913153</v>
      </c>
      <c r="F9" s="4">
        <f>('[1]Qc, Winter, S2'!F9*Main!$B$5)</f>
        <v>-0.92670611047037121</v>
      </c>
      <c r="G9" s="4">
        <f>('[1]Qc, Winter, S2'!G9*Main!$B$5)</f>
        <v>-0.88926046732109232</v>
      </c>
      <c r="H9" s="4">
        <f>('[1]Qc, Winter, S2'!H9*Main!$B$5)</f>
        <v>-0.67292129643113974</v>
      </c>
      <c r="I9" s="4">
        <f>('[1]Qc, Winter, S2'!I9*Main!$B$5)</f>
        <v>-0.55172600174028297</v>
      </c>
      <c r="J9" s="4">
        <f>('[1]Qc, Winter, S2'!J9*Main!$B$5)</f>
        <v>-0.5145136769596832</v>
      </c>
      <c r="K9" s="4">
        <f>('[1]Qc, Winter, S2'!K9*Main!$B$5)</f>
        <v>-0.56456884162084953</v>
      </c>
      <c r="L9" s="4">
        <f>('[1]Qc, Winter, S2'!L9*Main!$B$5)</f>
        <v>-0.53855240988617592</v>
      </c>
      <c r="M9" s="4">
        <f>('[1]Qc, Winter, S2'!M9*Main!$B$5)</f>
        <v>-0.49588481329681972</v>
      </c>
      <c r="N9" s="4">
        <f>('[1]Qc, Winter, S2'!N9*Main!$B$5)</f>
        <v>-0.53616110302919329</v>
      </c>
      <c r="O9" s="4">
        <f>('[1]Qc, Winter, S2'!O9*Main!$B$5)</f>
        <v>-0.56341059126934401</v>
      </c>
      <c r="P9" s="4">
        <f>('[1]Qc, Winter, S2'!P9*Main!$B$5)</f>
        <v>-0.67763621717040134</v>
      </c>
      <c r="Q9" s="4">
        <f>('[1]Qc, Winter, S2'!Q9*Main!$B$5)</f>
        <v>-0.77451112973738623</v>
      </c>
      <c r="R9" s="4">
        <f>('[1]Qc, Winter, S2'!R9*Main!$B$5)</f>
        <v>-0.74951501687911659</v>
      </c>
      <c r="S9" s="4">
        <f>('[1]Qc, Winter, S2'!S9*Main!$B$5)</f>
        <v>-0.75420484653883146</v>
      </c>
      <c r="T9" s="4">
        <f>('[1]Qc, Winter, S2'!T9*Main!$B$5)</f>
        <v>-0.80292462670550002</v>
      </c>
      <c r="U9" s="4">
        <f>('[1]Qc, Winter, S2'!U9*Main!$B$5)</f>
        <v>-0.83020723850942213</v>
      </c>
      <c r="V9" s="4">
        <f>('[1]Qc, Winter, S2'!V9*Main!$B$5)</f>
        <v>-0.81934015020278239</v>
      </c>
      <c r="W9" s="4">
        <f>('[1]Qc, Winter, S2'!W9*Main!$B$5)</f>
        <v>-0.87779052835293436</v>
      </c>
      <c r="X9" s="4">
        <f>('[1]Qc, Winter, S2'!X9*Main!$B$5)</f>
        <v>-0.88018399654846546</v>
      </c>
      <c r="Y9" s="4">
        <f>('[1]Qc, Winter, S2'!Y9*Main!$B$5)</f>
        <v>-0.92450918858820352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0.69762398255857938</v>
      </c>
      <c r="C2" s="4">
        <f>('[1]Qc, Winter, S3'!C2*Main!$B$5)</f>
        <v>0.49776316160606326</v>
      </c>
      <c r="D2" s="4">
        <f>('[1]Qc, Winter, S3'!D2*Main!$B$5)</f>
        <v>0.41458521731308556</v>
      </c>
      <c r="E2" s="4">
        <f>('[1]Qc, Winter, S3'!E2*Main!$B$5)</f>
        <v>0.53142632008285007</v>
      </c>
      <c r="F2" s="4">
        <f>('[1]Qc, Winter, S3'!F2*Main!$B$5)</f>
        <v>0.4762502357362246</v>
      </c>
      <c r="G2" s="4">
        <f>('[1]Qc, Winter, S3'!G2*Main!$B$5)</f>
        <v>0.37620371664745778</v>
      </c>
      <c r="H2" s="4">
        <f>('[1]Qc, Winter, S3'!H2*Main!$B$5)</f>
        <v>0.32397533083410457</v>
      </c>
      <c r="I2" s="4">
        <f>('[1]Qc, Winter, S3'!I2*Main!$B$5)</f>
        <v>1.0877451641285236</v>
      </c>
      <c r="J2" s="4">
        <f>('[1]Qc, Winter, S3'!J2*Main!$B$5)</f>
        <v>1.1723771314055267</v>
      </c>
      <c r="K2" s="4">
        <f>('[1]Qc, Winter, S3'!K2*Main!$B$5)</f>
        <v>1.0055536542255625</v>
      </c>
      <c r="L2" s="4">
        <f>('[1]Qc, Winter, S3'!L2*Main!$B$5)</f>
        <v>1.1715430104924256</v>
      </c>
      <c r="M2" s="4">
        <f>('[1]Qc, Winter, S3'!M2*Main!$B$5)</f>
        <v>1.088596385292548</v>
      </c>
      <c r="N2" s="4">
        <f>('[1]Qc, Winter, S3'!N2*Main!$B$5)</f>
        <v>1.0609155027381638</v>
      </c>
      <c r="O2" s="4">
        <f>('[1]Qc, Winter, S3'!O2*Main!$B$5)</f>
        <v>0.95702402667965569</v>
      </c>
      <c r="P2" s="4">
        <f>('[1]Qc, Winter, S3'!P2*Main!$B$5)</f>
        <v>0.57937509128826847</v>
      </c>
      <c r="Q2" s="4">
        <f>('[1]Qc, Winter, S3'!Q2*Main!$B$5)</f>
        <v>0.89814202407248322</v>
      </c>
      <c r="R2" s="4">
        <f>('[1]Qc, Winter, S3'!R2*Main!$B$5)</f>
        <v>1.0879546835961049</v>
      </c>
      <c r="S2" s="4">
        <f>('[1]Qc, Winter, S3'!S2*Main!$B$5)</f>
        <v>1.0151298818440002</v>
      </c>
      <c r="T2" s="4">
        <f>('[1]Qc, Winter, S3'!T2*Main!$B$5)</f>
        <v>0.69542660627238639</v>
      </c>
      <c r="U2" s="4">
        <f>('[1]Qc, Winter, S3'!U2*Main!$B$5)</f>
        <v>0.74332633027195483</v>
      </c>
      <c r="V2" s="4">
        <f>('[1]Qc, Winter, S3'!V2*Main!$B$5)</f>
        <v>0.67876816763951631</v>
      </c>
      <c r="W2" s="4">
        <f>('[1]Qc, Winter, S3'!W2*Main!$B$5)</f>
        <v>0.41683489848489536</v>
      </c>
      <c r="X2" s="4">
        <f>('[1]Qc, Winter, S3'!X2*Main!$B$5)</f>
        <v>0.32915307201791416</v>
      </c>
      <c r="Y2" s="4">
        <f>('[1]Qc, Winter, S3'!Y2*Main!$B$5)</f>
        <v>0.35159642639841598</v>
      </c>
    </row>
    <row r="3" spans="1:25" x14ac:dyDescent="0.25">
      <c r="A3">
        <v>2</v>
      </c>
      <c r="B3" s="4">
        <f>('[1]Qc, Winter, S3'!B3*Main!$B$5)</f>
        <v>-1.3213325292191327</v>
      </c>
      <c r="C3" s="4">
        <f>('[1]Qc, Winter, S3'!C3*Main!$B$5)</f>
        <v>-1.3079615964336699</v>
      </c>
      <c r="D3" s="4">
        <f>('[1]Qc, Winter, S3'!D3*Main!$B$5)</f>
        <v>-1.3440521672521708</v>
      </c>
      <c r="E3" s="4">
        <f>('[1]Qc, Winter, S3'!E3*Main!$B$5)</f>
        <v>-1.4196795133458016</v>
      </c>
      <c r="F3" s="4">
        <f>('[1]Qc, Winter, S3'!F3*Main!$B$5)</f>
        <v>-1.4199673975603744</v>
      </c>
      <c r="G3" s="4">
        <f>('[1]Qc, Winter, S3'!G3*Main!$B$5)</f>
        <v>-1.2904217149169555</v>
      </c>
      <c r="H3" s="4">
        <f>('[1]Qc, Winter, S3'!H3*Main!$B$5)</f>
        <v>-0.82633018030696315</v>
      </c>
      <c r="I3" s="4">
        <f>('[1]Qc, Winter, S3'!I3*Main!$B$5)</f>
        <v>-0.15417247401921577</v>
      </c>
      <c r="J3" s="4">
        <f>('[1]Qc, Winter, S3'!J3*Main!$B$5)</f>
        <v>-0.16735139261469817</v>
      </c>
      <c r="K3" s="4">
        <f>('[1]Qc, Winter, S3'!K3*Main!$B$5)</f>
        <v>-0.10868679540088466</v>
      </c>
      <c r="L3" s="4">
        <f>('[1]Qc, Winter, S3'!L3*Main!$B$5)</f>
        <v>-9.574193717754878E-2</v>
      </c>
      <c r="M3" s="4">
        <f>('[1]Qc, Winter, S3'!M3*Main!$B$5)</f>
        <v>-0.43601028207255299</v>
      </c>
      <c r="N3" s="4">
        <f>('[1]Qc, Winter, S3'!N3*Main!$B$5)</f>
        <v>-0.6305945485108142</v>
      </c>
      <c r="O3" s="4">
        <f>('[1]Qc, Winter, S3'!O3*Main!$B$5)</f>
        <v>-0.83397589044924547</v>
      </c>
      <c r="P3" s="4">
        <f>('[1]Qc, Winter, S3'!P3*Main!$B$5)</f>
        <v>-0.83590112669056982</v>
      </c>
      <c r="Q3" s="4">
        <f>('[1]Qc, Winter, S3'!Q3*Main!$B$5)</f>
        <v>-0.85003722671401083</v>
      </c>
      <c r="R3" s="4">
        <f>('[1]Qc, Winter, S3'!R3*Main!$B$5)</f>
        <v>-0.64212172983361027</v>
      </c>
      <c r="S3" s="4">
        <f>('[1]Qc, Winter, S3'!S3*Main!$B$5)</f>
        <v>0.2110471410142975</v>
      </c>
      <c r="T3" s="4">
        <f>('[1]Qc, Winter, S3'!T3*Main!$B$5)</f>
        <v>-3.004738512868154E-2</v>
      </c>
      <c r="U3" s="4">
        <f>('[1]Qc, Winter, S3'!U3*Main!$B$5)</f>
        <v>-0.36543652016836553</v>
      </c>
      <c r="V3" s="4">
        <f>('[1]Qc, Winter, S3'!V3*Main!$B$5)</f>
        <v>-0.657463731043887</v>
      </c>
      <c r="W3" s="4">
        <f>('[1]Qc, Winter, S3'!W3*Main!$B$5)</f>
        <v>-0.88231033757821908</v>
      </c>
      <c r="X3" s="4">
        <f>('[1]Qc, Winter, S3'!X3*Main!$B$5)</f>
        <v>-0.97726027160243756</v>
      </c>
      <c r="Y3" s="4">
        <f>('[1]Qc, Winter, S3'!Y3*Main!$B$5)</f>
        <v>-1.0969767334521252</v>
      </c>
    </row>
    <row r="4" spans="1:25" x14ac:dyDescent="0.25">
      <c r="A4">
        <v>3</v>
      </c>
      <c r="B4" s="4">
        <f>('[1]Qc, Winter, S3'!B4*Main!$B$5)</f>
        <v>-1.2636664613363096</v>
      </c>
      <c r="C4" s="4">
        <f>('[1]Qc, Winter, S3'!C4*Main!$B$5)</f>
        <v>-1.3499997814231983</v>
      </c>
      <c r="D4" s="4">
        <f>('[1]Qc, Winter, S3'!D4*Main!$B$5)</f>
        <v>-1.3885093625544633</v>
      </c>
      <c r="E4" s="4">
        <f>('[1]Qc, Winter, S3'!E4*Main!$B$5)</f>
        <v>-1.3563765546107558</v>
      </c>
      <c r="F4" s="4">
        <f>('[1]Qc, Winter, S3'!F4*Main!$B$5)</f>
        <v>-1.3303545954066094</v>
      </c>
      <c r="G4" s="4">
        <f>('[1]Qc, Winter, S3'!G4*Main!$B$5)</f>
        <v>-1.1335745358192677</v>
      </c>
      <c r="H4" s="4">
        <f>('[1]Qc, Winter, S3'!H4*Main!$B$5)</f>
        <v>-4.263304845164187E-2</v>
      </c>
      <c r="I4" s="4">
        <f>('[1]Qc, Winter, S3'!I4*Main!$B$5)</f>
        <v>0.57858864832687973</v>
      </c>
      <c r="J4" s="4">
        <f>('[1]Qc, Winter, S3'!J4*Main!$B$5)</f>
        <v>0.74487075426576832</v>
      </c>
      <c r="K4" s="4">
        <f>('[1]Qc, Winter, S3'!K4*Main!$B$5)</f>
        <v>0.52927243107722288</v>
      </c>
      <c r="L4" s="4">
        <f>('[1]Qc, Winter, S3'!L4*Main!$B$5)</f>
        <v>0.30023992849708753</v>
      </c>
      <c r="M4" s="4">
        <f>('[1]Qc, Winter, S3'!M4*Main!$B$5)</f>
        <v>0.60161558130584225</v>
      </c>
      <c r="N4" s="4">
        <f>('[1]Qc, Winter, S3'!N4*Main!$B$5)</f>
        <v>0.3793486779769199</v>
      </c>
      <c r="O4" s="4">
        <f>('[1]Qc, Winter, S3'!O4*Main!$B$5)</f>
        <v>0.11625434946171953</v>
      </c>
      <c r="P4" s="4">
        <f>('[1]Qc, Winter, S3'!P4*Main!$B$5)</f>
        <v>-0.46452871948728697</v>
      </c>
      <c r="Q4" s="4">
        <f>('[1]Qc, Winter, S3'!Q4*Main!$B$5)</f>
        <v>-0.45552389000657967</v>
      </c>
      <c r="R4" s="4">
        <f>('[1]Qc, Winter, S3'!R4*Main!$B$5)</f>
        <v>-0.37524173841847841</v>
      </c>
      <c r="S4" s="4">
        <f>('[1]Qc, Winter, S3'!S4*Main!$B$5)</f>
        <v>-0.19503829943481987</v>
      </c>
      <c r="T4" s="4">
        <f>('[1]Qc, Winter, S3'!T4*Main!$B$5)</f>
        <v>-0.47535911148537463</v>
      </c>
      <c r="U4" s="4">
        <f>('[1]Qc, Winter, S3'!U4*Main!$B$5)</f>
        <v>-0.26022494170981003</v>
      </c>
      <c r="V4" s="4">
        <f>('[1]Qc, Winter, S3'!V4*Main!$B$5)</f>
        <v>-0.35727495968343637</v>
      </c>
      <c r="W4" s="4">
        <f>('[1]Qc, Winter, S3'!W4*Main!$B$5)</f>
        <v>-0.5986286119941906</v>
      </c>
      <c r="X4" s="4">
        <f>('[1]Qc, Winter, S3'!X4*Main!$B$5)</f>
        <v>-0.95530366753643892</v>
      </c>
      <c r="Y4" s="4">
        <f>('[1]Qc, Winter, S3'!Y4*Main!$B$5)</f>
        <v>-1.0783831733283158</v>
      </c>
    </row>
    <row r="5" spans="1:25" x14ac:dyDescent="0.25">
      <c r="A5">
        <v>4</v>
      </c>
      <c r="B5" s="4">
        <f>('[1]Qc, Winter, S3'!B5*Main!$B$5)</f>
        <v>-0.8936121106858238</v>
      </c>
      <c r="C5" s="4">
        <f>('[1]Qc, Winter, S3'!C5*Main!$B$5)</f>
        <v>-0.9208927999226888</v>
      </c>
      <c r="D5" s="4">
        <f>('[1]Qc, Winter, S3'!D5*Main!$B$5)</f>
        <v>-0.91168332709122712</v>
      </c>
      <c r="E5" s="4">
        <f>('[1]Qc, Winter, S3'!E5*Main!$B$5)</f>
        <v>-0.92904936367679614</v>
      </c>
      <c r="F5" s="4">
        <f>('[1]Qc, Winter, S3'!F5*Main!$B$5)</f>
        <v>-0.93318571889488688</v>
      </c>
      <c r="G5" s="4">
        <f>('[1]Qc, Winter, S3'!G5*Main!$B$5)</f>
        <v>-0.87040055001754646</v>
      </c>
      <c r="H5" s="4">
        <f>('[1]Qc, Winter, S3'!H5*Main!$B$5)</f>
        <v>-0.75516513523601425</v>
      </c>
      <c r="I5" s="4">
        <f>('[1]Qc, Winter, S3'!I5*Main!$B$5)</f>
        <v>-0.68946375198228305</v>
      </c>
      <c r="J5" s="4">
        <f>('[1]Qc, Winter, S3'!J5*Main!$B$5)</f>
        <v>-0.70262875475083642</v>
      </c>
      <c r="K5" s="4">
        <f>('[1]Qc, Winter, S3'!K5*Main!$B$5)</f>
        <v>-0.76281244458613873</v>
      </c>
      <c r="L5" s="4">
        <f>('[1]Qc, Winter, S3'!L5*Main!$B$5)</f>
        <v>-0.84683144739983496</v>
      </c>
      <c r="M5" s="4">
        <f>('[1]Qc, Winter, S3'!M5*Main!$B$5)</f>
        <v>-0.86149518527735991</v>
      </c>
      <c r="N5" s="4">
        <f>('[1]Qc, Winter, S3'!N5*Main!$B$5)</f>
        <v>-0.88011669239371149</v>
      </c>
      <c r="O5" s="4">
        <f>('[1]Qc, Winter, S3'!O5*Main!$B$5)</f>
        <v>-0.90526330708634284</v>
      </c>
      <c r="P5" s="4">
        <f>('[1]Qc, Winter, S3'!P5*Main!$B$5)</f>
        <v>-0.91322218431865698</v>
      </c>
      <c r="Q5" s="4">
        <f>('[1]Qc, Winter, S3'!Q5*Main!$B$5)</f>
        <v>-0.86843586879687984</v>
      </c>
      <c r="R5" s="4">
        <f>('[1]Qc, Winter, S3'!R5*Main!$B$5)</f>
        <v>-0.75003714219614293</v>
      </c>
      <c r="S5" s="4">
        <f>('[1]Qc, Winter, S3'!S5*Main!$B$5)</f>
        <v>-0.44260158943186689</v>
      </c>
      <c r="T5" s="4">
        <f>('[1]Qc, Winter, S3'!T5*Main!$B$5)</f>
        <v>-0.56517865189122418</v>
      </c>
      <c r="U5" s="4">
        <f>('[1]Qc, Winter, S3'!U5*Main!$B$5)</f>
        <v>-0.68556719339160066</v>
      </c>
      <c r="V5" s="4">
        <f>('[1]Qc, Winter, S3'!V5*Main!$B$5)</f>
        <v>-0.74548480772568548</v>
      </c>
      <c r="W5" s="4">
        <f>('[1]Qc, Winter, S3'!W5*Main!$B$5)</f>
        <v>-0.78869308188881182</v>
      </c>
      <c r="X5" s="4">
        <f>('[1]Qc, Winter, S3'!X5*Main!$B$5)</f>
        <v>-0.82538005849350327</v>
      </c>
      <c r="Y5" s="4">
        <f>('[1]Qc, Winter, S3'!Y5*Main!$B$5)</f>
        <v>-0.85450934192444095</v>
      </c>
    </row>
    <row r="6" spans="1:25" x14ac:dyDescent="0.25">
      <c r="A6">
        <v>5</v>
      </c>
      <c r="B6" s="4">
        <f>('[1]Qc, Winter, S3'!B6*Main!$B$5)</f>
        <v>-0.429010491701453</v>
      </c>
      <c r="C6" s="4">
        <f>('[1]Qc, Winter, S3'!C6*Main!$B$5)</f>
        <v>-0.45056780652945033</v>
      </c>
      <c r="D6" s="4">
        <f>('[1]Qc, Winter, S3'!D6*Main!$B$5)</f>
        <v>-0.4744104731953685</v>
      </c>
      <c r="E6" s="4">
        <f>('[1]Qc, Winter, S3'!E6*Main!$B$5)</f>
        <v>-0.46667459663007299</v>
      </c>
      <c r="F6" s="4">
        <f>('[1]Qc, Winter, S3'!F6*Main!$B$5)</f>
        <v>-0.46564141754877997</v>
      </c>
      <c r="G6" s="4">
        <f>('[1]Qc, Winter, S3'!G6*Main!$B$5)</f>
        <v>-0.39646357311464137</v>
      </c>
      <c r="H6" s="4">
        <f>('[1]Qc, Winter, S3'!H6*Main!$B$5)</f>
        <v>-0.29912568810176776</v>
      </c>
      <c r="I6" s="4">
        <f>('[1]Qc, Winter, S3'!I6*Main!$B$5)</f>
        <v>-0.24451704841938607</v>
      </c>
      <c r="J6" s="4">
        <f>('[1]Qc, Winter, S3'!J6*Main!$B$5)</f>
        <v>-0.24498836595997159</v>
      </c>
      <c r="K6" s="4">
        <f>('[1]Qc, Winter, S3'!K6*Main!$B$5)</f>
        <v>-0.20119162815326527</v>
      </c>
      <c r="L6" s="4">
        <f>('[1]Qc, Winter, S3'!L6*Main!$B$5)</f>
        <v>-0.2030864402541887</v>
      </c>
      <c r="M6" s="4">
        <f>('[1]Qc, Winter, S3'!M6*Main!$B$5)</f>
        <v>-0.19101383759029153</v>
      </c>
      <c r="N6" s="4">
        <f>('[1]Qc, Winter, S3'!N6*Main!$B$5)</f>
        <v>-0.23927201205507859</v>
      </c>
      <c r="O6" s="4">
        <f>('[1]Qc, Winter, S3'!O6*Main!$B$5)</f>
        <v>-0.24738808831558659</v>
      </c>
      <c r="P6" s="4">
        <f>('[1]Qc, Winter, S3'!P6*Main!$B$5)</f>
        <v>-0.24810507287920214</v>
      </c>
      <c r="Q6" s="4">
        <f>('[1]Qc, Winter, S3'!Q6*Main!$B$5)</f>
        <v>-0.29841624955129004</v>
      </c>
      <c r="R6" s="4">
        <f>('[1]Qc, Winter, S3'!R6*Main!$B$5)</f>
        <v>-0.2751712767533383</v>
      </c>
      <c r="S6" s="4">
        <f>('[1]Qc, Winter, S3'!S6*Main!$B$5)</f>
        <v>-0.13254248637807728</v>
      </c>
      <c r="T6" s="4">
        <f>('[1]Qc, Winter, S3'!T6*Main!$B$5)</f>
        <v>-0.15695219417215511</v>
      </c>
      <c r="U6" s="4">
        <f>('[1]Qc, Winter, S3'!U6*Main!$B$5)</f>
        <v>-0.20311330849272352</v>
      </c>
      <c r="V6" s="4">
        <f>('[1]Qc, Winter, S3'!V6*Main!$B$5)</f>
        <v>-0.2107219337983208</v>
      </c>
      <c r="W6" s="4">
        <f>('[1]Qc, Winter, S3'!W6*Main!$B$5)</f>
        <v>-0.28191611960395341</v>
      </c>
      <c r="X6" s="4">
        <f>('[1]Qc, Winter, S3'!X6*Main!$B$5)</f>
        <v>-0.30560292788259202</v>
      </c>
      <c r="Y6" s="4">
        <f>('[1]Qc, Winter, S3'!Y6*Main!$B$5)</f>
        <v>-0.32616199492013764</v>
      </c>
    </row>
    <row r="7" spans="1:25" x14ac:dyDescent="0.25">
      <c r="A7">
        <v>6</v>
      </c>
      <c r="B7" s="4">
        <f>('[1]Qc, Winter, S3'!B7*Main!$B$5)</f>
        <v>0.28042925052444173</v>
      </c>
      <c r="C7" s="4">
        <f>('[1]Qc, Winter, S3'!C7*Main!$B$5)</f>
        <v>0.21936255613477382</v>
      </c>
      <c r="D7" s="4">
        <f>('[1]Qc, Winter, S3'!D7*Main!$B$5)</f>
        <v>0.16467865157782874</v>
      </c>
      <c r="E7" s="4">
        <f>('[1]Qc, Winter, S3'!E7*Main!$B$5)</f>
        <v>0.24533372481239557</v>
      </c>
      <c r="F7" s="4">
        <f>('[1]Qc, Winter, S3'!F7*Main!$B$5)</f>
        <v>0.20347359771082804</v>
      </c>
      <c r="G7" s="4">
        <f>('[1]Qc, Winter, S3'!G7*Main!$B$5)</f>
        <v>0.29604702666271748</v>
      </c>
      <c r="H7" s="4">
        <f>('[1]Qc, Winter, S3'!H7*Main!$B$5)</f>
        <v>0.38709796564470916</v>
      </c>
      <c r="I7" s="4">
        <f>('[1]Qc, Winter, S3'!I7*Main!$B$5)</f>
        <v>0.76152688187830142</v>
      </c>
      <c r="J7" s="4">
        <f>('[1]Qc, Winter, S3'!J7*Main!$B$5)</f>
        <v>0.86834238116217288</v>
      </c>
      <c r="K7" s="4">
        <f>('[1]Qc, Winter, S3'!K7*Main!$B$5)</f>
        <v>0.91261371510178102</v>
      </c>
      <c r="L7" s="4">
        <f>('[1]Qc, Winter, S3'!L7*Main!$B$5)</f>
        <v>0.85772652943001648</v>
      </c>
      <c r="M7" s="4">
        <f>('[1]Qc, Winter, S3'!M7*Main!$B$5)</f>
        <v>0.88777105611406748</v>
      </c>
      <c r="N7" s="4">
        <f>('[1]Qc, Winter, S3'!N7*Main!$B$5)</f>
        <v>0.89915768870655866</v>
      </c>
      <c r="O7" s="4">
        <f>('[1]Qc, Winter, S3'!O7*Main!$B$5)</f>
        <v>0.87984470643424673</v>
      </c>
      <c r="P7" s="4">
        <f>('[1]Qc, Winter, S3'!P7*Main!$B$5)</f>
        <v>0.73999928265970349</v>
      </c>
      <c r="Q7" s="4">
        <f>('[1]Qc, Winter, S3'!Q7*Main!$B$5)</f>
        <v>0.72523336611594214</v>
      </c>
      <c r="R7" s="4">
        <f>('[1]Qc, Winter, S3'!R7*Main!$B$5)</f>
        <v>0.63032298580539026</v>
      </c>
      <c r="S7" s="4">
        <f>('[1]Qc, Winter, S3'!S7*Main!$B$5)</f>
        <v>0.68955215955944271</v>
      </c>
      <c r="T7" s="4">
        <f>('[1]Qc, Winter, S3'!T7*Main!$B$5)</f>
        <v>0.56731841368192626</v>
      </c>
      <c r="U7" s="4">
        <f>('[1]Qc, Winter, S3'!U7*Main!$B$5)</f>
        <v>0.60397316014313462</v>
      </c>
      <c r="V7" s="4">
        <f>('[1]Qc, Winter, S3'!V7*Main!$B$5)</f>
        <v>0.50053525989176384</v>
      </c>
      <c r="W7" s="4">
        <f>('[1]Qc, Winter, S3'!W7*Main!$B$5)</f>
        <v>0.53753597830146893</v>
      </c>
      <c r="X7" s="4">
        <f>('[1]Qc, Winter, S3'!X7*Main!$B$5)</f>
        <v>0.33040101143936279</v>
      </c>
      <c r="Y7" s="4">
        <f>('[1]Qc, Winter, S3'!Y7*Main!$B$5)</f>
        <v>0.33591236446847245</v>
      </c>
    </row>
    <row r="8" spans="1:25" x14ac:dyDescent="0.25">
      <c r="A8">
        <v>7</v>
      </c>
      <c r="B8" s="4">
        <f>('[1]Qc, Winter, S3'!B8*Main!$B$5)</f>
        <v>-0.82669003321548751</v>
      </c>
      <c r="C8" s="4">
        <f>('[1]Qc, Winter, S3'!C8*Main!$B$5)</f>
        <v>-0.80947428903867247</v>
      </c>
      <c r="D8" s="4">
        <f>('[1]Qc, Winter, S3'!D8*Main!$B$5)</f>
        <v>-0.82647375286148295</v>
      </c>
      <c r="E8" s="4">
        <f>('[1]Qc, Winter, S3'!E8*Main!$B$5)</f>
        <v>-0.84142871745186276</v>
      </c>
      <c r="F8" s="4">
        <f>('[1]Qc, Winter, S3'!F8*Main!$B$5)</f>
        <v>-0.92764227218087003</v>
      </c>
      <c r="G8" s="4">
        <f>('[1]Qc, Winter, S3'!G8*Main!$B$5)</f>
        <v>-0.80614396430531943</v>
      </c>
      <c r="H8" s="4">
        <f>('[1]Qc, Winter, S3'!H8*Main!$B$5)</f>
        <v>-0.69869559798838443</v>
      </c>
      <c r="I8" s="4">
        <f>('[1]Qc, Winter, S3'!I8*Main!$B$5)</f>
        <v>-0.36292941103045817</v>
      </c>
      <c r="J8" s="4">
        <f>('[1]Qc, Winter, S3'!J8*Main!$B$5)</f>
        <v>-0.18160300379803415</v>
      </c>
      <c r="K8" s="4">
        <f>('[1]Qc, Winter, S3'!K8*Main!$B$5)</f>
        <v>-0.16691513270736341</v>
      </c>
      <c r="L8" s="4">
        <f>('[1]Qc, Winter, S3'!L8*Main!$B$5)</f>
        <v>-0.12686611120897467</v>
      </c>
      <c r="M8" s="4">
        <f>('[1]Qc, Winter, S3'!M8*Main!$B$5)</f>
        <v>-4.263513667953861E-2</v>
      </c>
      <c r="N8" s="4">
        <f>('[1]Qc, Winter, S3'!N8*Main!$B$5)</f>
        <v>-0.17138997274791004</v>
      </c>
      <c r="O8" s="4">
        <f>('[1]Qc, Winter, S3'!O8*Main!$B$5)</f>
        <v>-0.1788492017326252</v>
      </c>
      <c r="P8" s="4">
        <f>('[1]Qc, Winter, S3'!P8*Main!$B$5)</f>
        <v>-0.33249634276393686</v>
      </c>
      <c r="Q8" s="4">
        <f>('[1]Qc, Winter, S3'!Q8*Main!$B$5)</f>
        <v>-0.47049157431977912</v>
      </c>
      <c r="R8" s="4">
        <f>('[1]Qc, Winter, S3'!R8*Main!$B$5)</f>
        <v>-0.42043069189597365</v>
      </c>
      <c r="S8" s="4">
        <f>('[1]Qc, Winter, S3'!S8*Main!$B$5)</f>
        <v>-0.46895267489593923</v>
      </c>
      <c r="T8" s="4">
        <f>('[1]Qc, Winter, S3'!T8*Main!$B$5)</f>
        <v>-0.52735984839569428</v>
      </c>
      <c r="U8" s="4">
        <f>('[1]Qc, Winter, S3'!U8*Main!$B$5)</f>
        <v>-0.51137474770794389</v>
      </c>
      <c r="V8" s="4">
        <f>('[1]Qc, Winter, S3'!V8*Main!$B$5)</f>
        <v>-0.56497329020026199</v>
      </c>
      <c r="W8" s="4">
        <f>('[1]Qc, Winter, S3'!W8*Main!$B$5)</f>
        <v>-0.6932113208918369</v>
      </c>
      <c r="X8" s="4">
        <f>('[1]Qc, Winter, S3'!X8*Main!$B$5)</f>
        <v>-0.78211505865354292</v>
      </c>
      <c r="Y8" s="4">
        <f>('[1]Qc, Winter, S3'!Y8*Main!$B$5)</f>
        <v>-0.77795571372770822</v>
      </c>
    </row>
    <row r="9" spans="1:25" x14ac:dyDescent="0.25">
      <c r="A9">
        <v>8</v>
      </c>
      <c r="B9" s="4">
        <f>('[1]Qc, Winter, S3'!B9*Main!$B$5)</f>
        <v>-0.93164609941662413</v>
      </c>
      <c r="C9" s="4">
        <f>('[1]Qc, Winter, S3'!C9*Main!$B$5)</f>
        <v>-0.96095217189174342</v>
      </c>
      <c r="D9" s="4">
        <f>('[1]Qc, Winter, S3'!D9*Main!$B$5)</f>
        <v>-0.95714580344212119</v>
      </c>
      <c r="E9" s="4">
        <f>('[1]Qc, Winter, S3'!E9*Main!$B$5)</f>
        <v>-0.97488578382511415</v>
      </c>
      <c r="F9" s="4">
        <f>('[1]Qc, Winter, S3'!F9*Main!$B$5)</f>
        <v>-0.93606677825290041</v>
      </c>
      <c r="G9" s="4">
        <f>('[1]Qc, Winter, S3'!G9*Main!$B$5)</f>
        <v>-0.90722532524677091</v>
      </c>
      <c r="H9" s="4">
        <f>('[1]Qc, Winter, S3'!H9*Main!$B$5)</f>
        <v>-0.69352092795454201</v>
      </c>
      <c r="I9" s="4">
        <f>('[1]Qc, Winter, S3'!I9*Main!$B$5)</f>
        <v>-0.5353381006984923</v>
      </c>
      <c r="J9" s="4">
        <f>('[1]Qc, Winter, S3'!J9*Main!$B$5)</f>
        <v>-0.50442517348988558</v>
      </c>
      <c r="K9" s="4">
        <f>('[1]Qc, Winter, S3'!K9*Main!$B$5)</f>
        <v>-0.57032974816800108</v>
      </c>
      <c r="L9" s="4">
        <f>('[1]Qc, Winter, S3'!L9*Main!$B$5)</f>
        <v>-0.54943225655054306</v>
      </c>
      <c r="M9" s="4">
        <f>('[1]Qc, Winter, S3'!M9*Main!$B$5)</f>
        <v>-0.49588481329681972</v>
      </c>
      <c r="N9" s="4">
        <f>('[1]Qc, Winter, S3'!N9*Main!$B$5)</f>
        <v>-0.52564814022469941</v>
      </c>
      <c r="O9" s="4">
        <f>('[1]Qc, Winter, S3'!O9*Main!$B$5)</f>
        <v>-0.56910160734277171</v>
      </c>
      <c r="P9" s="4">
        <f>('[1]Qc, Winter, S3'!P9*Main!$B$5)</f>
        <v>-0.67763621717040134</v>
      </c>
      <c r="Q9" s="4">
        <f>('[1]Qc, Winter, S3'!Q9*Main!$B$5)</f>
        <v>-0.76684270271028332</v>
      </c>
      <c r="R9" s="4">
        <f>('[1]Qc, Winter, S3'!R9*Main!$B$5)</f>
        <v>-0.78010746654765206</v>
      </c>
      <c r="S9" s="4">
        <f>('[1]Qc, Winter, S3'!S9*Main!$B$5)</f>
        <v>-0.74666279807344305</v>
      </c>
      <c r="T9" s="4">
        <f>('[1]Qc, Winter, S3'!T9*Main!$B$5)</f>
        <v>-0.80292462670550002</v>
      </c>
      <c r="U9" s="4">
        <f>('[1]Qc, Winter, S3'!U9*Main!$B$5)</f>
        <v>-0.81376749121220593</v>
      </c>
      <c r="V9" s="4">
        <f>('[1]Qc, Winter, S3'!V9*Main!$B$5)</f>
        <v>-0.81934015020278239</v>
      </c>
      <c r="W9" s="4">
        <f>('[1]Qc, Winter, S3'!W9*Main!$B$5)</f>
        <v>-0.84336737037830944</v>
      </c>
      <c r="X9" s="4">
        <f>('[1]Qc, Winter, S3'!X9*Main!$B$5)</f>
        <v>-0.91610987395860699</v>
      </c>
      <c r="Y9" s="4">
        <f>('[1]Qc, Winter, S3'!Y9*Main!$B$5)</f>
        <v>-0.9336627449108591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0.6386885570938392</v>
      </c>
      <c r="C2" s="4">
        <f>('FL Characterization'!C$4-'FL Characterization'!C$2)*VLOOKUP($A2,'FL Ratio'!$A$2:$B$9,2,FALSE)</f>
        <v>0.70311504753758758</v>
      </c>
      <c r="D2" s="4">
        <f>('FL Characterization'!D$4-'FL Characterization'!D$2)*VLOOKUP($A2,'FL Ratio'!$A$2:$B$9,2,FALSE)</f>
        <v>0.91517102229557157</v>
      </c>
      <c r="E2" s="4">
        <f>('FL Characterization'!E$4-'FL Characterization'!E$2)*VLOOKUP($A2,'FL Ratio'!$A$2:$B$9,2,FALSE)</f>
        <v>1.0492067780337841</v>
      </c>
      <c r="F2" s="4">
        <f>('FL Characterization'!F$4-'FL Characterization'!F$2)*VLOOKUP($A2,'FL Ratio'!$A$2:$B$9,2,FALSE)</f>
        <v>1.2336286571926887</v>
      </c>
      <c r="G2" s="4">
        <f>('FL Characterization'!G$4-'FL Characterization'!G$2)*VLOOKUP($A2,'FL Ratio'!$A$2:$B$9,2,FALSE)</f>
        <v>1.4420230811175738</v>
      </c>
      <c r="H2" s="4">
        <f>('FL Characterization'!H$4-'FL Characterization'!H$2)*VLOOKUP($A2,'FL Ratio'!$A$2:$B$9,2,FALSE)</f>
        <v>1.2854342948856339</v>
      </c>
      <c r="I2" s="4">
        <f>('FL Characterization'!I$4-'FL Characterization'!I$2)*VLOOKUP($A2,'FL Ratio'!$A$2:$B$9,2,FALSE)</f>
        <v>1.8376695684201843</v>
      </c>
      <c r="J2" s="4">
        <f>('FL Characterization'!J$4-'FL Characterization'!J$2)*VLOOKUP($A2,'FL Ratio'!$A$2:$B$9,2,FALSE)</f>
        <v>1.6858567180575039</v>
      </c>
      <c r="K2" s="4">
        <f>('FL Characterization'!K$4-'FL Characterization'!K$2)*VLOOKUP($A2,'FL Ratio'!$A$2:$B$9,2,FALSE)</f>
        <v>1.904077187817107</v>
      </c>
      <c r="L2" s="4">
        <f>('FL Characterization'!L$4-'FL Characterization'!L$2)*VLOOKUP($A2,'FL Ratio'!$A$2:$B$9,2,FALSE)</f>
        <v>1.9568822343123229</v>
      </c>
      <c r="M2" s="4">
        <f>('FL Characterization'!M$4-'FL Characterization'!M$2)*VLOOKUP($A2,'FL Ratio'!$A$2:$B$9,2,FALSE)</f>
        <v>1.8151696038805589</v>
      </c>
      <c r="N2" s="4">
        <f>('FL Characterization'!N$4-'FL Characterization'!N$2)*VLOOKUP($A2,'FL Ratio'!$A$2:$B$9,2,FALSE)</f>
        <v>1.7123498956433711</v>
      </c>
      <c r="O2" s="4">
        <f>('FL Characterization'!O$4-'FL Characterization'!O$2)*VLOOKUP($A2,'FL Ratio'!$A$2:$B$9,2,FALSE)</f>
        <v>1.5764656758372413</v>
      </c>
      <c r="P2" s="4">
        <f>('FL Characterization'!P$4-'FL Characterization'!P$2)*VLOOKUP($A2,'FL Ratio'!$A$2:$B$9,2,FALSE)</f>
        <v>1.4520967680714387</v>
      </c>
      <c r="Q2" s="4">
        <f>('FL Characterization'!Q$4-'FL Characterization'!Q$2)*VLOOKUP($A2,'FL Ratio'!$A$2:$B$9,2,FALSE)</f>
        <v>1.3068685181803588</v>
      </c>
      <c r="R2" s="4">
        <f>('FL Characterization'!R$4-'FL Characterization'!R$2)*VLOOKUP($A2,'FL Ratio'!$A$2:$B$9,2,FALSE)</f>
        <v>1.2932659452786517</v>
      </c>
      <c r="S2" s="4">
        <f>('FL Characterization'!S$4-'FL Characterization'!S$2)*VLOOKUP($A2,'FL Ratio'!$A$2:$B$9,2,FALSE)</f>
        <v>1.0246681964240401</v>
      </c>
      <c r="T2" s="4">
        <f>('FL Characterization'!T$4-'FL Characterization'!T$2)*VLOOKUP($A2,'FL Ratio'!$A$2:$B$9,2,FALSE)</f>
        <v>0.84779052707342917</v>
      </c>
      <c r="U2" s="4">
        <f>('FL Characterization'!U$4-'FL Characterization'!U$2)*VLOOKUP($A2,'FL Ratio'!$A$2:$B$9,2,FALSE)</f>
        <v>1.0060155135568749</v>
      </c>
      <c r="V2" s="4">
        <f>('FL Characterization'!V$4-'FL Characterization'!V$2)*VLOOKUP($A2,'FL Ratio'!$A$2:$B$9,2,FALSE)</f>
        <v>1.0250308137770765</v>
      </c>
      <c r="W2" s="4">
        <f>('FL Characterization'!W$4-'FL Characterization'!W$2)*VLOOKUP($A2,'FL Ratio'!$A$2:$B$9,2,FALSE)</f>
        <v>1.1714044038442104</v>
      </c>
      <c r="X2" s="4">
        <f>('FL Characterization'!X$4-'FL Characterization'!X$2)*VLOOKUP($A2,'FL Ratio'!$A$2:$B$9,2,FALSE)</f>
        <v>0.56877858472612564</v>
      </c>
      <c r="Y2" s="4">
        <f>('FL Characterization'!Y$4-'FL Characterization'!Y$2)*VLOOKUP($A2,'FL Ratio'!$A$2:$B$9,2,FALSE)</f>
        <v>0.54609288934714095</v>
      </c>
    </row>
    <row r="3" spans="1:25" x14ac:dyDescent="0.25">
      <c r="A3">
        <v>2</v>
      </c>
      <c r="B3" s="4">
        <f>('FL Characterization'!B$4-'FL Characterization'!B$2)*VLOOKUP($A3,'FL Ratio'!$A$2:$B$9,2,FALSE)</f>
        <v>0.6386885570938392</v>
      </c>
      <c r="C3" s="4">
        <f>('FL Characterization'!C$4-'FL Characterization'!C$2)*VLOOKUP($A3,'FL Ratio'!$A$2:$B$9,2,FALSE)</f>
        <v>0.70311504753758758</v>
      </c>
      <c r="D3" s="4">
        <f>('FL Characterization'!D$4-'FL Characterization'!D$2)*VLOOKUP($A3,'FL Ratio'!$A$2:$B$9,2,FALSE)</f>
        <v>0.91517102229557157</v>
      </c>
      <c r="E3" s="4">
        <f>('FL Characterization'!E$4-'FL Characterization'!E$2)*VLOOKUP($A3,'FL Ratio'!$A$2:$B$9,2,FALSE)</f>
        <v>1.0492067780337841</v>
      </c>
      <c r="F3" s="4">
        <f>('FL Characterization'!F$4-'FL Characterization'!F$2)*VLOOKUP($A3,'FL Ratio'!$A$2:$B$9,2,FALSE)</f>
        <v>1.2336286571926887</v>
      </c>
      <c r="G3" s="4">
        <f>('FL Characterization'!G$4-'FL Characterization'!G$2)*VLOOKUP($A3,'FL Ratio'!$A$2:$B$9,2,FALSE)</f>
        <v>1.4420230811175738</v>
      </c>
      <c r="H3" s="4">
        <f>('FL Characterization'!H$4-'FL Characterization'!H$2)*VLOOKUP($A3,'FL Ratio'!$A$2:$B$9,2,FALSE)</f>
        <v>1.2854342948856339</v>
      </c>
      <c r="I3" s="4">
        <f>('FL Characterization'!I$4-'FL Characterization'!I$2)*VLOOKUP($A3,'FL Ratio'!$A$2:$B$9,2,FALSE)</f>
        <v>1.8376695684201843</v>
      </c>
      <c r="J3" s="4">
        <f>('FL Characterization'!J$4-'FL Characterization'!J$2)*VLOOKUP($A3,'FL Ratio'!$A$2:$B$9,2,FALSE)</f>
        <v>1.6858567180575039</v>
      </c>
      <c r="K3" s="4">
        <f>('FL Characterization'!K$4-'FL Characterization'!K$2)*VLOOKUP($A3,'FL Ratio'!$A$2:$B$9,2,FALSE)</f>
        <v>1.904077187817107</v>
      </c>
      <c r="L3" s="4">
        <f>('FL Characterization'!L$4-'FL Characterization'!L$2)*VLOOKUP($A3,'FL Ratio'!$A$2:$B$9,2,FALSE)</f>
        <v>1.9568822343123229</v>
      </c>
      <c r="M3" s="4">
        <f>('FL Characterization'!M$4-'FL Characterization'!M$2)*VLOOKUP($A3,'FL Ratio'!$A$2:$B$9,2,FALSE)</f>
        <v>1.8151696038805589</v>
      </c>
      <c r="N3" s="4">
        <f>('FL Characterization'!N$4-'FL Characterization'!N$2)*VLOOKUP($A3,'FL Ratio'!$A$2:$B$9,2,FALSE)</f>
        <v>1.7123498956433711</v>
      </c>
      <c r="O3" s="4">
        <f>('FL Characterization'!O$4-'FL Characterization'!O$2)*VLOOKUP($A3,'FL Ratio'!$A$2:$B$9,2,FALSE)</f>
        <v>1.5764656758372413</v>
      </c>
      <c r="P3" s="4">
        <f>('FL Characterization'!P$4-'FL Characterization'!P$2)*VLOOKUP($A3,'FL Ratio'!$A$2:$B$9,2,FALSE)</f>
        <v>1.4520967680714387</v>
      </c>
      <c r="Q3" s="4">
        <f>('FL Characterization'!Q$4-'FL Characterization'!Q$2)*VLOOKUP($A3,'FL Ratio'!$A$2:$B$9,2,FALSE)</f>
        <v>1.3068685181803588</v>
      </c>
      <c r="R3" s="4">
        <f>('FL Characterization'!R$4-'FL Characterization'!R$2)*VLOOKUP($A3,'FL Ratio'!$A$2:$B$9,2,FALSE)</f>
        <v>1.2932659452786517</v>
      </c>
      <c r="S3" s="4">
        <f>('FL Characterization'!S$4-'FL Characterization'!S$2)*VLOOKUP($A3,'FL Ratio'!$A$2:$B$9,2,FALSE)</f>
        <v>1.0246681964240401</v>
      </c>
      <c r="T3" s="4">
        <f>('FL Characterization'!T$4-'FL Characterization'!T$2)*VLOOKUP($A3,'FL Ratio'!$A$2:$B$9,2,FALSE)</f>
        <v>0.84779052707342917</v>
      </c>
      <c r="U3" s="4">
        <f>('FL Characterization'!U$4-'FL Characterization'!U$2)*VLOOKUP($A3,'FL Ratio'!$A$2:$B$9,2,FALSE)</f>
        <v>1.0060155135568749</v>
      </c>
      <c r="V3" s="4">
        <f>('FL Characterization'!V$4-'FL Characterization'!V$2)*VLOOKUP($A3,'FL Ratio'!$A$2:$B$9,2,FALSE)</f>
        <v>1.0250308137770765</v>
      </c>
      <c r="W3" s="4">
        <f>('FL Characterization'!W$4-'FL Characterization'!W$2)*VLOOKUP($A3,'FL Ratio'!$A$2:$B$9,2,FALSE)</f>
        <v>1.1714044038442104</v>
      </c>
      <c r="X3" s="4">
        <f>('FL Characterization'!X$4-'FL Characterization'!X$2)*VLOOKUP($A3,'FL Ratio'!$A$2:$B$9,2,FALSE)</f>
        <v>0.56877858472612564</v>
      </c>
      <c r="Y3" s="4">
        <f>('FL Characterization'!Y$4-'FL Characterization'!Y$2)*VLOOKUP($A3,'FL Ratio'!$A$2:$B$9,2,FALSE)</f>
        <v>0.54609288934714095</v>
      </c>
    </row>
    <row r="4" spans="1:25" x14ac:dyDescent="0.25">
      <c r="A4">
        <v>3</v>
      </c>
      <c r="B4" s="4">
        <f>('FL Characterization'!B$4-'FL Characterization'!B$2)*VLOOKUP($A4,'FL Ratio'!$A$2:$B$9,2,FALSE)</f>
        <v>0.6386885570938392</v>
      </c>
      <c r="C4" s="4">
        <f>('FL Characterization'!C$4-'FL Characterization'!C$2)*VLOOKUP($A4,'FL Ratio'!$A$2:$B$9,2,FALSE)</f>
        <v>0.70311504753758758</v>
      </c>
      <c r="D4" s="4">
        <f>('FL Characterization'!D$4-'FL Characterization'!D$2)*VLOOKUP($A4,'FL Ratio'!$A$2:$B$9,2,FALSE)</f>
        <v>0.91517102229557157</v>
      </c>
      <c r="E4" s="4">
        <f>('FL Characterization'!E$4-'FL Characterization'!E$2)*VLOOKUP($A4,'FL Ratio'!$A$2:$B$9,2,FALSE)</f>
        <v>1.0492067780337841</v>
      </c>
      <c r="F4" s="4">
        <f>('FL Characterization'!F$4-'FL Characterization'!F$2)*VLOOKUP($A4,'FL Ratio'!$A$2:$B$9,2,FALSE)</f>
        <v>1.2336286571926887</v>
      </c>
      <c r="G4" s="4">
        <f>('FL Characterization'!G$4-'FL Characterization'!G$2)*VLOOKUP($A4,'FL Ratio'!$A$2:$B$9,2,FALSE)</f>
        <v>1.4420230811175738</v>
      </c>
      <c r="H4" s="4">
        <f>('FL Characterization'!H$4-'FL Characterization'!H$2)*VLOOKUP($A4,'FL Ratio'!$A$2:$B$9,2,FALSE)</f>
        <v>1.2854342948856339</v>
      </c>
      <c r="I4" s="4">
        <f>('FL Characterization'!I$4-'FL Characterization'!I$2)*VLOOKUP($A4,'FL Ratio'!$A$2:$B$9,2,FALSE)</f>
        <v>1.8376695684201843</v>
      </c>
      <c r="J4" s="4">
        <f>('FL Characterization'!J$4-'FL Characterization'!J$2)*VLOOKUP($A4,'FL Ratio'!$A$2:$B$9,2,FALSE)</f>
        <v>1.6858567180575039</v>
      </c>
      <c r="K4" s="4">
        <f>('FL Characterization'!K$4-'FL Characterization'!K$2)*VLOOKUP($A4,'FL Ratio'!$A$2:$B$9,2,FALSE)</f>
        <v>1.904077187817107</v>
      </c>
      <c r="L4" s="4">
        <f>('FL Characterization'!L$4-'FL Characterization'!L$2)*VLOOKUP($A4,'FL Ratio'!$A$2:$B$9,2,FALSE)</f>
        <v>1.9568822343123229</v>
      </c>
      <c r="M4" s="4">
        <f>('FL Characterization'!M$4-'FL Characterization'!M$2)*VLOOKUP($A4,'FL Ratio'!$A$2:$B$9,2,FALSE)</f>
        <v>1.8151696038805589</v>
      </c>
      <c r="N4" s="4">
        <f>('FL Characterization'!N$4-'FL Characterization'!N$2)*VLOOKUP($A4,'FL Ratio'!$A$2:$B$9,2,FALSE)</f>
        <v>1.7123498956433711</v>
      </c>
      <c r="O4" s="4">
        <f>('FL Characterization'!O$4-'FL Characterization'!O$2)*VLOOKUP($A4,'FL Ratio'!$A$2:$B$9,2,FALSE)</f>
        <v>1.5764656758372413</v>
      </c>
      <c r="P4" s="4">
        <f>('FL Characterization'!P$4-'FL Characterization'!P$2)*VLOOKUP($A4,'FL Ratio'!$A$2:$B$9,2,FALSE)</f>
        <v>1.4520967680714387</v>
      </c>
      <c r="Q4" s="4">
        <f>('FL Characterization'!Q$4-'FL Characterization'!Q$2)*VLOOKUP($A4,'FL Ratio'!$A$2:$B$9,2,FALSE)</f>
        <v>1.3068685181803588</v>
      </c>
      <c r="R4" s="4">
        <f>('FL Characterization'!R$4-'FL Characterization'!R$2)*VLOOKUP($A4,'FL Ratio'!$A$2:$B$9,2,FALSE)</f>
        <v>1.2932659452786517</v>
      </c>
      <c r="S4" s="4">
        <f>('FL Characterization'!S$4-'FL Characterization'!S$2)*VLOOKUP($A4,'FL Ratio'!$A$2:$B$9,2,FALSE)</f>
        <v>1.0246681964240401</v>
      </c>
      <c r="T4" s="4">
        <f>('FL Characterization'!T$4-'FL Characterization'!T$2)*VLOOKUP($A4,'FL Ratio'!$A$2:$B$9,2,FALSE)</f>
        <v>0.84779052707342917</v>
      </c>
      <c r="U4" s="4">
        <f>('FL Characterization'!U$4-'FL Characterization'!U$2)*VLOOKUP($A4,'FL Ratio'!$A$2:$B$9,2,FALSE)</f>
        <v>1.0060155135568749</v>
      </c>
      <c r="V4" s="4">
        <f>('FL Characterization'!V$4-'FL Characterization'!V$2)*VLOOKUP($A4,'FL Ratio'!$A$2:$B$9,2,FALSE)</f>
        <v>1.0250308137770765</v>
      </c>
      <c r="W4" s="4">
        <f>('FL Characterization'!W$4-'FL Characterization'!W$2)*VLOOKUP($A4,'FL Ratio'!$A$2:$B$9,2,FALSE)</f>
        <v>1.1714044038442104</v>
      </c>
      <c r="X4" s="4">
        <f>('FL Characterization'!X$4-'FL Characterization'!X$2)*VLOOKUP($A4,'FL Ratio'!$A$2:$B$9,2,FALSE)</f>
        <v>0.56877858472612564</v>
      </c>
      <c r="Y4" s="4">
        <f>('FL Characterization'!Y$4-'FL Characterization'!Y$2)*VLOOKUP($A4,'FL Ratio'!$A$2:$B$9,2,FALSE)</f>
        <v>0.54609288934714095</v>
      </c>
    </row>
    <row r="5" spans="1:25" x14ac:dyDescent="0.25">
      <c r="A5">
        <v>4</v>
      </c>
      <c r="B5" s="4">
        <f>('FL Characterization'!B$4-'FL Characterization'!B$2)*VLOOKUP($A5,'FL Ratio'!$A$2:$B$9,2,FALSE)</f>
        <v>0.42579237139589282</v>
      </c>
      <c r="C5" s="4">
        <f>('FL Characterization'!C$4-'FL Characterization'!C$2)*VLOOKUP($A5,'FL Ratio'!$A$2:$B$9,2,FALSE)</f>
        <v>0.46874336502505837</v>
      </c>
      <c r="D5" s="4">
        <f>('FL Characterization'!D$4-'FL Characterization'!D$2)*VLOOKUP($A5,'FL Ratio'!$A$2:$B$9,2,FALSE)</f>
        <v>0.6101140148637143</v>
      </c>
      <c r="E5" s="4">
        <f>('FL Characterization'!E$4-'FL Characterization'!E$2)*VLOOKUP($A5,'FL Ratio'!$A$2:$B$9,2,FALSE)</f>
        <v>0.69947118535585606</v>
      </c>
      <c r="F5" s="4">
        <f>('FL Characterization'!F$4-'FL Characterization'!F$2)*VLOOKUP($A5,'FL Ratio'!$A$2:$B$9,2,FALSE)</f>
        <v>0.82241910479512581</v>
      </c>
      <c r="G5" s="4">
        <f>('FL Characterization'!G$4-'FL Characterization'!G$2)*VLOOKUP($A5,'FL Ratio'!$A$2:$B$9,2,FALSE)</f>
        <v>0.96134872074504918</v>
      </c>
      <c r="H5" s="4">
        <f>('FL Characterization'!H$4-'FL Characterization'!H$2)*VLOOKUP($A5,'FL Ratio'!$A$2:$B$9,2,FALSE)</f>
        <v>0.85695619659042255</v>
      </c>
      <c r="I5" s="4">
        <f>('FL Characterization'!I$4-'FL Characterization'!I$2)*VLOOKUP($A5,'FL Ratio'!$A$2:$B$9,2,FALSE)</f>
        <v>1.2251130456134562</v>
      </c>
      <c r="J5" s="4">
        <f>('FL Characterization'!J$4-'FL Characterization'!J$2)*VLOOKUP($A5,'FL Ratio'!$A$2:$B$9,2,FALSE)</f>
        <v>1.1239044787050025</v>
      </c>
      <c r="K5" s="4">
        <f>('FL Characterization'!K$4-'FL Characterization'!K$2)*VLOOKUP($A5,'FL Ratio'!$A$2:$B$9,2,FALSE)</f>
        <v>1.2693847918780714</v>
      </c>
      <c r="L5" s="4">
        <f>('FL Characterization'!L$4-'FL Characterization'!L$2)*VLOOKUP($A5,'FL Ratio'!$A$2:$B$9,2,FALSE)</f>
        <v>1.3045881562082153</v>
      </c>
      <c r="M5" s="4">
        <f>('FL Characterization'!M$4-'FL Characterization'!M$2)*VLOOKUP($A5,'FL Ratio'!$A$2:$B$9,2,FALSE)</f>
        <v>1.2101130692537059</v>
      </c>
      <c r="N5" s="4">
        <f>('FL Characterization'!N$4-'FL Characterization'!N$2)*VLOOKUP($A5,'FL Ratio'!$A$2:$B$9,2,FALSE)</f>
        <v>1.1415665970955808</v>
      </c>
      <c r="O5" s="4">
        <f>('FL Characterization'!O$4-'FL Characterization'!O$2)*VLOOKUP($A5,'FL Ratio'!$A$2:$B$9,2,FALSE)</f>
        <v>1.0509771172248275</v>
      </c>
      <c r="P5" s="4">
        <f>('FL Characterization'!P$4-'FL Characterization'!P$2)*VLOOKUP($A5,'FL Ratio'!$A$2:$B$9,2,FALSE)</f>
        <v>0.96806451204762578</v>
      </c>
      <c r="Q5" s="4">
        <f>('FL Characterization'!Q$4-'FL Characterization'!Q$2)*VLOOKUP($A5,'FL Ratio'!$A$2:$B$9,2,FALSE)</f>
        <v>0.87124567878690584</v>
      </c>
      <c r="R5" s="4">
        <f>('FL Characterization'!R$4-'FL Characterization'!R$2)*VLOOKUP($A5,'FL Ratio'!$A$2:$B$9,2,FALSE)</f>
        <v>0.86217729685243438</v>
      </c>
      <c r="S5" s="4">
        <f>('FL Characterization'!S$4-'FL Characterization'!S$2)*VLOOKUP($A5,'FL Ratio'!$A$2:$B$9,2,FALSE)</f>
        <v>0.68311213094936007</v>
      </c>
      <c r="T5" s="4">
        <f>('FL Characterization'!T$4-'FL Characterization'!T$2)*VLOOKUP($A5,'FL Ratio'!$A$2:$B$9,2,FALSE)</f>
        <v>0.56519368471561937</v>
      </c>
      <c r="U5" s="4">
        <f>('FL Characterization'!U$4-'FL Characterization'!U$2)*VLOOKUP($A5,'FL Ratio'!$A$2:$B$9,2,FALSE)</f>
        <v>0.67067700903791672</v>
      </c>
      <c r="V5" s="4">
        <f>('FL Characterization'!V$4-'FL Characterization'!V$2)*VLOOKUP($A5,'FL Ratio'!$A$2:$B$9,2,FALSE)</f>
        <v>0.6833538758513843</v>
      </c>
      <c r="W5" s="4">
        <f>('FL Characterization'!W$4-'FL Characterization'!W$2)*VLOOKUP($A5,'FL Ratio'!$A$2:$B$9,2,FALSE)</f>
        <v>0.78093626922947357</v>
      </c>
      <c r="X5" s="4">
        <f>('FL Characterization'!X$4-'FL Characterization'!X$2)*VLOOKUP($A5,'FL Ratio'!$A$2:$B$9,2,FALSE)</f>
        <v>0.37918572315075044</v>
      </c>
      <c r="Y5" s="4">
        <f>('FL Characterization'!Y$4-'FL Characterization'!Y$2)*VLOOKUP($A5,'FL Ratio'!$A$2:$B$9,2,FALSE)</f>
        <v>0.3640619262314273</v>
      </c>
    </row>
    <row r="6" spans="1:25" x14ac:dyDescent="0.25">
      <c r="A6">
        <v>5</v>
      </c>
      <c r="B6" s="4">
        <f>('FL Characterization'!B$4-'FL Characterization'!B$2)*VLOOKUP($A6,'FL Ratio'!$A$2:$B$9,2,FALSE)</f>
        <v>0.21289618569794641</v>
      </c>
      <c r="C6" s="4">
        <f>('FL Characterization'!C$4-'FL Characterization'!C$2)*VLOOKUP($A6,'FL Ratio'!$A$2:$B$9,2,FALSE)</f>
        <v>0.23437168251252918</v>
      </c>
      <c r="D6" s="4">
        <f>('FL Characterization'!D$4-'FL Characterization'!D$2)*VLOOKUP($A6,'FL Ratio'!$A$2:$B$9,2,FALSE)</f>
        <v>0.30505700743185715</v>
      </c>
      <c r="E6" s="4">
        <f>('FL Characterization'!E$4-'FL Characterization'!E$2)*VLOOKUP($A6,'FL Ratio'!$A$2:$B$9,2,FALSE)</f>
        <v>0.34973559267792803</v>
      </c>
      <c r="F6" s="4">
        <f>('FL Characterization'!F$4-'FL Characterization'!F$2)*VLOOKUP($A6,'FL Ratio'!$A$2:$B$9,2,FALSE)</f>
        <v>0.41120955239756291</v>
      </c>
      <c r="G6" s="4">
        <f>('FL Characterization'!G$4-'FL Characterization'!G$2)*VLOOKUP($A6,'FL Ratio'!$A$2:$B$9,2,FALSE)</f>
        <v>0.48067436037252459</v>
      </c>
      <c r="H6" s="4">
        <f>('FL Characterization'!H$4-'FL Characterization'!H$2)*VLOOKUP($A6,'FL Ratio'!$A$2:$B$9,2,FALSE)</f>
        <v>0.42847809829521127</v>
      </c>
      <c r="I6" s="4">
        <f>('FL Characterization'!I$4-'FL Characterization'!I$2)*VLOOKUP($A6,'FL Ratio'!$A$2:$B$9,2,FALSE)</f>
        <v>0.61255652280672812</v>
      </c>
      <c r="J6" s="4">
        <f>('FL Characterization'!J$4-'FL Characterization'!J$2)*VLOOKUP($A6,'FL Ratio'!$A$2:$B$9,2,FALSE)</f>
        <v>0.56195223935250127</v>
      </c>
      <c r="K6" s="4">
        <f>('FL Characterization'!K$4-'FL Characterization'!K$2)*VLOOKUP($A6,'FL Ratio'!$A$2:$B$9,2,FALSE)</f>
        <v>0.6346923959390357</v>
      </c>
      <c r="L6" s="4">
        <f>('FL Characterization'!L$4-'FL Characterization'!L$2)*VLOOKUP($A6,'FL Ratio'!$A$2:$B$9,2,FALSE)</f>
        <v>0.65229407810410767</v>
      </c>
      <c r="M6" s="4">
        <f>('FL Characterization'!M$4-'FL Characterization'!M$2)*VLOOKUP($A6,'FL Ratio'!$A$2:$B$9,2,FALSE)</f>
        <v>0.60505653462685294</v>
      </c>
      <c r="N6" s="4">
        <f>('FL Characterization'!N$4-'FL Characterization'!N$2)*VLOOKUP($A6,'FL Ratio'!$A$2:$B$9,2,FALSE)</f>
        <v>0.57078329854779042</v>
      </c>
      <c r="O6" s="4">
        <f>('FL Characterization'!O$4-'FL Characterization'!O$2)*VLOOKUP($A6,'FL Ratio'!$A$2:$B$9,2,FALSE)</f>
        <v>0.52548855861241373</v>
      </c>
      <c r="P6" s="4">
        <f>('FL Characterization'!P$4-'FL Characterization'!P$2)*VLOOKUP($A6,'FL Ratio'!$A$2:$B$9,2,FALSE)</f>
        <v>0.48403225602381289</v>
      </c>
      <c r="Q6" s="4">
        <f>('FL Characterization'!Q$4-'FL Characterization'!Q$2)*VLOOKUP($A6,'FL Ratio'!$A$2:$B$9,2,FALSE)</f>
        <v>0.43562283939345292</v>
      </c>
      <c r="R6" s="4">
        <f>('FL Characterization'!R$4-'FL Characterization'!R$2)*VLOOKUP($A6,'FL Ratio'!$A$2:$B$9,2,FALSE)</f>
        <v>0.43108864842621719</v>
      </c>
      <c r="S6" s="4">
        <f>('FL Characterization'!S$4-'FL Characterization'!S$2)*VLOOKUP($A6,'FL Ratio'!$A$2:$B$9,2,FALSE)</f>
        <v>0.34155606547468004</v>
      </c>
      <c r="T6" s="4">
        <f>('FL Characterization'!T$4-'FL Characterization'!T$2)*VLOOKUP($A6,'FL Ratio'!$A$2:$B$9,2,FALSE)</f>
        <v>0.28259684235780969</v>
      </c>
      <c r="U6" s="4">
        <f>('FL Characterization'!U$4-'FL Characterization'!U$2)*VLOOKUP($A6,'FL Ratio'!$A$2:$B$9,2,FALSE)</f>
        <v>0.33533850451895836</v>
      </c>
      <c r="V6" s="4">
        <f>('FL Characterization'!V$4-'FL Characterization'!V$2)*VLOOKUP($A6,'FL Ratio'!$A$2:$B$9,2,FALSE)</f>
        <v>0.34167693792569215</v>
      </c>
      <c r="W6" s="4">
        <f>('FL Characterization'!W$4-'FL Characterization'!W$2)*VLOOKUP($A6,'FL Ratio'!$A$2:$B$9,2,FALSE)</f>
        <v>0.39046813461473678</v>
      </c>
      <c r="X6" s="4">
        <f>('FL Characterization'!X$4-'FL Characterization'!X$2)*VLOOKUP($A6,'FL Ratio'!$A$2:$B$9,2,FALSE)</f>
        <v>0.18959286157537522</v>
      </c>
      <c r="Y6" s="4">
        <f>('FL Characterization'!Y$4-'FL Characterization'!Y$2)*VLOOKUP($A6,'FL Ratio'!$A$2:$B$9,2,FALSE)</f>
        <v>0.18203096311571365</v>
      </c>
    </row>
    <row r="7" spans="1:25" x14ac:dyDescent="0.25">
      <c r="A7">
        <v>6</v>
      </c>
      <c r="B7" s="4">
        <f>('FL Characterization'!B$4-'FL Characterization'!B$2)*VLOOKUP($A7,'FL Ratio'!$A$2:$B$9,2,FALSE)</f>
        <v>0.42579237139589282</v>
      </c>
      <c r="C7" s="4">
        <f>('FL Characterization'!C$4-'FL Characterization'!C$2)*VLOOKUP($A7,'FL Ratio'!$A$2:$B$9,2,FALSE)</f>
        <v>0.46874336502505837</v>
      </c>
      <c r="D7" s="4">
        <f>('FL Characterization'!D$4-'FL Characterization'!D$2)*VLOOKUP($A7,'FL Ratio'!$A$2:$B$9,2,FALSE)</f>
        <v>0.6101140148637143</v>
      </c>
      <c r="E7" s="4">
        <f>('FL Characterization'!E$4-'FL Characterization'!E$2)*VLOOKUP($A7,'FL Ratio'!$A$2:$B$9,2,FALSE)</f>
        <v>0.69947118535585606</v>
      </c>
      <c r="F7" s="4">
        <f>('FL Characterization'!F$4-'FL Characterization'!F$2)*VLOOKUP($A7,'FL Ratio'!$A$2:$B$9,2,FALSE)</f>
        <v>0.82241910479512581</v>
      </c>
      <c r="G7" s="4">
        <f>('FL Characterization'!G$4-'FL Characterization'!G$2)*VLOOKUP($A7,'FL Ratio'!$A$2:$B$9,2,FALSE)</f>
        <v>0.96134872074504918</v>
      </c>
      <c r="H7" s="4">
        <f>('FL Characterization'!H$4-'FL Characterization'!H$2)*VLOOKUP($A7,'FL Ratio'!$A$2:$B$9,2,FALSE)</f>
        <v>0.85695619659042255</v>
      </c>
      <c r="I7" s="4">
        <f>('FL Characterization'!I$4-'FL Characterization'!I$2)*VLOOKUP($A7,'FL Ratio'!$A$2:$B$9,2,FALSE)</f>
        <v>1.2251130456134562</v>
      </c>
      <c r="J7" s="4">
        <f>('FL Characterization'!J$4-'FL Characterization'!J$2)*VLOOKUP($A7,'FL Ratio'!$A$2:$B$9,2,FALSE)</f>
        <v>1.1239044787050025</v>
      </c>
      <c r="K7" s="4">
        <f>('FL Characterization'!K$4-'FL Characterization'!K$2)*VLOOKUP($A7,'FL Ratio'!$A$2:$B$9,2,FALSE)</f>
        <v>1.2693847918780714</v>
      </c>
      <c r="L7" s="4">
        <f>('FL Characterization'!L$4-'FL Characterization'!L$2)*VLOOKUP($A7,'FL Ratio'!$A$2:$B$9,2,FALSE)</f>
        <v>1.3045881562082153</v>
      </c>
      <c r="M7" s="4">
        <f>('FL Characterization'!M$4-'FL Characterization'!M$2)*VLOOKUP($A7,'FL Ratio'!$A$2:$B$9,2,FALSE)</f>
        <v>1.2101130692537059</v>
      </c>
      <c r="N7" s="4">
        <f>('FL Characterization'!N$4-'FL Characterization'!N$2)*VLOOKUP($A7,'FL Ratio'!$A$2:$B$9,2,FALSE)</f>
        <v>1.1415665970955808</v>
      </c>
      <c r="O7" s="4">
        <f>('FL Characterization'!O$4-'FL Characterization'!O$2)*VLOOKUP($A7,'FL Ratio'!$A$2:$B$9,2,FALSE)</f>
        <v>1.0509771172248275</v>
      </c>
      <c r="P7" s="4">
        <f>('FL Characterization'!P$4-'FL Characterization'!P$2)*VLOOKUP($A7,'FL Ratio'!$A$2:$B$9,2,FALSE)</f>
        <v>0.96806451204762578</v>
      </c>
      <c r="Q7" s="4">
        <f>('FL Characterization'!Q$4-'FL Characterization'!Q$2)*VLOOKUP($A7,'FL Ratio'!$A$2:$B$9,2,FALSE)</f>
        <v>0.87124567878690584</v>
      </c>
      <c r="R7" s="4">
        <f>('FL Characterization'!R$4-'FL Characterization'!R$2)*VLOOKUP($A7,'FL Ratio'!$A$2:$B$9,2,FALSE)</f>
        <v>0.86217729685243438</v>
      </c>
      <c r="S7" s="4">
        <f>('FL Characterization'!S$4-'FL Characterization'!S$2)*VLOOKUP($A7,'FL Ratio'!$A$2:$B$9,2,FALSE)</f>
        <v>0.68311213094936007</v>
      </c>
      <c r="T7" s="4">
        <f>('FL Characterization'!T$4-'FL Characterization'!T$2)*VLOOKUP($A7,'FL Ratio'!$A$2:$B$9,2,FALSE)</f>
        <v>0.56519368471561937</v>
      </c>
      <c r="U7" s="4">
        <f>('FL Characterization'!U$4-'FL Characterization'!U$2)*VLOOKUP($A7,'FL Ratio'!$A$2:$B$9,2,FALSE)</f>
        <v>0.67067700903791672</v>
      </c>
      <c r="V7" s="4">
        <f>('FL Characterization'!V$4-'FL Characterization'!V$2)*VLOOKUP($A7,'FL Ratio'!$A$2:$B$9,2,FALSE)</f>
        <v>0.6833538758513843</v>
      </c>
      <c r="W7" s="4">
        <f>('FL Characterization'!W$4-'FL Characterization'!W$2)*VLOOKUP($A7,'FL Ratio'!$A$2:$B$9,2,FALSE)</f>
        <v>0.78093626922947357</v>
      </c>
      <c r="X7" s="4">
        <f>('FL Characterization'!X$4-'FL Characterization'!X$2)*VLOOKUP($A7,'FL Ratio'!$A$2:$B$9,2,FALSE)</f>
        <v>0.37918572315075044</v>
      </c>
      <c r="Y7" s="4">
        <f>('FL Characterization'!Y$4-'FL Characterization'!Y$2)*VLOOKUP($A7,'FL Ratio'!$A$2:$B$9,2,FALSE)</f>
        <v>0.3640619262314273</v>
      </c>
    </row>
    <row r="8" spans="1:25" x14ac:dyDescent="0.25">
      <c r="A8">
        <v>7</v>
      </c>
      <c r="B8" s="4">
        <f>('FL Characterization'!B$4-'FL Characterization'!B$2)*VLOOKUP($A8,'FL Ratio'!$A$2:$B$9,2,FALSE)</f>
        <v>0.42579237139589282</v>
      </c>
      <c r="C8" s="4">
        <f>('FL Characterization'!C$4-'FL Characterization'!C$2)*VLOOKUP($A8,'FL Ratio'!$A$2:$B$9,2,FALSE)</f>
        <v>0.46874336502505837</v>
      </c>
      <c r="D8" s="4">
        <f>('FL Characterization'!D$4-'FL Characterization'!D$2)*VLOOKUP($A8,'FL Ratio'!$A$2:$B$9,2,FALSE)</f>
        <v>0.6101140148637143</v>
      </c>
      <c r="E8" s="4">
        <f>('FL Characterization'!E$4-'FL Characterization'!E$2)*VLOOKUP($A8,'FL Ratio'!$A$2:$B$9,2,FALSE)</f>
        <v>0.69947118535585606</v>
      </c>
      <c r="F8" s="4">
        <f>('FL Characterization'!F$4-'FL Characterization'!F$2)*VLOOKUP($A8,'FL Ratio'!$A$2:$B$9,2,FALSE)</f>
        <v>0.82241910479512581</v>
      </c>
      <c r="G8" s="4">
        <f>('FL Characterization'!G$4-'FL Characterization'!G$2)*VLOOKUP($A8,'FL Ratio'!$A$2:$B$9,2,FALSE)</f>
        <v>0.96134872074504918</v>
      </c>
      <c r="H8" s="4">
        <f>('FL Characterization'!H$4-'FL Characterization'!H$2)*VLOOKUP($A8,'FL Ratio'!$A$2:$B$9,2,FALSE)</f>
        <v>0.85695619659042255</v>
      </c>
      <c r="I8" s="4">
        <f>('FL Characterization'!I$4-'FL Characterization'!I$2)*VLOOKUP($A8,'FL Ratio'!$A$2:$B$9,2,FALSE)</f>
        <v>1.2251130456134562</v>
      </c>
      <c r="J8" s="4">
        <f>('FL Characterization'!J$4-'FL Characterization'!J$2)*VLOOKUP($A8,'FL Ratio'!$A$2:$B$9,2,FALSE)</f>
        <v>1.1239044787050025</v>
      </c>
      <c r="K8" s="4">
        <f>('FL Characterization'!K$4-'FL Characterization'!K$2)*VLOOKUP($A8,'FL Ratio'!$A$2:$B$9,2,FALSE)</f>
        <v>1.2693847918780714</v>
      </c>
      <c r="L8" s="4">
        <f>('FL Characterization'!L$4-'FL Characterization'!L$2)*VLOOKUP($A8,'FL Ratio'!$A$2:$B$9,2,FALSE)</f>
        <v>1.3045881562082153</v>
      </c>
      <c r="M8" s="4">
        <f>('FL Characterization'!M$4-'FL Characterization'!M$2)*VLOOKUP($A8,'FL Ratio'!$A$2:$B$9,2,FALSE)</f>
        <v>1.2101130692537059</v>
      </c>
      <c r="N8" s="4">
        <f>('FL Characterization'!N$4-'FL Characterization'!N$2)*VLOOKUP($A8,'FL Ratio'!$A$2:$B$9,2,FALSE)</f>
        <v>1.1415665970955808</v>
      </c>
      <c r="O8" s="4">
        <f>('FL Characterization'!O$4-'FL Characterization'!O$2)*VLOOKUP($A8,'FL Ratio'!$A$2:$B$9,2,FALSE)</f>
        <v>1.0509771172248275</v>
      </c>
      <c r="P8" s="4">
        <f>('FL Characterization'!P$4-'FL Characterization'!P$2)*VLOOKUP($A8,'FL Ratio'!$A$2:$B$9,2,FALSE)</f>
        <v>0.96806451204762578</v>
      </c>
      <c r="Q8" s="4">
        <f>('FL Characterization'!Q$4-'FL Characterization'!Q$2)*VLOOKUP($A8,'FL Ratio'!$A$2:$B$9,2,FALSE)</f>
        <v>0.87124567878690584</v>
      </c>
      <c r="R8" s="4">
        <f>('FL Characterization'!R$4-'FL Characterization'!R$2)*VLOOKUP($A8,'FL Ratio'!$A$2:$B$9,2,FALSE)</f>
        <v>0.86217729685243438</v>
      </c>
      <c r="S8" s="4">
        <f>('FL Characterization'!S$4-'FL Characterization'!S$2)*VLOOKUP($A8,'FL Ratio'!$A$2:$B$9,2,FALSE)</f>
        <v>0.68311213094936007</v>
      </c>
      <c r="T8" s="4">
        <f>('FL Characterization'!T$4-'FL Characterization'!T$2)*VLOOKUP($A8,'FL Ratio'!$A$2:$B$9,2,FALSE)</f>
        <v>0.56519368471561937</v>
      </c>
      <c r="U8" s="4">
        <f>('FL Characterization'!U$4-'FL Characterization'!U$2)*VLOOKUP($A8,'FL Ratio'!$A$2:$B$9,2,FALSE)</f>
        <v>0.67067700903791672</v>
      </c>
      <c r="V8" s="4">
        <f>('FL Characterization'!V$4-'FL Characterization'!V$2)*VLOOKUP($A8,'FL Ratio'!$A$2:$B$9,2,FALSE)</f>
        <v>0.6833538758513843</v>
      </c>
      <c r="W8" s="4">
        <f>('FL Characterization'!W$4-'FL Characterization'!W$2)*VLOOKUP($A8,'FL Ratio'!$A$2:$B$9,2,FALSE)</f>
        <v>0.78093626922947357</v>
      </c>
      <c r="X8" s="4">
        <f>('FL Characterization'!X$4-'FL Characterization'!X$2)*VLOOKUP($A8,'FL Ratio'!$A$2:$B$9,2,FALSE)</f>
        <v>0.37918572315075044</v>
      </c>
      <c r="Y8" s="4">
        <f>('FL Characterization'!Y$4-'FL Characterization'!Y$2)*VLOOKUP($A8,'FL Ratio'!$A$2:$B$9,2,FALSE)</f>
        <v>0.3640619262314273</v>
      </c>
    </row>
    <row r="9" spans="1:25" x14ac:dyDescent="0.25">
      <c r="A9">
        <v>8</v>
      </c>
      <c r="B9" s="4">
        <f>('FL Characterization'!B$4-'FL Characterization'!B$2)*VLOOKUP($A9,'FL Ratio'!$A$2:$B$9,2,FALSE)</f>
        <v>0.42579237139589282</v>
      </c>
      <c r="C9" s="4">
        <f>('FL Characterization'!C$4-'FL Characterization'!C$2)*VLOOKUP($A9,'FL Ratio'!$A$2:$B$9,2,FALSE)</f>
        <v>0.46874336502505837</v>
      </c>
      <c r="D9" s="4">
        <f>('FL Characterization'!D$4-'FL Characterization'!D$2)*VLOOKUP($A9,'FL Ratio'!$A$2:$B$9,2,FALSE)</f>
        <v>0.6101140148637143</v>
      </c>
      <c r="E9" s="4">
        <f>('FL Characterization'!E$4-'FL Characterization'!E$2)*VLOOKUP($A9,'FL Ratio'!$A$2:$B$9,2,FALSE)</f>
        <v>0.69947118535585606</v>
      </c>
      <c r="F9" s="4">
        <f>('FL Characterization'!F$4-'FL Characterization'!F$2)*VLOOKUP($A9,'FL Ratio'!$A$2:$B$9,2,FALSE)</f>
        <v>0.82241910479512581</v>
      </c>
      <c r="G9" s="4">
        <f>('FL Characterization'!G$4-'FL Characterization'!G$2)*VLOOKUP($A9,'FL Ratio'!$A$2:$B$9,2,FALSE)</f>
        <v>0.96134872074504918</v>
      </c>
      <c r="H9" s="4">
        <f>('FL Characterization'!H$4-'FL Characterization'!H$2)*VLOOKUP($A9,'FL Ratio'!$A$2:$B$9,2,FALSE)</f>
        <v>0.85695619659042255</v>
      </c>
      <c r="I9" s="4">
        <f>('FL Characterization'!I$4-'FL Characterization'!I$2)*VLOOKUP($A9,'FL Ratio'!$A$2:$B$9,2,FALSE)</f>
        <v>1.2251130456134562</v>
      </c>
      <c r="J9" s="4">
        <f>('FL Characterization'!J$4-'FL Characterization'!J$2)*VLOOKUP($A9,'FL Ratio'!$A$2:$B$9,2,FALSE)</f>
        <v>1.1239044787050025</v>
      </c>
      <c r="K9" s="4">
        <f>('FL Characterization'!K$4-'FL Characterization'!K$2)*VLOOKUP($A9,'FL Ratio'!$A$2:$B$9,2,FALSE)</f>
        <v>1.2693847918780714</v>
      </c>
      <c r="L9" s="4">
        <f>('FL Characterization'!L$4-'FL Characterization'!L$2)*VLOOKUP($A9,'FL Ratio'!$A$2:$B$9,2,FALSE)</f>
        <v>1.3045881562082153</v>
      </c>
      <c r="M9" s="4">
        <f>('FL Characterization'!M$4-'FL Characterization'!M$2)*VLOOKUP($A9,'FL Ratio'!$A$2:$B$9,2,FALSE)</f>
        <v>1.2101130692537059</v>
      </c>
      <c r="N9" s="4">
        <f>('FL Characterization'!N$4-'FL Characterization'!N$2)*VLOOKUP($A9,'FL Ratio'!$A$2:$B$9,2,FALSE)</f>
        <v>1.1415665970955808</v>
      </c>
      <c r="O9" s="4">
        <f>('FL Characterization'!O$4-'FL Characterization'!O$2)*VLOOKUP($A9,'FL Ratio'!$A$2:$B$9,2,FALSE)</f>
        <v>1.0509771172248275</v>
      </c>
      <c r="P9" s="4">
        <f>('FL Characterization'!P$4-'FL Characterization'!P$2)*VLOOKUP($A9,'FL Ratio'!$A$2:$B$9,2,FALSE)</f>
        <v>0.96806451204762578</v>
      </c>
      <c r="Q9" s="4">
        <f>('FL Characterization'!Q$4-'FL Characterization'!Q$2)*VLOOKUP($A9,'FL Ratio'!$A$2:$B$9,2,FALSE)</f>
        <v>0.87124567878690584</v>
      </c>
      <c r="R9" s="4">
        <f>('FL Characterization'!R$4-'FL Characterization'!R$2)*VLOOKUP($A9,'FL Ratio'!$A$2:$B$9,2,FALSE)</f>
        <v>0.86217729685243438</v>
      </c>
      <c r="S9" s="4">
        <f>('FL Characterization'!S$4-'FL Characterization'!S$2)*VLOOKUP($A9,'FL Ratio'!$A$2:$B$9,2,FALSE)</f>
        <v>0.68311213094936007</v>
      </c>
      <c r="T9" s="4">
        <f>('FL Characterization'!T$4-'FL Characterization'!T$2)*VLOOKUP($A9,'FL Ratio'!$A$2:$B$9,2,FALSE)</f>
        <v>0.56519368471561937</v>
      </c>
      <c r="U9" s="4">
        <f>('FL Characterization'!U$4-'FL Characterization'!U$2)*VLOOKUP($A9,'FL Ratio'!$A$2:$B$9,2,FALSE)</f>
        <v>0.67067700903791672</v>
      </c>
      <c r="V9" s="4">
        <f>('FL Characterization'!V$4-'FL Characterization'!V$2)*VLOOKUP($A9,'FL Ratio'!$A$2:$B$9,2,FALSE)</f>
        <v>0.6833538758513843</v>
      </c>
      <c r="W9" s="4">
        <f>('FL Characterization'!W$4-'FL Characterization'!W$2)*VLOOKUP($A9,'FL Ratio'!$A$2:$B$9,2,FALSE)</f>
        <v>0.78093626922947357</v>
      </c>
      <c r="X9" s="4">
        <f>('FL Characterization'!X$4-'FL Characterization'!X$2)*VLOOKUP($A9,'FL Ratio'!$A$2:$B$9,2,FALSE)</f>
        <v>0.37918572315075044</v>
      </c>
      <c r="Y9" s="4">
        <f>('FL Characterization'!Y$4-'FL Characterization'!Y$2)*VLOOKUP($A9,'FL Ratio'!$A$2:$B$9,2,FALSE)</f>
        <v>0.3640619262314273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1.7706782235281291</v>
      </c>
      <c r="C2" s="4">
        <f>('FL Characterization'!C$2-'FL Characterization'!C$3)*VLOOKUP($A2,'FL Ratio'!$A$2:$B$9,2,FALSE)</f>
        <v>1.8738915042582474</v>
      </c>
      <c r="D2" s="4">
        <f>('FL Characterization'!D$2-'FL Characterization'!D$3)*VLOOKUP($A2,'FL Ratio'!$A$2:$B$9,2,FALSE)</f>
        <v>1.9787852068682903</v>
      </c>
      <c r="E2" s="4">
        <f>('FL Characterization'!E$2-'FL Characterization'!E$3)*VLOOKUP($A2,'FL Ratio'!$A$2:$B$9,2,FALSE)</f>
        <v>2.0687319990726856</v>
      </c>
      <c r="F2" s="4">
        <f>('FL Characterization'!F$2-'FL Characterization'!F$3)*VLOOKUP($A2,'FL Ratio'!$A$2:$B$9,2,FALSE)</f>
        <v>2.0922136837632137</v>
      </c>
      <c r="G2" s="4">
        <f>('FL Characterization'!G$2-'FL Characterization'!G$3)*VLOOKUP($A2,'FL Ratio'!$A$2:$B$9,2,FALSE)</f>
        <v>2.1885726120883753</v>
      </c>
      <c r="H2" s="4">
        <f>('FL Characterization'!H$2-'FL Characterization'!H$3)*VLOOKUP($A2,'FL Ratio'!$A$2:$B$9,2,FALSE)</f>
        <v>2.17738454009835</v>
      </c>
      <c r="I2" s="4">
        <f>('FL Characterization'!I$2-'FL Characterization'!I$3)*VLOOKUP($A2,'FL Ratio'!$A$2:$B$9,2,FALSE)</f>
        <v>2.0581364969034754</v>
      </c>
      <c r="J2" s="4">
        <f>('FL Characterization'!J$2-'FL Characterization'!J$3)*VLOOKUP($A2,'FL Ratio'!$A$2:$B$9,2,FALSE)</f>
        <v>1.8647553158268668</v>
      </c>
      <c r="K2" s="4">
        <f>('FL Characterization'!K$2-'FL Characterization'!K$3)*VLOOKUP($A2,'FL Ratio'!$A$2:$B$9,2,FALSE)</f>
        <v>2.7383403187571411</v>
      </c>
      <c r="L2" s="4">
        <f>('FL Characterization'!L$2-'FL Characterization'!L$3)*VLOOKUP($A2,'FL Ratio'!$A$2:$B$9,2,FALSE)</f>
        <v>2.674099559152753</v>
      </c>
      <c r="M2" s="4">
        <f>('FL Characterization'!M$2-'FL Characterization'!M$3)*VLOOKUP($A2,'FL Ratio'!$A$2:$B$9,2,FALSE)</f>
        <v>2.4623664022822287</v>
      </c>
      <c r="N2" s="4">
        <f>('FL Characterization'!N$2-'FL Characterization'!N$3)*VLOOKUP($A2,'FL Ratio'!$A$2:$B$9,2,FALSE)</f>
        <v>2.4025345390312216</v>
      </c>
      <c r="O2" s="4">
        <f>('FL Characterization'!O$2-'FL Characterization'!O$3)*VLOOKUP($A2,'FL Ratio'!$A$2:$B$9,2,FALSE)</f>
        <v>2.412409228657201</v>
      </c>
      <c r="P2" s="4">
        <f>('FL Characterization'!P$2-'FL Characterization'!P$3)*VLOOKUP($A2,'FL Ratio'!$A$2:$B$9,2,FALSE)</f>
        <v>2.2981184300081048</v>
      </c>
      <c r="Q2" s="4">
        <f>('FL Characterization'!Q$2-'FL Characterization'!Q$3)*VLOOKUP($A2,'FL Ratio'!$A$2:$B$9,2,FALSE)</f>
        <v>2.1065680243480451</v>
      </c>
      <c r="R2" s="4">
        <f>('FL Characterization'!R$2-'FL Characterization'!R$3)*VLOOKUP($A2,'FL Ratio'!$A$2:$B$9,2,FALSE)</f>
        <v>1.8932340445287503</v>
      </c>
      <c r="S2" s="4">
        <f>('FL Characterization'!S$2-'FL Characterization'!S$3)*VLOOKUP($A2,'FL Ratio'!$A$2:$B$9,2,FALSE)</f>
        <v>1.8253184676027365</v>
      </c>
      <c r="T2" s="4">
        <f>('FL Characterization'!T$2-'FL Characterization'!T$3)*VLOOKUP($A2,'FL Ratio'!$A$2:$B$9,2,FALSE)</f>
        <v>1.1473876374498115</v>
      </c>
      <c r="U2" s="4">
        <f>('FL Characterization'!U$2-'FL Characterization'!U$3)*VLOOKUP($A2,'FL Ratio'!$A$2:$B$9,2,FALSE)</f>
        <v>1.2270263680697211</v>
      </c>
      <c r="V2" s="4">
        <f>('FL Characterization'!V$2-'FL Characterization'!V$3)*VLOOKUP($A2,'FL Ratio'!$A$2:$B$9,2,FALSE)</f>
        <v>1.3415338526980707</v>
      </c>
      <c r="W2" s="4">
        <f>('FL Characterization'!W$2-'FL Characterization'!W$3)*VLOOKUP($A2,'FL Ratio'!$A$2:$B$9,2,FALSE)</f>
        <v>1.3735458895106381</v>
      </c>
      <c r="X2" s="4">
        <f>('FL Characterization'!X$2-'FL Characterization'!X$3)*VLOOKUP($A2,'FL Ratio'!$A$2:$B$9,2,FALSE)</f>
        <v>1.4325154310074728</v>
      </c>
      <c r="Y2" s="4">
        <f>('FL Characterization'!Y$2-'FL Characterization'!Y$3)*VLOOKUP($A2,'FL Ratio'!$A$2:$B$9,2,FALSE)</f>
        <v>1.5812327673808175</v>
      </c>
    </row>
    <row r="3" spans="1:25" x14ac:dyDescent="0.25">
      <c r="A3">
        <v>2</v>
      </c>
      <c r="B3" s="4">
        <f>('FL Characterization'!B$2-'FL Characterization'!B$3)*VLOOKUP($A3,'FL Ratio'!$A$2:$B$9,2,FALSE)</f>
        <v>1.7706782235281291</v>
      </c>
      <c r="C3" s="4">
        <f>('FL Characterization'!C$2-'FL Characterization'!C$3)*VLOOKUP($A3,'FL Ratio'!$A$2:$B$9,2,FALSE)</f>
        <v>1.8738915042582474</v>
      </c>
      <c r="D3" s="4">
        <f>('FL Characterization'!D$2-'FL Characterization'!D$3)*VLOOKUP($A3,'FL Ratio'!$A$2:$B$9,2,FALSE)</f>
        <v>1.9787852068682903</v>
      </c>
      <c r="E3" s="4">
        <f>('FL Characterization'!E$2-'FL Characterization'!E$3)*VLOOKUP($A3,'FL Ratio'!$A$2:$B$9,2,FALSE)</f>
        <v>2.0687319990726856</v>
      </c>
      <c r="F3" s="4">
        <f>('FL Characterization'!F$2-'FL Characterization'!F$3)*VLOOKUP($A3,'FL Ratio'!$A$2:$B$9,2,FALSE)</f>
        <v>2.0922136837632137</v>
      </c>
      <c r="G3" s="4">
        <f>('FL Characterization'!G$2-'FL Characterization'!G$3)*VLOOKUP($A3,'FL Ratio'!$A$2:$B$9,2,FALSE)</f>
        <v>2.1885726120883753</v>
      </c>
      <c r="H3" s="4">
        <f>('FL Characterization'!H$2-'FL Characterization'!H$3)*VLOOKUP($A3,'FL Ratio'!$A$2:$B$9,2,FALSE)</f>
        <v>2.17738454009835</v>
      </c>
      <c r="I3" s="4">
        <f>('FL Characterization'!I$2-'FL Characterization'!I$3)*VLOOKUP($A3,'FL Ratio'!$A$2:$B$9,2,FALSE)</f>
        <v>2.0581364969034754</v>
      </c>
      <c r="J3" s="4">
        <f>('FL Characterization'!J$2-'FL Characterization'!J$3)*VLOOKUP($A3,'FL Ratio'!$A$2:$B$9,2,FALSE)</f>
        <v>1.8647553158268668</v>
      </c>
      <c r="K3" s="4">
        <f>('FL Characterization'!K$2-'FL Characterization'!K$3)*VLOOKUP($A3,'FL Ratio'!$A$2:$B$9,2,FALSE)</f>
        <v>2.7383403187571411</v>
      </c>
      <c r="L3" s="4">
        <f>('FL Characterization'!L$2-'FL Characterization'!L$3)*VLOOKUP($A3,'FL Ratio'!$A$2:$B$9,2,FALSE)</f>
        <v>2.674099559152753</v>
      </c>
      <c r="M3" s="4">
        <f>('FL Characterization'!M$2-'FL Characterization'!M$3)*VLOOKUP($A3,'FL Ratio'!$A$2:$B$9,2,FALSE)</f>
        <v>2.4623664022822287</v>
      </c>
      <c r="N3" s="4">
        <f>('FL Characterization'!N$2-'FL Characterization'!N$3)*VLOOKUP($A3,'FL Ratio'!$A$2:$B$9,2,FALSE)</f>
        <v>2.4025345390312216</v>
      </c>
      <c r="O3" s="4">
        <f>('FL Characterization'!O$2-'FL Characterization'!O$3)*VLOOKUP($A3,'FL Ratio'!$A$2:$B$9,2,FALSE)</f>
        <v>2.412409228657201</v>
      </c>
      <c r="P3" s="4">
        <f>('FL Characterization'!P$2-'FL Characterization'!P$3)*VLOOKUP($A3,'FL Ratio'!$A$2:$B$9,2,FALSE)</f>
        <v>2.2981184300081048</v>
      </c>
      <c r="Q3" s="4">
        <f>('FL Characterization'!Q$2-'FL Characterization'!Q$3)*VLOOKUP($A3,'FL Ratio'!$A$2:$B$9,2,FALSE)</f>
        <v>2.1065680243480451</v>
      </c>
      <c r="R3" s="4">
        <f>('FL Characterization'!R$2-'FL Characterization'!R$3)*VLOOKUP($A3,'FL Ratio'!$A$2:$B$9,2,FALSE)</f>
        <v>1.8932340445287503</v>
      </c>
      <c r="S3" s="4">
        <f>('FL Characterization'!S$2-'FL Characterization'!S$3)*VLOOKUP($A3,'FL Ratio'!$A$2:$B$9,2,FALSE)</f>
        <v>1.8253184676027365</v>
      </c>
      <c r="T3" s="4">
        <f>('FL Characterization'!T$2-'FL Characterization'!T$3)*VLOOKUP($A3,'FL Ratio'!$A$2:$B$9,2,FALSE)</f>
        <v>1.1473876374498115</v>
      </c>
      <c r="U3" s="4">
        <f>('FL Characterization'!U$2-'FL Characterization'!U$3)*VLOOKUP($A3,'FL Ratio'!$A$2:$B$9,2,FALSE)</f>
        <v>1.2270263680697211</v>
      </c>
      <c r="V3" s="4">
        <f>('FL Characterization'!V$2-'FL Characterization'!V$3)*VLOOKUP($A3,'FL Ratio'!$A$2:$B$9,2,FALSE)</f>
        <v>1.3415338526980707</v>
      </c>
      <c r="W3" s="4">
        <f>('FL Characterization'!W$2-'FL Characterization'!W$3)*VLOOKUP($A3,'FL Ratio'!$A$2:$B$9,2,FALSE)</f>
        <v>1.3735458895106381</v>
      </c>
      <c r="X3" s="4">
        <f>('FL Characterization'!X$2-'FL Characterization'!X$3)*VLOOKUP($A3,'FL Ratio'!$A$2:$B$9,2,FALSE)</f>
        <v>1.4325154310074728</v>
      </c>
      <c r="Y3" s="4">
        <f>('FL Characterization'!Y$2-'FL Characterization'!Y$3)*VLOOKUP($A3,'FL Ratio'!$A$2:$B$9,2,FALSE)</f>
        <v>1.5812327673808175</v>
      </c>
    </row>
    <row r="4" spans="1:25" x14ac:dyDescent="0.25">
      <c r="A4">
        <v>3</v>
      </c>
      <c r="B4" s="4">
        <f>('FL Characterization'!B$2-'FL Characterization'!B$3)*VLOOKUP($A4,'FL Ratio'!$A$2:$B$9,2,FALSE)</f>
        <v>1.7706782235281291</v>
      </c>
      <c r="C4" s="4">
        <f>('FL Characterization'!C$2-'FL Characterization'!C$3)*VLOOKUP($A4,'FL Ratio'!$A$2:$B$9,2,FALSE)</f>
        <v>1.8738915042582474</v>
      </c>
      <c r="D4" s="4">
        <f>('FL Characterization'!D$2-'FL Characterization'!D$3)*VLOOKUP($A4,'FL Ratio'!$A$2:$B$9,2,FALSE)</f>
        <v>1.9787852068682903</v>
      </c>
      <c r="E4" s="4">
        <f>('FL Characterization'!E$2-'FL Characterization'!E$3)*VLOOKUP($A4,'FL Ratio'!$A$2:$B$9,2,FALSE)</f>
        <v>2.0687319990726856</v>
      </c>
      <c r="F4" s="4">
        <f>('FL Characterization'!F$2-'FL Characterization'!F$3)*VLOOKUP($A4,'FL Ratio'!$A$2:$B$9,2,FALSE)</f>
        <v>2.0922136837632137</v>
      </c>
      <c r="G4" s="4">
        <f>('FL Characterization'!G$2-'FL Characterization'!G$3)*VLOOKUP($A4,'FL Ratio'!$A$2:$B$9,2,FALSE)</f>
        <v>2.1885726120883753</v>
      </c>
      <c r="H4" s="4">
        <f>('FL Characterization'!H$2-'FL Characterization'!H$3)*VLOOKUP($A4,'FL Ratio'!$A$2:$B$9,2,FALSE)</f>
        <v>2.17738454009835</v>
      </c>
      <c r="I4" s="4">
        <f>('FL Characterization'!I$2-'FL Characterization'!I$3)*VLOOKUP($A4,'FL Ratio'!$A$2:$B$9,2,FALSE)</f>
        <v>2.0581364969034754</v>
      </c>
      <c r="J4" s="4">
        <f>('FL Characterization'!J$2-'FL Characterization'!J$3)*VLOOKUP($A4,'FL Ratio'!$A$2:$B$9,2,FALSE)</f>
        <v>1.8647553158268668</v>
      </c>
      <c r="K4" s="4">
        <f>('FL Characterization'!K$2-'FL Characterization'!K$3)*VLOOKUP($A4,'FL Ratio'!$A$2:$B$9,2,FALSE)</f>
        <v>2.7383403187571411</v>
      </c>
      <c r="L4" s="4">
        <f>('FL Characterization'!L$2-'FL Characterization'!L$3)*VLOOKUP($A4,'FL Ratio'!$A$2:$B$9,2,FALSE)</f>
        <v>2.674099559152753</v>
      </c>
      <c r="M4" s="4">
        <f>('FL Characterization'!M$2-'FL Characterization'!M$3)*VLOOKUP($A4,'FL Ratio'!$A$2:$B$9,2,FALSE)</f>
        <v>2.4623664022822287</v>
      </c>
      <c r="N4" s="4">
        <f>('FL Characterization'!N$2-'FL Characterization'!N$3)*VLOOKUP($A4,'FL Ratio'!$A$2:$B$9,2,FALSE)</f>
        <v>2.4025345390312216</v>
      </c>
      <c r="O4" s="4">
        <f>('FL Characterization'!O$2-'FL Characterization'!O$3)*VLOOKUP($A4,'FL Ratio'!$A$2:$B$9,2,FALSE)</f>
        <v>2.412409228657201</v>
      </c>
      <c r="P4" s="4">
        <f>('FL Characterization'!P$2-'FL Characterization'!P$3)*VLOOKUP($A4,'FL Ratio'!$A$2:$B$9,2,FALSE)</f>
        <v>2.2981184300081048</v>
      </c>
      <c r="Q4" s="4">
        <f>('FL Characterization'!Q$2-'FL Characterization'!Q$3)*VLOOKUP($A4,'FL Ratio'!$A$2:$B$9,2,FALSE)</f>
        <v>2.1065680243480451</v>
      </c>
      <c r="R4" s="4">
        <f>('FL Characterization'!R$2-'FL Characterization'!R$3)*VLOOKUP($A4,'FL Ratio'!$A$2:$B$9,2,FALSE)</f>
        <v>1.8932340445287503</v>
      </c>
      <c r="S4" s="4">
        <f>('FL Characterization'!S$2-'FL Characterization'!S$3)*VLOOKUP($A4,'FL Ratio'!$A$2:$B$9,2,FALSE)</f>
        <v>1.8253184676027365</v>
      </c>
      <c r="T4" s="4">
        <f>('FL Characterization'!T$2-'FL Characterization'!T$3)*VLOOKUP($A4,'FL Ratio'!$A$2:$B$9,2,FALSE)</f>
        <v>1.1473876374498115</v>
      </c>
      <c r="U4" s="4">
        <f>('FL Characterization'!U$2-'FL Characterization'!U$3)*VLOOKUP($A4,'FL Ratio'!$A$2:$B$9,2,FALSE)</f>
        <v>1.2270263680697211</v>
      </c>
      <c r="V4" s="4">
        <f>('FL Characterization'!V$2-'FL Characterization'!V$3)*VLOOKUP($A4,'FL Ratio'!$A$2:$B$9,2,FALSE)</f>
        <v>1.3415338526980707</v>
      </c>
      <c r="W4" s="4">
        <f>('FL Characterization'!W$2-'FL Characterization'!W$3)*VLOOKUP($A4,'FL Ratio'!$A$2:$B$9,2,FALSE)</f>
        <v>1.3735458895106381</v>
      </c>
      <c r="X4" s="4">
        <f>('FL Characterization'!X$2-'FL Characterization'!X$3)*VLOOKUP($A4,'FL Ratio'!$A$2:$B$9,2,FALSE)</f>
        <v>1.4325154310074728</v>
      </c>
      <c r="Y4" s="4">
        <f>('FL Characterization'!Y$2-'FL Characterization'!Y$3)*VLOOKUP($A4,'FL Ratio'!$A$2:$B$9,2,FALSE)</f>
        <v>1.5812327673808175</v>
      </c>
    </row>
    <row r="5" spans="1:25" x14ac:dyDescent="0.25">
      <c r="A5">
        <v>4</v>
      </c>
      <c r="B5" s="4">
        <f>('FL Characterization'!B$2-'FL Characterization'!B$3)*VLOOKUP($A5,'FL Ratio'!$A$2:$B$9,2,FALSE)</f>
        <v>1.1804521490187527</v>
      </c>
      <c r="C5" s="4">
        <f>('FL Characterization'!C$2-'FL Characterization'!C$3)*VLOOKUP($A5,'FL Ratio'!$A$2:$B$9,2,FALSE)</f>
        <v>1.2492610028388316</v>
      </c>
      <c r="D5" s="4">
        <f>('FL Characterization'!D$2-'FL Characterization'!D$3)*VLOOKUP($A5,'FL Ratio'!$A$2:$B$9,2,FALSE)</f>
        <v>1.3191901379121935</v>
      </c>
      <c r="E5" s="4">
        <f>('FL Characterization'!E$2-'FL Characterization'!E$3)*VLOOKUP($A5,'FL Ratio'!$A$2:$B$9,2,FALSE)</f>
        <v>1.3791546660484573</v>
      </c>
      <c r="F5" s="4">
        <f>('FL Characterization'!F$2-'FL Characterization'!F$3)*VLOOKUP($A5,'FL Ratio'!$A$2:$B$9,2,FALSE)</f>
        <v>1.3948091225088091</v>
      </c>
      <c r="G5" s="4">
        <f>('FL Characterization'!G$2-'FL Characterization'!G$3)*VLOOKUP($A5,'FL Ratio'!$A$2:$B$9,2,FALSE)</f>
        <v>1.4590484080589168</v>
      </c>
      <c r="H5" s="4">
        <f>('FL Characterization'!H$2-'FL Characterization'!H$3)*VLOOKUP($A5,'FL Ratio'!$A$2:$B$9,2,FALSE)</f>
        <v>1.4515896933988999</v>
      </c>
      <c r="I5" s="4">
        <f>('FL Characterization'!I$2-'FL Characterization'!I$3)*VLOOKUP($A5,'FL Ratio'!$A$2:$B$9,2,FALSE)</f>
        <v>1.3720909979356504</v>
      </c>
      <c r="J5" s="4">
        <f>('FL Characterization'!J$2-'FL Characterization'!J$3)*VLOOKUP($A5,'FL Ratio'!$A$2:$B$9,2,FALSE)</f>
        <v>1.2431702105512445</v>
      </c>
      <c r="K5" s="4">
        <f>('FL Characterization'!K$2-'FL Characterization'!K$3)*VLOOKUP($A5,'FL Ratio'!$A$2:$B$9,2,FALSE)</f>
        <v>1.8255602125047607</v>
      </c>
      <c r="L5" s="4">
        <f>('FL Characterization'!L$2-'FL Characterization'!L$3)*VLOOKUP($A5,'FL Ratio'!$A$2:$B$9,2,FALSE)</f>
        <v>1.7827330394351686</v>
      </c>
      <c r="M5" s="4">
        <f>('FL Characterization'!M$2-'FL Characterization'!M$3)*VLOOKUP($A5,'FL Ratio'!$A$2:$B$9,2,FALSE)</f>
        <v>1.6415776015214858</v>
      </c>
      <c r="N5" s="4">
        <f>('FL Characterization'!N$2-'FL Characterization'!N$3)*VLOOKUP($A5,'FL Ratio'!$A$2:$B$9,2,FALSE)</f>
        <v>1.6016896926874811</v>
      </c>
      <c r="O5" s="4">
        <f>('FL Characterization'!O$2-'FL Characterization'!O$3)*VLOOKUP($A5,'FL Ratio'!$A$2:$B$9,2,FALSE)</f>
        <v>1.6082728191048006</v>
      </c>
      <c r="P5" s="4">
        <f>('FL Characterization'!P$2-'FL Characterization'!P$3)*VLOOKUP($A5,'FL Ratio'!$A$2:$B$9,2,FALSE)</f>
        <v>1.5320789533387364</v>
      </c>
      <c r="Q5" s="4">
        <f>('FL Characterization'!Q$2-'FL Characterization'!Q$3)*VLOOKUP($A5,'FL Ratio'!$A$2:$B$9,2,FALSE)</f>
        <v>1.4043786828986968</v>
      </c>
      <c r="R5" s="4">
        <f>('FL Characterization'!R$2-'FL Characterization'!R$3)*VLOOKUP($A5,'FL Ratio'!$A$2:$B$9,2,FALSE)</f>
        <v>1.2621560296858336</v>
      </c>
      <c r="S5" s="4">
        <f>('FL Characterization'!S$2-'FL Characterization'!S$3)*VLOOKUP($A5,'FL Ratio'!$A$2:$B$9,2,FALSE)</f>
        <v>1.2168789784018244</v>
      </c>
      <c r="T5" s="4">
        <f>('FL Characterization'!T$2-'FL Characterization'!T$3)*VLOOKUP($A5,'FL Ratio'!$A$2:$B$9,2,FALSE)</f>
        <v>0.76492509163320765</v>
      </c>
      <c r="U5" s="4">
        <f>('FL Characterization'!U$2-'FL Characterization'!U$3)*VLOOKUP($A5,'FL Ratio'!$A$2:$B$9,2,FALSE)</f>
        <v>0.8180175787131474</v>
      </c>
      <c r="V5" s="4">
        <f>('FL Characterization'!V$2-'FL Characterization'!V$3)*VLOOKUP($A5,'FL Ratio'!$A$2:$B$9,2,FALSE)</f>
        <v>0.89435590179871383</v>
      </c>
      <c r="W5" s="4">
        <f>('FL Characterization'!W$2-'FL Characterization'!W$3)*VLOOKUP($A5,'FL Ratio'!$A$2:$B$9,2,FALSE)</f>
        <v>0.9156972596737587</v>
      </c>
      <c r="X5" s="4">
        <f>('FL Characterization'!X$2-'FL Characterization'!X$3)*VLOOKUP($A5,'FL Ratio'!$A$2:$B$9,2,FALSE)</f>
        <v>0.95501028733831517</v>
      </c>
      <c r="Y5" s="4">
        <f>('FL Characterization'!Y$2-'FL Characterization'!Y$3)*VLOOKUP($A5,'FL Ratio'!$A$2:$B$9,2,FALSE)</f>
        <v>1.0541551782538783</v>
      </c>
    </row>
    <row r="6" spans="1:25" x14ac:dyDescent="0.25">
      <c r="A6">
        <v>5</v>
      </c>
      <c r="B6" s="4">
        <f>('FL Characterization'!B$2-'FL Characterization'!B$3)*VLOOKUP($A6,'FL Ratio'!$A$2:$B$9,2,FALSE)</f>
        <v>0.59022607450937636</v>
      </c>
      <c r="C6" s="4">
        <f>('FL Characterization'!C$2-'FL Characterization'!C$3)*VLOOKUP($A6,'FL Ratio'!$A$2:$B$9,2,FALSE)</f>
        <v>0.62463050141941578</v>
      </c>
      <c r="D6" s="4">
        <f>('FL Characterization'!D$2-'FL Characterization'!D$3)*VLOOKUP($A6,'FL Ratio'!$A$2:$B$9,2,FALSE)</f>
        <v>0.65959506895609676</v>
      </c>
      <c r="E6" s="4">
        <f>('FL Characterization'!E$2-'FL Characterization'!E$3)*VLOOKUP($A6,'FL Ratio'!$A$2:$B$9,2,FALSE)</f>
        <v>0.68957733302422863</v>
      </c>
      <c r="F6" s="4">
        <f>('FL Characterization'!F$2-'FL Characterization'!F$3)*VLOOKUP($A6,'FL Ratio'!$A$2:$B$9,2,FALSE)</f>
        <v>0.69740456125440453</v>
      </c>
      <c r="G6" s="4">
        <f>('FL Characterization'!G$2-'FL Characterization'!G$3)*VLOOKUP($A6,'FL Ratio'!$A$2:$B$9,2,FALSE)</f>
        <v>0.72952420402945839</v>
      </c>
      <c r="H6" s="4">
        <f>('FL Characterization'!H$2-'FL Characterization'!H$3)*VLOOKUP($A6,'FL Ratio'!$A$2:$B$9,2,FALSE)</f>
        <v>0.72579484669944994</v>
      </c>
      <c r="I6" s="4">
        <f>('FL Characterization'!I$2-'FL Characterization'!I$3)*VLOOKUP($A6,'FL Ratio'!$A$2:$B$9,2,FALSE)</f>
        <v>0.68604549896782518</v>
      </c>
      <c r="J6" s="4">
        <f>('FL Characterization'!J$2-'FL Characterization'!J$3)*VLOOKUP($A6,'FL Ratio'!$A$2:$B$9,2,FALSE)</f>
        <v>0.62158510527562227</v>
      </c>
      <c r="K6" s="4">
        <f>('FL Characterization'!K$2-'FL Characterization'!K$3)*VLOOKUP($A6,'FL Ratio'!$A$2:$B$9,2,FALSE)</f>
        <v>0.91278010625238037</v>
      </c>
      <c r="L6" s="4">
        <f>('FL Characterization'!L$2-'FL Characterization'!L$3)*VLOOKUP($A6,'FL Ratio'!$A$2:$B$9,2,FALSE)</f>
        <v>0.89136651971758429</v>
      </c>
      <c r="M6" s="4">
        <f>('FL Characterization'!M$2-'FL Characterization'!M$3)*VLOOKUP($A6,'FL Ratio'!$A$2:$B$9,2,FALSE)</f>
        <v>0.8207888007607429</v>
      </c>
      <c r="N6" s="4">
        <f>('FL Characterization'!N$2-'FL Characterization'!N$3)*VLOOKUP($A6,'FL Ratio'!$A$2:$B$9,2,FALSE)</f>
        <v>0.80084484634374054</v>
      </c>
      <c r="O6" s="4">
        <f>('FL Characterization'!O$2-'FL Characterization'!O$3)*VLOOKUP($A6,'FL Ratio'!$A$2:$B$9,2,FALSE)</f>
        <v>0.80413640955240029</v>
      </c>
      <c r="P6" s="4">
        <f>('FL Characterization'!P$2-'FL Characterization'!P$3)*VLOOKUP($A6,'FL Ratio'!$A$2:$B$9,2,FALSE)</f>
        <v>0.76603947666936822</v>
      </c>
      <c r="Q6" s="4">
        <f>('FL Characterization'!Q$2-'FL Characterization'!Q$3)*VLOOKUP($A6,'FL Ratio'!$A$2:$B$9,2,FALSE)</f>
        <v>0.70218934144934841</v>
      </c>
      <c r="R6" s="4">
        <f>('FL Characterization'!R$2-'FL Characterization'!R$3)*VLOOKUP($A6,'FL Ratio'!$A$2:$B$9,2,FALSE)</f>
        <v>0.63107801484291681</v>
      </c>
      <c r="S6" s="4">
        <f>('FL Characterization'!S$2-'FL Characterization'!S$3)*VLOOKUP($A6,'FL Ratio'!$A$2:$B$9,2,FALSE)</f>
        <v>0.60843948920091218</v>
      </c>
      <c r="T6" s="4">
        <f>('FL Characterization'!T$2-'FL Characterization'!T$3)*VLOOKUP($A6,'FL Ratio'!$A$2:$B$9,2,FALSE)</f>
        <v>0.38246254581660383</v>
      </c>
      <c r="U6" s="4">
        <f>('FL Characterization'!U$2-'FL Characterization'!U$3)*VLOOKUP($A6,'FL Ratio'!$A$2:$B$9,2,FALSE)</f>
        <v>0.4090087893565737</v>
      </c>
      <c r="V6" s="4">
        <f>('FL Characterization'!V$2-'FL Characterization'!V$3)*VLOOKUP($A6,'FL Ratio'!$A$2:$B$9,2,FALSE)</f>
        <v>0.44717795089935691</v>
      </c>
      <c r="W6" s="4">
        <f>('FL Characterization'!W$2-'FL Characterization'!W$3)*VLOOKUP($A6,'FL Ratio'!$A$2:$B$9,2,FALSE)</f>
        <v>0.45784862983687935</v>
      </c>
      <c r="X6" s="4">
        <f>('FL Characterization'!X$2-'FL Characterization'!X$3)*VLOOKUP($A6,'FL Ratio'!$A$2:$B$9,2,FALSE)</f>
        <v>0.47750514366915758</v>
      </c>
      <c r="Y6" s="4">
        <f>('FL Characterization'!Y$2-'FL Characterization'!Y$3)*VLOOKUP($A6,'FL Ratio'!$A$2:$B$9,2,FALSE)</f>
        <v>0.52707758912693914</v>
      </c>
    </row>
    <row r="7" spans="1:25" x14ac:dyDescent="0.25">
      <c r="A7">
        <v>6</v>
      </c>
      <c r="B7" s="4">
        <f>('FL Characterization'!B$2-'FL Characterization'!B$3)*VLOOKUP($A7,'FL Ratio'!$A$2:$B$9,2,FALSE)</f>
        <v>1.1804521490187527</v>
      </c>
      <c r="C7" s="4">
        <f>('FL Characterization'!C$2-'FL Characterization'!C$3)*VLOOKUP($A7,'FL Ratio'!$A$2:$B$9,2,FALSE)</f>
        <v>1.2492610028388316</v>
      </c>
      <c r="D7" s="4">
        <f>('FL Characterization'!D$2-'FL Characterization'!D$3)*VLOOKUP($A7,'FL Ratio'!$A$2:$B$9,2,FALSE)</f>
        <v>1.3191901379121935</v>
      </c>
      <c r="E7" s="4">
        <f>('FL Characterization'!E$2-'FL Characterization'!E$3)*VLOOKUP($A7,'FL Ratio'!$A$2:$B$9,2,FALSE)</f>
        <v>1.3791546660484573</v>
      </c>
      <c r="F7" s="4">
        <f>('FL Characterization'!F$2-'FL Characterization'!F$3)*VLOOKUP($A7,'FL Ratio'!$A$2:$B$9,2,FALSE)</f>
        <v>1.3948091225088091</v>
      </c>
      <c r="G7" s="4">
        <f>('FL Characterization'!G$2-'FL Characterization'!G$3)*VLOOKUP($A7,'FL Ratio'!$A$2:$B$9,2,FALSE)</f>
        <v>1.4590484080589168</v>
      </c>
      <c r="H7" s="4">
        <f>('FL Characterization'!H$2-'FL Characterization'!H$3)*VLOOKUP($A7,'FL Ratio'!$A$2:$B$9,2,FALSE)</f>
        <v>1.4515896933988999</v>
      </c>
      <c r="I7" s="4">
        <f>('FL Characterization'!I$2-'FL Characterization'!I$3)*VLOOKUP($A7,'FL Ratio'!$A$2:$B$9,2,FALSE)</f>
        <v>1.3720909979356504</v>
      </c>
      <c r="J7" s="4">
        <f>('FL Characterization'!J$2-'FL Characterization'!J$3)*VLOOKUP($A7,'FL Ratio'!$A$2:$B$9,2,FALSE)</f>
        <v>1.2431702105512445</v>
      </c>
      <c r="K7" s="4">
        <f>('FL Characterization'!K$2-'FL Characterization'!K$3)*VLOOKUP($A7,'FL Ratio'!$A$2:$B$9,2,FALSE)</f>
        <v>1.8255602125047607</v>
      </c>
      <c r="L7" s="4">
        <f>('FL Characterization'!L$2-'FL Characterization'!L$3)*VLOOKUP($A7,'FL Ratio'!$A$2:$B$9,2,FALSE)</f>
        <v>1.7827330394351686</v>
      </c>
      <c r="M7" s="4">
        <f>('FL Characterization'!M$2-'FL Characterization'!M$3)*VLOOKUP($A7,'FL Ratio'!$A$2:$B$9,2,FALSE)</f>
        <v>1.6415776015214858</v>
      </c>
      <c r="N7" s="4">
        <f>('FL Characterization'!N$2-'FL Characterization'!N$3)*VLOOKUP($A7,'FL Ratio'!$A$2:$B$9,2,FALSE)</f>
        <v>1.6016896926874811</v>
      </c>
      <c r="O7" s="4">
        <f>('FL Characterization'!O$2-'FL Characterization'!O$3)*VLOOKUP($A7,'FL Ratio'!$A$2:$B$9,2,FALSE)</f>
        <v>1.6082728191048006</v>
      </c>
      <c r="P7" s="4">
        <f>('FL Characterization'!P$2-'FL Characterization'!P$3)*VLOOKUP($A7,'FL Ratio'!$A$2:$B$9,2,FALSE)</f>
        <v>1.5320789533387364</v>
      </c>
      <c r="Q7" s="4">
        <f>('FL Characterization'!Q$2-'FL Characterization'!Q$3)*VLOOKUP($A7,'FL Ratio'!$A$2:$B$9,2,FALSE)</f>
        <v>1.4043786828986968</v>
      </c>
      <c r="R7" s="4">
        <f>('FL Characterization'!R$2-'FL Characterization'!R$3)*VLOOKUP($A7,'FL Ratio'!$A$2:$B$9,2,FALSE)</f>
        <v>1.2621560296858336</v>
      </c>
      <c r="S7" s="4">
        <f>('FL Characterization'!S$2-'FL Characterization'!S$3)*VLOOKUP($A7,'FL Ratio'!$A$2:$B$9,2,FALSE)</f>
        <v>1.2168789784018244</v>
      </c>
      <c r="T7" s="4">
        <f>('FL Characterization'!T$2-'FL Characterization'!T$3)*VLOOKUP($A7,'FL Ratio'!$A$2:$B$9,2,FALSE)</f>
        <v>0.76492509163320765</v>
      </c>
      <c r="U7" s="4">
        <f>('FL Characterization'!U$2-'FL Characterization'!U$3)*VLOOKUP($A7,'FL Ratio'!$A$2:$B$9,2,FALSE)</f>
        <v>0.8180175787131474</v>
      </c>
      <c r="V7" s="4">
        <f>('FL Characterization'!V$2-'FL Characterization'!V$3)*VLOOKUP($A7,'FL Ratio'!$A$2:$B$9,2,FALSE)</f>
        <v>0.89435590179871383</v>
      </c>
      <c r="W7" s="4">
        <f>('FL Characterization'!W$2-'FL Characterization'!W$3)*VLOOKUP($A7,'FL Ratio'!$A$2:$B$9,2,FALSE)</f>
        <v>0.9156972596737587</v>
      </c>
      <c r="X7" s="4">
        <f>('FL Characterization'!X$2-'FL Characterization'!X$3)*VLOOKUP($A7,'FL Ratio'!$A$2:$B$9,2,FALSE)</f>
        <v>0.95501028733831517</v>
      </c>
      <c r="Y7" s="4">
        <f>('FL Characterization'!Y$2-'FL Characterization'!Y$3)*VLOOKUP($A7,'FL Ratio'!$A$2:$B$9,2,FALSE)</f>
        <v>1.0541551782538783</v>
      </c>
    </row>
    <row r="8" spans="1:25" x14ac:dyDescent="0.25">
      <c r="A8">
        <v>7</v>
      </c>
      <c r="B8" s="4">
        <f>('FL Characterization'!B$2-'FL Characterization'!B$3)*VLOOKUP($A8,'FL Ratio'!$A$2:$B$9,2,FALSE)</f>
        <v>1.1804521490187527</v>
      </c>
      <c r="C8" s="4">
        <f>('FL Characterization'!C$2-'FL Characterization'!C$3)*VLOOKUP($A8,'FL Ratio'!$A$2:$B$9,2,FALSE)</f>
        <v>1.2492610028388316</v>
      </c>
      <c r="D8" s="4">
        <f>('FL Characterization'!D$2-'FL Characterization'!D$3)*VLOOKUP($A8,'FL Ratio'!$A$2:$B$9,2,FALSE)</f>
        <v>1.3191901379121935</v>
      </c>
      <c r="E8" s="4">
        <f>('FL Characterization'!E$2-'FL Characterization'!E$3)*VLOOKUP($A8,'FL Ratio'!$A$2:$B$9,2,FALSE)</f>
        <v>1.3791546660484573</v>
      </c>
      <c r="F8" s="4">
        <f>('FL Characterization'!F$2-'FL Characterization'!F$3)*VLOOKUP($A8,'FL Ratio'!$A$2:$B$9,2,FALSE)</f>
        <v>1.3948091225088091</v>
      </c>
      <c r="G8" s="4">
        <f>('FL Characterization'!G$2-'FL Characterization'!G$3)*VLOOKUP($A8,'FL Ratio'!$A$2:$B$9,2,FALSE)</f>
        <v>1.4590484080589168</v>
      </c>
      <c r="H8" s="4">
        <f>('FL Characterization'!H$2-'FL Characterization'!H$3)*VLOOKUP($A8,'FL Ratio'!$A$2:$B$9,2,FALSE)</f>
        <v>1.4515896933988999</v>
      </c>
      <c r="I8" s="4">
        <f>('FL Characterization'!I$2-'FL Characterization'!I$3)*VLOOKUP($A8,'FL Ratio'!$A$2:$B$9,2,FALSE)</f>
        <v>1.3720909979356504</v>
      </c>
      <c r="J8" s="4">
        <f>('FL Characterization'!J$2-'FL Characterization'!J$3)*VLOOKUP($A8,'FL Ratio'!$A$2:$B$9,2,FALSE)</f>
        <v>1.2431702105512445</v>
      </c>
      <c r="K8" s="4">
        <f>('FL Characterization'!K$2-'FL Characterization'!K$3)*VLOOKUP($A8,'FL Ratio'!$A$2:$B$9,2,FALSE)</f>
        <v>1.8255602125047607</v>
      </c>
      <c r="L8" s="4">
        <f>('FL Characterization'!L$2-'FL Characterization'!L$3)*VLOOKUP($A8,'FL Ratio'!$A$2:$B$9,2,FALSE)</f>
        <v>1.7827330394351686</v>
      </c>
      <c r="M8" s="4">
        <f>('FL Characterization'!M$2-'FL Characterization'!M$3)*VLOOKUP($A8,'FL Ratio'!$A$2:$B$9,2,FALSE)</f>
        <v>1.6415776015214858</v>
      </c>
      <c r="N8" s="4">
        <f>('FL Characterization'!N$2-'FL Characterization'!N$3)*VLOOKUP($A8,'FL Ratio'!$A$2:$B$9,2,FALSE)</f>
        <v>1.6016896926874811</v>
      </c>
      <c r="O8" s="4">
        <f>('FL Characterization'!O$2-'FL Characterization'!O$3)*VLOOKUP($A8,'FL Ratio'!$A$2:$B$9,2,FALSE)</f>
        <v>1.6082728191048006</v>
      </c>
      <c r="P8" s="4">
        <f>('FL Characterization'!P$2-'FL Characterization'!P$3)*VLOOKUP($A8,'FL Ratio'!$A$2:$B$9,2,FALSE)</f>
        <v>1.5320789533387364</v>
      </c>
      <c r="Q8" s="4">
        <f>('FL Characterization'!Q$2-'FL Characterization'!Q$3)*VLOOKUP($A8,'FL Ratio'!$A$2:$B$9,2,FALSE)</f>
        <v>1.4043786828986968</v>
      </c>
      <c r="R8" s="4">
        <f>('FL Characterization'!R$2-'FL Characterization'!R$3)*VLOOKUP($A8,'FL Ratio'!$A$2:$B$9,2,FALSE)</f>
        <v>1.2621560296858336</v>
      </c>
      <c r="S8" s="4">
        <f>('FL Characterization'!S$2-'FL Characterization'!S$3)*VLOOKUP($A8,'FL Ratio'!$A$2:$B$9,2,FALSE)</f>
        <v>1.2168789784018244</v>
      </c>
      <c r="T8" s="4">
        <f>('FL Characterization'!T$2-'FL Characterization'!T$3)*VLOOKUP($A8,'FL Ratio'!$A$2:$B$9,2,FALSE)</f>
        <v>0.76492509163320765</v>
      </c>
      <c r="U8" s="4">
        <f>('FL Characterization'!U$2-'FL Characterization'!U$3)*VLOOKUP($A8,'FL Ratio'!$A$2:$B$9,2,FALSE)</f>
        <v>0.8180175787131474</v>
      </c>
      <c r="V8" s="4">
        <f>('FL Characterization'!V$2-'FL Characterization'!V$3)*VLOOKUP($A8,'FL Ratio'!$A$2:$B$9,2,FALSE)</f>
        <v>0.89435590179871383</v>
      </c>
      <c r="W8" s="4">
        <f>('FL Characterization'!W$2-'FL Characterization'!W$3)*VLOOKUP($A8,'FL Ratio'!$A$2:$B$9,2,FALSE)</f>
        <v>0.9156972596737587</v>
      </c>
      <c r="X8" s="4">
        <f>('FL Characterization'!X$2-'FL Characterization'!X$3)*VLOOKUP($A8,'FL Ratio'!$A$2:$B$9,2,FALSE)</f>
        <v>0.95501028733831517</v>
      </c>
      <c r="Y8" s="4">
        <f>('FL Characterization'!Y$2-'FL Characterization'!Y$3)*VLOOKUP($A8,'FL Ratio'!$A$2:$B$9,2,FALSE)</f>
        <v>1.0541551782538783</v>
      </c>
    </row>
    <row r="9" spans="1:25" x14ac:dyDescent="0.25">
      <c r="A9">
        <v>8</v>
      </c>
      <c r="B9" s="4">
        <f>('FL Characterization'!B$2-'FL Characterization'!B$3)*VLOOKUP($A9,'FL Ratio'!$A$2:$B$9,2,FALSE)</f>
        <v>1.1804521490187527</v>
      </c>
      <c r="C9" s="4">
        <f>('FL Characterization'!C$2-'FL Characterization'!C$3)*VLOOKUP($A9,'FL Ratio'!$A$2:$B$9,2,FALSE)</f>
        <v>1.2492610028388316</v>
      </c>
      <c r="D9" s="4">
        <f>('FL Characterization'!D$2-'FL Characterization'!D$3)*VLOOKUP($A9,'FL Ratio'!$A$2:$B$9,2,FALSE)</f>
        <v>1.3191901379121935</v>
      </c>
      <c r="E9" s="4">
        <f>('FL Characterization'!E$2-'FL Characterization'!E$3)*VLOOKUP($A9,'FL Ratio'!$A$2:$B$9,2,FALSE)</f>
        <v>1.3791546660484573</v>
      </c>
      <c r="F9" s="4">
        <f>('FL Characterization'!F$2-'FL Characterization'!F$3)*VLOOKUP($A9,'FL Ratio'!$A$2:$B$9,2,FALSE)</f>
        <v>1.3948091225088091</v>
      </c>
      <c r="G9" s="4">
        <f>('FL Characterization'!G$2-'FL Characterization'!G$3)*VLOOKUP($A9,'FL Ratio'!$A$2:$B$9,2,FALSE)</f>
        <v>1.4590484080589168</v>
      </c>
      <c r="H9" s="4">
        <f>('FL Characterization'!H$2-'FL Characterization'!H$3)*VLOOKUP($A9,'FL Ratio'!$A$2:$B$9,2,FALSE)</f>
        <v>1.4515896933988999</v>
      </c>
      <c r="I9" s="4">
        <f>('FL Characterization'!I$2-'FL Characterization'!I$3)*VLOOKUP($A9,'FL Ratio'!$A$2:$B$9,2,FALSE)</f>
        <v>1.3720909979356504</v>
      </c>
      <c r="J9" s="4">
        <f>('FL Characterization'!J$2-'FL Characterization'!J$3)*VLOOKUP($A9,'FL Ratio'!$A$2:$B$9,2,FALSE)</f>
        <v>1.2431702105512445</v>
      </c>
      <c r="K9" s="4">
        <f>('FL Characterization'!K$2-'FL Characterization'!K$3)*VLOOKUP($A9,'FL Ratio'!$A$2:$B$9,2,FALSE)</f>
        <v>1.8255602125047607</v>
      </c>
      <c r="L9" s="4">
        <f>('FL Characterization'!L$2-'FL Characterization'!L$3)*VLOOKUP($A9,'FL Ratio'!$A$2:$B$9,2,FALSE)</f>
        <v>1.7827330394351686</v>
      </c>
      <c r="M9" s="4">
        <f>('FL Characterization'!M$2-'FL Characterization'!M$3)*VLOOKUP($A9,'FL Ratio'!$A$2:$B$9,2,FALSE)</f>
        <v>1.6415776015214858</v>
      </c>
      <c r="N9" s="4">
        <f>('FL Characterization'!N$2-'FL Characterization'!N$3)*VLOOKUP($A9,'FL Ratio'!$A$2:$B$9,2,FALSE)</f>
        <v>1.6016896926874811</v>
      </c>
      <c r="O9" s="4">
        <f>('FL Characterization'!O$2-'FL Characterization'!O$3)*VLOOKUP($A9,'FL Ratio'!$A$2:$B$9,2,FALSE)</f>
        <v>1.6082728191048006</v>
      </c>
      <c r="P9" s="4">
        <f>('FL Characterization'!P$2-'FL Characterization'!P$3)*VLOOKUP($A9,'FL Ratio'!$A$2:$B$9,2,FALSE)</f>
        <v>1.5320789533387364</v>
      </c>
      <c r="Q9" s="4">
        <f>('FL Characterization'!Q$2-'FL Characterization'!Q$3)*VLOOKUP($A9,'FL Ratio'!$A$2:$B$9,2,FALSE)</f>
        <v>1.4043786828986968</v>
      </c>
      <c r="R9" s="4">
        <f>('FL Characterization'!R$2-'FL Characterization'!R$3)*VLOOKUP($A9,'FL Ratio'!$A$2:$B$9,2,FALSE)</f>
        <v>1.2621560296858336</v>
      </c>
      <c r="S9" s="4">
        <f>('FL Characterization'!S$2-'FL Characterization'!S$3)*VLOOKUP($A9,'FL Ratio'!$A$2:$B$9,2,FALSE)</f>
        <v>1.2168789784018244</v>
      </c>
      <c r="T9" s="4">
        <f>('FL Characterization'!T$2-'FL Characterization'!T$3)*VLOOKUP($A9,'FL Ratio'!$A$2:$B$9,2,FALSE)</f>
        <v>0.76492509163320765</v>
      </c>
      <c r="U9" s="4">
        <f>('FL Characterization'!U$2-'FL Characterization'!U$3)*VLOOKUP($A9,'FL Ratio'!$A$2:$B$9,2,FALSE)</f>
        <v>0.8180175787131474</v>
      </c>
      <c r="V9" s="4">
        <f>('FL Characterization'!V$2-'FL Characterization'!V$3)*VLOOKUP($A9,'FL Ratio'!$A$2:$B$9,2,FALSE)</f>
        <v>0.89435590179871383</v>
      </c>
      <c r="W9" s="4">
        <f>('FL Characterization'!W$2-'FL Characterization'!W$3)*VLOOKUP($A9,'FL Ratio'!$A$2:$B$9,2,FALSE)</f>
        <v>0.9156972596737587</v>
      </c>
      <c r="X9" s="4">
        <f>('FL Characterization'!X$2-'FL Characterization'!X$3)*VLOOKUP($A9,'FL Ratio'!$A$2:$B$9,2,FALSE)</f>
        <v>0.95501028733831517</v>
      </c>
      <c r="Y9" s="4">
        <f>('FL Characterization'!Y$2-'FL Characterization'!Y$3)*VLOOKUP($A9,'FL Ratio'!$A$2:$B$9,2,FALSE)</f>
        <v>1.0541551782538783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5.6688524590163935E-5</v>
      </c>
      <c r="D3" s="7">
        <f ca="1">VLOOKUP($A3,'RES installed'!$A$2:$C$6,3,FALSE)*(AVERAGE('[1]Profiles, RES, Winter'!D$2:D$4)*(RANDBETWEEN(95,105)/100))</f>
        <v>3.1361433665538992E-5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5.1888958195910113E-2</v>
      </c>
      <c r="J3" s="7">
        <f ca="1">VLOOKUP($A3,'RES installed'!$A$2:$C$6,3,FALSE)*(AVERAGE('[1]Profiles, RES, Winter'!J$2:J$4)*(RANDBETWEEN(95,105)/100))</f>
        <v>1.0185226103995921</v>
      </c>
      <c r="K3" s="7">
        <f ca="1">VLOOKUP($A3,'RES installed'!$A$2:$C$6,3,FALSE)*(AVERAGE('[1]Profiles, RES, Winter'!K$2:K$4)*(RANDBETWEEN(95,105)/100))</f>
        <v>2.5411454916601133</v>
      </c>
      <c r="L3" s="7">
        <f ca="1">VLOOKUP($A3,'RES installed'!$A$2:$C$6,3,FALSE)*(AVERAGE('[1]Profiles, RES, Winter'!L$2:L$4)*(RANDBETWEEN(95,105)/100))</f>
        <v>3.370185465942916</v>
      </c>
      <c r="M3" s="7">
        <f ca="1">VLOOKUP($A3,'RES installed'!$A$2:$C$6,3,FALSE)*(AVERAGE('[1]Profiles, RES, Winter'!M$2:M$4)*(RANDBETWEEN(95,105)/100))</f>
        <v>3.8699931742699487</v>
      </c>
      <c r="N3" s="7">
        <f ca="1">VLOOKUP($A3,'RES installed'!$A$2:$C$6,3,FALSE)*(AVERAGE('[1]Profiles, RES, Winter'!N$2:N$4)*(RANDBETWEEN(95,105)/100))</f>
        <v>3.8586540329245542</v>
      </c>
      <c r="O3" s="7">
        <f ca="1">VLOOKUP($A3,'RES installed'!$A$2:$C$6,3,FALSE)*(AVERAGE('[1]Profiles, RES, Winter'!O$2:O$4)*(RANDBETWEEN(95,105)/100))</f>
        <v>3.4980276395437229</v>
      </c>
      <c r="P3" s="7">
        <f ca="1">VLOOKUP($A3,'RES installed'!$A$2:$C$6,3,FALSE)*(AVERAGE('[1]Profiles, RES, Winter'!P$2:P$4)*(RANDBETWEEN(95,105)/100))</f>
        <v>2.740479042831395</v>
      </c>
      <c r="Q3" s="7">
        <f ca="1">VLOOKUP($A3,'RES installed'!$A$2:$C$6,3,FALSE)*(AVERAGE('[1]Profiles, RES, Winter'!Q$2:Q$4)*(RANDBETWEEN(95,105)/100))</f>
        <v>1.4417741521548018</v>
      </c>
      <c r="R3" s="7">
        <f ca="1">VLOOKUP($A3,'RES installed'!$A$2:$C$6,3,FALSE)*(AVERAGE('[1]Profiles, RES, Winter'!R$2:R$4)*(RANDBETWEEN(95,105)/100))</f>
        <v>0.31816388770748716</v>
      </c>
      <c r="S3" s="7">
        <f ca="1">VLOOKUP($A3,'RES installed'!$A$2:$C$6,3,FALSE)*(AVERAGE('[1]Profiles, RES, Winter'!S$2:S$4)*(RANDBETWEEN(95,105)/100))</f>
        <v>2.0464094186341741E-3</v>
      </c>
      <c r="T3" s="7">
        <f ca="1">VLOOKUP($A3,'RES installed'!$A$2:$C$6,3,FALSE)*(AVERAGE('[1]Profiles, RES, Winter'!T$2:T$4)*(RANDBETWEEN(95,105)/100))</f>
        <v>3.6403230573912887E-4</v>
      </c>
      <c r="U3" s="7">
        <f ca="1">VLOOKUP($A3,'RES installed'!$A$2:$C$6,3,FALSE)*(AVERAGE('[1]Profiles, RES, Winter'!U$2:U$4)*(RANDBETWEEN(95,105)/100))</f>
        <v>9.3085855353387573E-5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5.1782786885245893E-5</v>
      </c>
      <c r="D4" s="7">
        <f ca="1">VLOOKUP($A4,'RES installed'!$A$2:$C$6,3,FALSE)*(AVERAGE('[1]Profiles, RES, Winter'!D$2:D$4)*(RANDBETWEEN(95,105)/100))</f>
        <v>3.0420590655572826E-5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4.9345381813757652E-2</v>
      </c>
      <c r="J4" s="7">
        <f ca="1">VLOOKUP($A4,'RES installed'!$A$2:$C$6,3,FALSE)*(AVERAGE('[1]Profiles, RES, Winter'!J$2:J$4)*(RANDBETWEEN(95,105)/100))</f>
        <v>1.0289156982608123</v>
      </c>
      <c r="K4" s="7">
        <f ca="1">VLOOKUP($A4,'RES installed'!$A$2:$C$6,3,FALSE)*(AVERAGE('[1]Profiles, RES, Winter'!K$2:K$4)*(RANDBETWEEN(95,105)/100))</f>
        <v>2.4649111269103097</v>
      </c>
      <c r="L4" s="7">
        <f ca="1">VLOOKUP($A4,'RES installed'!$A$2:$C$6,3,FALSE)*(AVERAGE('[1]Profiles, RES, Winter'!L$2:L$4)*(RANDBETWEEN(95,105)/100))</f>
        <v>3.4042277433766825</v>
      </c>
      <c r="M4" s="7">
        <f ca="1">VLOOKUP($A4,'RES installed'!$A$2:$C$6,3,FALSE)*(AVERAGE('[1]Profiles, RES, Winter'!M$2:M$4)*(RANDBETWEEN(95,105)/100))</f>
        <v>3.6044054074082852</v>
      </c>
      <c r="N4" s="7">
        <f ca="1">VLOOKUP($A4,'RES installed'!$A$2:$C$6,3,FALSE)*(AVERAGE('[1]Profiles, RES, Winter'!N$2:N$4)*(RANDBETWEEN(95,105)/100))</f>
        <v>3.8586540329245542</v>
      </c>
      <c r="O4" s="7">
        <f ca="1">VLOOKUP($A4,'RES installed'!$A$2:$C$6,3,FALSE)*(AVERAGE('[1]Profiles, RES, Winter'!O$2:O$4)*(RANDBETWEEN(95,105)/100))</f>
        <v>3.359491891442981</v>
      </c>
      <c r="P4" s="7">
        <f ca="1">VLOOKUP($A4,'RES installed'!$A$2:$C$6,3,FALSE)*(AVERAGE('[1]Profiles, RES, Winter'!P$2:P$4)*(RANDBETWEEN(95,105)/100))</f>
        <v>2.7952886236880232</v>
      </c>
      <c r="Q4" s="7">
        <f ca="1">VLOOKUP($A4,'RES installed'!$A$2:$C$6,3,FALSE)*(AVERAGE('[1]Profiles, RES, Winter'!Q$2:Q$4)*(RANDBETWEEN(95,105)/100))</f>
        <v>1.5606833605799402</v>
      </c>
      <c r="R4" s="7">
        <f ca="1">VLOOKUP($A4,'RES installed'!$A$2:$C$6,3,FALSE)*(AVERAGE('[1]Profiles, RES, Winter'!R$2:R$4)*(RANDBETWEEN(95,105)/100))</f>
        <v>0.33128404802532174</v>
      </c>
      <c r="S4" s="7">
        <f ca="1">VLOOKUP($A4,'RES installed'!$A$2:$C$6,3,FALSE)*(AVERAGE('[1]Profiles, RES, Winter'!S$2:S$4)*(RANDBETWEEN(95,105)/100))</f>
        <v>2.1307974358974391E-3</v>
      </c>
      <c r="T4" s="7">
        <f ca="1">VLOOKUP($A4,'RES installed'!$A$2:$C$6,3,FALSE)*(AVERAGE('[1]Profiles, RES, Winter'!T$2:T$4)*(RANDBETWEEN(95,105)/100))</f>
        <v>3.7874068172858864E-4</v>
      </c>
      <c r="U4" s="7">
        <f ca="1">VLOOKUP($A4,'RES installed'!$A$2:$C$6,3,FALSE)*(AVERAGE('[1]Profiles, RES, Winter'!U$2:U$4)*(RANDBETWEEN(95,105)/100))</f>
        <v>1.0084300996616988E-4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4.769467213114754E-5</v>
      </c>
      <c r="D5" s="7">
        <f ca="1">VLOOKUP($A5,'RES installed'!$A$2:$C$6,3,FALSE)*(AVERAGE('[1]Profiles, RES, Winter'!D$2:D$4)*(RANDBETWEEN(95,105)/100))</f>
        <v>2.6918563896254302E-5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4.4512586687667985E-2</v>
      </c>
      <c r="J5" s="7">
        <f ca="1">VLOOKUP($A5,'RES installed'!$A$2:$C$6,3,FALSE)*(AVERAGE('[1]Profiles, RES, Winter'!J$2:J$4)*(RANDBETWEEN(95,105)/100))</f>
        <v>0.857429748550677</v>
      </c>
      <c r="K5" s="7">
        <f ca="1">VLOOKUP($A5,'RES installed'!$A$2:$C$6,3,FALSE)*(AVERAGE('[1]Profiles, RES, Winter'!K$2:K$4)*(RANDBETWEEN(95,105)/100))</f>
        <v>2.181149880341597</v>
      </c>
      <c r="L5" s="7">
        <f ca="1">VLOOKUP($A5,'RES installed'!$A$2:$C$6,3,FALSE)*(AVERAGE('[1]Profiles, RES, Winter'!L$2:L$4)*(RANDBETWEEN(95,105)/100))</f>
        <v>2.8652250173420413</v>
      </c>
      <c r="M5" s="7">
        <f ca="1">VLOOKUP($A5,'RES installed'!$A$2:$C$6,3,FALSE)*(AVERAGE('[1]Profiles, RES, Winter'!M$2:M$4)*(RANDBETWEEN(95,105)/100))</f>
        <v>3.2249943118916242</v>
      </c>
      <c r="N5" s="7">
        <f ca="1">VLOOKUP($A5,'RES installed'!$A$2:$C$6,3,FALSE)*(AVERAGE('[1]Profiles, RES, Winter'!N$2:N$4)*(RANDBETWEEN(95,105)/100))</f>
        <v>3.314994873646524</v>
      </c>
      <c r="O5" s="7">
        <f ca="1">VLOOKUP($A5,'RES installed'!$A$2:$C$6,3,FALSE)*(AVERAGE('[1]Profiles, RES, Winter'!O$2:O$4)*(RANDBETWEEN(95,105)/100))</f>
        <v>2.7707149620148295</v>
      </c>
      <c r="P5" s="7">
        <f ca="1">VLOOKUP($A5,'RES installed'!$A$2:$C$6,3,FALSE)*(AVERAGE('[1]Profiles, RES, Winter'!P$2:P$4)*(RANDBETWEEN(95,105)/100))</f>
        <v>2.3979191624774709</v>
      </c>
      <c r="Q5" s="7">
        <f ca="1">VLOOKUP($A5,'RES installed'!$A$2:$C$6,3,FALSE)*(AVERAGE('[1]Profiles, RES, Winter'!Q$2:Q$4)*(RANDBETWEEN(95,105)/100))</f>
        <v>1.2386375877618574</v>
      </c>
      <c r="R5" s="7">
        <f ca="1">VLOOKUP($A5,'RES installed'!$A$2:$C$6,3,FALSE)*(AVERAGE('[1]Profiles, RES, Winter'!R$2:R$4)*(RANDBETWEEN(95,105)/100))</f>
        <v>0.27607004002110141</v>
      </c>
      <c r="S5" s="7">
        <f ca="1">VLOOKUP($A5,'RES installed'!$A$2:$C$6,3,FALSE)*(AVERAGE('[1]Profiles, RES, Winter'!S$2:S$4)*(RANDBETWEEN(95,105)/100))</f>
        <v>1.7932453668443797E-3</v>
      </c>
      <c r="T5" s="7">
        <f ca="1">VLOOKUP($A5,'RES installed'!$A$2:$C$6,3,FALSE)*(AVERAGE('[1]Profiles, RES, Winter'!T$2:T$4)*(RANDBETWEEN(95,105)/100))</f>
        <v>3.0642449978041152E-4</v>
      </c>
      <c r="U5" s="7">
        <f ca="1">VLOOKUP($A5,'RES installed'!$A$2:$C$6,3,FALSE)*(AVERAGE('[1]Profiles, RES, Winter'!U$2:U$4)*(RANDBETWEEN(95,105)/100))</f>
        <v>8.0803693883148942E-5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4.5423497267759557E-5</v>
      </c>
      <c r="D6" s="7">
        <f ca="1">VLOOKUP($A6,'RES installed'!$A$2:$C$6,3,FALSE)*(AVERAGE('[1]Profiles, RES, Winter'!D$2:D$4)*(RANDBETWEEN(95,105)/100))</f>
        <v>2.6395873335161988E-5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4.4088657290642583E-2</v>
      </c>
      <c r="J6" s="7">
        <f ca="1">VLOOKUP($A6,'RES installed'!$A$2:$C$6,3,FALSE)*(AVERAGE('[1]Profiles, RES, Winter'!J$2:J$4)*(RANDBETWEEN(95,105)/100))</f>
        <v>0.83144702889762612</v>
      </c>
      <c r="K6" s="7">
        <f ca="1">VLOOKUP($A6,'RES installed'!$A$2:$C$6,3,FALSE)*(AVERAGE('[1]Profiles, RES, Winter'!K$2:K$4)*(RANDBETWEEN(95,105)/100))</f>
        <v>2.0540926057585915</v>
      </c>
      <c r="L6" s="7">
        <f ca="1">VLOOKUP($A6,'RES installed'!$A$2:$C$6,3,FALSE)*(AVERAGE('[1]Profiles, RES, Winter'!L$2:L$4)*(RANDBETWEEN(95,105)/100))</f>
        <v>2.7233821947013457</v>
      </c>
      <c r="M6" s="7">
        <f ca="1">VLOOKUP($A6,'RES installed'!$A$2:$C$6,3,FALSE)*(AVERAGE('[1]Profiles, RES, Winter'!M$2:M$4)*(RANDBETWEEN(95,105)/100))</f>
        <v>3.2882294944777342</v>
      </c>
      <c r="N6" s="7">
        <f ca="1">VLOOKUP($A6,'RES installed'!$A$2:$C$6,3,FALSE)*(AVERAGE('[1]Profiles, RES, Winter'!N$2:N$4)*(RANDBETWEEN(95,105)/100))</f>
        <v>3.1823950787006625</v>
      </c>
      <c r="O6" s="7">
        <f ca="1">VLOOKUP($A6,'RES installed'!$A$2:$C$6,3,FALSE)*(AVERAGE('[1]Profiles, RES, Winter'!O$2:O$4)*(RANDBETWEEN(95,105)/100))</f>
        <v>3.0016078755160658</v>
      </c>
      <c r="P6" s="7">
        <f ca="1">VLOOKUP($A6,'RES installed'!$A$2:$C$6,3,FALSE)*(AVERAGE('[1]Profiles, RES, Winter'!P$2:P$4)*(RANDBETWEEN(95,105)/100))</f>
        <v>2.2837325356928293</v>
      </c>
      <c r="Q6" s="7">
        <f ca="1">VLOOKUP($A6,'RES installed'!$A$2:$C$6,3,FALSE)*(AVERAGE('[1]Profiles, RES, Winter'!Q$2:Q$4)*(RANDBETWEEN(95,105)/100))</f>
        <v>1.2881830912723315</v>
      </c>
      <c r="R6" s="7">
        <f ca="1">VLOOKUP($A6,'RES installed'!$A$2:$C$6,3,FALSE)*(AVERAGE('[1]Profiles, RES, Winter'!R$2:R$4)*(RANDBETWEEN(95,105)/100))</f>
        <v>0.26513657308957267</v>
      </c>
      <c r="S6" s="7">
        <f ca="1">VLOOKUP($A6,'RES installed'!$A$2:$C$6,3,FALSE)*(AVERAGE('[1]Profiles, RES, Winter'!S$2:S$4)*(RANDBETWEEN(95,105)/100))</f>
        <v>1.8459878776339203E-3</v>
      </c>
      <c r="T6" s="7">
        <f ca="1">VLOOKUP($A6,'RES installed'!$A$2:$C$6,3,FALSE)*(AVERAGE('[1]Profiles, RES, Winter'!T$2:T$4)*(RANDBETWEEN(95,105)/100))</f>
        <v>3.217457247694321E-4</v>
      </c>
      <c r="U6" s="7">
        <f ca="1">VLOOKUP($A6,'RES installed'!$A$2:$C$6,3,FALSE)*(AVERAGE('[1]Profiles, RES, Winter'!U$2:U$4)*(RANDBETWEEN(95,105)/100))</f>
        <v>8.4843878577306394E-5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4.4060792349726766E-5</v>
      </c>
      <c r="D7" s="7">
        <f ca="1">VLOOKUP($A7,'RES installed'!$A$2:$C$6,3,FALSE)*(AVERAGE('[1]Profiles, RES, Winter'!D$2:D$4)*(RANDBETWEEN(95,105)/100))</f>
        <v>2.587318277406967E-5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4.1969010305515531E-2</v>
      </c>
      <c r="J7" s="7">
        <f ca="1">VLOOKUP($A7,'RES installed'!$A$2:$C$6,3,FALSE)*(AVERAGE('[1]Profiles, RES, Winter'!J$2:J$4)*(RANDBETWEEN(95,105)/100))</f>
        <v>0.87475156165271084</v>
      </c>
      <c r="K7" s="7">
        <f ca="1">VLOOKUP($A7,'RES installed'!$A$2:$C$6,3,FALSE)*(AVERAGE('[1]Profiles, RES, Winter'!K$2:K$4)*(RANDBETWEEN(95,105)/100))</f>
        <v>2.2023260927720982</v>
      </c>
      <c r="L7" s="7">
        <f ca="1">VLOOKUP($A7,'RES installed'!$A$2:$C$6,3,FALSE)*(AVERAGE('[1]Profiles, RES, Winter'!L$2:L$4)*(RANDBETWEEN(95,105)/100))</f>
        <v>2.6950136301732068</v>
      </c>
      <c r="M7" s="7">
        <f ca="1">VLOOKUP($A7,'RES installed'!$A$2:$C$6,3,FALSE)*(AVERAGE('[1]Profiles, RES, Winter'!M$2:M$4)*(RANDBETWEEN(95,105)/100))</f>
        <v>3.098523946719403</v>
      </c>
      <c r="N7" s="7">
        <f ca="1">VLOOKUP($A7,'RES installed'!$A$2:$C$6,3,FALSE)*(AVERAGE('[1]Profiles, RES, Winter'!N$2:N$4)*(RANDBETWEEN(95,105)/100))</f>
        <v>3.2486949761735935</v>
      </c>
      <c r="O7" s="7">
        <f ca="1">VLOOKUP($A7,'RES installed'!$A$2:$C$6,3,FALSE)*(AVERAGE('[1]Profiles, RES, Winter'!O$2:O$4)*(RANDBETWEEN(95,105)/100))</f>
        <v>3.0016078755160658</v>
      </c>
      <c r="P7" s="7">
        <f ca="1">VLOOKUP($A7,'RES installed'!$A$2:$C$6,3,FALSE)*(AVERAGE('[1]Profiles, RES, Winter'!P$2:P$4)*(RANDBETWEEN(95,105)/100))</f>
        <v>2.2152205596220442</v>
      </c>
      <c r="Q7" s="7">
        <f ca="1">VLOOKUP($A7,'RES installed'!$A$2:$C$6,3,FALSE)*(AVERAGE('[1]Profiles, RES, Winter'!Q$2:Q$4)*(RANDBETWEEN(95,105)/100))</f>
        <v>1.3005694671499501</v>
      </c>
      <c r="R7" s="7">
        <f ca="1">VLOOKUP($A7,'RES installed'!$A$2:$C$6,3,FALSE)*(AVERAGE('[1]Profiles, RES, Winter'!R$2:R$4)*(RANDBETWEEN(95,105)/100))</f>
        <v>0.28700350695263022</v>
      </c>
      <c r="S7" s="7">
        <f ca="1">VLOOKUP($A7,'RES installed'!$A$2:$C$6,3,FALSE)*(AVERAGE('[1]Profiles, RES, Winter'!S$2:S$4)*(RANDBETWEEN(95,105)/100))</f>
        <v>1.7756645299145325E-3</v>
      </c>
      <c r="T7" s="7">
        <f ca="1">VLOOKUP($A7,'RES installed'!$A$2:$C$6,3,FALSE)*(AVERAGE('[1]Profiles, RES, Winter'!T$2:T$4)*(RANDBETWEEN(95,105)/100))</f>
        <v>3.1255298977601978E-4</v>
      </c>
      <c r="U7" s="7">
        <f ca="1">VLOOKUP($A7,'RES installed'!$A$2:$C$6,3,FALSE)*(AVERAGE('[1]Profiles, RES, Winter'!U$2:U$4)*(RANDBETWEEN(95,105)/100))</f>
        <v>8.3227804699643408E-5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5.2327868852459003E-5</v>
      </c>
      <c r="D3" s="7">
        <f ca="1">VLOOKUP($A3,'RES installed'!$A$2:$C$6,3,FALSE)*(AVERAGE('[1]Profiles, RES, Winter'!D$2:D$4)*(RANDBETWEEN(95,105)/100))</f>
        <v>3.2929505348815944E-5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5.1888958195910113E-2</v>
      </c>
      <c r="J3" s="7">
        <f ca="1">VLOOKUP($A3,'RES installed'!$A$2:$C$6,3,FALSE)*(AVERAGE('[1]Profiles, RES, Winter'!J$2:J$4)*(RANDBETWEEN(95,105)/100))</f>
        <v>1.0081295225383717</v>
      </c>
      <c r="K3" s="7">
        <f ca="1">VLOOKUP($A3,'RES installed'!$A$2:$C$6,3,FALSE)*(AVERAGE('[1]Profiles, RES, Winter'!K$2:K$4)*(RANDBETWEEN(95,105)/100))</f>
        <v>2.6173798564099164</v>
      </c>
      <c r="L3" s="7">
        <f ca="1">VLOOKUP($A3,'RES installed'!$A$2:$C$6,3,FALSE)*(AVERAGE('[1]Profiles, RES, Winter'!L$2:L$4)*(RANDBETWEEN(95,105)/100))</f>
        <v>3.2340163562078486</v>
      </c>
      <c r="M3" s="7">
        <f ca="1">VLOOKUP($A3,'RES installed'!$A$2:$C$6,3,FALSE)*(AVERAGE('[1]Profiles, RES, Winter'!M$2:M$4)*(RANDBETWEEN(95,105)/100))</f>
        <v>3.9838165029249475</v>
      </c>
      <c r="N3" s="7">
        <f ca="1">VLOOKUP($A3,'RES installed'!$A$2:$C$6,3,FALSE)*(AVERAGE('[1]Profiles, RES, Winter'!N$2:N$4)*(RANDBETWEEN(95,105)/100))</f>
        <v>3.8984339714083118</v>
      </c>
      <c r="O3" s="7">
        <f ca="1">VLOOKUP($A3,'RES installed'!$A$2:$C$6,3,FALSE)*(AVERAGE('[1]Profiles, RES, Winter'!O$2:O$4)*(RANDBETWEEN(95,105)/100))</f>
        <v>3.359491891442981</v>
      </c>
      <c r="P3" s="7">
        <f ca="1">VLOOKUP($A3,'RES installed'!$A$2:$C$6,3,FALSE)*(AVERAGE('[1]Profiles, RES, Winter'!P$2:P$4)*(RANDBETWEEN(95,105)/100))</f>
        <v>2.7952886236880232</v>
      </c>
      <c r="Q3" s="7">
        <f ca="1">VLOOKUP($A3,'RES installed'!$A$2:$C$6,3,FALSE)*(AVERAGE('[1]Profiles, RES, Winter'!Q$2:Q$4)*(RANDBETWEEN(95,105)/100))</f>
        <v>1.4566378032079441</v>
      </c>
      <c r="R3" s="7">
        <f ca="1">VLOOKUP($A3,'RES installed'!$A$2:$C$6,3,FALSE)*(AVERAGE('[1]Profiles, RES, Winter'!R$2:R$4)*(RANDBETWEEN(95,105)/100))</f>
        <v>0.34440420834315622</v>
      </c>
      <c r="S3" s="7">
        <f ca="1">VLOOKUP($A3,'RES installed'!$A$2:$C$6,3,FALSE)*(AVERAGE('[1]Profiles, RES, Winter'!S$2:S$4)*(RANDBETWEEN(95,105)/100))</f>
        <v>2.215185453160704E-3</v>
      </c>
      <c r="T3" s="7">
        <f ca="1">VLOOKUP($A3,'RES installed'!$A$2:$C$6,3,FALSE)*(AVERAGE('[1]Profiles, RES, Winter'!T$2:T$4)*(RANDBETWEEN(95,105)/100))</f>
        <v>3.6035521174176396E-4</v>
      </c>
      <c r="U3" s="7">
        <f ca="1">VLOOKUP($A3,'RES installed'!$A$2:$C$6,3,FALSE)*(AVERAGE('[1]Profiles, RES, Winter'!U$2:U$4)*(RANDBETWEEN(95,105)/100))</f>
        <v>9.599478833318095E-5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5.6688524590163935E-5</v>
      </c>
      <c r="D4" s="7">
        <f ca="1">VLOOKUP($A4,'RES installed'!$A$2:$C$6,3,FALSE)*(AVERAGE('[1]Profiles, RES, Winter'!D$2:D$4)*(RANDBETWEEN(95,105)/100))</f>
        <v>3.167504800219438E-5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4.9854097090188142E-2</v>
      </c>
      <c r="J4" s="7">
        <f ca="1">VLOOKUP($A4,'RES installed'!$A$2:$C$6,3,FALSE)*(AVERAGE('[1]Profiles, RES, Winter'!J$2:J$4)*(RANDBETWEEN(95,105)/100))</f>
        <v>1.0912742254281345</v>
      </c>
      <c r="K4" s="7">
        <f ca="1">VLOOKUP($A4,'RES installed'!$A$2:$C$6,3,FALSE)*(AVERAGE('[1]Profiles, RES, Winter'!K$2:K$4)*(RANDBETWEEN(95,105)/100))</f>
        <v>2.6427913113265178</v>
      </c>
      <c r="L4" s="7">
        <f ca="1">VLOOKUP($A4,'RES installed'!$A$2:$C$6,3,FALSE)*(AVERAGE('[1]Profiles, RES, Winter'!L$2:L$4)*(RANDBETWEEN(95,105)/100))</f>
        <v>3.370185465942916</v>
      </c>
      <c r="M4" s="7">
        <f ca="1">VLOOKUP($A4,'RES installed'!$A$2:$C$6,3,FALSE)*(AVERAGE('[1]Profiles, RES, Winter'!M$2:M$4)*(RANDBETWEEN(95,105)/100))</f>
        <v>3.7561698456149504</v>
      </c>
      <c r="N4" s="7">
        <f ca="1">VLOOKUP($A4,'RES installed'!$A$2:$C$6,3,FALSE)*(AVERAGE('[1]Profiles, RES, Winter'!N$2:N$4)*(RANDBETWEEN(95,105)/100))</f>
        <v>3.9779938483758288</v>
      </c>
      <c r="O4" s="7">
        <f ca="1">VLOOKUP($A4,'RES installed'!$A$2:$C$6,3,FALSE)*(AVERAGE('[1]Profiles, RES, Winter'!O$2:O$4)*(RANDBETWEEN(95,105)/100))</f>
        <v>3.5326615765689078</v>
      </c>
      <c r="P4" s="7">
        <f ca="1">VLOOKUP($A4,'RES installed'!$A$2:$C$6,3,FALSE)*(AVERAGE('[1]Profiles, RES, Winter'!P$2:P$4)*(RANDBETWEEN(95,105)/100))</f>
        <v>2.7678838332597091</v>
      </c>
      <c r="Q4" s="7">
        <f ca="1">VLOOKUP($A4,'RES installed'!$A$2:$C$6,3,FALSE)*(AVERAGE('[1]Profiles, RES, Winter'!Q$2:Q$4)*(RANDBETWEEN(95,105)/100))</f>
        <v>1.4863651053142288</v>
      </c>
      <c r="R4" s="7">
        <f ca="1">VLOOKUP($A4,'RES installed'!$A$2:$C$6,3,FALSE)*(AVERAGE('[1]Profiles, RES, Winter'!R$2:R$4)*(RANDBETWEEN(95,105)/100))</f>
        <v>0.34440420834315622</v>
      </c>
      <c r="S4" s="7">
        <f ca="1">VLOOKUP($A4,'RES installed'!$A$2:$C$6,3,FALSE)*(AVERAGE('[1]Profiles, RES, Winter'!S$2:S$4)*(RANDBETWEEN(95,105)/100))</f>
        <v>2.1940884488448878E-3</v>
      </c>
      <c r="T4" s="7">
        <f ca="1">VLOOKUP($A4,'RES installed'!$A$2:$C$6,3,FALSE)*(AVERAGE('[1]Profiles, RES, Winter'!T$2:T$4)*(RANDBETWEEN(95,105)/100))</f>
        <v>3.8609486972331856E-4</v>
      </c>
      <c r="U4" s="7">
        <f ca="1">VLOOKUP($A4,'RES installed'!$A$2:$C$6,3,FALSE)*(AVERAGE('[1]Profiles, RES, Winter'!U$2:U$4)*(RANDBETWEEN(95,105)/100))</f>
        <v>9.5025144006583153E-5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4.6331967213114749E-5</v>
      </c>
      <c r="D5" s="7">
        <f ca="1">VLOOKUP($A5,'RES installed'!$A$2:$C$6,3,FALSE)*(AVERAGE('[1]Profiles, RES, Winter'!D$2:D$4)*(RANDBETWEEN(95,105)/100))</f>
        <v>2.6395873335161988E-5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4.4512586687667985E-2</v>
      </c>
      <c r="J5" s="7">
        <f ca="1">VLOOKUP($A5,'RES installed'!$A$2:$C$6,3,FALSE)*(AVERAGE('[1]Profiles, RES, Winter'!J$2:J$4)*(RANDBETWEEN(95,105)/100))</f>
        <v>0.84010793544864304</v>
      </c>
      <c r="K5" s="7">
        <f ca="1">VLOOKUP($A5,'RES installed'!$A$2:$C$6,3,FALSE)*(AVERAGE('[1]Profiles, RES, Winter'!K$2:K$4)*(RANDBETWEEN(95,105)/100))</f>
        <v>2.0964450306195932</v>
      </c>
      <c r="L5" s="7">
        <f ca="1">VLOOKUP($A5,'RES installed'!$A$2:$C$6,3,FALSE)*(AVERAGE('[1]Profiles, RES, Winter'!L$2:L$4)*(RANDBETWEEN(95,105)/100))</f>
        <v>2.9786992754545976</v>
      </c>
      <c r="M5" s="7">
        <f ca="1">VLOOKUP($A5,'RES installed'!$A$2:$C$6,3,FALSE)*(AVERAGE('[1]Profiles, RES, Winter'!M$2:M$4)*(RANDBETWEEN(95,105)/100))</f>
        <v>3.1933767205985686</v>
      </c>
      <c r="N5" s="7">
        <f ca="1">VLOOKUP($A5,'RES installed'!$A$2:$C$6,3,FALSE)*(AVERAGE('[1]Profiles, RES, Winter'!N$2:N$4)*(RANDBETWEEN(95,105)/100))</f>
        <v>3.2155450274371282</v>
      </c>
      <c r="O5" s="7">
        <f ca="1">VLOOKUP($A5,'RES installed'!$A$2:$C$6,3,FALSE)*(AVERAGE('[1]Profiles, RES, Winter'!O$2:O$4)*(RANDBETWEEN(95,105)/100))</f>
        <v>3.0304694897037203</v>
      </c>
      <c r="P5" s="7">
        <f ca="1">VLOOKUP($A5,'RES installed'!$A$2:$C$6,3,FALSE)*(AVERAGE('[1]Profiles, RES, Winter'!P$2:P$4)*(RANDBETWEEN(95,105)/100))</f>
        <v>2.2380578849789727</v>
      </c>
      <c r="Q5" s="7">
        <f ca="1">VLOOKUP($A5,'RES installed'!$A$2:$C$6,3,FALSE)*(AVERAGE('[1]Profiles, RES, Winter'!Q$2:Q$4)*(RANDBETWEEN(95,105)/100))</f>
        <v>1.3005694671499501</v>
      </c>
      <c r="R5" s="7">
        <f ca="1">VLOOKUP($A5,'RES installed'!$A$2:$C$6,3,FALSE)*(AVERAGE('[1]Profiles, RES, Winter'!R$2:R$4)*(RANDBETWEEN(95,105)/100))</f>
        <v>0.27607004002110141</v>
      </c>
      <c r="S5" s="7">
        <f ca="1">VLOOKUP($A5,'RES installed'!$A$2:$C$6,3,FALSE)*(AVERAGE('[1]Profiles, RES, Winter'!S$2:S$4)*(RANDBETWEEN(95,105)/100))</f>
        <v>1.7756645299145325E-3</v>
      </c>
      <c r="T5" s="7">
        <f ca="1">VLOOKUP($A5,'RES installed'!$A$2:$C$6,3,FALSE)*(AVERAGE('[1]Profiles, RES, Winter'!T$2:T$4)*(RANDBETWEEN(95,105)/100))</f>
        <v>3.1561723477382383E-4</v>
      </c>
      <c r="U5" s="7">
        <f ca="1">VLOOKUP($A5,'RES installed'!$A$2:$C$6,3,FALSE)*(AVERAGE('[1]Profiles, RES, Winter'!U$2:U$4)*(RANDBETWEEN(95,105)/100))</f>
        <v>8.3227804699643408E-5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4.3606557377049174E-5</v>
      </c>
      <c r="D6" s="7">
        <f ca="1">VLOOKUP($A6,'RES installed'!$A$2:$C$6,3,FALSE)*(AVERAGE('[1]Profiles, RES, Winter'!D$2:D$4)*(RANDBETWEEN(95,105)/100))</f>
        <v>2.7441254457346622E-5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4.2816869099566349E-2</v>
      </c>
      <c r="J6" s="7">
        <f ca="1">VLOOKUP($A6,'RES installed'!$A$2:$C$6,3,FALSE)*(AVERAGE('[1]Profiles, RES, Winter'!J$2:J$4)*(RANDBETWEEN(95,105)/100))</f>
        <v>0.84876884199965996</v>
      </c>
      <c r="K6" s="7">
        <f ca="1">VLOOKUP($A6,'RES installed'!$A$2:$C$6,3,FALSE)*(AVERAGE('[1]Profiles, RES, Winter'!K$2:K$4)*(RANDBETWEEN(95,105)/100))</f>
        <v>2.0752688181890924</v>
      </c>
      <c r="L6" s="7">
        <f ca="1">VLOOKUP($A6,'RES installed'!$A$2:$C$6,3,FALSE)*(AVERAGE('[1]Profiles, RES, Winter'!L$2:L$4)*(RANDBETWEEN(95,105)/100))</f>
        <v>2.8368564528139024</v>
      </c>
      <c r="M6" s="7">
        <f ca="1">VLOOKUP($A6,'RES installed'!$A$2:$C$6,3,FALSE)*(AVERAGE('[1]Profiles, RES, Winter'!M$2:M$4)*(RANDBETWEEN(95,105)/100))</f>
        <v>3.2249943118916242</v>
      </c>
      <c r="N6" s="7">
        <f ca="1">VLOOKUP($A6,'RES installed'!$A$2:$C$6,3,FALSE)*(AVERAGE('[1]Profiles, RES, Winter'!N$2:N$4)*(RANDBETWEEN(95,105)/100))</f>
        <v>3.2155450274371282</v>
      </c>
      <c r="O6" s="7">
        <f ca="1">VLOOKUP($A6,'RES installed'!$A$2:$C$6,3,FALSE)*(AVERAGE('[1]Profiles, RES, Winter'!O$2:O$4)*(RANDBETWEEN(95,105)/100))</f>
        <v>2.828438190390139</v>
      </c>
      <c r="P6" s="7">
        <f ca="1">VLOOKUP($A6,'RES installed'!$A$2:$C$6,3,FALSE)*(AVERAGE('[1]Profiles, RES, Winter'!P$2:P$4)*(RANDBETWEEN(95,105)/100))</f>
        <v>2.3294071864066859</v>
      </c>
      <c r="Q6" s="7">
        <f ca="1">VLOOKUP($A6,'RES installed'!$A$2:$C$6,3,FALSE)*(AVERAGE('[1]Profiles, RES, Winter'!Q$2:Q$4)*(RANDBETWEEN(95,105)/100))</f>
        <v>1.21386483600662</v>
      </c>
      <c r="R6" s="7">
        <f ca="1">VLOOKUP($A6,'RES installed'!$A$2:$C$6,3,FALSE)*(AVERAGE('[1]Profiles, RES, Winter'!R$2:R$4)*(RANDBETWEEN(95,105)/100))</f>
        <v>0.26786993982245483</v>
      </c>
      <c r="S6" s="7">
        <f ca="1">VLOOKUP($A6,'RES installed'!$A$2:$C$6,3,FALSE)*(AVERAGE('[1]Profiles, RES, Winter'!S$2:S$4)*(RANDBETWEEN(95,105)/100))</f>
        <v>1.8459878776339203E-3</v>
      </c>
      <c r="T6" s="7">
        <f ca="1">VLOOKUP($A6,'RES installed'!$A$2:$C$6,3,FALSE)*(AVERAGE('[1]Profiles, RES, Winter'!T$2:T$4)*(RANDBETWEEN(95,105)/100))</f>
        <v>3.1868147977162799E-4</v>
      </c>
      <c r="U6" s="7">
        <f ca="1">VLOOKUP($A6,'RES installed'!$A$2:$C$6,3,FALSE)*(AVERAGE('[1]Profiles, RES, Winter'!U$2:U$4)*(RANDBETWEEN(95,105)/100))</f>
        <v>7.7571546127822971E-5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4.587773224043715E-5</v>
      </c>
      <c r="D7" s="7">
        <f ca="1">VLOOKUP($A7,'RES installed'!$A$2:$C$6,3,FALSE)*(AVERAGE('[1]Profiles, RES, Winter'!D$2:D$4)*(RANDBETWEEN(95,105)/100))</f>
        <v>2.587318277406967E-5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4.3240798496591765E-2</v>
      </c>
      <c r="J7" s="7">
        <f ca="1">VLOOKUP($A7,'RES installed'!$A$2:$C$6,3,FALSE)*(AVERAGE('[1]Profiles, RES, Winter'!J$2:J$4)*(RANDBETWEEN(95,105)/100))</f>
        <v>0.90073428130576172</v>
      </c>
      <c r="K7" s="7">
        <f ca="1">VLOOKUP($A7,'RES installed'!$A$2:$C$6,3,FALSE)*(AVERAGE('[1]Profiles, RES, Winter'!K$2:K$4)*(RANDBETWEEN(95,105)/100))</f>
        <v>2.2235023052025991</v>
      </c>
      <c r="L7" s="7">
        <f ca="1">VLOOKUP($A7,'RES installed'!$A$2:$C$6,3,FALSE)*(AVERAGE('[1]Profiles, RES, Winter'!L$2:L$4)*(RANDBETWEEN(95,105)/100))</f>
        <v>2.921962146398319</v>
      </c>
      <c r="M7" s="7">
        <f ca="1">VLOOKUP($A7,'RES installed'!$A$2:$C$6,3,FALSE)*(AVERAGE('[1]Profiles, RES, Winter'!M$2:M$4)*(RANDBETWEEN(95,105)/100))</f>
        <v>3.0352887641332931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3.0016078755160658</v>
      </c>
      <c r="P7" s="7">
        <f ca="1">VLOOKUP($A7,'RES installed'!$A$2:$C$6,3,FALSE)*(AVERAGE('[1]Profiles, RES, Winter'!P$2:P$4)*(RANDBETWEEN(95,105)/100))</f>
        <v>2.1923832342651157</v>
      </c>
      <c r="Q7" s="7">
        <f ca="1">VLOOKUP($A7,'RES installed'!$A$2:$C$6,3,FALSE)*(AVERAGE('[1]Profiles, RES, Winter'!Q$2:Q$4)*(RANDBETWEEN(95,105)/100))</f>
        <v>1.2014784601290016</v>
      </c>
      <c r="R7" s="7">
        <f ca="1">VLOOKUP($A7,'RES installed'!$A$2:$C$6,3,FALSE)*(AVERAGE('[1]Profiles, RES, Winter'!R$2:R$4)*(RANDBETWEEN(95,105)/100))</f>
        <v>0.27333667328821926</v>
      </c>
      <c r="S7" s="7">
        <f ca="1">VLOOKUP($A7,'RES installed'!$A$2:$C$6,3,FALSE)*(AVERAGE('[1]Profiles, RES, Winter'!S$2:S$4)*(RANDBETWEEN(95,105)/100))</f>
        <v>1.7229220191249919E-3</v>
      </c>
      <c r="T7" s="7">
        <f ca="1">VLOOKUP($A7,'RES installed'!$A$2:$C$6,3,FALSE)*(AVERAGE('[1]Profiles, RES, Winter'!T$2:T$4)*(RANDBETWEEN(95,105)/100))</f>
        <v>3.1255298977601978E-4</v>
      </c>
      <c r="U7" s="7">
        <f ca="1">VLOOKUP($A7,'RES installed'!$A$2:$C$6,3,FALSE)*(AVERAGE('[1]Profiles, RES, Winter'!U$2:U$4)*(RANDBETWEEN(95,105)/100))</f>
        <v>8.0803693883148942E-5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5.1782786885245893E-5</v>
      </c>
      <c r="D3" s="7">
        <f ca="1">VLOOKUP($A3,'RES installed'!$A$2:$C$6,3,FALSE)*(AVERAGE('[1]Profiles, RES, Winter'!D$2:D$4)*(RANDBETWEEN(95,105)/100))</f>
        <v>3.2929505348815944E-5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5.2397673472340603E-2</v>
      </c>
      <c r="J3" s="7">
        <f ca="1">VLOOKUP($A3,'RES installed'!$A$2:$C$6,3,FALSE)*(AVERAGE('[1]Profiles, RES, Winter'!J$2:J$4)*(RANDBETWEEN(95,105)/100))</f>
        <v>1.0704880497056937</v>
      </c>
      <c r="K3" s="7">
        <f ca="1">VLOOKUP($A3,'RES installed'!$A$2:$C$6,3,FALSE)*(AVERAGE('[1]Profiles, RES, Winter'!K$2:K$4)*(RANDBETWEEN(95,105)/100))</f>
        <v>2.4394996719937088</v>
      </c>
      <c r="L3" s="7">
        <f ca="1">VLOOKUP($A3,'RES installed'!$A$2:$C$6,3,FALSE)*(AVERAGE('[1]Profiles, RES, Winter'!L$2:L$4)*(RANDBETWEEN(95,105)/100))</f>
        <v>3.2340163562078486</v>
      </c>
      <c r="M3" s="7">
        <f ca="1">VLOOKUP($A3,'RES installed'!$A$2:$C$6,3,FALSE)*(AVERAGE('[1]Profiles, RES, Winter'!M$2:M$4)*(RANDBETWEEN(95,105)/100))</f>
        <v>3.8320520647182823</v>
      </c>
      <c r="N3" s="7">
        <f ca="1">VLOOKUP($A3,'RES installed'!$A$2:$C$6,3,FALSE)*(AVERAGE('[1]Profiles, RES, Winter'!N$2:N$4)*(RANDBETWEEN(95,105)/100))</f>
        <v>4.0973336638271034</v>
      </c>
      <c r="O3" s="7">
        <f ca="1">VLOOKUP($A3,'RES installed'!$A$2:$C$6,3,FALSE)*(AVERAGE('[1]Profiles, RES, Winter'!O$2:O$4)*(RANDBETWEEN(95,105)/100))</f>
        <v>3.2902240173926103</v>
      </c>
      <c r="P3" s="7">
        <f ca="1">VLOOKUP($A3,'RES installed'!$A$2:$C$6,3,FALSE)*(AVERAGE('[1]Profiles, RES, Winter'!P$2:P$4)*(RANDBETWEEN(95,105)/100))</f>
        <v>2.630859881118139</v>
      </c>
      <c r="Q3" s="7">
        <f ca="1">VLOOKUP($A3,'RES installed'!$A$2:$C$6,3,FALSE)*(AVERAGE('[1]Profiles, RES, Winter'!Q$2:Q$4)*(RANDBETWEEN(95,105)/100))</f>
        <v>1.4566378032079441</v>
      </c>
      <c r="R3" s="7">
        <f ca="1">VLOOKUP($A3,'RES installed'!$A$2:$C$6,3,FALSE)*(AVERAGE('[1]Profiles, RES, Winter'!R$2:R$4)*(RANDBETWEEN(95,105)/100))</f>
        <v>0.31488384762802857</v>
      </c>
      <c r="S3" s="7">
        <f ca="1">VLOOKUP($A3,'RES installed'!$A$2:$C$6,3,FALSE)*(AVERAGE('[1]Profiles, RES, Winter'!S$2:S$4)*(RANDBETWEEN(95,105)/100))</f>
        <v>2.1097004315816228E-3</v>
      </c>
      <c r="T3" s="7">
        <f ca="1">VLOOKUP($A3,'RES installed'!$A$2:$C$6,3,FALSE)*(AVERAGE('[1]Profiles, RES, Winter'!T$2:T$4)*(RANDBETWEEN(95,105)/100))</f>
        <v>3.8609486972331856E-4</v>
      </c>
      <c r="U3" s="7">
        <f ca="1">VLOOKUP($A3,'RES installed'!$A$2:$C$6,3,FALSE)*(AVERAGE('[1]Profiles, RES, Winter'!U$2:U$4)*(RANDBETWEEN(95,105)/100))</f>
        <v>9.2116211026789789E-5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5.6143442622950818E-5</v>
      </c>
      <c r="D4" s="7">
        <f ca="1">VLOOKUP($A4,'RES installed'!$A$2:$C$6,3,FALSE)*(AVERAGE('[1]Profiles, RES, Winter'!D$2:D$4)*(RANDBETWEEN(95,105)/100))</f>
        <v>3.1988662338849774E-5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5.3415104025201582E-2</v>
      </c>
      <c r="J4" s="7">
        <f ca="1">VLOOKUP($A4,'RES installed'!$A$2:$C$6,3,FALSE)*(AVERAGE('[1]Profiles, RES, Winter'!J$2:J$4)*(RANDBETWEEN(95,105)/100))</f>
        <v>1.0912742254281345</v>
      </c>
      <c r="K4" s="7">
        <f ca="1">VLOOKUP($A4,'RES installed'!$A$2:$C$6,3,FALSE)*(AVERAGE('[1]Profiles, RES, Winter'!K$2:K$4)*(RANDBETWEEN(95,105)/100))</f>
        <v>2.6427913113265178</v>
      </c>
      <c r="L4" s="7">
        <f ca="1">VLOOKUP($A4,'RES installed'!$A$2:$C$6,3,FALSE)*(AVERAGE('[1]Profiles, RES, Winter'!L$2:L$4)*(RANDBETWEEN(95,105)/100))</f>
        <v>3.4723122982442165</v>
      </c>
      <c r="M4" s="7">
        <f ca="1">VLOOKUP($A4,'RES installed'!$A$2:$C$6,3,FALSE)*(AVERAGE('[1]Profiles, RES, Winter'!M$2:M$4)*(RANDBETWEEN(95,105)/100))</f>
        <v>3.642346516959952</v>
      </c>
      <c r="N4" s="7">
        <f ca="1">VLOOKUP($A4,'RES installed'!$A$2:$C$6,3,FALSE)*(AVERAGE('[1]Profiles, RES, Winter'!N$2:N$4)*(RANDBETWEEN(95,105)/100))</f>
        <v>3.8188740944407953</v>
      </c>
      <c r="O4" s="7">
        <f ca="1">VLOOKUP($A4,'RES installed'!$A$2:$C$6,3,FALSE)*(AVERAGE('[1]Profiles, RES, Winter'!O$2:O$4)*(RANDBETWEEN(95,105)/100))</f>
        <v>3.5672955135940931</v>
      </c>
      <c r="P4" s="7">
        <f ca="1">VLOOKUP($A4,'RES installed'!$A$2:$C$6,3,FALSE)*(AVERAGE('[1]Profiles, RES, Winter'!P$2:P$4)*(RANDBETWEEN(95,105)/100))</f>
        <v>2.6034550906898248</v>
      </c>
      <c r="Q4" s="7">
        <f ca="1">VLOOKUP($A4,'RES installed'!$A$2:$C$6,3,FALSE)*(AVERAGE('[1]Profiles, RES, Winter'!Q$2:Q$4)*(RANDBETWEEN(95,105)/100))</f>
        <v>1.5606833605799402</v>
      </c>
      <c r="R4" s="7">
        <f ca="1">VLOOKUP($A4,'RES installed'!$A$2:$C$6,3,FALSE)*(AVERAGE('[1]Profiles, RES, Winter'!R$2:R$4)*(RANDBETWEEN(95,105)/100))</f>
        <v>0.3214439277869458</v>
      </c>
      <c r="S4" s="7">
        <f ca="1">VLOOKUP($A4,'RES installed'!$A$2:$C$6,3,FALSE)*(AVERAGE('[1]Profiles, RES, Winter'!S$2:S$4)*(RANDBETWEEN(95,105)/100))</f>
        <v>2.1097004315816228E-3</v>
      </c>
      <c r="T4" s="7">
        <f ca="1">VLOOKUP($A4,'RES installed'!$A$2:$C$6,3,FALSE)*(AVERAGE('[1]Profiles, RES, Winter'!T$2:T$4)*(RANDBETWEEN(95,105)/100))</f>
        <v>3.6035521174176396E-4</v>
      </c>
      <c r="U4" s="7">
        <f ca="1">VLOOKUP($A4,'RES installed'!$A$2:$C$6,3,FALSE)*(AVERAGE('[1]Profiles, RES, Winter'!U$2:U$4)*(RANDBETWEEN(95,105)/100))</f>
        <v>1.0181265429276766E-4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4.3606557377049174E-5</v>
      </c>
      <c r="D5" s="7">
        <f ca="1">VLOOKUP($A5,'RES installed'!$A$2:$C$6,3,FALSE)*(AVERAGE('[1]Profiles, RES, Winter'!D$2:D$4)*(RANDBETWEEN(95,105)/100))</f>
        <v>2.587318277406967E-5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4.3240798496591765E-2</v>
      </c>
      <c r="J5" s="7">
        <f ca="1">VLOOKUP($A5,'RES installed'!$A$2:$C$6,3,FALSE)*(AVERAGE('[1]Profiles, RES, Winter'!J$2:J$4)*(RANDBETWEEN(95,105)/100))</f>
        <v>0.84010793544864304</v>
      </c>
      <c r="K5" s="7">
        <f ca="1">VLOOKUP($A5,'RES installed'!$A$2:$C$6,3,FALSE)*(AVERAGE('[1]Profiles, RES, Winter'!K$2:K$4)*(RANDBETWEEN(95,105)/100))</f>
        <v>2.2023260927720982</v>
      </c>
      <c r="L5" s="7">
        <f ca="1">VLOOKUP($A5,'RES installed'!$A$2:$C$6,3,FALSE)*(AVERAGE('[1]Profiles, RES, Winter'!L$2:L$4)*(RANDBETWEEN(95,105)/100))</f>
        <v>2.9786992754545976</v>
      </c>
      <c r="M5" s="7">
        <f ca="1">VLOOKUP($A5,'RES installed'!$A$2:$C$6,3,FALSE)*(AVERAGE('[1]Profiles, RES, Winter'!M$2:M$4)*(RANDBETWEEN(95,105)/100))</f>
        <v>3.3198470857707898</v>
      </c>
      <c r="N5" s="7">
        <f ca="1">VLOOKUP($A5,'RES installed'!$A$2:$C$6,3,FALSE)*(AVERAGE('[1]Profiles, RES, Winter'!N$2:N$4)*(RANDBETWEEN(95,105)/100))</f>
        <v>3.4807446173288503</v>
      </c>
      <c r="O5" s="7">
        <f ca="1">VLOOKUP($A5,'RES installed'!$A$2:$C$6,3,FALSE)*(AVERAGE('[1]Profiles, RES, Winter'!O$2:O$4)*(RANDBETWEEN(95,105)/100))</f>
        <v>2.7995765762024845</v>
      </c>
      <c r="P5" s="7">
        <f ca="1">VLOOKUP($A5,'RES installed'!$A$2:$C$6,3,FALSE)*(AVERAGE('[1]Profiles, RES, Winter'!P$2:P$4)*(RANDBETWEEN(95,105)/100))</f>
        <v>2.1695459089081877</v>
      </c>
      <c r="Q5" s="7">
        <f ca="1">VLOOKUP($A5,'RES installed'!$A$2:$C$6,3,FALSE)*(AVERAGE('[1]Profiles, RES, Winter'!Q$2:Q$4)*(RANDBETWEEN(95,105)/100))</f>
        <v>1.1767057083737644</v>
      </c>
      <c r="R5" s="7">
        <f ca="1">VLOOKUP($A5,'RES installed'!$A$2:$C$6,3,FALSE)*(AVERAGE('[1]Profiles, RES, Winter'!R$2:R$4)*(RANDBETWEEN(95,105)/100))</f>
        <v>0.2596698396238083</v>
      </c>
      <c r="S5" s="7">
        <f ca="1">VLOOKUP($A5,'RES installed'!$A$2:$C$6,3,FALSE)*(AVERAGE('[1]Profiles, RES, Winter'!S$2:S$4)*(RANDBETWEEN(95,105)/100))</f>
        <v>1.8459878776339203E-3</v>
      </c>
      <c r="T5" s="7">
        <f ca="1">VLOOKUP($A5,'RES installed'!$A$2:$C$6,3,FALSE)*(AVERAGE('[1]Profiles, RES, Winter'!T$2:T$4)*(RANDBETWEEN(95,105)/100))</f>
        <v>3.1255298977601978E-4</v>
      </c>
      <c r="U5" s="7">
        <f ca="1">VLOOKUP($A5,'RES installed'!$A$2:$C$6,3,FALSE)*(AVERAGE('[1]Profiles, RES, Winter'!U$2:U$4)*(RANDBETWEEN(95,105)/100))</f>
        <v>7.918762000548597E-5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4.587773224043715E-5</v>
      </c>
      <c r="D6" s="7">
        <f ca="1">VLOOKUP($A6,'RES installed'!$A$2:$C$6,3,FALSE)*(AVERAGE('[1]Profiles, RES, Winter'!D$2:D$4)*(RANDBETWEEN(95,105)/100))</f>
        <v>2.6134528054615829E-5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4.4512586687667985E-2</v>
      </c>
      <c r="J6" s="7">
        <f ca="1">VLOOKUP($A6,'RES installed'!$A$2:$C$6,3,FALSE)*(AVERAGE('[1]Profiles, RES, Winter'!J$2:J$4)*(RANDBETWEEN(95,105)/100))</f>
        <v>0.857429748550677</v>
      </c>
      <c r="K6" s="7">
        <f ca="1">VLOOKUP($A6,'RES installed'!$A$2:$C$6,3,FALSE)*(AVERAGE('[1]Profiles, RES, Winter'!K$2:K$4)*(RANDBETWEEN(95,105)/100))</f>
        <v>2.1387974554805953</v>
      </c>
      <c r="L6" s="7">
        <f ca="1">VLOOKUP($A6,'RES installed'!$A$2:$C$6,3,FALSE)*(AVERAGE('[1]Profiles, RES, Winter'!L$2:L$4)*(RANDBETWEEN(95,105)/100))</f>
        <v>2.9786992754545976</v>
      </c>
      <c r="M6" s="7">
        <f ca="1">VLOOKUP($A6,'RES installed'!$A$2:$C$6,3,FALSE)*(AVERAGE('[1]Profiles, RES, Winter'!M$2:M$4)*(RANDBETWEEN(95,105)/100))</f>
        <v>3.0352887641332931</v>
      </c>
      <c r="N6" s="7">
        <f ca="1">VLOOKUP($A6,'RES installed'!$A$2:$C$6,3,FALSE)*(AVERAGE('[1]Profiles, RES, Winter'!N$2:N$4)*(RANDBETWEEN(95,105)/100))</f>
        <v>3.314994873646524</v>
      </c>
      <c r="O6" s="7">
        <f ca="1">VLOOKUP($A6,'RES installed'!$A$2:$C$6,3,FALSE)*(AVERAGE('[1]Profiles, RES, Winter'!O$2:O$4)*(RANDBETWEEN(95,105)/100))</f>
        <v>2.8861614187654476</v>
      </c>
      <c r="P6" s="7">
        <f ca="1">VLOOKUP($A6,'RES installed'!$A$2:$C$6,3,FALSE)*(AVERAGE('[1]Profiles, RES, Winter'!P$2:P$4)*(RANDBETWEEN(95,105)/100))</f>
        <v>2.3522445117636144</v>
      </c>
      <c r="Q6" s="7">
        <f ca="1">VLOOKUP($A6,'RES installed'!$A$2:$C$6,3,FALSE)*(AVERAGE('[1]Profiles, RES, Winter'!Q$2:Q$4)*(RANDBETWEEN(95,105)/100))</f>
        <v>1.275796715394713</v>
      </c>
      <c r="R6" s="7">
        <f ca="1">VLOOKUP($A6,'RES installed'!$A$2:$C$6,3,FALSE)*(AVERAGE('[1]Profiles, RES, Winter'!R$2:R$4)*(RANDBETWEEN(95,105)/100))</f>
        <v>0.27607004002110141</v>
      </c>
      <c r="S6" s="7">
        <f ca="1">VLOOKUP($A6,'RES installed'!$A$2:$C$6,3,FALSE)*(AVERAGE('[1]Profiles, RES, Winter'!S$2:S$4)*(RANDBETWEEN(95,105)/100))</f>
        <v>1.8108262037742264E-3</v>
      </c>
      <c r="T6" s="7">
        <f ca="1">VLOOKUP($A6,'RES installed'!$A$2:$C$6,3,FALSE)*(AVERAGE('[1]Profiles, RES, Winter'!T$2:T$4)*(RANDBETWEEN(95,105)/100))</f>
        <v>3.0948874477821568E-4</v>
      </c>
      <c r="U6" s="7">
        <f ca="1">VLOOKUP($A6,'RES installed'!$A$2:$C$6,3,FALSE)*(AVERAGE('[1]Profiles, RES, Winter'!U$2:U$4)*(RANDBETWEEN(95,105)/100))</f>
        <v>8.4035841638474901E-5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4.5423497267759557E-5</v>
      </c>
      <c r="D7" s="7">
        <f ca="1">VLOOKUP($A7,'RES installed'!$A$2:$C$6,3,FALSE)*(AVERAGE('[1]Profiles, RES, Winter'!D$2:D$4)*(RANDBETWEEN(95,105)/100))</f>
        <v>2.5350492212977353E-5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4.0273292717413894E-2</v>
      </c>
      <c r="J7" s="7">
        <f ca="1">VLOOKUP($A7,'RES installed'!$A$2:$C$6,3,FALSE)*(AVERAGE('[1]Profiles, RES, Winter'!J$2:J$4)*(RANDBETWEEN(95,105)/100))</f>
        <v>0.90939518785677864</v>
      </c>
      <c r="K7" s="7">
        <f ca="1">VLOOKUP($A7,'RES installed'!$A$2:$C$6,3,FALSE)*(AVERAGE('[1]Profiles, RES, Winter'!K$2:K$4)*(RANDBETWEEN(95,105)/100))</f>
        <v>2.0117401808975894</v>
      </c>
      <c r="L7" s="7">
        <f ca="1">VLOOKUP($A7,'RES installed'!$A$2:$C$6,3,FALSE)*(AVERAGE('[1]Profiles, RES, Winter'!L$2:L$4)*(RANDBETWEEN(95,105)/100))</f>
        <v>2.6950136301732068</v>
      </c>
      <c r="M7" s="7">
        <f ca="1">VLOOKUP($A7,'RES installed'!$A$2:$C$6,3,FALSE)*(AVERAGE('[1]Profiles, RES, Winter'!M$2:M$4)*(RANDBETWEEN(95,105)/100))</f>
        <v>3.3198470857707898</v>
      </c>
      <c r="N7" s="7">
        <f ca="1">VLOOKUP($A7,'RES installed'!$A$2:$C$6,3,FALSE)*(AVERAGE('[1]Profiles, RES, Winter'!N$2:N$4)*(RANDBETWEEN(95,105)/100))</f>
        <v>3.314994873646524</v>
      </c>
      <c r="O7" s="7">
        <f ca="1">VLOOKUP($A7,'RES installed'!$A$2:$C$6,3,FALSE)*(AVERAGE('[1]Profiles, RES, Winter'!O$2:O$4)*(RANDBETWEEN(95,105)/100))</f>
        <v>3.0304694897037203</v>
      </c>
      <c r="P7" s="7">
        <f ca="1">VLOOKUP($A7,'RES installed'!$A$2:$C$6,3,FALSE)*(AVERAGE('[1]Profiles, RES, Winter'!P$2:P$4)*(RANDBETWEEN(95,105)/100))</f>
        <v>2.3522445117636144</v>
      </c>
      <c r="Q7" s="7">
        <f ca="1">VLOOKUP($A7,'RES installed'!$A$2:$C$6,3,FALSE)*(AVERAGE('[1]Profiles, RES, Winter'!Q$2:Q$4)*(RANDBETWEEN(95,105)/100))</f>
        <v>1.2634103395170946</v>
      </c>
      <c r="R7" s="7">
        <f ca="1">VLOOKUP($A7,'RES installed'!$A$2:$C$6,3,FALSE)*(AVERAGE('[1]Profiles, RES, Winter'!R$2:R$4)*(RANDBETWEEN(95,105)/100))</f>
        <v>0.284270140219748</v>
      </c>
      <c r="S7" s="7">
        <f ca="1">VLOOKUP($A7,'RES installed'!$A$2:$C$6,3,FALSE)*(AVERAGE('[1]Profiles, RES, Winter'!S$2:S$4)*(RANDBETWEEN(95,105)/100))</f>
        <v>1.7229220191249919E-3</v>
      </c>
      <c r="T7" s="7">
        <f ca="1">VLOOKUP($A7,'RES installed'!$A$2:$C$6,3,FALSE)*(AVERAGE('[1]Profiles, RES, Winter'!T$2:T$4)*(RANDBETWEEN(95,105)/100))</f>
        <v>3.1255298977601978E-4</v>
      </c>
      <c r="U7" s="7">
        <f ca="1">VLOOKUP($A7,'RES installed'!$A$2:$C$6,3,FALSE)*(AVERAGE('[1]Profiles, RES, Winter'!U$2:U$4)*(RANDBETWEEN(95,105)/100))</f>
        <v>8.1611730821980422E-5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6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4.2694487395519101</v>
      </c>
      <c r="C2" s="4">
        <f>('[1]Pc, Summer, S1'!C2*Main!$B$5)+(VLOOKUP($A2,'FL Ratio'!$A$2:$B$9,2,FALSE)*'FL Characterization'!C$2)</f>
        <v>4.2512427961305956</v>
      </c>
      <c r="D2" s="4">
        <f>('[1]Pc, Summer, S1'!D2*Main!$B$5)+(VLOOKUP($A2,'FL Ratio'!$A$2:$B$9,2,FALSE)*'FL Characterization'!D$2)</f>
        <v>4.0569522168941354</v>
      </c>
      <c r="E2" s="4">
        <f>('[1]Pc, Summer, S1'!E2*Main!$B$5)+(VLOOKUP($A2,'FL Ratio'!$A$2:$B$9,2,FALSE)*'FL Characterization'!E$2)</f>
        <v>3.9664405870353079</v>
      </c>
      <c r="F2" s="4">
        <f>('[1]Pc, Summer, S1'!F2*Main!$B$5)+(VLOOKUP($A2,'FL Ratio'!$A$2:$B$9,2,FALSE)*'FL Characterization'!F$2)</f>
        <v>3.8551406010550888</v>
      </c>
      <c r="G2" s="4">
        <f>('[1]Pc, Summer, S1'!G2*Main!$B$5)+(VLOOKUP($A2,'FL Ratio'!$A$2:$B$9,2,FALSE)*'FL Characterization'!G$2)</f>
        <v>3.8477705827835917</v>
      </c>
      <c r="H2" s="4">
        <f>('[1]Pc, Summer, S1'!H2*Main!$B$5)+(VLOOKUP($A2,'FL Ratio'!$A$2:$B$9,2,FALSE)*'FL Characterization'!H$2)</f>
        <v>3.8909183914253651</v>
      </c>
      <c r="I2" s="4">
        <f>('[1]Pc, Summer, S1'!I2*Main!$B$5)+(VLOOKUP($A2,'FL Ratio'!$A$2:$B$9,2,FALSE)*'FL Characterization'!I$2)</f>
        <v>4.3329882852533235</v>
      </c>
      <c r="J2" s="4">
        <f>('[1]Pc, Summer, S1'!J2*Main!$B$5)+(VLOOKUP($A2,'FL Ratio'!$A$2:$B$9,2,FALSE)*'FL Characterization'!J$2)</f>
        <v>4.6473363232851064</v>
      </c>
      <c r="K2" s="4">
        <f>('[1]Pc, Summer, S1'!K2*Main!$B$5)+(VLOOKUP($A2,'FL Ratio'!$A$2:$B$9,2,FALSE)*'FL Characterization'!K$2)</f>
        <v>4.6155868918653917</v>
      </c>
      <c r="L2" s="4">
        <f>('[1]Pc, Summer, S1'!L2*Main!$B$5)+(VLOOKUP($A2,'FL Ratio'!$A$2:$B$9,2,FALSE)*'FL Characterization'!L$2)</f>
        <v>4.5044137538188593</v>
      </c>
      <c r="M2" s="4">
        <f>('[1]Pc, Summer, S1'!M2*Main!$B$5)+(VLOOKUP($A2,'FL Ratio'!$A$2:$B$9,2,FALSE)*'FL Characterization'!M$2)</f>
        <v>4.5721854589542845</v>
      </c>
      <c r="N2" s="4">
        <f>('[1]Pc, Summer, S1'!N2*Main!$B$5)+(VLOOKUP($A2,'FL Ratio'!$A$2:$B$9,2,FALSE)*'FL Characterization'!N$2)</f>
        <v>4.7778977190181093</v>
      </c>
      <c r="O2" s="4">
        <f>('[1]Pc, Summer, S1'!O2*Main!$B$5)+(VLOOKUP($A2,'FL Ratio'!$A$2:$B$9,2,FALSE)*'FL Characterization'!O$2)</f>
        <v>4.7790016335414389</v>
      </c>
      <c r="P2" s="4">
        <f>('[1]Pc, Summer, S1'!P2*Main!$B$5)+(VLOOKUP($A2,'FL Ratio'!$A$2:$B$9,2,FALSE)*'FL Characterization'!P$2)</f>
        <v>4.4356667514770045</v>
      </c>
      <c r="Q2" s="4">
        <f>('[1]Pc, Summer, S1'!Q2*Main!$B$5)+(VLOOKUP($A2,'FL Ratio'!$A$2:$B$9,2,FALSE)*'FL Characterization'!Q$2)</f>
        <v>4.5621914425296088</v>
      </c>
      <c r="R2" s="4">
        <f>('[1]Pc, Summer, S1'!R2*Main!$B$5)+(VLOOKUP($A2,'FL Ratio'!$A$2:$B$9,2,FALSE)*'FL Characterization'!R$2)</f>
        <v>4.5226898228501975</v>
      </c>
      <c r="S2" s="4">
        <f>('[1]Pc, Summer, S1'!S2*Main!$B$5)+(VLOOKUP($A2,'FL Ratio'!$A$2:$B$9,2,FALSE)*'FL Characterization'!S$2)</f>
        <v>4.4963429806333819</v>
      </c>
      <c r="T2" s="4">
        <f>('[1]Pc, Summer, S1'!T2*Main!$B$5)+(VLOOKUP($A2,'FL Ratio'!$A$2:$B$9,2,FALSE)*'FL Characterization'!T$2)</f>
        <v>4.1845372170406279</v>
      </c>
      <c r="U2" s="4">
        <f>('[1]Pc, Summer, S1'!U2*Main!$B$5)+(VLOOKUP($A2,'FL Ratio'!$A$2:$B$9,2,FALSE)*'FL Characterization'!U$2)</f>
        <v>4.0920990199702754</v>
      </c>
      <c r="V2" s="4">
        <f>('[1]Pc, Summer, S1'!V2*Main!$B$5)+(VLOOKUP($A2,'FL Ratio'!$A$2:$B$9,2,FALSE)*'FL Characterization'!V$2)</f>
        <v>4.1295355548023167</v>
      </c>
      <c r="W2" s="4">
        <f>('[1]Pc, Summer, S1'!W2*Main!$B$5)+(VLOOKUP($A2,'FL Ratio'!$A$2:$B$9,2,FALSE)*'FL Characterization'!W$2)</f>
        <v>4.0288729658390983</v>
      </c>
      <c r="X2" s="4">
        <f>('[1]Pc, Summer, S1'!X2*Main!$B$5)+(VLOOKUP($A2,'FL Ratio'!$A$2:$B$9,2,FALSE)*'FL Characterization'!X$2)</f>
        <v>4.0524340602596194</v>
      </c>
      <c r="Y2" s="4">
        <f>('[1]Pc, Summer, S1'!Y2*Main!$B$5)+(VLOOKUP($A2,'FL Ratio'!$A$2:$B$9,2,FALSE)*'FL Characterization'!Y$2)</f>
        <v>4.0171485963515616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3.8380489344624698</v>
      </c>
      <c r="C3" s="4">
        <f>('[1]Pc, Summer, S1'!C3*Main!$B$5)+(VLOOKUP($A3,'FL Ratio'!$A$2:$B$9,2,FALSE)*'FL Characterization'!C$2)</f>
        <v>3.668381379500727</v>
      </c>
      <c r="D3" s="4">
        <f>('[1]Pc, Summer, S1'!D3*Main!$B$5)+(VLOOKUP($A3,'FL Ratio'!$A$2:$B$9,2,FALSE)*'FL Characterization'!D$2)</f>
        <v>3.4862446649569998</v>
      </c>
      <c r="E3" s="4">
        <f>('[1]Pc, Summer, S1'!E3*Main!$B$5)+(VLOOKUP($A3,'FL Ratio'!$A$2:$B$9,2,FALSE)*'FL Characterization'!E$2)</f>
        <v>3.1971034476455022</v>
      </c>
      <c r="F3" s="4">
        <f>('[1]Pc, Summer, S1'!F3*Main!$B$5)+(VLOOKUP($A3,'FL Ratio'!$A$2:$B$9,2,FALSE)*'FL Characterization'!F$2)</f>
        <v>3.0090120003520697</v>
      </c>
      <c r="G3" s="4">
        <f>('[1]Pc, Summer, S1'!G3*Main!$B$5)+(VLOOKUP($A3,'FL Ratio'!$A$2:$B$9,2,FALSE)*'FL Characterization'!G$2)</f>
        <v>3.0840736352224458</v>
      </c>
      <c r="H3" s="4">
        <f>('[1]Pc, Summer, S1'!H3*Main!$B$5)+(VLOOKUP($A3,'FL Ratio'!$A$2:$B$9,2,FALSE)*'FL Characterization'!H$2)</f>
        <v>3.3350350604892203</v>
      </c>
      <c r="I3" s="4">
        <f>('[1]Pc, Summer, S1'!I3*Main!$B$5)+(VLOOKUP($A3,'FL Ratio'!$A$2:$B$9,2,FALSE)*'FL Characterization'!I$2)</f>
        <v>4.0034363688929115</v>
      </c>
      <c r="J3" s="4">
        <f>('[1]Pc, Summer, S1'!J3*Main!$B$5)+(VLOOKUP($A3,'FL Ratio'!$A$2:$B$9,2,FALSE)*'FL Characterization'!J$2)</f>
        <v>4.3544456538109833</v>
      </c>
      <c r="K3" s="4">
        <f>('[1]Pc, Summer, S1'!K3*Main!$B$5)+(VLOOKUP($A3,'FL Ratio'!$A$2:$B$9,2,FALSE)*'FL Characterization'!K$2)</f>
        <v>4.6671721861567184</v>
      </c>
      <c r="L3" s="4">
        <f>('[1]Pc, Summer, S1'!L3*Main!$B$5)+(VLOOKUP($A3,'FL Ratio'!$A$2:$B$9,2,FALSE)*'FL Characterization'!L$2)</f>
        <v>4.2276450485983395</v>
      </c>
      <c r="M3" s="4">
        <f>('[1]Pc, Summer, S1'!M3*Main!$B$5)+(VLOOKUP($A3,'FL Ratio'!$A$2:$B$9,2,FALSE)*'FL Characterization'!M$2)</f>
        <v>4.4501726366077445</v>
      </c>
      <c r="N3" s="4">
        <f>('[1]Pc, Summer, S1'!N3*Main!$B$5)+(VLOOKUP($A3,'FL Ratio'!$A$2:$B$9,2,FALSE)*'FL Characterization'!N$2)</f>
        <v>4.4949397767466701</v>
      </c>
      <c r="O3" s="4">
        <f>('[1]Pc, Summer, S1'!O3*Main!$B$5)+(VLOOKUP($A3,'FL Ratio'!$A$2:$B$9,2,FALSE)*'FL Characterization'!O$2)</f>
        <v>4.4767771952889159</v>
      </c>
      <c r="P3" s="4">
        <f>('[1]Pc, Summer, S1'!P3*Main!$B$5)+(VLOOKUP($A3,'FL Ratio'!$A$2:$B$9,2,FALSE)*'FL Characterization'!P$2)</f>
        <v>3.8888676233091433</v>
      </c>
      <c r="Q3" s="4">
        <f>('[1]Pc, Summer, S1'!Q3*Main!$B$5)+(VLOOKUP($A3,'FL Ratio'!$A$2:$B$9,2,FALSE)*'FL Characterization'!Q$2)</f>
        <v>4.0410227436008359</v>
      </c>
      <c r="R3" s="4">
        <f>('[1]Pc, Summer, S1'!R3*Main!$B$5)+(VLOOKUP($A3,'FL Ratio'!$A$2:$B$9,2,FALSE)*'FL Characterization'!R$2)</f>
        <v>4.176566723417972</v>
      </c>
      <c r="S3" s="4">
        <f>('[1]Pc, Summer, S1'!S3*Main!$B$5)+(VLOOKUP($A3,'FL Ratio'!$A$2:$B$9,2,FALSE)*'FL Characterization'!S$2)</f>
        <v>4.2794701178411083</v>
      </c>
      <c r="T3" s="4">
        <f>('[1]Pc, Summer, S1'!T3*Main!$B$5)+(VLOOKUP($A3,'FL Ratio'!$A$2:$B$9,2,FALSE)*'FL Characterization'!T$2)</f>
        <v>4.3545914963348213</v>
      </c>
      <c r="U3" s="4">
        <f>('[1]Pc, Summer, S1'!U3*Main!$B$5)+(VLOOKUP($A3,'FL Ratio'!$A$2:$B$9,2,FALSE)*'FL Characterization'!U$2)</f>
        <v>4.539221483697129</v>
      </c>
      <c r="V3" s="4">
        <f>('[1]Pc, Summer, S1'!V3*Main!$B$5)+(VLOOKUP($A3,'FL Ratio'!$A$2:$B$9,2,FALSE)*'FL Characterization'!V$2)</f>
        <v>4.7931315757052548</v>
      </c>
      <c r="W3" s="4">
        <f>('[1]Pc, Summer, S1'!W3*Main!$B$5)+(VLOOKUP($A3,'FL Ratio'!$A$2:$B$9,2,FALSE)*'FL Characterization'!W$2)</f>
        <v>4.3562287013104726</v>
      </c>
      <c r="X3" s="4">
        <f>('[1]Pc, Summer, S1'!X3*Main!$B$5)+(VLOOKUP($A3,'FL Ratio'!$A$2:$B$9,2,FALSE)*'FL Characterization'!X$2)</f>
        <v>4.077914749892634</v>
      </c>
      <c r="Y3" s="4">
        <f>('[1]Pc, Summer, S1'!Y3*Main!$B$5)+(VLOOKUP($A3,'FL Ratio'!$A$2:$B$9,2,FALSE)*'FL Characterization'!Y$2)</f>
        <v>3.8838054771456783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3.2391298308697092</v>
      </c>
      <c r="C4" s="4">
        <f>('[1]Pc, Summer, S1'!C4*Main!$B$5)+(VLOOKUP($A4,'FL Ratio'!$A$2:$B$9,2,FALSE)*'FL Characterization'!C$2)</f>
        <v>3.0949448914523154</v>
      </c>
      <c r="D4" s="4">
        <f>('[1]Pc, Summer, S1'!D4*Main!$B$5)+(VLOOKUP($A4,'FL Ratio'!$A$2:$B$9,2,FALSE)*'FL Characterization'!D$2)</f>
        <v>2.8371884721483456</v>
      </c>
      <c r="E4" s="4">
        <f>('[1]Pc, Summer, S1'!E4*Main!$B$5)+(VLOOKUP($A4,'FL Ratio'!$A$2:$B$9,2,FALSE)*'FL Characterization'!E$2)</f>
        <v>2.9056492672862091</v>
      </c>
      <c r="F4" s="4">
        <f>('[1]Pc, Summer, S1'!F4*Main!$B$5)+(VLOOKUP($A4,'FL Ratio'!$A$2:$B$9,2,FALSE)*'FL Characterization'!F$2)</f>
        <v>2.7750619212854737</v>
      </c>
      <c r="G4" s="4">
        <f>('[1]Pc, Summer, S1'!G4*Main!$B$5)+(VLOOKUP($A4,'FL Ratio'!$A$2:$B$9,2,FALSE)*'FL Characterization'!G$2)</f>
        <v>2.764290101631047</v>
      </c>
      <c r="H4" s="4">
        <f>('[1]Pc, Summer, S1'!H4*Main!$B$5)+(VLOOKUP($A4,'FL Ratio'!$A$2:$B$9,2,FALSE)*'FL Characterization'!H$2)</f>
        <v>3.8545905679384456</v>
      </c>
      <c r="I4" s="4">
        <f>('[1]Pc, Summer, S1'!I4*Main!$B$5)+(VLOOKUP($A4,'FL Ratio'!$A$2:$B$9,2,FALSE)*'FL Characterization'!I$2)</f>
        <v>4.4857772509330935</v>
      </c>
      <c r="J4" s="4">
        <f>('[1]Pc, Summer, S1'!J4*Main!$B$5)+(VLOOKUP($A4,'FL Ratio'!$A$2:$B$9,2,FALSE)*'FL Characterization'!J$2)</f>
        <v>4.6898431122958391</v>
      </c>
      <c r="K4" s="4">
        <f>('[1]Pc, Summer, S1'!K4*Main!$B$5)+(VLOOKUP($A4,'FL Ratio'!$A$2:$B$9,2,FALSE)*'FL Characterization'!K$2)</f>
        <v>4.4302718516682642</v>
      </c>
      <c r="L4" s="4">
        <f>('[1]Pc, Summer, S1'!L4*Main!$B$5)+(VLOOKUP($A4,'FL Ratio'!$A$2:$B$9,2,FALSE)*'FL Characterization'!L$2)</f>
        <v>4.3004180156708252</v>
      </c>
      <c r="M4" s="4">
        <f>('[1]Pc, Summer, S1'!M4*Main!$B$5)+(VLOOKUP($A4,'FL Ratio'!$A$2:$B$9,2,FALSE)*'FL Characterization'!M$2)</f>
        <v>4.632519125225361</v>
      </c>
      <c r="N4" s="4">
        <f>('[1]Pc, Summer, S1'!N4*Main!$B$5)+(VLOOKUP($A4,'FL Ratio'!$A$2:$B$9,2,FALSE)*'FL Characterization'!N$2)</f>
        <v>4.880612348092888</v>
      </c>
      <c r="O4" s="4">
        <f>('[1]Pc, Summer, S1'!O4*Main!$B$5)+(VLOOKUP($A4,'FL Ratio'!$A$2:$B$9,2,FALSE)*'FL Characterization'!O$2)</f>
        <v>4.627740557518468</v>
      </c>
      <c r="P4" s="4">
        <f>('[1]Pc, Summer, S1'!P4*Main!$B$5)+(VLOOKUP($A4,'FL Ratio'!$A$2:$B$9,2,FALSE)*'FL Characterization'!P$2)</f>
        <v>4.2504550685213669</v>
      </c>
      <c r="Q4" s="4">
        <f>('[1]Pc, Summer, S1'!Q4*Main!$B$5)+(VLOOKUP($A4,'FL Ratio'!$A$2:$B$9,2,FALSE)*'FL Characterization'!Q$2)</f>
        <v>4.0383140295585456</v>
      </c>
      <c r="R4" s="4">
        <f>('[1]Pc, Summer, S1'!R4*Main!$B$5)+(VLOOKUP($A4,'FL Ratio'!$A$2:$B$9,2,FALSE)*'FL Characterization'!R$2)</f>
        <v>4.0335224678470905</v>
      </c>
      <c r="S4" s="4">
        <f>('[1]Pc, Summer, S1'!S4*Main!$B$5)+(VLOOKUP($A4,'FL Ratio'!$A$2:$B$9,2,FALSE)*'FL Characterization'!S$2)</f>
        <v>4.0191920284016778</v>
      </c>
      <c r="T4" s="4">
        <f>('[1]Pc, Summer, S1'!T4*Main!$B$5)+(VLOOKUP($A4,'FL Ratio'!$A$2:$B$9,2,FALSE)*'FL Characterization'!T$2)</f>
        <v>3.8356570952901987</v>
      </c>
      <c r="U4" s="4">
        <f>('[1]Pc, Summer, S1'!U4*Main!$B$5)+(VLOOKUP($A4,'FL Ratio'!$A$2:$B$9,2,FALSE)*'FL Characterization'!U$2)</f>
        <v>4.1272899138008121</v>
      </c>
      <c r="V4" s="4">
        <f>('[1]Pc, Summer, S1'!V4*Main!$B$5)+(VLOOKUP($A4,'FL Ratio'!$A$2:$B$9,2,FALSE)*'FL Characterization'!V$2)</f>
        <v>4.3686053481600728</v>
      </c>
      <c r="W4" s="4">
        <f>('[1]Pc, Summer, S1'!W4*Main!$B$5)+(VLOOKUP($A4,'FL Ratio'!$A$2:$B$9,2,FALSE)*'FL Characterization'!W$2)</f>
        <v>4.0305446568753593</v>
      </c>
      <c r="X4" s="4">
        <f>('[1]Pc, Summer, S1'!X4*Main!$B$5)+(VLOOKUP($A4,'FL Ratio'!$A$2:$B$9,2,FALSE)*'FL Characterization'!X$2)</f>
        <v>3.8662382366132788</v>
      </c>
      <c r="Y4" s="4">
        <f>('[1]Pc, Summer, S1'!Y4*Main!$B$5)+(VLOOKUP($A4,'FL Ratio'!$A$2:$B$9,2,FALSE)*'FL Characterization'!Y$2)</f>
        <v>3.3753091142894984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1.3946229924907076</v>
      </c>
      <c r="C5" s="4">
        <f>('[1]Pc, Summer, S1'!C5*Main!$B$5)+(VLOOKUP($A5,'FL Ratio'!$A$2:$B$9,2,FALSE)*'FL Characterization'!C$2)</f>
        <v>1.182931216291436</v>
      </c>
      <c r="D5" s="4">
        <f>('[1]Pc, Summer, S1'!D5*Main!$B$5)+(VLOOKUP($A5,'FL Ratio'!$A$2:$B$9,2,FALSE)*'FL Characterization'!D$2)</f>
        <v>0.97053206004253523</v>
      </c>
      <c r="E5" s="4">
        <f>('[1]Pc, Summer, S1'!E5*Main!$B$5)+(VLOOKUP($A5,'FL Ratio'!$A$2:$B$9,2,FALSE)*'FL Characterization'!E$2)</f>
        <v>0.94583109816772759</v>
      </c>
      <c r="F5" s="4">
        <f>('[1]Pc, Summer, S1'!F5*Main!$B$5)+(VLOOKUP($A5,'FL Ratio'!$A$2:$B$9,2,FALSE)*'FL Characterization'!F$2)</f>
        <v>0.83787119664888643</v>
      </c>
      <c r="G5" s="4">
        <f>('[1]Pc, Summer, S1'!G5*Main!$B$5)+(VLOOKUP($A5,'FL Ratio'!$A$2:$B$9,2,FALSE)*'FL Characterization'!G$2)</f>
        <v>0.7696097538444292</v>
      </c>
      <c r="H5" s="4">
        <f>('[1]Pc, Summer, S1'!H5*Main!$B$5)+(VLOOKUP($A5,'FL Ratio'!$A$2:$B$9,2,FALSE)*'FL Characterization'!H$2)</f>
        <v>1.5046470680176669</v>
      </c>
      <c r="I5" s="4">
        <f>('[1]Pc, Summer, S1'!I5*Main!$B$5)+(VLOOKUP($A5,'FL Ratio'!$A$2:$B$9,2,FALSE)*'FL Characterization'!I$2)</f>
        <v>2.2775054231938263</v>
      </c>
      <c r="J5" s="4">
        <f>('[1]Pc, Summer, S1'!J5*Main!$B$5)+(VLOOKUP($A5,'FL Ratio'!$A$2:$B$9,2,FALSE)*'FL Characterization'!J$2)</f>
        <v>2.7482778097830241</v>
      </c>
      <c r="K5" s="4">
        <f>('[1]Pc, Summer, S1'!K5*Main!$B$5)+(VLOOKUP($A5,'FL Ratio'!$A$2:$B$9,2,FALSE)*'FL Characterization'!K$2)</f>
        <v>2.8321432886189801</v>
      </c>
      <c r="L5" s="4">
        <f>('[1]Pc, Summer, S1'!L5*Main!$B$5)+(VLOOKUP($A5,'FL Ratio'!$A$2:$B$9,2,FALSE)*'FL Characterization'!L$2)</f>
        <v>2.7568779110446409</v>
      </c>
      <c r="M5" s="4">
        <f>('[1]Pc, Summer, S1'!M5*Main!$B$5)+(VLOOKUP($A5,'FL Ratio'!$A$2:$B$9,2,FALSE)*'FL Characterization'!M$2)</f>
        <v>2.4841937905762319</v>
      </c>
      <c r="N5" s="4">
        <f>('[1]Pc, Summer, S1'!N5*Main!$B$5)+(VLOOKUP($A5,'FL Ratio'!$A$2:$B$9,2,FALSE)*'FL Characterization'!N$2)</f>
        <v>2.8353019526481886</v>
      </c>
      <c r="O5" s="4">
        <f>('[1]Pc, Summer, S1'!O5*Main!$B$5)+(VLOOKUP($A5,'FL Ratio'!$A$2:$B$9,2,FALSE)*'FL Characterization'!O$2)</f>
        <v>2.7359249029011443</v>
      </c>
      <c r="P5" s="4">
        <f>('[1]Pc, Summer, S1'!P5*Main!$B$5)+(VLOOKUP($A5,'FL Ratio'!$A$2:$B$9,2,FALSE)*'FL Characterization'!P$2)</f>
        <v>2.5136241237499428</v>
      </c>
      <c r="Q5" s="4">
        <f>('[1]Pc, Summer, S1'!Q5*Main!$B$5)+(VLOOKUP($A5,'FL Ratio'!$A$2:$B$9,2,FALSE)*'FL Characterization'!Q$2)</f>
        <v>2.33085764641047</v>
      </c>
      <c r="R5" s="4">
        <f>('[1]Pc, Summer, S1'!R5*Main!$B$5)+(VLOOKUP($A5,'FL Ratio'!$A$2:$B$9,2,FALSE)*'FL Characterization'!R$2)</f>
        <v>2.068858574549961</v>
      </c>
      <c r="S5" s="4">
        <f>('[1]Pc, Summer, S1'!S5*Main!$B$5)+(VLOOKUP($A5,'FL Ratio'!$A$2:$B$9,2,FALSE)*'FL Characterization'!S$2)</f>
        <v>1.9244131546332937</v>
      </c>
      <c r="T5" s="4">
        <f>('[1]Pc, Summer, S1'!T5*Main!$B$5)+(VLOOKUP($A5,'FL Ratio'!$A$2:$B$9,2,FALSE)*'FL Characterization'!T$2)</f>
        <v>2.3436778967884289</v>
      </c>
      <c r="U5" s="4">
        <f>('[1]Pc, Summer, S1'!U5*Main!$B$5)+(VLOOKUP($A5,'FL Ratio'!$A$2:$B$9,2,FALSE)*'FL Characterization'!U$2)</f>
        <v>2.7063344346883498</v>
      </c>
      <c r="V5" s="4">
        <f>('[1]Pc, Summer, S1'!V5*Main!$B$5)+(VLOOKUP($A5,'FL Ratio'!$A$2:$B$9,2,FALSE)*'FL Characterization'!V$2)</f>
        <v>3.1294861602655635</v>
      </c>
      <c r="W5" s="4">
        <f>('[1]Pc, Summer, S1'!W5*Main!$B$5)+(VLOOKUP($A5,'FL Ratio'!$A$2:$B$9,2,FALSE)*'FL Characterization'!W$2)</f>
        <v>2.9478190248361322</v>
      </c>
      <c r="X5" s="4">
        <f>('[1]Pc, Summer, S1'!X5*Main!$B$5)+(VLOOKUP($A5,'FL Ratio'!$A$2:$B$9,2,FALSE)*'FL Characterization'!X$2)</f>
        <v>2.4338265367133141</v>
      </c>
      <c r="Y5" s="4">
        <f>('[1]Pc, Summer, S1'!Y5*Main!$B$5)+(VLOOKUP($A5,'FL Ratio'!$A$2:$B$9,2,FALSE)*'FL Characterization'!Y$2)</f>
        <v>1.8768425820400112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1.2189697044693368</v>
      </c>
      <c r="C6" s="4">
        <f>('[1]Pc, Summer, S1'!C6*Main!$B$5)+(VLOOKUP($A6,'FL Ratio'!$A$2:$B$9,2,FALSE)*'FL Characterization'!C$2)</f>
        <v>1.1196249752667908</v>
      </c>
      <c r="D6" s="4">
        <f>('[1]Pc, Summer, S1'!D6*Main!$B$5)+(VLOOKUP($A6,'FL Ratio'!$A$2:$B$9,2,FALSE)*'FL Characterization'!D$2)</f>
        <v>1.0308632882308548</v>
      </c>
      <c r="E6" s="4">
        <f>('[1]Pc, Summer, S1'!E6*Main!$B$5)+(VLOOKUP($A6,'FL Ratio'!$A$2:$B$9,2,FALSE)*'FL Characterization'!E$2)</f>
        <v>1.0012053742430054</v>
      </c>
      <c r="F6" s="4">
        <f>('[1]Pc, Summer, S1'!F6*Main!$B$5)+(VLOOKUP($A6,'FL Ratio'!$A$2:$B$9,2,FALSE)*'FL Characterization'!F$2)</f>
        <v>1.0119108673593078</v>
      </c>
      <c r="G6" s="4">
        <f>('[1]Pc, Summer, S1'!G6*Main!$B$5)+(VLOOKUP($A6,'FL Ratio'!$A$2:$B$9,2,FALSE)*'FL Characterization'!G$2)</f>
        <v>0.99543546710904141</v>
      </c>
      <c r="H6" s="4">
        <f>('[1]Pc, Summer, S1'!H6*Main!$B$5)+(VLOOKUP($A6,'FL Ratio'!$A$2:$B$9,2,FALSE)*'FL Characterization'!H$2)</f>
        <v>1.1149968798397789</v>
      </c>
      <c r="I6" s="4">
        <f>('[1]Pc, Summer, S1'!I6*Main!$B$5)+(VLOOKUP($A6,'FL Ratio'!$A$2:$B$9,2,FALSE)*'FL Characterization'!I$2)</f>
        <v>1.1642355150329964</v>
      </c>
      <c r="J6" s="4">
        <f>('[1]Pc, Summer, S1'!J6*Main!$B$5)+(VLOOKUP($A6,'FL Ratio'!$A$2:$B$9,2,FALSE)*'FL Characterization'!J$2)</f>
        <v>1.2812745247929527</v>
      </c>
      <c r="K6" s="4">
        <f>('[1]Pc, Summer, S1'!K6*Main!$B$5)+(VLOOKUP($A6,'FL Ratio'!$A$2:$B$9,2,FALSE)*'FL Characterization'!K$2)</f>
        <v>1.3285343007654022</v>
      </c>
      <c r="L6" s="4">
        <f>('[1]Pc, Summer, S1'!L6*Main!$B$5)+(VLOOKUP($A6,'FL Ratio'!$A$2:$B$9,2,FALSE)*'FL Characterization'!L$2)</f>
        <v>1.4086834773479107</v>
      </c>
      <c r="M6" s="4">
        <f>('[1]Pc, Summer, S1'!M6*Main!$B$5)+(VLOOKUP($A6,'FL Ratio'!$A$2:$B$9,2,FALSE)*'FL Characterization'!M$2)</f>
        <v>1.4935547636655071</v>
      </c>
      <c r="N6" s="4">
        <f>('[1]Pc, Summer, S1'!N6*Main!$B$5)+(VLOOKUP($A6,'FL Ratio'!$A$2:$B$9,2,FALSE)*'FL Characterization'!N$2)</f>
        <v>1.5453041665743033</v>
      </c>
      <c r="O6" s="4">
        <f>('[1]Pc, Summer, S1'!O6*Main!$B$5)+(VLOOKUP($A6,'FL Ratio'!$A$2:$B$9,2,FALSE)*'FL Characterization'!O$2)</f>
        <v>1.503421380978557</v>
      </c>
      <c r="P6" s="4">
        <f>('[1]Pc, Summer, S1'!P6*Main!$B$5)+(VLOOKUP($A6,'FL Ratio'!$A$2:$B$9,2,FALSE)*'FL Characterization'!P$2)</f>
        <v>1.4554779108472347</v>
      </c>
      <c r="Q6" s="4">
        <f>('[1]Pc, Summer, S1'!Q6*Main!$B$5)+(VLOOKUP($A6,'FL Ratio'!$A$2:$B$9,2,FALSE)*'FL Characterization'!Q$2)</f>
        <v>1.4366293413436868</v>
      </c>
      <c r="R6" s="4">
        <f>('[1]Pc, Summer, S1'!R6*Main!$B$5)+(VLOOKUP($A6,'FL Ratio'!$A$2:$B$9,2,FALSE)*'FL Characterization'!R$2)</f>
        <v>1.4115182463125153</v>
      </c>
      <c r="S6" s="4">
        <f>('[1]Pc, Summer, S1'!S6*Main!$B$5)+(VLOOKUP($A6,'FL Ratio'!$A$2:$B$9,2,FALSE)*'FL Characterization'!S$2)</f>
        <v>1.4367042047788008</v>
      </c>
      <c r="T6" s="4">
        <f>('[1]Pc, Summer, S1'!T6*Main!$B$5)+(VLOOKUP($A6,'FL Ratio'!$A$2:$B$9,2,FALSE)*'FL Characterization'!T$2)</f>
        <v>1.4278411050976645</v>
      </c>
      <c r="U6" s="4">
        <f>('[1]Pc, Summer, S1'!U6*Main!$B$5)+(VLOOKUP($A6,'FL Ratio'!$A$2:$B$9,2,FALSE)*'FL Characterization'!U$2)</f>
        <v>1.4367908197462023</v>
      </c>
      <c r="V6" s="4">
        <f>('[1]Pc, Summer, S1'!V6*Main!$B$5)+(VLOOKUP($A6,'FL Ratio'!$A$2:$B$9,2,FALSE)*'FL Characterization'!V$2)</f>
        <v>1.5918348660383785</v>
      </c>
      <c r="W6" s="4">
        <f>('[1]Pc, Summer, S1'!W6*Main!$B$5)+(VLOOKUP($A6,'FL Ratio'!$A$2:$B$9,2,FALSE)*'FL Characterization'!W$2)</f>
        <v>1.5023928507297293</v>
      </c>
      <c r="X6" s="4">
        <f>('[1]Pc, Summer, S1'!X6*Main!$B$5)+(VLOOKUP($A6,'FL Ratio'!$A$2:$B$9,2,FALSE)*'FL Characterization'!X$2)</f>
        <v>1.5310997100387409</v>
      </c>
      <c r="Y6" s="4">
        <f>('[1]Pc, Summer, S1'!Y6*Main!$B$5)+(VLOOKUP($A6,'FL Ratio'!$A$2:$B$9,2,FALSE)*'FL Characterization'!Y$2)</f>
        <v>1.3904583929280003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2.5364663058403409</v>
      </c>
      <c r="C7" s="4">
        <f>('[1]Pc, Summer, S1'!C7*Main!$B$5)+(VLOOKUP($A7,'FL Ratio'!$A$2:$B$9,2,FALSE)*'FL Characterization'!C$2)</f>
        <v>2.46120074494526</v>
      </c>
      <c r="D7" s="4">
        <f>('[1]Pc, Summer, S1'!D7*Main!$B$5)+(VLOOKUP($A7,'FL Ratio'!$A$2:$B$9,2,FALSE)*'FL Characterization'!D$2)</f>
        <v>2.2753834235540902</v>
      </c>
      <c r="E7" s="4">
        <f>('[1]Pc, Summer, S1'!E7*Main!$B$5)+(VLOOKUP($A7,'FL Ratio'!$A$2:$B$9,2,FALSE)*'FL Characterization'!E$2)</f>
        <v>2.3409402269674122</v>
      </c>
      <c r="F7" s="4">
        <f>('[1]Pc, Summer, S1'!F7*Main!$B$5)+(VLOOKUP($A7,'FL Ratio'!$A$2:$B$9,2,FALSE)*'FL Characterization'!F$2)</f>
        <v>2.3385109870803986</v>
      </c>
      <c r="G7" s="4">
        <f>('[1]Pc, Summer, S1'!G7*Main!$B$5)+(VLOOKUP($A7,'FL Ratio'!$A$2:$B$9,2,FALSE)*'FL Characterization'!G$2)</f>
        <v>2.3034379755164416</v>
      </c>
      <c r="H7" s="4">
        <f>('[1]Pc, Summer, S1'!H7*Main!$B$5)+(VLOOKUP($A7,'FL Ratio'!$A$2:$B$9,2,FALSE)*'FL Characterization'!H$2)</f>
        <v>2.5381907786044593</v>
      </c>
      <c r="I7" s="4">
        <f>('[1]Pc, Summer, S1'!I7*Main!$B$5)+(VLOOKUP($A7,'FL Ratio'!$A$2:$B$9,2,FALSE)*'FL Characterization'!I$2)</f>
        <v>2.8983020247670948</v>
      </c>
      <c r="J7" s="4">
        <f>('[1]Pc, Summer, S1'!J7*Main!$B$5)+(VLOOKUP($A7,'FL Ratio'!$A$2:$B$9,2,FALSE)*'FL Characterization'!J$2)</f>
        <v>3.0188179316574355</v>
      </c>
      <c r="K7" s="4">
        <f>('[1]Pc, Summer, S1'!K7*Main!$B$5)+(VLOOKUP($A7,'FL Ratio'!$A$2:$B$9,2,FALSE)*'FL Characterization'!K$2)</f>
        <v>3.021538861980317</v>
      </c>
      <c r="L7" s="4">
        <f>('[1]Pc, Summer, S1'!L7*Main!$B$5)+(VLOOKUP($A7,'FL Ratio'!$A$2:$B$9,2,FALSE)*'FL Characterization'!L$2)</f>
        <v>3.0032748093731958</v>
      </c>
      <c r="M7" s="4">
        <f>('[1]Pc, Summer, S1'!M7*Main!$B$5)+(VLOOKUP($A7,'FL Ratio'!$A$2:$B$9,2,FALSE)*'FL Characterization'!M$2)</f>
        <v>3.176040450013021</v>
      </c>
      <c r="N7" s="4">
        <f>('[1]Pc, Summer, S1'!N7*Main!$B$5)+(VLOOKUP($A7,'FL Ratio'!$A$2:$B$9,2,FALSE)*'FL Characterization'!N$2)</f>
        <v>3.1624061982586058</v>
      </c>
      <c r="O7" s="4">
        <f>('[1]Pc, Summer, S1'!O7*Main!$B$5)+(VLOOKUP($A7,'FL Ratio'!$A$2:$B$9,2,FALSE)*'FL Characterization'!O$2)</f>
        <v>3.0870363538965959</v>
      </c>
      <c r="P7" s="4">
        <f>('[1]Pc, Summer, S1'!P7*Main!$B$5)+(VLOOKUP($A7,'FL Ratio'!$A$2:$B$9,2,FALSE)*'FL Characterization'!P$2)</f>
        <v>2.9188708027524406</v>
      </c>
      <c r="Q7" s="4">
        <f>('[1]Pc, Summer, S1'!Q7*Main!$B$5)+(VLOOKUP($A7,'FL Ratio'!$A$2:$B$9,2,FALSE)*'FL Characterization'!Q$2)</f>
        <v>2.8195126047454329</v>
      </c>
      <c r="R7" s="4">
        <f>('[1]Pc, Summer, S1'!R7*Main!$B$5)+(VLOOKUP($A7,'FL Ratio'!$A$2:$B$9,2,FALSE)*'FL Characterization'!R$2)</f>
        <v>2.8944402328232526</v>
      </c>
      <c r="S7" s="4">
        <f>('[1]Pc, Summer, S1'!S7*Main!$B$5)+(VLOOKUP($A7,'FL Ratio'!$A$2:$B$9,2,FALSE)*'FL Characterization'!S$2)</f>
        <v>2.8864210282107758</v>
      </c>
      <c r="T7" s="4">
        <f>('[1]Pc, Summer, S1'!T7*Main!$B$5)+(VLOOKUP($A7,'FL Ratio'!$A$2:$B$9,2,FALSE)*'FL Characterization'!T$2)</f>
        <v>2.6645836004985415</v>
      </c>
      <c r="U7" s="4">
        <f>('[1]Pc, Summer, S1'!U7*Main!$B$5)+(VLOOKUP($A7,'FL Ratio'!$A$2:$B$9,2,FALSE)*'FL Characterization'!U$2)</f>
        <v>2.666549122647996</v>
      </c>
      <c r="V7" s="4">
        <f>('[1]Pc, Summer, S1'!V7*Main!$B$5)+(VLOOKUP($A7,'FL Ratio'!$A$2:$B$9,2,FALSE)*'FL Characterization'!V$2)</f>
        <v>2.8098920602490893</v>
      </c>
      <c r="W7" s="4">
        <f>('[1]Pc, Summer, S1'!W7*Main!$B$5)+(VLOOKUP($A7,'FL Ratio'!$A$2:$B$9,2,FALSE)*'FL Characterization'!W$2)</f>
        <v>2.5396576709588841</v>
      </c>
      <c r="X7" s="4">
        <f>('[1]Pc, Summer, S1'!X7*Main!$B$5)+(VLOOKUP($A7,'FL Ratio'!$A$2:$B$9,2,FALSE)*'FL Characterization'!X$2)</f>
        <v>2.5509284575979034</v>
      </c>
      <c r="Y7" s="4">
        <f>('[1]Pc, Summer, S1'!Y7*Main!$B$5)+(VLOOKUP($A7,'FL Ratio'!$A$2:$B$9,2,FALSE)*'FL Characterization'!Y$2)</f>
        <v>2.5935125558267642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2.1139726596119219</v>
      </c>
      <c r="C8" s="4">
        <f>('[1]Pc, Summer, S1'!C8*Main!$B$5)+(VLOOKUP($A8,'FL Ratio'!$A$2:$B$9,2,FALSE)*'FL Characterization'!C$2)</f>
        <v>1.9464933791302732</v>
      </c>
      <c r="D8" s="4">
        <f>('[1]Pc, Summer, S1'!D8*Main!$B$5)+(VLOOKUP($A8,'FL Ratio'!$A$2:$B$9,2,FALSE)*'FL Characterization'!D$2)</f>
        <v>1.8751560447377715</v>
      </c>
      <c r="E8" s="4">
        <f>('[1]Pc, Summer, S1'!E8*Main!$B$5)+(VLOOKUP($A8,'FL Ratio'!$A$2:$B$9,2,FALSE)*'FL Characterization'!E$2)</f>
        <v>1.8932482613207529</v>
      </c>
      <c r="F8" s="4">
        <f>('[1]Pc, Summer, S1'!F8*Main!$B$5)+(VLOOKUP($A8,'FL Ratio'!$A$2:$B$9,2,FALSE)*'FL Characterization'!F$2)</f>
        <v>1.7900804632383402</v>
      </c>
      <c r="G8" s="4">
        <f>('[1]Pc, Summer, S1'!G8*Main!$B$5)+(VLOOKUP($A8,'FL Ratio'!$A$2:$B$9,2,FALSE)*'FL Characterization'!G$2)</f>
        <v>1.8896036866125321</v>
      </c>
      <c r="H8" s="4">
        <f>('[1]Pc, Summer, S1'!H8*Main!$B$5)+(VLOOKUP($A8,'FL Ratio'!$A$2:$B$9,2,FALSE)*'FL Characterization'!H$2)</f>
        <v>2.423357394979857</v>
      </c>
      <c r="I8" s="4">
        <f>('[1]Pc, Summer, S1'!I8*Main!$B$5)+(VLOOKUP($A8,'FL Ratio'!$A$2:$B$9,2,FALSE)*'FL Characterization'!I$2)</f>
        <v>2.5032684363628963</v>
      </c>
      <c r="J8" s="4">
        <f>('[1]Pc, Summer, S1'!J8*Main!$B$5)+(VLOOKUP($A8,'FL Ratio'!$A$2:$B$9,2,FALSE)*'FL Characterization'!J$2)</f>
        <v>2.8736813573535129</v>
      </c>
      <c r="K8" s="4">
        <f>('[1]Pc, Summer, S1'!K8*Main!$B$5)+(VLOOKUP($A8,'FL Ratio'!$A$2:$B$9,2,FALSE)*'FL Characterization'!K$2)</f>
        <v>3.0450408775940714</v>
      </c>
      <c r="L8" s="4">
        <f>('[1]Pc, Summer, S1'!L8*Main!$B$5)+(VLOOKUP($A8,'FL Ratio'!$A$2:$B$9,2,FALSE)*'FL Characterization'!L$2)</f>
        <v>3.0084480799812292</v>
      </c>
      <c r="M8" s="4">
        <f>('[1]Pc, Summer, S1'!M8*Main!$B$5)+(VLOOKUP($A8,'FL Ratio'!$A$2:$B$9,2,FALSE)*'FL Characterization'!M$2)</f>
        <v>3.1426501688077964</v>
      </c>
      <c r="N8" s="4">
        <f>('[1]Pc, Summer, S1'!N8*Main!$B$5)+(VLOOKUP($A8,'FL Ratio'!$A$2:$B$9,2,FALSE)*'FL Characterization'!N$2)</f>
        <v>3.0842166247760554</v>
      </c>
      <c r="O8" s="4">
        <f>('[1]Pc, Summer, S1'!O8*Main!$B$5)+(VLOOKUP($A8,'FL Ratio'!$A$2:$B$9,2,FALSE)*'FL Characterization'!O$2)</f>
        <v>3.2080233987689208</v>
      </c>
      <c r="P8" s="4">
        <f>('[1]Pc, Summer, S1'!P8*Main!$B$5)+(VLOOKUP($A8,'FL Ratio'!$A$2:$B$9,2,FALSE)*'FL Characterization'!P$2)</f>
        <v>3.1658996042370684</v>
      </c>
      <c r="Q8" s="4">
        <f>('[1]Pc, Summer, S1'!Q8*Main!$B$5)+(VLOOKUP($A8,'FL Ratio'!$A$2:$B$9,2,FALSE)*'FL Characterization'!Q$2)</f>
        <v>2.955235148930107</v>
      </c>
      <c r="R8" s="4">
        <f>('[1]Pc, Summer, S1'!R8*Main!$B$5)+(VLOOKUP($A8,'FL Ratio'!$A$2:$B$9,2,FALSE)*'FL Characterization'!R$2)</f>
        <v>2.9394036835332695</v>
      </c>
      <c r="S8" s="4">
        <f>('[1]Pc, Summer, S1'!S8*Main!$B$5)+(VLOOKUP($A8,'FL Ratio'!$A$2:$B$9,2,FALSE)*'FL Characterization'!S$2)</f>
        <v>2.9103197600368698</v>
      </c>
      <c r="T8" s="4">
        <f>('[1]Pc, Summer, S1'!T8*Main!$B$5)+(VLOOKUP($A8,'FL Ratio'!$A$2:$B$9,2,FALSE)*'FL Characterization'!T$2)</f>
        <v>2.8323808784486713</v>
      </c>
      <c r="U8" s="4">
        <f>('[1]Pc, Summer, S1'!U8*Main!$B$5)+(VLOOKUP($A8,'FL Ratio'!$A$2:$B$9,2,FALSE)*'FL Characterization'!U$2)</f>
        <v>2.8272511083406542</v>
      </c>
      <c r="V8" s="4">
        <f>('[1]Pc, Summer, S1'!V8*Main!$B$5)+(VLOOKUP($A8,'FL Ratio'!$A$2:$B$9,2,FALSE)*'FL Characterization'!V$2)</f>
        <v>2.8893926212149443</v>
      </c>
      <c r="W8" s="4">
        <f>('[1]Pc, Summer, S1'!W8*Main!$B$5)+(VLOOKUP($A8,'FL Ratio'!$A$2:$B$9,2,FALSE)*'FL Characterization'!W$2)</f>
        <v>2.4167349245677303</v>
      </c>
      <c r="X8" s="4">
        <f>('[1]Pc, Summer, S1'!X8*Main!$B$5)+(VLOOKUP($A8,'FL Ratio'!$A$2:$B$9,2,FALSE)*'FL Characterization'!X$2)</f>
        <v>2.5166353050128727</v>
      </c>
      <c r="Y8" s="4">
        <f>('[1]Pc, Summer, S1'!Y8*Main!$B$5)+(VLOOKUP($A8,'FL Ratio'!$A$2:$B$9,2,FALSE)*'FL Characterization'!Y$2)</f>
        <v>2.254762510053645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1.6708352200374292</v>
      </c>
      <c r="C9" s="4">
        <f>('[1]Pc, Summer, S1'!C9*Main!$B$5)+(VLOOKUP($A9,'FL Ratio'!$A$2:$B$9,2,FALSE)*'FL Characterization'!C$2)</f>
        <v>1.5960849679170022</v>
      </c>
      <c r="D9" s="4">
        <f>('[1]Pc, Summer, S1'!D9*Main!$B$5)+(VLOOKUP($A9,'FL Ratio'!$A$2:$B$9,2,FALSE)*'FL Characterization'!D$2)</f>
        <v>1.5174624965771153</v>
      </c>
      <c r="E9" s="4">
        <f>('[1]Pc, Summer, S1'!E9*Main!$B$5)+(VLOOKUP($A9,'FL Ratio'!$A$2:$B$9,2,FALSE)*'FL Characterization'!E$2)</f>
        <v>1.4901123153972247</v>
      </c>
      <c r="F9" s="4">
        <f>('[1]Pc, Summer, S1'!F9*Main!$B$5)+(VLOOKUP($A9,'FL Ratio'!$A$2:$B$9,2,FALSE)*'FL Characterization'!F$2)</f>
        <v>1.4800490681990945</v>
      </c>
      <c r="G9" s="4">
        <f>('[1]Pc, Summer, S1'!G9*Main!$B$5)+(VLOOKUP($A9,'FL Ratio'!$A$2:$B$9,2,FALSE)*'FL Characterization'!G$2)</f>
        <v>1.5452620503829373</v>
      </c>
      <c r="H9" s="4">
        <f>('[1]Pc, Summer, S1'!H9*Main!$B$5)+(VLOOKUP($A9,'FL Ratio'!$A$2:$B$9,2,FALSE)*'FL Characterization'!H$2)</f>
        <v>2.4747413935520512</v>
      </c>
      <c r="I9" s="4">
        <f>('[1]Pc, Summer, S1'!I9*Main!$B$5)+(VLOOKUP($A9,'FL Ratio'!$A$2:$B$9,2,FALSE)*'FL Characterization'!I$2)</f>
        <v>2.7388963021663031</v>
      </c>
      <c r="J9" s="4">
        <f>('[1]Pc, Summer, S1'!J9*Main!$B$5)+(VLOOKUP($A9,'FL Ratio'!$A$2:$B$9,2,FALSE)*'FL Characterization'!J$2)</f>
        <v>2.9365146204065926</v>
      </c>
      <c r="K9" s="4">
        <f>('[1]Pc, Summer, S1'!K9*Main!$B$5)+(VLOOKUP($A9,'FL Ratio'!$A$2:$B$9,2,FALSE)*'FL Characterization'!K$2)</f>
        <v>2.9139668271558339</v>
      </c>
      <c r="L9" s="4">
        <f>('[1]Pc, Summer, S1'!L9*Main!$B$5)+(VLOOKUP($A9,'FL Ratio'!$A$2:$B$9,2,FALSE)*'FL Characterization'!L$2)</f>
        <v>3.0175148626769159</v>
      </c>
      <c r="M9" s="4">
        <f>('[1]Pc, Summer, S1'!M9*Main!$B$5)+(VLOOKUP($A9,'FL Ratio'!$A$2:$B$9,2,FALSE)*'FL Characterization'!M$2)</f>
        <v>3.2079285007332516</v>
      </c>
      <c r="N9" s="4">
        <f>('[1]Pc, Summer, S1'!N9*Main!$B$5)+(VLOOKUP($A9,'FL Ratio'!$A$2:$B$9,2,FALSE)*'FL Characterization'!N$2)</f>
        <v>3.2085396147441516</v>
      </c>
      <c r="O9" s="4">
        <f>('[1]Pc, Summer, S1'!O9*Main!$B$5)+(VLOOKUP($A9,'FL Ratio'!$A$2:$B$9,2,FALSE)*'FL Characterization'!O$2)</f>
        <v>3.0469325813206654</v>
      </c>
      <c r="P9" s="4">
        <f>('[1]Pc, Summer, S1'!P9*Main!$B$5)+(VLOOKUP($A9,'FL Ratio'!$A$2:$B$9,2,FALSE)*'FL Characterization'!P$2)</f>
        <v>2.6767022409728933</v>
      </c>
      <c r="Q9" s="4">
        <f>('[1]Pc, Summer, S1'!Q9*Main!$B$5)+(VLOOKUP($A9,'FL Ratio'!$A$2:$B$9,2,FALSE)*'FL Characterization'!Q$2)</f>
        <v>2.5599351063211206</v>
      </c>
      <c r="R9" s="4">
        <f>('[1]Pc, Summer, S1'!R9*Main!$B$5)+(VLOOKUP($A9,'FL Ratio'!$A$2:$B$9,2,FALSE)*'FL Characterization'!R$2)</f>
        <v>2.3816442525030941</v>
      </c>
      <c r="S9" s="4">
        <f>('[1]Pc, Summer, S1'!S9*Main!$B$5)+(VLOOKUP($A9,'FL Ratio'!$A$2:$B$9,2,FALSE)*'FL Characterization'!S$2)</f>
        <v>2.3997968899353022</v>
      </c>
      <c r="T9" s="4">
        <f>('[1]Pc, Summer, S1'!T9*Main!$B$5)+(VLOOKUP($A9,'FL Ratio'!$A$2:$B$9,2,FALSE)*'FL Characterization'!T$2)</f>
        <v>2.3077800862047906</v>
      </c>
      <c r="U9" s="4">
        <f>('[1]Pc, Summer, S1'!U9*Main!$B$5)+(VLOOKUP($A9,'FL Ratio'!$A$2:$B$9,2,FALSE)*'FL Characterization'!U$2)</f>
        <v>2.3516768677186399</v>
      </c>
      <c r="V9" s="4">
        <f>('[1]Pc, Summer, S1'!V9*Main!$B$5)+(VLOOKUP($A9,'FL Ratio'!$A$2:$B$9,2,FALSE)*'FL Characterization'!V$2)</f>
        <v>2.3001560578072908</v>
      </c>
      <c r="W9" s="4">
        <f>('[1]Pc, Summer, S1'!W9*Main!$B$5)+(VLOOKUP($A9,'FL Ratio'!$A$2:$B$9,2,FALSE)*'FL Characterization'!W$2)</f>
        <v>1.9984028338776634</v>
      </c>
      <c r="X9" s="4">
        <f>('[1]Pc, Summer, S1'!X9*Main!$B$5)+(VLOOKUP($A9,'FL Ratio'!$A$2:$B$9,2,FALSE)*'FL Characterization'!X$2)</f>
        <v>1.8602261071745454</v>
      </c>
      <c r="Y9" s="4">
        <f>('[1]Pc, Summer, S1'!Y9*Main!$B$5)+(VLOOKUP($A9,'FL Ratio'!$A$2:$B$9,2,FALSE)*'FL Characterization'!Y$2)</f>
        <v>1.7510491150369183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4.3067079465984417</v>
      </c>
      <c r="C2" s="4">
        <f>('[1]Pc, Summer, S2'!C2*Main!$B$5)+(VLOOKUP($A2,'FL Ratio'!$A$2:$B$9,2,FALSE)*'FL Characterization'!C$2)</f>
        <v>4.2512427961305956</v>
      </c>
      <c r="D2" s="4">
        <f>('[1]Pc, Summer, S2'!D2*Main!$B$5)+(VLOOKUP($A2,'FL Ratio'!$A$2:$B$9,2,FALSE)*'FL Characterization'!D$2)</f>
        <v>3.9858718241564555</v>
      </c>
      <c r="E2" s="4">
        <f>('[1]Pc, Summer, S2'!E2*Main!$B$5)+(VLOOKUP($A2,'FL Ratio'!$A$2:$B$9,2,FALSE)*'FL Characterization'!E$2)</f>
        <v>3.9664405870353079</v>
      </c>
      <c r="F2" s="4">
        <f>('[1]Pc, Summer, S2'!F2*Main!$B$5)+(VLOOKUP($A2,'FL Ratio'!$A$2:$B$9,2,FALSE)*'FL Characterization'!F$2)</f>
        <v>3.7858490974779313</v>
      </c>
      <c r="G2" s="4">
        <f>('[1]Pc, Summer, S2'!G2*Main!$B$5)+(VLOOKUP($A2,'FL Ratio'!$A$2:$B$9,2,FALSE)*'FL Characterization'!G$2)</f>
        <v>3.8477705827835917</v>
      </c>
      <c r="H2" s="4">
        <f>('[1]Pc, Summer, S2'!H2*Main!$B$5)+(VLOOKUP($A2,'FL Ratio'!$A$2:$B$9,2,FALSE)*'FL Characterization'!H$2)</f>
        <v>3.960629165899519</v>
      </c>
      <c r="I2" s="4">
        <f>('[1]Pc, Summer, S2'!I2*Main!$B$5)+(VLOOKUP($A2,'FL Ratio'!$A$2:$B$9,2,FALSE)*'FL Characterization'!I$2)</f>
        <v>4.3329882852533235</v>
      </c>
      <c r="J2" s="4">
        <f>('[1]Pc, Summer, S2'!J2*Main!$B$5)+(VLOOKUP($A2,'FL Ratio'!$A$2:$B$9,2,FALSE)*'FL Characterization'!J$2)</f>
        <v>4.6931905837200905</v>
      </c>
      <c r="K2" s="4">
        <f>('[1]Pc, Summer, S2'!K2*Main!$B$5)+(VLOOKUP($A2,'FL Ratio'!$A$2:$B$9,2,FALSE)*'FL Characterization'!K$2)</f>
        <v>4.6155868918653917</v>
      </c>
      <c r="L2" s="4">
        <f>('[1]Pc, Summer, S2'!L2*Main!$B$5)+(VLOOKUP($A2,'FL Ratio'!$A$2:$B$9,2,FALSE)*'FL Characterization'!L$2)</f>
        <v>4.4599011602542671</v>
      </c>
      <c r="M2" s="4">
        <f>('[1]Pc, Summer, S2'!M2*Main!$B$5)+(VLOOKUP($A2,'FL Ratio'!$A$2:$B$9,2,FALSE)*'FL Characterization'!M$2)</f>
        <v>4.4820701674929087</v>
      </c>
      <c r="N2" s="4">
        <f>('[1]Pc, Summer, S2'!N2*Main!$B$5)+(VLOOKUP($A2,'FL Ratio'!$A$2:$B$9,2,FALSE)*'FL Characterization'!N$2)</f>
        <v>4.6844562117738837</v>
      </c>
      <c r="O2" s="4">
        <f>('[1]Pc, Summer, S2'!O2*Main!$B$5)+(VLOOKUP($A2,'FL Ratio'!$A$2:$B$9,2,FALSE)*'FL Characterization'!O$2)</f>
        <v>4.8706822030182746</v>
      </c>
      <c r="P2" s="4">
        <f>('[1]Pc, Summer, S2'!P2*Main!$B$5)+(VLOOKUP($A2,'FL Ratio'!$A$2:$B$9,2,FALSE)*'FL Characterization'!P$2)</f>
        <v>4.5202197157048785</v>
      </c>
      <c r="Q2" s="4">
        <f>('[1]Pc, Summer, S2'!Q2*Main!$B$5)+(VLOOKUP($A2,'FL Ratio'!$A$2:$B$9,2,FALSE)*'FL Characterization'!Q$2)</f>
        <v>4.6057676644242385</v>
      </c>
      <c r="R2" s="4">
        <f>('[1]Pc, Summer, S2'!R2*Main!$B$5)+(VLOOKUP($A2,'FL Ratio'!$A$2:$B$9,2,FALSE)*'FL Characterization'!R$2)</f>
        <v>4.5667691698212245</v>
      </c>
      <c r="S2" s="4">
        <f>('[1]Pc, Summer, S2'!S2*Main!$B$5)+(VLOOKUP($A2,'FL Ratio'!$A$2:$B$9,2,FALSE)*'FL Characterization'!S$2)</f>
        <v>4.4110912315771786</v>
      </c>
      <c r="T2" s="4">
        <f>('[1]Pc, Summer, S2'!T2*Main!$B$5)+(VLOOKUP($A2,'FL Ratio'!$A$2:$B$9,2,FALSE)*'FL Characterization'!T$2)</f>
        <v>4.2654844515543218</v>
      </c>
      <c r="U2" s="4">
        <f>('[1]Pc, Summer, S2'!U2*Main!$B$5)+(VLOOKUP($A2,'FL Ratio'!$A$2:$B$9,2,FALSE)*'FL Characterization'!U$2)</f>
        <v>4.0521425034863929</v>
      </c>
      <c r="V2" s="4">
        <f>('[1]Pc, Summer, S2'!V2*Main!$B$5)+(VLOOKUP($A2,'FL Ratio'!$A$2:$B$9,2,FALSE)*'FL Characterization'!V$2)</f>
        <v>4.1693662900170994</v>
      </c>
      <c r="W2" s="4">
        <f>('[1]Pc, Summer, S2'!W2*Main!$B$5)+(VLOOKUP($A2,'FL Ratio'!$A$2:$B$9,2,FALSE)*'FL Characterization'!W$2)</f>
        <v>4.0288729658390983</v>
      </c>
      <c r="X2" s="4">
        <f>('[1]Pc, Summer, S2'!X2*Main!$B$5)+(VLOOKUP($A2,'FL Ratio'!$A$2:$B$9,2,FALSE)*'FL Characterization'!X$2)</f>
        <v>4.1252194879784234</v>
      </c>
      <c r="Y2" s="4">
        <f>('[1]Pc, Summer, S2'!Y2*Main!$B$5)+(VLOOKUP($A2,'FL Ratio'!$A$2:$B$9,2,FALSE)*'FL Characterization'!Y$2)</f>
        <v>4.0875302042609114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3.8380489344624698</v>
      </c>
      <c r="C3" s="4">
        <f>('[1]Pc, Summer, S2'!C3*Main!$B$5)+(VLOOKUP($A3,'FL Ratio'!$A$2:$B$9,2,FALSE)*'FL Characterization'!C$2)</f>
        <v>3.668381379500727</v>
      </c>
      <c r="D3" s="4">
        <f>('[1]Pc, Summer, S2'!D3*Main!$B$5)+(VLOOKUP($A3,'FL Ratio'!$A$2:$B$9,2,FALSE)*'FL Characterization'!D$2)</f>
        <v>3.4564115441075307</v>
      </c>
      <c r="E3" s="4">
        <f>('[1]Pc, Summer, S2'!E3*Main!$B$5)+(VLOOKUP($A3,'FL Ratio'!$A$2:$B$9,2,FALSE)*'FL Characterization'!E$2)</f>
        <v>3.2243073905783808</v>
      </c>
      <c r="F3" s="4">
        <f>('[1]Pc, Summer, S2'!F3*Main!$B$5)+(VLOOKUP($A3,'FL Ratio'!$A$2:$B$9,2,FALSE)*'FL Characterization'!F$2)</f>
        <v>3.0090120003520697</v>
      </c>
      <c r="G3" s="4">
        <f>('[1]Pc, Summer, S2'!G3*Main!$B$5)+(VLOOKUP($A3,'FL Ratio'!$A$2:$B$9,2,FALSE)*'FL Characterization'!G$2)</f>
        <v>3.1391254013943071</v>
      </c>
      <c r="H3" s="4">
        <f>('[1]Pc, Summer, S2'!H3*Main!$B$5)+(VLOOKUP($A3,'FL Ratio'!$A$2:$B$9,2,FALSE)*'FL Characterization'!H$2)</f>
        <v>3.3057385065615046</v>
      </c>
      <c r="I3" s="4">
        <f>('[1]Pc, Summer, S2'!I3*Main!$B$5)+(VLOOKUP($A3,'FL Ratio'!$A$2:$B$9,2,FALSE)*'FL Characterization'!I$2)</f>
        <v>3.964106013528415</v>
      </c>
      <c r="J3" s="4">
        <f>('[1]Pc, Summer, S2'!J3*Main!$B$5)+(VLOOKUP($A3,'FL Ratio'!$A$2:$B$9,2,FALSE)*'FL Characterization'!J$2)</f>
        <v>4.397371007551226</v>
      </c>
      <c r="K3" s="4">
        <f>('[1]Pc, Summer, S2'!K3*Main!$B$5)+(VLOOKUP($A3,'FL Ratio'!$A$2:$B$9,2,FALSE)*'FL Characterization'!K$2)</f>
        <v>4.6214030277311844</v>
      </c>
      <c r="L3" s="4">
        <f>('[1]Pc, Summer, S2'!L3*Main!$B$5)+(VLOOKUP($A3,'FL Ratio'!$A$2:$B$9,2,FALSE)*'FL Characterization'!L$2)</f>
        <v>4.2693899551107251</v>
      </c>
      <c r="M3" s="4">
        <f>('[1]Pc, Summer, S2'!M3*Main!$B$5)+(VLOOKUP($A3,'FL Ratio'!$A$2:$B$9,2,FALSE)*'FL Characterization'!M$2)</f>
        <v>4.4501726366077445</v>
      </c>
      <c r="N3" s="4">
        <f>('[1]Pc, Summer, S2'!N3*Main!$B$5)+(VLOOKUP($A3,'FL Ratio'!$A$2:$B$9,2,FALSE)*'FL Characterization'!N$2)</f>
        <v>4.5827221251454677</v>
      </c>
      <c r="O3" s="4">
        <f>('[1]Pc, Summer, S2'!O3*Main!$B$5)+(VLOOKUP($A3,'FL Ratio'!$A$2:$B$9,2,FALSE)*'FL Characterization'!O$2)</f>
        <v>4.4767771952889159</v>
      </c>
      <c r="P3" s="4">
        <f>('[1]Pc, Summer, S2'!P3*Main!$B$5)+(VLOOKUP($A3,'FL Ratio'!$A$2:$B$9,2,FALSE)*'FL Characterization'!P$2)</f>
        <v>3.815250641644627</v>
      </c>
      <c r="Q3" s="4">
        <f>('[1]Pc, Summer, S2'!Q3*Main!$B$5)+(VLOOKUP($A3,'FL Ratio'!$A$2:$B$9,2,FALSE)*'FL Characterization'!Q$2)</f>
        <v>4.0410227436008359</v>
      </c>
      <c r="R3" s="4">
        <f>('[1]Pc, Summer, S2'!R3*Main!$B$5)+(VLOOKUP($A3,'FL Ratio'!$A$2:$B$9,2,FALSE)*'FL Characterization'!R$2)</f>
        <v>4.2171848393946769</v>
      </c>
      <c r="S3" s="4">
        <f>('[1]Pc, Summer, S2'!S3*Main!$B$5)+(VLOOKUP($A3,'FL Ratio'!$A$2:$B$9,2,FALSE)*'FL Characterization'!S$2)</f>
        <v>4.3199272637412864</v>
      </c>
      <c r="T3" s="4">
        <f>('[1]Pc, Summer, S2'!T3*Main!$B$5)+(VLOOKUP($A3,'FL Ratio'!$A$2:$B$9,2,FALSE)*'FL Characterization'!T$2)</f>
        <v>4.4389398164343987</v>
      </c>
      <c r="U3" s="4">
        <f>('[1]Pc, Summer, S2'!U3*Main!$B$5)+(VLOOKUP($A3,'FL Ratio'!$A$2:$B$9,2,FALSE)*'FL Characterization'!U$2)</f>
        <v>4.4503660014548272</v>
      </c>
      <c r="V3" s="4">
        <f>('[1]Pc, Summer, S2'!V3*Main!$B$5)+(VLOOKUP($A3,'FL Ratio'!$A$2:$B$9,2,FALSE)*'FL Characterization'!V$2)</f>
        <v>4.7466648802814415</v>
      </c>
      <c r="W3" s="4">
        <f>('[1]Pc, Summer, S2'!W3*Main!$B$5)+(VLOOKUP($A3,'FL Ratio'!$A$2:$B$9,2,FALSE)*'FL Characterization'!W$2)</f>
        <v>4.4415428418692047</v>
      </c>
      <c r="X3" s="4">
        <f>('[1]Pc, Summer, S2'!X3*Main!$B$5)+(VLOOKUP($A3,'FL Ratio'!$A$2:$B$9,2,FALSE)*'FL Characterization'!X$2)</f>
        <v>4.0412672291369027</v>
      </c>
      <c r="Y3" s="4">
        <f>('[1]Pc, Summer, S2'!Y3*Main!$B$5)+(VLOOKUP($A3,'FL Ratio'!$A$2:$B$9,2,FALSE)*'FL Characterization'!Y$2)</f>
        <v>3.8160907316204451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3.185217794950292</v>
      </c>
      <c r="C4" s="4">
        <f>('[1]Pc, Summer, S2'!C4*Main!$B$5)+(VLOOKUP($A4,'FL Ratio'!$A$2:$B$9,2,FALSE)*'FL Characterization'!C$2)</f>
        <v>3.1456106112303486</v>
      </c>
      <c r="D4" s="4">
        <f>('[1]Pc, Summer, S2'!D4*Main!$B$5)+(VLOOKUP($A4,'FL Ratio'!$A$2:$B$9,2,FALSE)*'FL Characterization'!D$2)</f>
        <v>2.8138459132269631</v>
      </c>
      <c r="E4" s="4">
        <f>('[1]Pc, Summer, S2'!E4*Main!$B$5)+(VLOOKUP($A4,'FL Ratio'!$A$2:$B$9,2,FALSE)*'FL Characterization'!E$2)</f>
        <v>2.8813598661569233</v>
      </c>
      <c r="F4" s="4">
        <f>('[1]Pc, Summer, S2'!F4*Main!$B$5)+(VLOOKUP($A4,'FL Ratio'!$A$2:$B$9,2,FALSE)*'FL Characterization'!F$2)</f>
        <v>2.8227518512672374</v>
      </c>
      <c r="G4" s="4">
        <f>('[1]Pc, Summer, S2'!G4*Main!$B$5)+(VLOOKUP($A4,'FL Ratio'!$A$2:$B$9,2,FALSE)*'FL Characterization'!G$2)</f>
        <v>2.715634006131014</v>
      </c>
      <c r="H4" s="4">
        <f>('[1]Pc, Summer, S2'!H4*Main!$B$5)+(VLOOKUP($A4,'FL Ratio'!$A$2:$B$9,2,FALSE)*'FL Characterization'!H$2)</f>
        <v>3.7856063499340289</v>
      </c>
      <c r="I4" s="4">
        <f>('[1]Pc, Summer, S2'!I4*Main!$B$5)+(VLOOKUP($A4,'FL Ratio'!$A$2:$B$9,2,FALSE)*'FL Characterization'!I$2)</f>
        <v>4.5740847793028916</v>
      </c>
      <c r="J4" s="4">
        <f>('[1]Pc, Summer, S2'!J4*Main!$B$5)+(VLOOKUP($A4,'FL Ratio'!$A$2:$B$9,2,FALSE)*'FL Characterization'!J$2)</f>
        <v>4.6435637839707473</v>
      </c>
      <c r="K4" s="4">
        <f>('[1]Pc, Summer, S2'!K4*Main!$B$5)+(VLOOKUP($A4,'FL Ratio'!$A$2:$B$9,2,FALSE)*'FL Characterization'!K$2)</f>
        <v>4.4736720067489131</v>
      </c>
      <c r="L4" s="4">
        <f>('[1]Pc, Summer, S2'!L4*Main!$B$5)+(VLOOKUP($A4,'FL Ratio'!$A$2:$B$9,2,FALSE)*'FL Characterization'!L$2)</f>
        <v>4.300418015670826</v>
      </c>
      <c r="M4" s="4">
        <f>('[1]Pc, Summer, S2'!M4*Main!$B$5)+(VLOOKUP($A4,'FL Ratio'!$A$2:$B$9,2,FALSE)*'FL Characterization'!M$2)</f>
        <v>4.5411971604385624</v>
      </c>
      <c r="N4" s="4">
        <f>('[1]Pc, Summer, S2'!N4*Main!$B$5)+(VLOOKUP($A4,'FL Ratio'!$A$2:$B$9,2,FALSE)*'FL Characterization'!N$2)</f>
        <v>4.880612348092888</v>
      </c>
      <c r="O4" s="4">
        <f>('[1]Pc, Summer, S2'!O4*Main!$B$5)+(VLOOKUP($A4,'FL Ratio'!$A$2:$B$9,2,FALSE)*'FL Characterization'!O$2)</f>
        <v>4.539085209562093</v>
      </c>
      <c r="P4" s="4">
        <f>('[1]Pc, Summer, S2'!P4*Main!$B$5)+(VLOOKUP($A4,'FL Ratio'!$A$2:$B$9,2,FALSE)*'FL Characterization'!P$2)</f>
        <v>4.2504550685213669</v>
      </c>
      <c r="Q4" s="4">
        <f>('[1]Pc, Summer, S2'!Q4*Main!$B$5)+(VLOOKUP($A4,'FL Ratio'!$A$2:$B$9,2,FALSE)*'FL Characterization'!Q$2)</f>
        <v>4.0766514773234643</v>
      </c>
      <c r="R4" s="4">
        <f>('[1]Pc, Summer, S2'!R4*Main!$B$5)+(VLOOKUP($A4,'FL Ratio'!$A$2:$B$9,2,FALSE)*'FL Characterization'!R$2)</f>
        <v>3.9943347944260941</v>
      </c>
      <c r="S4" s="4">
        <f>('[1]Pc, Summer, S2'!S4*Main!$B$5)+(VLOOKUP($A4,'FL Ratio'!$A$2:$B$9,2,FALSE)*'FL Characterization'!S$2)</f>
        <v>3.9434832983901082</v>
      </c>
      <c r="T4" s="4">
        <f>('[1]Pc, Summer, S2'!T4*Main!$B$5)+(VLOOKUP($A4,'FL Ratio'!$A$2:$B$9,2,FALSE)*'FL Characterization'!T$2)</f>
        <v>3.7986722792508569</v>
      </c>
      <c r="U4" s="4">
        <f>('[1]Pc, Summer, S2'!U4*Main!$B$5)+(VLOOKUP($A4,'FL Ratio'!$A$2:$B$9,2,FALSE)*'FL Characterization'!U$2)</f>
        <v>4.2079067646451893</v>
      </c>
      <c r="V4" s="4">
        <f>('[1]Pc, Summer, S2'!V4*Main!$B$5)+(VLOOKUP($A4,'FL Ratio'!$A$2:$B$9,2,FALSE)*'FL Characterization'!V$2)</f>
        <v>4.3263839150117125</v>
      </c>
      <c r="W4" s="4">
        <f>('[1]Pc, Summer, S2'!W4*Main!$B$5)+(VLOOKUP($A4,'FL Ratio'!$A$2:$B$9,2,FALSE)*'FL Characterization'!W$2)</f>
        <v>4.1093451165453887</v>
      </c>
      <c r="X4" s="4">
        <f>('[1]Pc, Summer, S2'!X4*Main!$B$5)+(VLOOKUP($A4,'FL Ratio'!$A$2:$B$9,2,FALSE)*'FL Characterization'!X$2)</f>
        <v>3.8662382366132788</v>
      </c>
      <c r="Y4" s="4">
        <f>('[1]Pc, Summer, S2'!Y4*Main!$B$5)+(VLOOKUP($A4,'FL Ratio'!$A$2:$B$9,2,FALSE)*'FL Characterization'!Y$2)</f>
        <v>3.404081523423554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1.3946229924907076</v>
      </c>
      <c r="C5" s="4">
        <f>('[1]Pc, Summer, S2'!C5*Main!$B$5)+(VLOOKUP($A5,'FL Ratio'!$A$2:$B$9,2,FALSE)*'FL Characterization'!C$2)</f>
        <v>1.1910161357706794</v>
      </c>
      <c r="D5" s="4">
        <f>('[1]Pc, Summer, S2'!D5*Main!$B$5)+(VLOOKUP($A5,'FL Ratio'!$A$2:$B$9,2,FALSE)*'FL Characterization'!D$2)</f>
        <v>0.95782718657515287</v>
      </c>
      <c r="E5" s="4">
        <f>('[1]Pc, Summer, S2'!E5*Main!$B$5)+(VLOOKUP($A5,'FL Ratio'!$A$2:$B$9,2,FALSE)*'FL Characterization'!E$2)</f>
        <v>0.9458310981677277</v>
      </c>
      <c r="F5" s="4">
        <f>('[1]Pc, Summer, S2'!F5*Main!$B$5)+(VLOOKUP($A5,'FL Ratio'!$A$2:$B$9,2,FALSE)*'FL Characterization'!F$2)</f>
        <v>0.83787119664888654</v>
      </c>
      <c r="G5" s="4">
        <f>('[1]Pc, Summer, S2'!G5*Main!$B$5)+(VLOOKUP($A5,'FL Ratio'!$A$2:$B$9,2,FALSE)*'FL Characterization'!G$2)</f>
        <v>0.7641235584835141</v>
      </c>
      <c r="H5" s="4">
        <f>('[1]Pc, Summer, S2'!H5*Main!$B$5)+(VLOOKUP($A5,'FL Ratio'!$A$2:$B$9,2,FALSE)*'FL Characterization'!H$2)</f>
        <v>1.5169910075797257</v>
      </c>
      <c r="I5" s="4">
        <f>('[1]Pc, Summer, S2'!I5*Main!$B$5)+(VLOOKUP($A5,'FL Ratio'!$A$2:$B$9,2,FALSE)*'FL Characterization'!I$2)</f>
        <v>2.2775054231938263</v>
      </c>
      <c r="J5" s="4">
        <f>('[1]Pc, Summer, S2'!J5*Main!$B$5)+(VLOOKUP($A5,'FL Ratio'!$A$2:$B$9,2,FALSE)*'FL Characterization'!J$2)</f>
        <v>2.7482778097830241</v>
      </c>
      <c r="K5" s="4">
        <f>('[1]Pc, Summer, S2'!K5*Main!$B$5)+(VLOOKUP($A5,'FL Ratio'!$A$2:$B$9,2,FALSE)*'FL Characterization'!K$2)</f>
        <v>2.7767038407613116</v>
      </c>
      <c r="L5" s="4">
        <f>('[1]Pc, Summer, S2'!L5*Main!$B$5)+(VLOOKUP($A5,'FL Ratio'!$A$2:$B$9,2,FALSE)*'FL Characterization'!L$2)</f>
        <v>2.7296634945832592</v>
      </c>
      <c r="M5" s="4">
        <f>('[1]Pc, Summer, S2'!M5*Main!$B$5)+(VLOOKUP($A5,'FL Ratio'!$A$2:$B$9,2,FALSE)*'FL Characterization'!M$2)</f>
        <v>2.5085929225760912</v>
      </c>
      <c r="N5" s="4">
        <f>('[1]Pc, Summer, S2'!N5*Main!$B$5)+(VLOOKUP($A5,'FL Ratio'!$A$2:$B$9,2,FALSE)*'FL Characterization'!N$2)</f>
        <v>2.8629494897959584</v>
      </c>
      <c r="O5" s="4">
        <f>('[1]Pc, Summer, S2'!O5*Main!$B$5)+(VLOOKUP($A5,'FL Ratio'!$A$2:$B$9,2,FALSE)*'FL Characterization'!O$2)</f>
        <v>2.7619843308654914</v>
      </c>
      <c r="P5" s="4">
        <f>('[1]Pc, Summer, S2'!P5*Main!$B$5)+(VLOOKUP($A5,'FL Ratio'!$A$2:$B$9,2,FALSE)*'FL Characterization'!P$2)</f>
        <v>2.4898746727796657</v>
      </c>
      <c r="Q5" s="4">
        <f>('[1]Pc, Summer, S2'!Q5*Main!$B$5)+(VLOOKUP($A5,'FL Ratio'!$A$2:$B$9,2,FALSE)*'FL Characterization'!Q$2)</f>
        <v>2.3528024278541304</v>
      </c>
      <c r="R5" s="4">
        <f>('[1]Pc, Summer, S2'!R5*Main!$B$5)+(VLOOKUP($A5,'FL Ratio'!$A$2:$B$9,2,FALSE)*'FL Characterization'!R$2)</f>
        <v>2.0887821261238106</v>
      </c>
      <c r="S5" s="4">
        <f>('[1]Pc, Summer, S2'!S5*Main!$B$5)+(VLOOKUP($A5,'FL Ratio'!$A$2:$B$9,2,FALSE)*'FL Characterization'!S$2)</f>
        <v>1.9067273932724491</v>
      </c>
      <c r="T5" s="4">
        <f>('[1]Pc, Summer, S2'!T5*Main!$B$5)+(VLOOKUP($A5,'FL Ratio'!$A$2:$B$9,2,FALSE)*'FL Characterization'!T$2)</f>
        <v>2.3436778967884289</v>
      </c>
      <c r="U5" s="4">
        <f>('[1]Pc, Summer, S2'!U5*Main!$B$5)+(VLOOKUP($A5,'FL Ratio'!$A$2:$B$9,2,FALSE)*'FL Characterization'!U$2)</f>
        <v>2.6799140728186797</v>
      </c>
      <c r="V5" s="4">
        <f>('[1]Pc, Summer, S2'!V5*Main!$B$5)+(VLOOKUP($A5,'FL Ratio'!$A$2:$B$9,2,FALSE)*'FL Characterization'!V$2)</f>
        <v>3.0991677122184007</v>
      </c>
      <c r="W5" s="4">
        <f>('[1]Pc, Summer, S2'!W5*Main!$B$5)+(VLOOKUP($A5,'FL Ratio'!$A$2:$B$9,2,FALSE)*'FL Characterization'!W$2)</f>
        <v>2.9766937372620013</v>
      </c>
      <c r="X5" s="4">
        <f>('[1]Pc, Summer, S2'!X5*Main!$B$5)+(VLOOKUP($A5,'FL Ratio'!$A$2:$B$9,2,FALSE)*'FL Characterization'!X$2)</f>
        <v>2.4338265367133145</v>
      </c>
      <c r="Y5" s="4">
        <f>('[1]Pc, Summer, S2'!Y5*Main!$B$5)+(VLOOKUP($A5,'FL Ratio'!$A$2:$B$9,2,FALSE)*'FL Characterization'!Y$2)</f>
        <v>1.8922905531878511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1.208591767540973</v>
      </c>
      <c r="C6" s="4">
        <f>('[1]Pc, Summer, S2'!C6*Main!$B$5)+(VLOOKUP($A6,'FL Ratio'!$A$2:$B$9,2,FALSE)*'FL Characterization'!C$2)</f>
        <v>1.100976868445126</v>
      </c>
      <c r="D6" s="4">
        <f>('[1]Pc, Summer, S2'!D6*Main!$B$5)+(VLOOKUP($A6,'FL Ratio'!$A$2:$B$9,2,FALSE)*'FL Characterization'!D$2)</f>
        <v>1.0481276701287379</v>
      </c>
      <c r="E6" s="4">
        <f>('[1]Pc, Summer, S2'!E6*Main!$B$5)+(VLOOKUP($A6,'FL Ratio'!$A$2:$B$9,2,FALSE)*'FL Characterization'!E$2)</f>
        <v>0.99278235101510082</v>
      </c>
      <c r="F6" s="4">
        <f>('[1]Pc, Summer, S2'!F6*Main!$B$5)+(VLOOKUP($A6,'FL Ratio'!$A$2:$B$9,2,FALSE)*'FL Characterization'!F$2)</f>
        <v>1.0207280912922434</v>
      </c>
      <c r="G6" s="4">
        <f>('[1]Pc, Summer, S2'!G6*Main!$B$5)+(VLOOKUP($A6,'FL Ratio'!$A$2:$B$9,2,FALSE)*'FL Characterization'!G$2)</f>
        <v>0.97773665994438963</v>
      </c>
      <c r="H6" s="4">
        <f>('[1]Pc, Summer, S2'!H6*Main!$B$5)+(VLOOKUP($A6,'FL Ratio'!$A$2:$B$9,2,FALSE)*'FL Characterization'!H$2)</f>
        <v>1.1345942863184568</v>
      </c>
      <c r="I6" s="4">
        <f>('[1]Pc, Summer, S2'!I6*Main!$B$5)+(VLOOKUP($A6,'FL Ratio'!$A$2:$B$9,2,FALSE)*'FL Characterization'!I$2)</f>
        <v>1.1528278293241438</v>
      </c>
      <c r="J6" s="4">
        <f>('[1]Pc, Summer, S2'!J6*Main!$B$5)+(VLOOKUP($A6,'FL Ratio'!$A$2:$B$9,2,FALSE)*'FL Characterization'!J$2)</f>
        <v>1.2812745247929527</v>
      </c>
      <c r="K6" s="4">
        <f>('[1]Pc, Summer, S2'!K6*Main!$B$5)+(VLOOKUP($A6,'FL Ratio'!$A$2:$B$9,2,FALSE)*'FL Characterization'!K$2)</f>
        <v>1.3415187892943785</v>
      </c>
      <c r="L6" s="4">
        <f>('[1]Pc, Summer, S2'!L6*Main!$B$5)+(VLOOKUP($A6,'FL Ratio'!$A$2:$B$9,2,FALSE)*'FL Characterization'!L$2)</f>
        <v>1.4225931307968573</v>
      </c>
      <c r="M6" s="4">
        <f>('[1]Pc, Summer, S2'!M6*Main!$B$5)+(VLOOKUP($A6,'FL Ratio'!$A$2:$B$9,2,FALSE)*'FL Characterization'!M$2)</f>
        <v>1.4641264742980999</v>
      </c>
      <c r="N6" s="4">
        <f>('[1]Pc, Summer, S2'!N6*Main!$B$5)+(VLOOKUP($A6,'FL Ratio'!$A$2:$B$9,2,FALSE)*'FL Characterization'!N$2)</f>
        <v>1.5302038660979165</v>
      </c>
      <c r="O6" s="4">
        <f>('[1]Pc, Summer, S2'!O6*Main!$B$5)+(VLOOKUP($A6,'FL Ratio'!$A$2:$B$9,2,FALSE)*'FL Characterization'!O$2)</f>
        <v>1.5034213809785573</v>
      </c>
      <c r="P6" s="4">
        <f>('[1]Pc, Summer, S2'!P6*Main!$B$5)+(VLOOKUP($A6,'FL Ratio'!$A$2:$B$9,2,FALSE)*'FL Characterization'!P$2)</f>
        <v>1.4277551428975119</v>
      </c>
      <c r="Q6" s="4">
        <f>('[1]Pc, Summer, S2'!Q6*Main!$B$5)+(VLOOKUP($A6,'FL Ratio'!$A$2:$B$9,2,FALSE)*'FL Characterization'!Q$2)</f>
        <v>1.4503137372469017</v>
      </c>
      <c r="R6" s="4">
        <f>('[1]Pc, Summer, S2'!R6*Main!$B$5)+(VLOOKUP($A6,'FL Ratio'!$A$2:$B$9,2,FALSE)*'FL Characterization'!R$2)</f>
        <v>1.4252509116898158</v>
      </c>
      <c r="S6" s="4">
        <f>('[1]Pc, Summer, S2'!S6*Main!$B$5)+(VLOOKUP($A6,'FL Ratio'!$A$2:$B$9,2,FALSE)*'FL Characterization'!S$2)</f>
        <v>1.4502920617338448</v>
      </c>
      <c r="T6" s="4">
        <f>('[1]Pc, Summer, S2'!T6*Main!$B$5)+(VLOOKUP($A6,'FL Ratio'!$A$2:$B$9,2,FALSE)*'FL Characterization'!T$2)</f>
        <v>1.4278411050976645</v>
      </c>
      <c r="U6" s="4">
        <f>('[1]Pc, Summer, S2'!U6*Main!$B$5)+(VLOOKUP($A6,'FL Ratio'!$A$2:$B$9,2,FALSE)*'FL Characterization'!U$2)</f>
        <v>1.4367908197462023</v>
      </c>
      <c r="V6" s="4">
        <f>('[1]Pc, Summer, S2'!V6*Main!$B$5)+(VLOOKUP($A6,'FL Ratio'!$A$2:$B$9,2,FALSE)*'FL Characterization'!V$2)</f>
        <v>1.6226951498036528</v>
      </c>
      <c r="W6" s="4">
        <f>('[1]Pc, Summer, S2'!W6*Main!$B$5)+(VLOOKUP($A6,'FL Ratio'!$A$2:$B$9,2,FALSE)*'FL Characterization'!W$2)</f>
        <v>1.5318372299218315</v>
      </c>
      <c r="X6" s="4">
        <f>('[1]Pc, Summer, S2'!X6*Main!$B$5)+(VLOOKUP($A6,'FL Ratio'!$A$2:$B$9,2,FALSE)*'FL Characterization'!X$2)</f>
        <v>1.5450334982247302</v>
      </c>
      <c r="Y6" s="4">
        <f>('[1]Pc, Summer, S2'!Y6*Main!$B$5)+(VLOOKUP($A6,'FL Ratio'!$A$2:$B$9,2,FALSE)*'FL Characterization'!Y$2)</f>
        <v>1.3659696797420005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2.5147251630145964</v>
      </c>
      <c r="C7" s="4">
        <f>('[1]Pc, Summer, S2'!C7*Main!$B$5)+(VLOOKUP($A7,'FL Ratio'!$A$2:$B$9,2,FALSE)*'FL Characterization'!C$2)</f>
        <v>2.46120074494526</v>
      </c>
      <c r="D7" s="4">
        <f>('[1]Pc, Summer, S2'!D7*Main!$B$5)+(VLOOKUP($A7,'FL Ratio'!$A$2:$B$9,2,FALSE)*'FL Characterization'!D$2)</f>
        <v>2.2753834235540902</v>
      </c>
      <c r="E7" s="4">
        <f>('[1]Pc, Summer, S2'!E7*Main!$B$5)+(VLOOKUP($A7,'FL Ratio'!$A$2:$B$9,2,FALSE)*'FL Characterization'!E$2)</f>
        <v>2.3004775444861658</v>
      </c>
      <c r="F7" s="4">
        <f>('[1]Pc, Summer, S2'!F7*Main!$B$5)+(VLOOKUP($A7,'FL Ratio'!$A$2:$B$9,2,FALSE)*'FL Characterization'!F$2)</f>
        <v>2.3800736678593766</v>
      </c>
      <c r="G7" s="4">
        <f>('[1]Pc, Summer, S2'!G7*Main!$B$5)+(VLOOKUP($A7,'FL Ratio'!$A$2:$B$9,2,FALSE)*'FL Characterization'!G$2)</f>
        <v>2.3242624530940765</v>
      </c>
      <c r="H7" s="4">
        <f>('[1]Pc, Summer, S2'!H7*Main!$B$5)+(VLOOKUP($A7,'FL Ratio'!$A$2:$B$9,2,FALSE)*'FL Characterization'!H$2)</f>
        <v>2.5608701552723865</v>
      </c>
      <c r="I7" s="4">
        <f>('[1]Pc, Summer, S2'!I7*Main!$B$5)+(VLOOKUP($A7,'FL Ratio'!$A$2:$B$9,2,FALSE)*'FL Characterization'!I$2)</f>
        <v>2.9268157061318116</v>
      </c>
      <c r="J7" s="4">
        <f>('[1]Pc, Summer, S2'!J7*Main!$B$5)+(VLOOKUP($A7,'FL Ratio'!$A$2:$B$9,2,FALSE)*'FL Characterization'!J$2)</f>
        <v>3.0485933757754315</v>
      </c>
      <c r="K7" s="4">
        <f>('[1]Pc, Summer, S2'!K7*Main!$B$5)+(VLOOKUP($A7,'FL Ratio'!$A$2:$B$9,2,FALSE)*'FL Characterization'!K$2)</f>
        <v>2.9623115026554219</v>
      </c>
      <c r="L7" s="4">
        <f>('[1]Pc, Summer, S2'!L7*Main!$B$5)+(VLOOKUP($A7,'FL Ratio'!$A$2:$B$9,2,FALSE)*'FL Characterization'!L$2)</f>
        <v>3.0626315802625301</v>
      </c>
      <c r="M7" s="4">
        <f>('[1]Pc, Summer, S2'!M7*Main!$B$5)+(VLOOKUP($A7,'FL Ratio'!$A$2:$B$9,2,FALSE)*'FL Characterization'!M$2)</f>
        <v>3.2386756472014757</v>
      </c>
      <c r="N7" s="4">
        <f>('[1]Pc, Summer, S2'!N7*Main!$B$5)+(VLOOKUP($A7,'FL Ratio'!$A$2:$B$9,2,FALSE)*'FL Characterization'!N$2)</f>
        <v>3.1005690390508587</v>
      </c>
      <c r="O7" s="4">
        <f>('[1]Pc, Summer, S2'!O7*Main!$B$5)+(VLOOKUP($A7,'FL Ratio'!$A$2:$B$9,2,FALSE)*'FL Characterization'!O$2)</f>
        <v>3.1166068963708971</v>
      </c>
      <c r="P7" s="4">
        <f>('[1]Pc, Summer, S2'!P7*Main!$B$5)+(VLOOKUP($A7,'FL Ratio'!$A$2:$B$9,2,FALSE)*'FL Characterization'!P$2)</f>
        <v>2.8910688849921384</v>
      </c>
      <c r="Q7" s="4">
        <f>('[1]Pc, Summer, S2'!Q7*Main!$B$5)+(VLOOKUP($A7,'FL Ratio'!$A$2:$B$9,2,FALSE)*'FL Characterization'!Q$2)</f>
        <v>2.7926812737184226</v>
      </c>
      <c r="R7" s="4">
        <f>('[1]Pc, Summer, S2'!R7*Main!$B$5)+(VLOOKUP($A7,'FL Ratio'!$A$2:$B$9,2,FALSE)*'FL Characterization'!R$2)</f>
        <v>2.8944402328232526</v>
      </c>
      <c r="S7" s="4">
        <f>('[1]Pc, Summer, S2'!S7*Main!$B$5)+(VLOOKUP($A7,'FL Ratio'!$A$2:$B$9,2,FALSE)*'FL Characterization'!S$2)</f>
        <v>2.9137268683073958</v>
      </c>
      <c r="T7" s="4">
        <f>('[1]Pc, Summer, S2'!T7*Main!$B$5)+(VLOOKUP($A7,'FL Ratio'!$A$2:$B$9,2,FALSE)*'FL Characterization'!T$2)</f>
        <v>2.6903149332278202</v>
      </c>
      <c r="U7" s="4">
        <f>('[1]Pc, Summer, S2'!U7*Main!$B$5)+(VLOOKUP($A7,'FL Ratio'!$A$2:$B$9,2,FALSE)*'FL Characterization'!U$2)</f>
        <v>2.6405266138987296</v>
      </c>
      <c r="V7" s="4">
        <f>('[1]Pc, Summer, S2'!V7*Main!$B$5)+(VLOOKUP($A7,'FL Ratio'!$A$2:$B$9,2,FALSE)*'FL Characterization'!V$2)</f>
        <v>2.8370145672960874</v>
      </c>
      <c r="W7" s="4">
        <f>('[1]Pc, Summer, S2'!W7*Main!$B$5)+(VLOOKUP($A7,'FL Ratio'!$A$2:$B$9,2,FALSE)*'FL Characterization'!W$2)</f>
        <v>2.5644507698459806</v>
      </c>
      <c r="X7" s="4">
        <f>('[1]Pc, Summer, S2'!X7*Main!$B$5)+(VLOOKUP($A7,'FL Ratio'!$A$2:$B$9,2,FALSE)*'FL Characterization'!X$2)</f>
        <v>2.5736833243450867</v>
      </c>
      <c r="Y7" s="4">
        <f>('[1]Pc, Summer, S2'!Y7*Main!$B$5)+(VLOOKUP($A7,'FL Ratio'!$A$2:$B$9,2,FALSE)*'FL Characterization'!Y$2)</f>
        <v>2.5935125558267642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2.1139726596119219</v>
      </c>
      <c r="C8" s="4">
        <f>('[1]Pc, Summer, S2'!C8*Main!$B$5)+(VLOOKUP($A8,'FL Ratio'!$A$2:$B$9,2,FALSE)*'FL Characterization'!C$2)</f>
        <v>1.962213920237905</v>
      </c>
      <c r="D8" s="4">
        <f>('[1]Pc, Summer, S2'!D8*Main!$B$5)+(VLOOKUP($A8,'FL Ratio'!$A$2:$B$9,2,FALSE)*'FL Characterization'!D$2)</f>
        <v>1.8751560447377715</v>
      </c>
      <c r="E8" s="4">
        <f>('[1]Pc, Summer, S2'!E8*Main!$B$5)+(VLOOKUP($A8,'FL Ratio'!$A$2:$B$9,2,FALSE)*'FL Characterization'!E$2)</f>
        <v>1.9247571044890663</v>
      </c>
      <c r="F8" s="4">
        <f>('[1]Pc, Summer, S2'!F8*Main!$B$5)+(VLOOKUP($A8,'FL Ratio'!$A$2:$B$9,2,FALSE)*'FL Characterization'!F$2)</f>
        <v>1.8053774983894084</v>
      </c>
      <c r="G8" s="4">
        <f>('[1]Pc, Summer, S2'!G8*Main!$B$5)+(VLOOKUP($A8,'FL Ratio'!$A$2:$B$9,2,FALSE)*'FL Characterization'!G$2)</f>
        <v>1.9229759559897244</v>
      </c>
      <c r="H8" s="4">
        <f>('[1]Pc, Summer, S2'!H8*Main!$B$5)+(VLOOKUP($A8,'FL Ratio'!$A$2:$B$9,2,FALSE)*'FL Characterization'!H$2)</f>
        <v>2.4664194806432191</v>
      </c>
      <c r="I8" s="4">
        <f>('[1]Pc, Summer, S2'!I8*Main!$B$5)+(VLOOKUP($A8,'FL Ratio'!$A$2:$B$9,2,FALSE)*'FL Characterization'!I$2)</f>
        <v>2.5278317818435707</v>
      </c>
      <c r="J8" s="4">
        <f>('[1]Pc, Summer, S2'!J8*Main!$B$5)+(VLOOKUP($A8,'FL Ratio'!$A$2:$B$9,2,FALSE)*'FL Characterization'!J$2)</f>
        <v>2.8453572789785562</v>
      </c>
      <c r="K8" s="4">
        <f>('[1]Pc, Summer, S2'!K8*Main!$B$5)+(VLOOKUP($A8,'FL Ratio'!$A$2:$B$9,2,FALSE)*'FL Characterization'!K$2)</f>
        <v>3.1047382772312417</v>
      </c>
      <c r="L8" s="4">
        <f>('[1]Pc, Summer, S2'!L8*Main!$B$5)+(VLOOKUP($A8,'FL Ratio'!$A$2:$B$9,2,FALSE)*'FL Characterization'!L$2)</f>
        <v>3.0084480799812292</v>
      </c>
      <c r="M8" s="4">
        <f>('[1]Pc, Summer, S2'!M8*Main!$B$5)+(VLOOKUP($A8,'FL Ratio'!$A$2:$B$9,2,FALSE)*'FL Characterization'!M$2)</f>
        <v>3.1736338645899713</v>
      </c>
      <c r="N8" s="4">
        <f>('[1]Pc, Summer, S2'!N8*Main!$B$5)+(VLOOKUP($A8,'FL Ratio'!$A$2:$B$9,2,FALSE)*'FL Characterization'!N$2)</f>
        <v>3.0540799409070067</v>
      </c>
      <c r="O8" s="4">
        <f>('[1]Pc, Summer, S2'!O8*Main!$B$5)+(VLOOKUP($A8,'FL Ratio'!$A$2:$B$9,2,FALSE)*'FL Characterization'!O$2)</f>
        <v>3.2080233987689208</v>
      </c>
      <c r="P8" s="4">
        <f>('[1]Pc, Summer, S2'!P8*Main!$B$5)+(VLOOKUP($A8,'FL Ratio'!$A$2:$B$9,2,FALSE)*'FL Characterization'!P$2)</f>
        <v>3.1658996042370684</v>
      </c>
      <c r="Q8" s="4">
        <f>('[1]Pc, Summer, S2'!Q8*Main!$B$5)+(VLOOKUP($A8,'FL Ratio'!$A$2:$B$9,2,FALSE)*'FL Characterization'!Q$2)</f>
        <v>2.9834237053989638</v>
      </c>
      <c r="R8" s="4">
        <f>('[1]Pc, Summer, S2'!R8*Main!$B$5)+(VLOOKUP($A8,'FL Ratio'!$A$2:$B$9,2,FALSE)*'FL Characterization'!R$2)</f>
        <v>2.9107746808695869</v>
      </c>
      <c r="S8" s="4">
        <f>('[1]Pc, Summer, S2'!S8*Main!$B$5)+(VLOOKUP($A8,'FL Ratio'!$A$2:$B$9,2,FALSE)*'FL Characterization'!S$2)</f>
        <v>2.9654094148666315</v>
      </c>
      <c r="T8" s="4">
        <f>('[1]Pc, Summer, S2'!T8*Main!$B$5)+(VLOOKUP($A8,'FL Ratio'!$A$2:$B$9,2,FALSE)*'FL Characterization'!T$2)</f>
        <v>2.7775622674311102</v>
      </c>
      <c r="U8" s="4">
        <f>('[1]Pc, Summer, S2'!U8*Main!$B$5)+(VLOOKUP($A8,'FL Ratio'!$A$2:$B$9,2,FALSE)*'FL Characterization'!U$2)</f>
        <v>2.8272511083406542</v>
      </c>
      <c r="V8" s="4">
        <f>('[1]Pc, Summer, S2'!V8*Main!$B$5)+(VLOOKUP($A8,'FL Ratio'!$A$2:$B$9,2,FALSE)*'FL Characterization'!V$2)</f>
        <v>2.9452276465282567</v>
      </c>
      <c r="W8" s="4">
        <f>('[1]Pc, Summer, S2'!W8*Main!$B$5)+(VLOOKUP($A8,'FL Ratio'!$A$2:$B$9,2,FALSE)*'FL Characterization'!W$2)</f>
        <v>2.3696071817213604</v>
      </c>
      <c r="X8" s="4">
        <f>('[1]Pc, Summer, S2'!X8*Main!$B$5)+(VLOOKUP($A8,'FL Ratio'!$A$2:$B$9,2,FALSE)*'FL Characterization'!X$2)</f>
        <v>2.4942233697915399</v>
      </c>
      <c r="Y8" s="4">
        <f>('[1]Pc, Summer, S2'!Y8*Main!$B$5)+(VLOOKUP($A8,'FL Ratio'!$A$2:$B$9,2,FALSE)*'FL Characterization'!Y$2)</f>
        <v>2.2163081691976929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1.6577503880697138</v>
      </c>
      <c r="C9" s="4">
        <f>('[1]Pc, Summer, S2'!C9*Main!$B$5)+(VLOOKUP($A9,'FL Ratio'!$A$2:$B$9,2,FALSE)*'FL Characterization'!C$2)</f>
        <v>1.6083014249125009</v>
      </c>
      <c r="D9" s="4">
        <f>('[1]Pc, Summer, S2'!D9*Main!$B$5)+(VLOOKUP($A9,'FL Ratio'!$A$2:$B$9,2,FALSE)*'FL Characterization'!D$2)</f>
        <v>1.5174624965771153</v>
      </c>
      <c r="E9" s="4">
        <f>('[1]Pc, Summer, S2'!E9*Main!$B$5)+(VLOOKUP($A9,'FL Ratio'!$A$2:$B$9,2,FALSE)*'FL Characterization'!E$2)</f>
        <v>1.4901123153972247</v>
      </c>
      <c r="F9" s="4">
        <f>('[1]Pc, Summer, S2'!F9*Main!$B$5)+(VLOOKUP($A9,'FL Ratio'!$A$2:$B$9,2,FALSE)*'FL Characterization'!F$2)</f>
        <v>1.467852346998419</v>
      </c>
      <c r="G9" s="4">
        <f>('[1]Pc, Summer, S2'!G9*Main!$B$5)+(VLOOKUP($A9,'FL Ratio'!$A$2:$B$9,2,FALSE)*'FL Characterization'!G$2)</f>
        <v>1.5717474870355377</v>
      </c>
      <c r="H9" s="4">
        <f>('[1]Pc, Summer, S2'!H9*Main!$B$5)+(VLOOKUP($A9,'FL Ratio'!$A$2:$B$9,2,FALSE)*'FL Characterization'!H$2)</f>
        <v>2.4526965107346483</v>
      </c>
      <c r="I9" s="4">
        <f>('[1]Pc, Summer, S2'!I9*Main!$B$5)+(VLOOKUP($A9,'FL Ratio'!$A$2:$B$9,2,FALSE)*'FL Characterization'!I$2)</f>
        <v>2.6850570538888863</v>
      </c>
      <c r="J9" s="4">
        <f>('[1]Pc, Summer, S2'!J9*Main!$B$5)+(VLOOKUP($A9,'FL Ratio'!$A$2:$B$9,2,FALSE)*'FL Characterization'!J$2)</f>
        <v>2.9654670314120803</v>
      </c>
      <c r="K9" s="4">
        <f>('[1]Pc, Summer, S2'!K9*Main!$B$5)+(VLOOKUP($A9,'FL Ratio'!$A$2:$B$9,2,FALSE)*'FL Characterization'!K$2)</f>
        <v>2.9710427457842399</v>
      </c>
      <c r="L9" s="4">
        <f>('[1]Pc, Summer, S2'!L9*Main!$B$5)+(VLOOKUP($A9,'FL Ratio'!$A$2:$B$9,2,FALSE)*'FL Characterization'!L$2)</f>
        <v>3.0175148626769159</v>
      </c>
      <c r="M9" s="4">
        <f>('[1]Pc, Summer, S2'!M9*Main!$B$5)+(VLOOKUP($A9,'FL Ratio'!$A$2:$B$9,2,FALSE)*'FL Characterization'!M$2)</f>
        <v>3.2395649798346811</v>
      </c>
      <c r="N9" s="4">
        <f>('[1]Pc, Summer, S2'!N9*Main!$B$5)+(VLOOKUP($A9,'FL Ratio'!$A$2:$B$9,2,FALSE)*'FL Characterization'!N$2)</f>
        <v>3.2085396147441516</v>
      </c>
      <c r="O9" s="4">
        <f>('[1]Pc, Summer, S2'!O9*Main!$B$5)+(VLOOKUP($A9,'FL Ratio'!$A$2:$B$9,2,FALSE)*'FL Characterization'!O$2)</f>
        <v>3.0469325813206658</v>
      </c>
      <c r="P9" s="4">
        <f>('[1]Pc, Summer, S2'!P9*Main!$B$5)+(VLOOKUP($A9,'FL Ratio'!$A$2:$B$9,2,FALSE)*'FL Characterization'!P$2)</f>
        <v>2.6259417766878799</v>
      </c>
      <c r="Q9" s="4">
        <f>('[1]Pc, Summer, S2'!Q9*Main!$B$5)+(VLOOKUP($A9,'FL Ratio'!$A$2:$B$9,2,FALSE)*'FL Characterization'!Q$2)</f>
        <v>2.5356995502783537</v>
      </c>
      <c r="R9" s="4">
        <f>('[1]Pc, Summer, S2'!R9*Main!$B$5)+(VLOOKUP($A9,'FL Ratio'!$A$2:$B$9,2,FALSE)*'FL Characterization'!R$2)</f>
        <v>2.4046956608564747</v>
      </c>
      <c r="S9" s="4">
        <f>('[1]Pc, Summer, S2'!S9*Main!$B$5)+(VLOOKUP($A9,'FL Ratio'!$A$2:$B$9,2,FALSE)*'FL Characterization'!S$2)</f>
        <v>2.3773572912214371</v>
      </c>
      <c r="T9" s="4">
        <f>('[1]Pc, Summer, S2'!T9*Main!$B$5)+(VLOOKUP($A9,'FL Ratio'!$A$2:$B$9,2,FALSE)*'FL Characterization'!T$2)</f>
        <v>2.2634534910321076</v>
      </c>
      <c r="U9" s="4">
        <f>('[1]Pc, Summer, S2'!U9*Main!$B$5)+(VLOOKUP($A9,'FL Ratio'!$A$2:$B$9,2,FALSE)*'FL Characterization'!U$2)</f>
        <v>2.397424440118586</v>
      </c>
      <c r="V9" s="4">
        <f>('[1]Pc, Summer, S2'!V9*Main!$B$5)+(VLOOKUP($A9,'FL Ratio'!$A$2:$B$9,2,FALSE)*'FL Characterization'!V$2)</f>
        <v>2.2561057637621311</v>
      </c>
      <c r="W9" s="4">
        <f>('[1]Pc, Summer, S2'!W9*Main!$B$5)+(VLOOKUP($A9,'FL Ratio'!$A$2:$B$9,2,FALSE)*'FL Characterization'!W$2)</f>
        <v>1.9790222833613793</v>
      </c>
      <c r="X9" s="4">
        <f>('[1]Pc, Summer, S2'!X9*Main!$B$5)+(VLOOKUP($A9,'FL Ratio'!$A$2:$B$9,2,FALSE)*'FL Characterization'!X$2)</f>
        <v>1.8760739504174948</v>
      </c>
      <c r="Y9" s="4">
        <f>('[1]Pc, Summer, S2'!Y9*Main!$B$5)+(VLOOKUP($A9,'FL Ratio'!$A$2:$B$9,2,FALSE)*'FL Characterization'!Y$2)</f>
        <v>1.7794291879925361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4.3067079465984417</v>
      </c>
      <c r="C2" s="4">
        <f>('[1]Pc, Summer, S3'!C2*Main!$B$5)+(VLOOKUP($A2,'FL Ratio'!$A$2:$B$9,2,FALSE)*'FL Characterization'!C$2)</f>
        <v>4.3250344740021944</v>
      </c>
      <c r="D2" s="4">
        <f>('[1]Pc, Summer, S3'!D2*Main!$B$5)+(VLOOKUP($A2,'FL Ratio'!$A$2:$B$9,2,FALSE)*'FL Characterization'!D$2)</f>
        <v>3.9858718241564555</v>
      </c>
      <c r="E2" s="4">
        <f>('[1]Pc, Summer, S3'!E2*Main!$B$5)+(VLOOKUP($A2,'FL Ratio'!$A$2:$B$9,2,FALSE)*'FL Characterization'!E$2)</f>
        <v>4.0362352156888619</v>
      </c>
      <c r="F2" s="4">
        <f>('[1]Pc, Summer, S3'!F2*Main!$B$5)+(VLOOKUP($A2,'FL Ratio'!$A$2:$B$9,2,FALSE)*'FL Characterization'!F$2)</f>
        <v>3.7858490974779313</v>
      </c>
      <c r="G2" s="4">
        <f>('[1]Pc, Summer, S3'!G2*Main!$B$5)+(VLOOKUP($A2,'FL Ratio'!$A$2:$B$9,2,FALSE)*'FL Characterization'!G$2)</f>
        <v>3.8126077302220502</v>
      </c>
      <c r="H2" s="4">
        <f>('[1]Pc, Summer, S3'!H2*Main!$B$5)+(VLOOKUP($A2,'FL Ratio'!$A$2:$B$9,2,FALSE)*'FL Characterization'!H$2)</f>
        <v>3.8909183914253651</v>
      </c>
      <c r="I2" s="4">
        <f>('[1]Pc, Summer, S3'!I2*Main!$B$5)+(VLOOKUP($A2,'FL Ratio'!$A$2:$B$9,2,FALSE)*'FL Characterization'!I$2)</f>
        <v>4.4182400343095258</v>
      </c>
      <c r="J2" s="4">
        <f>('[1]Pc, Summer, S3'!J2*Main!$B$5)+(VLOOKUP($A2,'FL Ratio'!$A$2:$B$9,2,FALSE)*'FL Characterization'!J$2)</f>
        <v>4.5556278024151382</v>
      </c>
      <c r="K2" s="4">
        <f>('[1]Pc, Summer, S3'!K2*Main!$B$5)+(VLOOKUP($A2,'FL Ratio'!$A$2:$B$9,2,FALSE)*'FL Characterization'!K$2)</f>
        <v>4.5703335863827705</v>
      </c>
      <c r="L2" s="4">
        <f>('[1]Pc, Summer, S3'!L2*Main!$B$5)+(VLOOKUP($A2,'FL Ratio'!$A$2:$B$9,2,FALSE)*'FL Characterization'!L$2)</f>
        <v>4.5489263473834507</v>
      </c>
      <c r="M2" s="4">
        <f>('[1]Pc, Summer, S3'!M2*Main!$B$5)+(VLOOKUP($A2,'FL Ratio'!$A$2:$B$9,2,FALSE)*'FL Characterization'!M$2)</f>
        <v>4.5721854589542845</v>
      </c>
      <c r="N2" s="4">
        <f>('[1]Pc, Summer, S3'!N2*Main!$B$5)+(VLOOKUP($A2,'FL Ratio'!$A$2:$B$9,2,FALSE)*'FL Characterization'!N$2)</f>
        <v>4.7311769653959974</v>
      </c>
      <c r="O2" s="4">
        <f>('[1]Pc, Summer, S3'!O2*Main!$B$5)+(VLOOKUP($A2,'FL Ratio'!$A$2:$B$9,2,FALSE)*'FL Characterization'!O$2)</f>
        <v>4.6873210640646041</v>
      </c>
      <c r="P2" s="4">
        <f>('[1]Pc, Summer, S3'!P2*Main!$B$5)+(VLOOKUP($A2,'FL Ratio'!$A$2:$B$9,2,FALSE)*'FL Characterization'!P$2)</f>
        <v>4.393390269363068</v>
      </c>
      <c r="Q2" s="4">
        <f>('[1]Pc, Summer, S3'!Q2*Main!$B$5)+(VLOOKUP($A2,'FL Ratio'!$A$2:$B$9,2,FALSE)*'FL Characterization'!Q$2)</f>
        <v>4.6493438863188681</v>
      </c>
      <c r="R2" s="4">
        <f>('[1]Pc, Summer, S3'!R2*Main!$B$5)+(VLOOKUP($A2,'FL Ratio'!$A$2:$B$9,2,FALSE)*'FL Characterization'!R$2)</f>
        <v>4.5667691698212245</v>
      </c>
      <c r="S2" s="4">
        <f>('[1]Pc, Summer, S3'!S2*Main!$B$5)+(VLOOKUP($A2,'FL Ratio'!$A$2:$B$9,2,FALSE)*'FL Characterization'!S$2)</f>
        <v>4.4110912315771786</v>
      </c>
      <c r="T2" s="4">
        <f>('[1]Pc, Summer, S3'!T2*Main!$B$5)+(VLOOKUP($A2,'FL Ratio'!$A$2:$B$9,2,FALSE)*'FL Characterization'!T$2)</f>
        <v>4.1845372170406279</v>
      </c>
      <c r="U2" s="4">
        <f>('[1]Pc, Summer, S3'!U2*Main!$B$5)+(VLOOKUP($A2,'FL Ratio'!$A$2:$B$9,2,FALSE)*'FL Characterization'!U$2)</f>
        <v>4.0521425034863929</v>
      </c>
      <c r="V2" s="4">
        <f>('[1]Pc, Summer, S3'!V2*Main!$B$5)+(VLOOKUP($A2,'FL Ratio'!$A$2:$B$9,2,FALSE)*'FL Characterization'!V$2)</f>
        <v>4.0897048195875323</v>
      </c>
      <c r="W2" s="4">
        <f>('[1]Pc, Summer, S3'!W2*Main!$B$5)+(VLOOKUP($A2,'FL Ratio'!$A$2:$B$9,2,FALSE)*'FL Characterization'!W$2)</f>
        <v>4.1076399916884023</v>
      </c>
      <c r="X2" s="4">
        <f>('[1]Pc, Summer, S3'!X2*Main!$B$5)+(VLOOKUP($A2,'FL Ratio'!$A$2:$B$9,2,FALSE)*'FL Characterization'!X$2)</f>
        <v>4.1252194879784234</v>
      </c>
      <c r="Y2" s="4">
        <f>('[1]Pc, Summer, S3'!Y2*Main!$B$5)+(VLOOKUP($A2,'FL Ratio'!$A$2:$B$9,2,FALSE)*'FL Characterization'!Y$2)</f>
        <v>3.9819577923968854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3.8709941434581068</v>
      </c>
      <c r="C3" s="4">
        <f>('[1]Pc, Summer, S3'!C3*Main!$B$5)+(VLOOKUP($A3,'FL Ratio'!$A$2:$B$9,2,FALSE)*'FL Characterization'!C$2)</f>
        <v>3.6994486042702279</v>
      </c>
      <c r="D3" s="4">
        <f>('[1]Pc, Summer, S3'!D3*Main!$B$5)+(VLOOKUP($A3,'FL Ratio'!$A$2:$B$9,2,FALSE)*'FL Characterization'!D$2)</f>
        <v>3.4862446649569998</v>
      </c>
      <c r="E3" s="4">
        <f>('[1]Pc, Summer, S3'!E3*Main!$B$5)+(VLOOKUP($A3,'FL Ratio'!$A$2:$B$9,2,FALSE)*'FL Characterization'!E$2)</f>
        <v>3.2515113335112598</v>
      </c>
      <c r="F3" s="4">
        <f>('[1]Pc, Summer, S3'!F3*Main!$B$5)+(VLOOKUP($A3,'FL Ratio'!$A$2:$B$9,2,FALSE)*'FL Characterization'!F$2)</f>
        <v>2.9828275345705215</v>
      </c>
      <c r="G3" s="4">
        <f>('[1]Pc, Summer, S3'!G3*Main!$B$5)+(VLOOKUP($A3,'FL Ratio'!$A$2:$B$9,2,FALSE)*'FL Characterization'!G$2)</f>
        <v>3.0565477521365154</v>
      </c>
      <c r="H3" s="4">
        <f>('[1]Pc, Summer, S3'!H3*Main!$B$5)+(VLOOKUP($A3,'FL Ratio'!$A$2:$B$9,2,FALSE)*'FL Characterization'!H$2)</f>
        <v>3.364331614416936</v>
      </c>
      <c r="I3" s="4">
        <f>('[1]Pc, Summer, S3'!I3*Main!$B$5)+(VLOOKUP($A3,'FL Ratio'!$A$2:$B$9,2,FALSE)*'FL Characterization'!I$2)</f>
        <v>3.9247756581639162</v>
      </c>
      <c r="J3" s="4">
        <f>('[1]Pc, Summer, S3'!J3*Main!$B$5)+(VLOOKUP($A3,'FL Ratio'!$A$2:$B$9,2,FALSE)*'FL Characterization'!J$2)</f>
        <v>4.2685949463304977</v>
      </c>
      <c r="K3" s="4">
        <f>('[1]Pc, Summer, S3'!K3*Main!$B$5)+(VLOOKUP($A3,'FL Ratio'!$A$2:$B$9,2,FALSE)*'FL Characterization'!K$2)</f>
        <v>4.7129413445822523</v>
      </c>
      <c r="L3" s="4">
        <f>('[1]Pc, Summer, S3'!L3*Main!$B$5)+(VLOOKUP($A3,'FL Ratio'!$A$2:$B$9,2,FALSE)*'FL Characterization'!L$2)</f>
        <v>4.1441552355735674</v>
      </c>
      <c r="M3" s="4">
        <f>('[1]Pc, Summer, S3'!M3*Main!$B$5)+(VLOOKUP($A3,'FL Ratio'!$A$2:$B$9,2,FALSE)*'FL Characterization'!M$2)</f>
        <v>4.4501726366077445</v>
      </c>
      <c r="N3" s="4">
        <f>('[1]Pc, Summer, S3'!N3*Main!$B$5)+(VLOOKUP($A3,'FL Ratio'!$A$2:$B$9,2,FALSE)*'FL Characterization'!N$2)</f>
        <v>4.4510486025472717</v>
      </c>
      <c r="O3" s="4">
        <f>('[1]Pc, Summer, S3'!O3*Main!$B$5)+(VLOOKUP($A3,'FL Ratio'!$A$2:$B$9,2,FALSE)*'FL Characterization'!O$2)</f>
        <v>4.4767771952889159</v>
      </c>
      <c r="P3" s="4">
        <f>('[1]Pc, Summer, S3'!P3*Main!$B$5)+(VLOOKUP($A3,'FL Ratio'!$A$2:$B$9,2,FALSE)*'FL Characterization'!P$2)</f>
        <v>3.8520591324768851</v>
      </c>
      <c r="Q3" s="4">
        <f>('[1]Pc, Summer, S3'!Q3*Main!$B$5)+(VLOOKUP($A3,'FL Ratio'!$A$2:$B$9,2,FALSE)*'FL Characterization'!Q$2)</f>
        <v>4.0793872785061778</v>
      </c>
      <c r="R3" s="4">
        <f>('[1]Pc, Summer, S3'!R3*Main!$B$5)+(VLOOKUP($A3,'FL Ratio'!$A$2:$B$9,2,FALSE)*'FL Characterization'!R$2)</f>
        <v>4.257802955371381</v>
      </c>
      <c r="S3" s="4">
        <f>('[1]Pc, Summer, S3'!S3*Main!$B$5)+(VLOOKUP($A3,'FL Ratio'!$A$2:$B$9,2,FALSE)*'FL Characterization'!S$2)</f>
        <v>4.3199272637412864</v>
      </c>
      <c r="T3" s="4">
        <f>('[1]Pc, Summer, S3'!T3*Main!$B$5)+(VLOOKUP($A3,'FL Ratio'!$A$2:$B$9,2,FALSE)*'FL Characterization'!T$2)</f>
        <v>4.2702431762352449</v>
      </c>
      <c r="U3" s="4">
        <f>('[1]Pc, Summer, S3'!U3*Main!$B$5)+(VLOOKUP($A3,'FL Ratio'!$A$2:$B$9,2,FALSE)*'FL Characterization'!U$2)</f>
        <v>4.539221483697129</v>
      </c>
      <c r="V3" s="4">
        <f>('[1]Pc, Summer, S3'!V3*Main!$B$5)+(VLOOKUP($A3,'FL Ratio'!$A$2:$B$9,2,FALSE)*'FL Characterization'!V$2)</f>
        <v>4.7001981848576291</v>
      </c>
      <c r="W3" s="4">
        <f>('[1]Pc, Summer, S3'!W3*Main!$B$5)+(VLOOKUP($A3,'FL Ratio'!$A$2:$B$9,2,FALSE)*'FL Characterization'!W$2)</f>
        <v>4.3562287013104726</v>
      </c>
      <c r="X3" s="4">
        <f>('[1]Pc, Summer, S3'!X3*Main!$B$5)+(VLOOKUP($A3,'FL Ratio'!$A$2:$B$9,2,FALSE)*'FL Characterization'!X$2)</f>
        <v>4.077914749892634</v>
      </c>
      <c r="Y3" s="4">
        <f>('[1]Pc, Summer, S3'!Y3*Main!$B$5)+(VLOOKUP($A3,'FL Ratio'!$A$2:$B$9,2,FALSE)*'FL Characterization'!Y$2)</f>
        <v>3.9176628499082948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3.2660858488294182</v>
      </c>
      <c r="C4" s="4">
        <f>('[1]Pc, Summer, S3'!C4*Main!$B$5)+(VLOOKUP($A4,'FL Ratio'!$A$2:$B$9,2,FALSE)*'FL Characterization'!C$2)</f>
        <v>3.0442791716742823</v>
      </c>
      <c r="D4" s="4">
        <f>('[1]Pc, Summer, S3'!D4*Main!$B$5)+(VLOOKUP($A4,'FL Ratio'!$A$2:$B$9,2,FALSE)*'FL Characterization'!D$2)</f>
        <v>2.8838735899911097</v>
      </c>
      <c r="E4" s="4">
        <f>('[1]Pc, Summer, S3'!E4*Main!$B$5)+(VLOOKUP($A4,'FL Ratio'!$A$2:$B$9,2,FALSE)*'FL Characterization'!E$2)</f>
        <v>2.9299386684154949</v>
      </c>
      <c r="F4" s="4">
        <f>('[1]Pc, Summer, S3'!F4*Main!$B$5)+(VLOOKUP($A4,'FL Ratio'!$A$2:$B$9,2,FALSE)*'FL Characterization'!F$2)</f>
        <v>2.7512169562945914</v>
      </c>
      <c r="G4" s="4">
        <f>('[1]Pc, Summer, S3'!G4*Main!$B$5)+(VLOOKUP($A4,'FL Ratio'!$A$2:$B$9,2,FALSE)*'FL Characterization'!G$2)</f>
        <v>2.7156340061310136</v>
      </c>
      <c r="H4" s="4">
        <f>('[1]Pc, Summer, S3'!H4*Main!$B$5)+(VLOOKUP($A4,'FL Ratio'!$A$2:$B$9,2,FALSE)*'FL Characterization'!H$2)</f>
        <v>3.9235747859428614</v>
      </c>
      <c r="I4" s="4">
        <f>('[1]Pc, Summer, S3'!I4*Main!$B$5)+(VLOOKUP($A4,'FL Ratio'!$A$2:$B$9,2,FALSE)*'FL Characterization'!I$2)</f>
        <v>4.5299310151179926</v>
      </c>
      <c r="J4" s="4">
        <f>('[1]Pc, Summer, S3'!J4*Main!$B$5)+(VLOOKUP($A4,'FL Ratio'!$A$2:$B$9,2,FALSE)*'FL Characterization'!J$2)</f>
        <v>4.6435637839707473</v>
      </c>
      <c r="K4" s="4">
        <f>('[1]Pc, Summer, S3'!K4*Main!$B$5)+(VLOOKUP($A4,'FL Ratio'!$A$2:$B$9,2,FALSE)*'FL Characterization'!K$2)</f>
        <v>4.5170721618295628</v>
      </c>
      <c r="L4" s="4">
        <f>('[1]Pc, Summer, S3'!L4*Main!$B$5)+(VLOOKUP($A4,'FL Ratio'!$A$2:$B$9,2,FALSE)*'FL Characterization'!L$2)</f>
        <v>4.2154727433046038</v>
      </c>
      <c r="M4" s="4">
        <f>('[1]Pc, Summer, S3'!M4*Main!$B$5)+(VLOOKUP($A4,'FL Ratio'!$A$2:$B$9,2,FALSE)*'FL Characterization'!M$2)</f>
        <v>4.7238410900121588</v>
      </c>
      <c r="N4" s="4">
        <f>('[1]Pc, Summer, S3'!N4*Main!$B$5)+(VLOOKUP($A4,'FL Ratio'!$A$2:$B$9,2,FALSE)*'FL Characterization'!N$2)</f>
        <v>4.9761081479186089</v>
      </c>
      <c r="O4" s="4">
        <f>('[1]Pc, Summer, S3'!O4*Main!$B$5)+(VLOOKUP($A4,'FL Ratio'!$A$2:$B$9,2,FALSE)*'FL Characterization'!O$2)</f>
        <v>4.539085209562093</v>
      </c>
      <c r="P4" s="4">
        <f>('[1]Pc, Summer, S3'!P4*Main!$B$5)+(VLOOKUP($A4,'FL Ratio'!$A$2:$B$9,2,FALSE)*'FL Characterization'!P$2)</f>
        <v>4.2100307032369866</v>
      </c>
      <c r="Q4" s="4">
        <f>('[1]Pc, Summer, S3'!Q4*Main!$B$5)+(VLOOKUP($A4,'FL Ratio'!$A$2:$B$9,2,FALSE)*'FL Characterization'!Q$2)</f>
        <v>4.114988925088384</v>
      </c>
      <c r="R4" s="4">
        <f>('[1]Pc, Summer, S3'!R4*Main!$B$5)+(VLOOKUP($A4,'FL Ratio'!$A$2:$B$9,2,FALSE)*'FL Characterization'!R$2)</f>
        <v>4.1118978146890823</v>
      </c>
      <c r="S4" s="4">
        <f>('[1]Pc, Summer, S3'!S4*Main!$B$5)+(VLOOKUP($A4,'FL Ratio'!$A$2:$B$9,2,FALSE)*'FL Characterization'!S$2)</f>
        <v>3.9434832983901082</v>
      </c>
      <c r="T4" s="4">
        <f>('[1]Pc, Summer, S3'!T4*Main!$B$5)+(VLOOKUP($A4,'FL Ratio'!$A$2:$B$9,2,FALSE)*'FL Characterization'!T$2)</f>
        <v>3.9096267273688836</v>
      </c>
      <c r="U4" s="4">
        <f>('[1]Pc, Summer, S3'!U4*Main!$B$5)+(VLOOKUP($A4,'FL Ratio'!$A$2:$B$9,2,FALSE)*'FL Characterization'!U$2)</f>
        <v>4.0869814883786244</v>
      </c>
      <c r="V4" s="4">
        <f>('[1]Pc, Summer, S3'!V4*Main!$B$5)+(VLOOKUP($A4,'FL Ratio'!$A$2:$B$9,2,FALSE)*'FL Characterization'!V$2)</f>
        <v>4.4530482144567953</v>
      </c>
      <c r="W4" s="4">
        <f>('[1]Pc, Summer, S3'!W4*Main!$B$5)+(VLOOKUP($A4,'FL Ratio'!$A$2:$B$9,2,FALSE)*'FL Characterization'!W$2)</f>
        <v>3.9517441972053282</v>
      </c>
      <c r="X4" s="4">
        <f>('[1]Pc, Summer, S3'!X4*Main!$B$5)+(VLOOKUP($A4,'FL Ratio'!$A$2:$B$9,2,FALSE)*'FL Characterization'!X$2)</f>
        <v>3.900768992236217</v>
      </c>
      <c r="Y4" s="4">
        <f>('[1]Pc, Summer, S3'!Y4*Main!$B$5)+(VLOOKUP($A4,'FL Ratio'!$A$2:$B$9,2,FALSE)*'FL Characterization'!Y$2)</f>
        <v>3.3177642960213891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1.3946229924907076</v>
      </c>
      <c r="C5" s="4">
        <f>('[1]Pc, Summer, S3'!C5*Main!$B$5)+(VLOOKUP($A5,'FL Ratio'!$A$2:$B$9,2,FALSE)*'FL Characterization'!C$2)</f>
        <v>1.1910161357706797</v>
      </c>
      <c r="D5" s="4">
        <f>('[1]Pc, Summer, S3'!D5*Main!$B$5)+(VLOOKUP($A5,'FL Ratio'!$A$2:$B$9,2,FALSE)*'FL Characterization'!D$2)</f>
        <v>0.95782718657515287</v>
      </c>
      <c r="E5" s="4">
        <f>('[1]Pc, Summer, S3'!E5*Main!$B$5)+(VLOOKUP($A5,'FL Ratio'!$A$2:$B$9,2,FALSE)*'FL Characterization'!E$2)</f>
        <v>0.95839159807298069</v>
      </c>
      <c r="F5" s="4">
        <f>('[1]Pc, Summer, S3'!F5*Main!$B$5)+(VLOOKUP($A5,'FL Ratio'!$A$2:$B$9,2,FALSE)*'FL Characterization'!F$2)</f>
        <v>0.83209625416371269</v>
      </c>
      <c r="G5" s="4">
        <f>('[1]Pc, Summer, S3'!G5*Main!$B$5)+(VLOOKUP($A5,'FL Ratio'!$A$2:$B$9,2,FALSE)*'FL Characterization'!G$2)</f>
        <v>0.7696097538444292</v>
      </c>
      <c r="H5" s="4">
        <f>('[1]Pc, Summer, S3'!H5*Main!$B$5)+(VLOOKUP($A5,'FL Ratio'!$A$2:$B$9,2,FALSE)*'FL Characterization'!H$2)</f>
        <v>1.5046470680176669</v>
      </c>
      <c r="I5" s="4">
        <f>('[1]Pc, Summer, S3'!I5*Main!$B$5)+(VLOOKUP($A5,'FL Ratio'!$A$2:$B$9,2,FALSE)*'FL Characterization'!I$2)</f>
        <v>2.2551997078448425</v>
      </c>
      <c r="J5" s="4">
        <f>('[1]Pc, Summer, S3'!J5*Main!$B$5)+(VLOOKUP($A5,'FL Ratio'!$A$2:$B$9,2,FALSE)*'FL Characterization'!J$2)</f>
        <v>2.7753478526822759</v>
      </c>
      <c r="K5" s="4">
        <f>('[1]Pc, Summer, S3'!K5*Main!$B$5)+(VLOOKUP($A5,'FL Ratio'!$A$2:$B$9,2,FALSE)*'FL Characterization'!K$2)</f>
        <v>2.8321432886189801</v>
      </c>
      <c r="L5" s="4">
        <f>('[1]Pc, Summer, S3'!L5*Main!$B$5)+(VLOOKUP($A5,'FL Ratio'!$A$2:$B$9,2,FALSE)*'FL Characterization'!L$2)</f>
        <v>2.7568779110446409</v>
      </c>
      <c r="M5" s="4">
        <f>('[1]Pc, Summer, S3'!M5*Main!$B$5)+(VLOOKUP($A5,'FL Ratio'!$A$2:$B$9,2,FALSE)*'FL Characterization'!M$2)</f>
        <v>2.532992054575951</v>
      </c>
      <c r="N5" s="4">
        <f>('[1]Pc, Summer, S3'!N5*Main!$B$5)+(VLOOKUP($A5,'FL Ratio'!$A$2:$B$9,2,FALSE)*'FL Characterization'!N$2)</f>
        <v>2.8076544155004188</v>
      </c>
      <c r="O5" s="4">
        <f>('[1]Pc, Summer, S3'!O5*Main!$B$5)+(VLOOKUP($A5,'FL Ratio'!$A$2:$B$9,2,FALSE)*'FL Characterization'!O$2)</f>
        <v>2.7359249029011443</v>
      </c>
      <c r="P5" s="4">
        <f>('[1]Pc, Summer, S3'!P5*Main!$B$5)+(VLOOKUP($A5,'FL Ratio'!$A$2:$B$9,2,FALSE)*'FL Characterization'!P$2)</f>
        <v>2.53737357472022</v>
      </c>
      <c r="Q5" s="4">
        <f>('[1]Pc, Summer, S3'!Q5*Main!$B$5)+(VLOOKUP($A5,'FL Ratio'!$A$2:$B$9,2,FALSE)*'FL Characterization'!Q$2)</f>
        <v>2.3089128649668091</v>
      </c>
      <c r="R5" s="4">
        <f>('[1]Pc, Summer, S3'!R5*Main!$B$5)+(VLOOKUP($A5,'FL Ratio'!$A$2:$B$9,2,FALSE)*'FL Characterization'!R$2)</f>
        <v>2.048935022976111</v>
      </c>
      <c r="S5" s="4">
        <f>('[1]Pc, Summer, S3'!S5*Main!$B$5)+(VLOOKUP($A5,'FL Ratio'!$A$2:$B$9,2,FALSE)*'FL Characterization'!S$2)</f>
        <v>1.9067273932724491</v>
      </c>
      <c r="T5" s="4">
        <f>('[1]Pc, Summer, S3'!T5*Main!$B$5)+(VLOOKUP($A5,'FL Ratio'!$A$2:$B$9,2,FALSE)*'FL Characterization'!T$2)</f>
        <v>2.2986333454040735</v>
      </c>
      <c r="U5" s="4">
        <f>('[1]Pc, Summer, S3'!U5*Main!$B$5)+(VLOOKUP($A5,'FL Ratio'!$A$2:$B$9,2,FALSE)*'FL Characterization'!U$2)</f>
        <v>2.7063344346883498</v>
      </c>
      <c r="V5" s="4">
        <f>('[1]Pc, Summer, S3'!V5*Main!$B$5)+(VLOOKUP($A5,'FL Ratio'!$A$2:$B$9,2,FALSE)*'FL Characterization'!V$2)</f>
        <v>3.1598046083127258</v>
      </c>
      <c r="W5" s="4">
        <f>('[1]Pc, Summer, S3'!W5*Main!$B$5)+(VLOOKUP($A5,'FL Ratio'!$A$2:$B$9,2,FALSE)*'FL Characterization'!W$2)</f>
        <v>3.0055684496878703</v>
      </c>
      <c r="X5" s="4">
        <f>('[1]Pc, Summer, S3'!X5*Main!$B$5)+(VLOOKUP($A5,'FL Ratio'!$A$2:$B$9,2,FALSE)*'FL Characterization'!X$2)</f>
        <v>2.4338265367133141</v>
      </c>
      <c r="Y5" s="4">
        <f>('[1]Pc, Summer, S3'!Y5*Main!$B$5)+(VLOOKUP($A5,'FL Ratio'!$A$2:$B$9,2,FALSE)*'FL Characterization'!Y$2)</f>
        <v>1.8613946108921713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1.2293476413977009</v>
      </c>
      <c r="C6" s="4">
        <f>('[1]Pc, Summer, S3'!C6*Main!$B$5)+(VLOOKUP($A6,'FL Ratio'!$A$2:$B$9,2,FALSE)*'FL Characterization'!C$2)</f>
        <v>1.1289490286776231</v>
      </c>
      <c r="D6" s="4">
        <f>('[1]Pc, Summer, S3'!D6*Main!$B$5)+(VLOOKUP($A6,'FL Ratio'!$A$2:$B$9,2,FALSE)*'FL Characterization'!D$2)</f>
        <v>1.0394954791797963</v>
      </c>
      <c r="E6" s="4">
        <f>('[1]Pc, Summer, S3'!E6*Main!$B$5)+(VLOOKUP($A6,'FL Ratio'!$A$2:$B$9,2,FALSE)*'FL Characterization'!E$2)</f>
        <v>0.98435932778719604</v>
      </c>
      <c r="F6" s="4">
        <f>('[1]Pc, Summer, S3'!F6*Main!$B$5)+(VLOOKUP($A6,'FL Ratio'!$A$2:$B$9,2,FALSE)*'FL Characterization'!F$2)</f>
        <v>1.0030936434263724</v>
      </c>
      <c r="G6" s="4">
        <f>('[1]Pc, Summer, S3'!G6*Main!$B$5)+(VLOOKUP($A6,'FL Ratio'!$A$2:$B$9,2,FALSE)*'FL Characterization'!G$2)</f>
        <v>0.98658606352671563</v>
      </c>
      <c r="H6" s="4">
        <f>('[1]Pc, Summer, S3'!H6*Main!$B$5)+(VLOOKUP($A6,'FL Ratio'!$A$2:$B$9,2,FALSE)*'FL Characterization'!H$2)</f>
        <v>1.10519817660044</v>
      </c>
      <c r="I6" s="4">
        <f>('[1]Pc, Summer, S3'!I6*Main!$B$5)+(VLOOKUP($A6,'FL Ratio'!$A$2:$B$9,2,FALSE)*'FL Characterization'!I$2)</f>
        <v>1.1870508864507019</v>
      </c>
      <c r="J6" s="4">
        <f>('[1]Pc, Summer, S3'!J6*Main!$B$5)+(VLOOKUP($A6,'FL Ratio'!$A$2:$B$9,2,FALSE)*'FL Characterization'!J$2)</f>
        <v>1.2812745247929527</v>
      </c>
      <c r="K6" s="4">
        <f>('[1]Pc, Summer, S3'!K6*Main!$B$5)+(VLOOKUP($A6,'FL Ratio'!$A$2:$B$9,2,FALSE)*'FL Characterization'!K$2)</f>
        <v>1.3285343007654022</v>
      </c>
      <c r="L6" s="4">
        <f>('[1]Pc, Summer, S3'!L6*Main!$B$5)+(VLOOKUP($A6,'FL Ratio'!$A$2:$B$9,2,FALSE)*'FL Characterization'!L$2)</f>
        <v>1.4086834773479107</v>
      </c>
      <c r="M6" s="4">
        <f>('[1]Pc, Summer, S3'!M6*Main!$B$5)+(VLOOKUP($A6,'FL Ratio'!$A$2:$B$9,2,FALSE)*'FL Characterization'!M$2)</f>
        <v>1.4641264742980999</v>
      </c>
      <c r="N6" s="4">
        <f>('[1]Pc, Summer, S3'!N6*Main!$B$5)+(VLOOKUP($A6,'FL Ratio'!$A$2:$B$9,2,FALSE)*'FL Characterization'!N$2)</f>
        <v>1.575504767527077</v>
      </c>
      <c r="O6" s="4">
        <f>('[1]Pc, Summer, S3'!O6*Main!$B$5)+(VLOOKUP($A6,'FL Ratio'!$A$2:$B$9,2,FALSE)*'FL Characterization'!O$2)</f>
        <v>1.5321899875334635</v>
      </c>
      <c r="P6" s="4">
        <f>('[1]Pc, Summer, S3'!P6*Main!$B$5)+(VLOOKUP($A6,'FL Ratio'!$A$2:$B$9,2,FALSE)*'FL Characterization'!P$2)</f>
        <v>1.4832006787969572</v>
      </c>
      <c r="Q6" s="4">
        <f>('[1]Pc, Summer, S3'!Q6*Main!$B$5)+(VLOOKUP($A6,'FL Ratio'!$A$2:$B$9,2,FALSE)*'FL Characterization'!Q$2)</f>
        <v>1.4639981331501164</v>
      </c>
      <c r="R6" s="4">
        <f>('[1]Pc, Summer, S3'!R6*Main!$B$5)+(VLOOKUP($A6,'FL Ratio'!$A$2:$B$9,2,FALSE)*'FL Characterization'!R$2)</f>
        <v>1.3977855809352153</v>
      </c>
      <c r="S6" s="4">
        <f>('[1]Pc, Summer, S3'!S6*Main!$B$5)+(VLOOKUP($A6,'FL Ratio'!$A$2:$B$9,2,FALSE)*'FL Characterization'!S$2)</f>
        <v>1.4638799186888887</v>
      </c>
      <c r="T6" s="4">
        <f>('[1]Pc, Summer, S3'!T6*Main!$B$5)+(VLOOKUP($A6,'FL Ratio'!$A$2:$B$9,2,FALSE)*'FL Characterization'!T$2)</f>
        <v>1.4001987862714176</v>
      </c>
      <c r="U6" s="4">
        <f>('[1]Pc, Summer, S3'!U6*Main!$B$5)+(VLOOKUP($A6,'FL Ratio'!$A$2:$B$9,2,FALSE)*'FL Characterization'!U$2)</f>
        <v>1.4508372367050577</v>
      </c>
      <c r="V6" s="4">
        <f>('[1]Pc, Summer, S3'!V6*Main!$B$5)+(VLOOKUP($A6,'FL Ratio'!$A$2:$B$9,2,FALSE)*'FL Characterization'!V$2)</f>
        <v>1.5764047241557413</v>
      </c>
      <c r="W6" s="4">
        <f>('[1]Pc, Summer, S3'!W6*Main!$B$5)+(VLOOKUP($A6,'FL Ratio'!$A$2:$B$9,2,FALSE)*'FL Characterization'!W$2)</f>
        <v>1.5318372299218315</v>
      </c>
      <c r="X6" s="4">
        <f>('[1]Pc, Summer, S3'!X6*Main!$B$5)+(VLOOKUP($A6,'FL Ratio'!$A$2:$B$9,2,FALSE)*'FL Characterization'!X$2)</f>
        <v>1.5589672864107198</v>
      </c>
      <c r="Y6" s="4">
        <f>('[1]Pc, Summer, S3'!Y6*Main!$B$5)+(VLOOKUP($A6,'FL Ratio'!$A$2:$B$9,2,FALSE)*'FL Characterization'!Y$2)</f>
        <v>1.3782140363350004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2.5147251630145964</v>
      </c>
      <c r="C7" s="4">
        <f>('[1]Pc, Summer, S3'!C7*Main!$B$5)+(VLOOKUP($A7,'FL Ratio'!$A$2:$B$9,2,FALSE)*'FL Characterization'!C$2)</f>
        <v>2.46120074494526</v>
      </c>
      <c r="D7" s="4">
        <f>('[1]Pc, Summer, S3'!D7*Main!$B$5)+(VLOOKUP($A7,'FL Ratio'!$A$2:$B$9,2,FALSE)*'FL Characterization'!D$2)</f>
        <v>2.3141853242917034</v>
      </c>
      <c r="E7" s="4">
        <f>('[1]Pc, Summer, S3'!E7*Main!$B$5)+(VLOOKUP($A7,'FL Ratio'!$A$2:$B$9,2,FALSE)*'FL Characterization'!E$2)</f>
        <v>2.320708885726789</v>
      </c>
      <c r="F7" s="4">
        <f>('[1]Pc, Summer, S3'!F7*Main!$B$5)+(VLOOKUP($A7,'FL Ratio'!$A$2:$B$9,2,FALSE)*'FL Characterization'!F$2)</f>
        <v>2.2969483063014207</v>
      </c>
      <c r="G7" s="4">
        <f>('[1]Pc, Summer, S3'!G7*Main!$B$5)+(VLOOKUP($A7,'FL Ratio'!$A$2:$B$9,2,FALSE)*'FL Characterization'!G$2)</f>
        <v>2.324262453094077</v>
      </c>
      <c r="H7" s="4">
        <f>('[1]Pc, Summer, S3'!H7*Main!$B$5)+(VLOOKUP($A7,'FL Ratio'!$A$2:$B$9,2,FALSE)*'FL Characterization'!H$2)</f>
        <v>2.5381907786044593</v>
      </c>
      <c r="I7" s="4">
        <f>('[1]Pc, Summer, S3'!I7*Main!$B$5)+(VLOOKUP($A7,'FL Ratio'!$A$2:$B$9,2,FALSE)*'FL Characterization'!I$2)</f>
        <v>2.9268157061318112</v>
      </c>
      <c r="J7" s="4">
        <f>('[1]Pc, Summer, S3'!J7*Main!$B$5)+(VLOOKUP($A7,'FL Ratio'!$A$2:$B$9,2,FALSE)*'FL Characterization'!J$2)</f>
        <v>3.0188179316574355</v>
      </c>
      <c r="K7" s="4">
        <f>('[1]Pc, Summer, S3'!K7*Main!$B$5)+(VLOOKUP($A7,'FL Ratio'!$A$2:$B$9,2,FALSE)*'FL Characterization'!K$2)</f>
        <v>2.9623115026554219</v>
      </c>
      <c r="L7" s="4">
        <f>('[1]Pc, Summer, S3'!L7*Main!$B$5)+(VLOOKUP($A7,'FL Ratio'!$A$2:$B$9,2,FALSE)*'FL Characterization'!L$2)</f>
        <v>2.9439180384838615</v>
      </c>
      <c r="M7" s="4">
        <f>('[1]Pc, Summer, S3'!M7*Main!$B$5)+(VLOOKUP($A7,'FL Ratio'!$A$2:$B$9,2,FALSE)*'FL Characterization'!M$2)</f>
        <v>3.176040450013021</v>
      </c>
      <c r="N7" s="4">
        <f>('[1]Pc, Summer, S3'!N7*Main!$B$5)+(VLOOKUP($A7,'FL Ratio'!$A$2:$B$9,2,FALSE)*'FL Characterization'!N$2)</f>
        <v>3.1624061982586058</v>
      </c>
      <c r="O7" s="4">
        <f>('[1]Pc, Summer, S3'!O7*Main!$B$5)+(VLOOKUP($A7,'FL Ratio'!$A$2:$B$9,2,FALSE)*'FL Characterization'!O$2)</f>
        <v>3.0574658114222948</v>
      </c>
      <c r="P7" s="4">
        <f>('[1]Pc, Summer, S3'!P7*Main!$B$5)+(VLOOKUP($A7,'FL Ratio'!$A$2:$B$9,2,FALSE)*'FL Characterization'!P$2)</f>
        <v>2.8632669672318363</v>
      </c>
      <c r="Q7" s="4">
        <f>('[1]Pc, Summer, S3'!Q7*Main!$B$5)+(VLOOKUP($A7,'FL Ratio'!$A$2:$B$9,2,FALSE)*'FL Characterization'!Q$2)</f>
        <v>2.7926812737184226</v>
      </c>
      <c r="R7" s="4">
        <f>('[1]Pc, Summer, S3'!R7*Main!$B$5)+(VLOOKUP($A7,'FL Ratio'!$A$2:$B$9,2,FALSE)*'FL Characterization'!R$2)</f>
        <v>2.950798969136418</v>
      </c>
      <c r="S7" s="4">
        <f>('[1]Pc, Summer, S3'!S7*Main!$B$5)+(VLOOKUP($A7,'FL Ratio'!$A$2:$B$9,2,FALSE)*'FL Characterization'!S$2)</f>
        <v>2.8318093480175364</v>
      </c>
      <c r="T7" s="4">
        <f>('[1]Pc, Summer, S3'!T7*Main!$B$5)+(VLOOKUP($A7,'FL Ratio'!$A$2:$B$9,2,FALSE)*'FL Characterization'!T$2)</f>
        <v>2.6903149332278207</v>
      </c>
      <c r="U7" s="4">
        <f>('[1]Pc, Summer, S3'!U7*Main!$B$5)+(VLOOKUP($A7,'FL Ratio'!$A$2:$B$9,2,FALSE)*'FL Characterization'!U$2)</f>
        <v>2.666549122647996</v>
      </c>
      <c r="V7" s="4">
        <f>('[1]Pc, Summer, S3'!V7*Main!$B$5)+(VLOOKUP($A7,'FL Ratio'!$A$2:$B$9,2,FALSE)*'FL Characterization'!V$2)</f>
        <v>2.8098920602490893</v>
      </c>
      <c r="W7" s="4">
        <f>('[1]Pc, Summer, S3'!W7*Main!$B$5)+(VLOOKUP($A7,'FL Ratio'!$A$2:$B$9,2,FALSE)*'FL Characterization'!W$2)</f>
        <v>2.5892438687330772</v>
      </c>
      <c r="X7" s="4">
        <f>('[1]Pc, Summer, S3'!X7*Main!$B$5)+(VLOOKUP($A7,'FL Ratio'!$A$2:$B$9,2,FALSE)*'FL Characterization'!X$2)</f>
        <v>2.59643819109227</v>
      </c>
      <c r="Y7" s="4">
        <f>('[1]Pc, Summer, S3'!Y7*Main!$B$5)+(VLOOKUP($A7,'FL Ratio'!$A$2:$B$9,2,FALSE)*'FL Characterization'!Y$2)</f>
        <v>2.6387418975981789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2.1139726596119219</v>
      </c>
      <c r="C8" s="4">
        <f>('[1]Pc, Summer, S3'!C8*Main!$B$5)+(VLOOKUP($A8,'FL Ratio'!$A$2:$B$9,2,FALSE)*'FL Characterization'!C$2)</f>
        <v>1.962213920237905</v>
      </c>
      <c r="D8" s="4">
        <f>('[1]Pc, Summer, S3'!D8*Main!$B$5)+(VLOOKUP($A8,'FL Ratio'!$A$2:$B$9,2,FALSE)*'FL Characterization'!D$2)</f>
        <v>1.9059533978990586</v>
      </c>
      <c r="E8" s="4">
        <f>('[1]Pc, Summer, S3'!E8*Main!$B$5)+(VLOOKUP($A8,'FL Ratio'!$A$2:$B$9,2,FALSE)*'FL Characterization'!E$2)</f>
        <v>1.8932482613207529</v>
      </c>
      <c r="F8" s="4">
        <f>('[1]Pc, Summer, S3'!F8*Main!$B$5)+(VLOOKUP($A8,'FL Ratio'!$A$2:$B$9,2,FALSE)*'FL Characterization'!F$2)</f>
        <v>1.7594863929362035</v>
      </c>
      <c r="G8" s="4">
        <f>('[1]Pc, Summer, S3'!G8*Main!$B$5)+(VLOOKUP($A8,'FL Ratio'!$A$2:$B$9,2,FALSE)*'FL Characterization'!G$2)</f>
        <v>1.9229759559897244</v>
      </c>
      <c r="H8" s="4">
        <f>('[1]Pc, Summer, S3'!H8*Main!$B$5)+(VLOOKUP($A8,'FL Ratio'!$A$2:$B$9,2,FALSE)*'FL Characterization'!H$2)</f>
        <v>2.423357394979857</v>
      </c>
      <c r="I8" s="4">
        <f>('[1]Pc, Summer, S3'!I8*Main!$B$5)+(VLOOKUP($A8,'FL Ratio'!$A$2:$B$9,2,FALSE)*'FL Characterization'!I$2)</f>
        <v>2.5523951273242456</v>
      </c>
      <c r="J8" s="4">
        <f>('[1]Pc, Summer, S3'!J8*Main!$B$5)+(VLOOKUP($A8,'FL Ratio'!$A$2:$B$9,2,FALSE)*'FL Characterization'!J$2)</f>
        <v>2.817033200603599</v>
      </c>
      <c r="K8" s="4">
        <f>('[1]Pc, Summer, S3'!K8*Main!$B$5)+(VLOOKUP($A8,'FL Ratio'!$A$2:$B$9,2,FALSE)*'FL Characterization'!K$2)</f>
        <v>2.985343477956901</v>
      </c>
      <c r="L8" s="4">
        <f>('[1]Pc, Summer, S3'!L8*Main!$B$5)+(VLOOKUP($A8,'FL Ratio'!$A$2:$B$9,2,FALSE)*'FL Characterization'!L$2)</f>
        <v>2.9787179618304815</v>
      </c>
      <c r="M8" s="4">
        <f>('[1]Pc, Summer, S3'!M8*Main!$B$5)+(VLOOKUP($A8,'FL Ratio'!$A$2:$B$9,2,FALSE)*'FL Characterization'!M$2)</f>
        <v>3.2046175603721463</v>
      </c>
      <c r="N8" s="4">
        <f>('[1]Pc, Summer, S3'!N8*Main!$B$5)+(VLOOKUP($A8,'FL Ratio'!$A$2:$B$9,2,FALSE)*'FL Characterization'!N$2)</f>
        <v>3.0842166247760554</v>
      </c>
      <c r="O8" s="4">
        <f>('[1]Pc, Summer, S3'!O8*Main!$B$5)+(VLOOKUP($A8,'FL Ratio'!$A$2:$B$9,2,FALSE)*'FL Characterization'!O$2)</f>
        <v>3.1772429858458966</v>
      </c>
      <c r="P8" s="4">
        <f>('[1]Pc, Summer, S3'!P8*Main!$B$5)+(VLOOKUP($A8,'FL Ratio'!$A$2:$B$9,2,FALSE)*'FL Characterization'!P$2)</f>
        <v>3.2264440157873655</v>
      </c>
      <c r="Q8" s="4">
        <f>('[1]Pc, Summer, S3'!Q8*Main!$B$5)+(VLOOKUP($A8,'FL Ratio'!$A$2:$B$9,2,FALSE)*'FL Characterization'!Q$2)</f>
        <v>2.8988580359923937</v>
      </c>
      <c r="R8" s="4">
        <f>('[1]Pc, Summer, S3'!R8*Main!$B$5)+(VLOOKUP($A8,'FL Ratio'!$A$2:$B$9,2,FALSE)*'FL Characterization'!R$2)</f>
        <v>2.9966616888606352</v>
      </c>
      <c r="S8" s="4">
        <f>('[1]Pc, Summer, S3'!S8*Main!$B$5)+(VLOOKUP($A8,'FL Ratio'!$A$2:$B$9,2,FALSE)*'FL Characterization'!S$2)</f>
        <v>2.9378645874517506</v>
      </c>
      <c r="T8" s="4">
        <f>('[1]Pc, Summer, S3'!T8*Main!$B$5)+(VLOOKUP($A8,'FL Ratio'!$A$2:$B$9,2,FALSE)*'FL Characterization'!T$2)</f>
        <v>2.8597901839574513</v>
      </c>
      <c r="U8" s="4">
        <f>('[1]Pc, Summer, S3'!U8*Main!$B$5)+(VLOOKUP($A8,'FL Ratio'!$A$2:$B$9,2,FALSE)*'FL Characterization'!U$2)</f>
        <v>2.8272511083406542</v>
      </c>
      <c r="V8" s="4">
        <f>('[1]Pc, Summer, S3'!V8*Main!$B$5)+(VLOOKUP($A8,'FL Ratio'!$A$2:$B$9,2,FALSE)*'FL Characterization'!V$2)</f>
        <v>2.9173101338716005</v>
      </c>
      <c r="W8" s="4">
        <f>('[1]Pc, Summer, S3'!W8*Main!$B$5)+(VLOOKUP($A8,'FL Ratio'!$A$2:$B$9,2,FALSE)*'FL Characterization'!W$2)</f>
        <v>2.3696071817213604</v>
      </c>
      <c r="X8" s="4">
        <f>('[1]Pc, Summer, S3'!X8*Main!$B$5)+(VLOOKUP($A8,'FL Ratio'!$A$2:$B$9,2,FALSE)*'FL Characterization'!X$2)</f>
        <v>2.5390472402342055</v>
      </c>
      <c r="Y8" s="4">
        <f>('[1]Pc, Summer, S3'!Y8*Main!$B$5)+(VLOOKUP($A8,'FL Ratio'!$A$2:$B$9,2,FALSE)*'FL Characterization'!Y$2)</f>
        <v>2.2163081691976925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1.69700488397286</v>
      </c>
      <c r="C9" s="4">
        <f>('[1]Pc, Summer, S3'!C9*Main!$B$5)+(VLOOKUP($A9,'FL Ratio'!$A$2:$B$9,2,FALSE)*'FL Characterization'!C$2)</f>
        <v>1.5838685109215032</v>
      </c>
      <c r="D9" s="4">
        <f>('[1]Pc, Summer, S3'!D9*Main!$B$5)+(VLOOKUP($A9,'FL Ratio'!$A$2:$B$9,2,FALSE)*'FL Characterization'!D$2)</f>
        <v>1.5411059787751893</v>
      </c>
      <c r="E9" s="4">
        <f>('[1]Pc, Summer, S3'!E9*Main!$B$5)+(VLOOKUP($A9,'FL Ratio'!$A$2:$B$9,2,FALSE)*'FL Characterization'!E$2)</f>
        <v>1.5018353775221462</v>
      </c>
      <c r="F9" s="4">
        <f>('[1]Pc, Summer, S3'!F9*Main!$B$5)+(VLOOKUP($A9,'FL Ratio'!$A$2:$B$9,2,FALSE)*'FL Characterization'!F$2)</f>
        <v>1.4922457893997705</v>
      </c>
      <c r="G9" s="4">
        <f>('[1]Pc, Summer, S3'!G9*Main!$B$5)+(VLOOKUP($A9,'FL Ratio'!$A$2:$B$9,2,FALSE)*'FL Characterization'!G$2)</f>
        <v>1.5717474870355377</v>
      </c>
      <c r="H9" s="4">
        <f>('[1]Pc, Summer, S3'!H9*Main!$B$5)+(VLOOKUP($A9,'FL Ratio'!$A$2:$B$9,2,FALSE)*'FL Characterization'!H$2)</f>
        <v>2.4967862763694542</v>
      </c>
      <c r="I9" s="4">
        <f>('[1]Pc, Summer, S3'!I9*Main!$B$5)+(VLOOKUP($A9,'FL Ratio'!$A$2:$B$9,2,FALSE)*'FL Characterization'!I$2)</f>
        <v>2.7388963021663031</v>
      </c>
      <c r="J9" s="4">
        <f>('[1]Pc, Summer, S3'!J9*Main!$B$5)+(VLOOKUP($A9,'FL Ratio'!$A$2:$B$9,2,FALSE)*'FL Characterization'!J$2)</f>
        <v>2.9944194424175685</v>
      </c>
      <c r="K9" s="4">
        <f>('[1]Pc, Summer, S3'!K9*Main!$B$5)+(VLOOKUP($A9,'FL Ratio'!$A$2:$B$9,2,FALSE)*'FL Characterization'!K$2)</f>
        <v>2.8854288678416311</v>
      </c>
      <c r="L9" s="4">
        <f>('[1]Pc, Summer, S3'!L9*Main!$B$5)+(VLOOKUP($A9,'FL Ratio'!$A$2:$B$9,2,FALSE)*'FL Characterization'!L$2)</f>
        <v>3.0473356486546206</v>
      </c>
      <c r="M9" s="4">
        <f>('[1]Pc, Summer, S3'!M9*Main!$B$5)+(VLOOKUP($A9,'FL Ratio'!$A$2:$B$9,2,FALSE)*'FL Characterization'!M$2)</f>
        <v>3.1446555425303924</v>
      </c>
      <c r="N9" s="4">
        <f>('[1]Pc, Summer, S3'!N9*Main!$B$5)+(VLOOKUP($A9,'FL Ratio'!$A$2:$B$9,2,FALSE)*'FL Characterization'!N$2)</f>
        <v>3.2712994422816104</v>
      </c>
      <c r="O9" s="4">
        <f>('[1]Pc, Summer, S3'!O9*Main!$B$5)+(VLOOKUP($A9,'FL Ratio'!$A$2:$B$9,2,FALSE)*'FL Characterization'!O$2)</f>
        <v>2.9885935718235812</v>
      </c>
      <c r="P9" s="4">
        <f>('[1]Pc, Summer, S3'!P9*Main!$B$5)+(VLOOKUP($A9,'FL Ratio'!$A$2:$B$9,2,FALSE)*'FL Characterization'!P$2)</f>
        <v>2.6513220088303866</v>
      </c>
      <c r="Q9" s="4">
        <f>('[1]Pc, Summer, S3'!Q9*Main!$B$5)+(VLOOKUP($A9,'FL Ratio'!$A$2:$B$9,2,FALSE)*'FL Characterization'!Q$2)</f>
        <v>2.5356995502783537</v>
      </c>
      <c r="R9" s="4">
        <f>('[1]Pc, Summer, S3'!R9*Main!$B$5)+(VLOOKUP($A9,'FL Ratio'!$A$2:$B$9,2,FALSE)*'FL Characterization'!R$2)</f>
        <v>2.4277470692098557</v>
      </c>
      <c r="S9" s="4">
        <f>('[1]Pc, Summer, S3'!S9*Main!$B$5)+(VLOOKUP($A9,'FL Ratio'!$A$2:$B$9,2,FALSE)*'FL Characterization'!S$2)</f>
        <v>2.3549176925075725</v>
      </c>
      <c r="T9" s="4">
        <f>('[1]Pc, Summer, S3'!T9*Main!$B$5)+(VLOOKUP($A9,'FL Ratio'!$A$2:$B$9,2,FALSE)*'FL Characterization'!T$2)</f>
        <v>2.3521066813774736</v>
      </c>
      <c r="U9" s="4">
        <f>('[1]Pc, Summer, S3'!U9*Main!$B$5)+(VLOOKUP($A9,'FL Ratio'!$A$2:$B$9,2,FALSE)*'FL Characterization'!U$2)</f>
        <v>2.3745506539186128</v>
      </c>
      <c r="V9" s="4">
        <f>('[1]Pc, Summer, S3'!V9*Main!$B$5)+(VLOOKUP($A9,'FL Ratio'!$A$2:$B$9,2,FALSE)*'FL Characterization'!V$2)</f>
        <v>2.2781309107847112</v>
      </c>
      <c r="W9" s="4">
        <f>('[1]Pc, Summer, S3'!W9*Main!$B$5)+(VLOOKUP($A9,'FL Ratio'!$A$2:$B$9,2,FALSE)*'FL Characterization'!W$2)</f>
        <v>1.9984028338776634</v>
      </c>
      <c r="X9" s="4">
        <f>('[1]Pc, Summer, S3'!X9*Main!$B$5)+(VLOOKUP($A9,'FL Ratio'!$A$2:$B$9,2,FALSE)*'FL Characterization'!X$2)</f>
        <v>1.844378263931596</v>
      </c>
      <c r="Y9" s="4">
        <f>('[1]Pc, Summer, S3'!Y9*Main!$B$5)+(VLOOKUP($A9,'FL Ratio'!$A$2:$B$9,2,FALSE)*'FL Characterization'!Y$2)</f>
        <v>1.7368590785591094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0.53238962222797792</v>
      </c>
      <c r="C2" s="4">
        <f>('[1]Qc, Summer, S1'!C2*Main!$B$5)</f>
        <v>0.58804853727908468</v>
      </c>
      <c r="D2" s="4">
        <f>('[1]Qc, Summer, S1'!D2*Main!$B$5)</f>
        <v>0.55416919768275885</v>
      </c>
      <c r="E2" s="4">
        <f>('[1]Qc, Summer, S1'!E2*Main!$B$5)</f>
        <v>0.55416919768275885</v>
      </c>
      <c r="F2" s="4">
        <f>('[1]Qc, Summer, S1'!F2*Main!$B$5)</f>
        <v>0.54206943354121395</v>
      </c>
      <c r="G2" s="4">
        <f>('[1]Qc, Summer, S1'!G2*Main!$B$5)</f>
        <v>0.57352882030923069</v>
      </c>
      <c r="H2" s="4">
        <f>('[1]Qc, Summer, S1'!H2*Main!$B$5)</f>
        <v>0.59046849010739377</v>
      </c>
      <c r="I2" s="4">
        <f>('[1]Qc, Summer, S1'!I2*Main!$B$5)</f>
        <v>1.1059184425372086</v>
      </c>
      <c r="J2" s="4">
        <f>('[1]Qc, Summer, S1'!J2*Main!$B$5)</f>
        <v>1.2874149046603831</v>
      </c>
      <c r="K2" s="4">
        <f>('[1]Qc, Summer, S1'!K2*Main!$B$5)</f>
        <v>1.2390158480942028</v>
      </c>
      <c r="L2" s="4">
        <f>('[1]Qc, Summer, S1'!L2*Main!$B$5)</f>
        <v>1.2099764141544953</v>
      </c>
      <c r="M2" s="4">
        <f>('[1]Qc, Summer, S1'!M2*Main!$B$5)</f>
        <v>1.2075564613261864</v>
      </c>
      <c r="N2" s="4">
        <f>('[1]Qc, Summer, S1'!N2*Main!$B$5)</f>
        <v>1.284994951832074</v>
      </c>
      <c r="O2" s="4">
        <f>('[1]Qc, Summer, S1'!O2*Main!$B$5)</f>
        <v>1.2462757065791301</v>
      </c>
      <c r="P2" s="4">
        <f>('[1]Qc, Summer, S1'!P2*Main!$B$5)</f>
        <v>0.87360297101954554</v>
      </c>
      <c r="Q2" s="4">
        <f>('[1]Qc, Summer, S1'!Q2*Main!$B$5)</f>
        <v>1.1422177349618434</v>
      </c>
      <c r="R2" s="4">
        <f>('[1]Qc, Summer, S1'!R2*Main!$B$5)</f>
        <v>1.1567374519316975</v>
      </c>
      <c r="S2" s="4">
        <f>('[1]Qc, Summer, S1'!S2*Main!$B$5)</f>
        <v>1.0841388670824279</v>
      </c>
      <c r="T2" s="4">
        <f>('[1]Qc, Summer, S1'!T2*Main!$B$5)</f>
        <v>0.85908325404969155</v>
      </c>
      <c r="U2" s="4">
        <f>('[1]Qc, Summer, S1'!U2*Main!$B$5)</f>
        <v>0.7792248107154951</v>
      </c>
      <c r="V2" s="4">
        <f>('[1]Qc, Summer, S1'!V2*Main!$B$5)</f>
        <v>0.81794405596843878</v>
      </c>
      <c r="W2" s="4">
        <f>('[1]Qc, Summer, S1'!W2*Main!$B$5)</f>
        <v>0.82036400879674776</v>
      </c>
      <c r="X2" s="4">
        <f>('[1]Qc, Summer, S1'!X2*Main!$B$5)</f>
        <v>0.56626896182430375</v>
      </c>
      <c r="Y2" s="4">
        <f>('[1]Qc, Summer, S1'!Y2*Main!$B$5)</f>
        <v>0.56142905616768579</v>
      </c>
    </row>
    <row r="3" spans="1:25" x14ac:dyDescent="0.25">
      <c r="A3">
        <v>2</v>
      </c>
      <c r="B3" s="4">
        <f>('[1]Qc, Summer, S1'!B3*Main!$B$5)</f>
        <v>2.6709108993928858E-2</v>
      </c>
      <c r="C3" s="4">
        <f>('[1]Qc, Summer, S1'!C3*Main!$B$5)</f>
        <v>-0.16025465396357316</v>
      </c>
      <c r="D3" s="4">
        <f>('[1]Qc, Summer, S1'!D3*Main!$B$5)</f>
        <v>-0.17360920846053757</v>
      </c>
      <c r="E3" s="4">
        <f>('[1]Qc, Summer, S1'!E3*Main!$B$5)</f>
        <v>-0.25373653544232416</v>
      </c>
      <c r="F3" s="4">
        <f>('[1]Qc, Summer, S1'!F3*Main!$B$5)</f>
        <v>-0.30715475343018184</v>
      </c>
      <c r="G3" s="4">
        <f>('[1]Qc, Summer, S1'!G3*Main!$B$5)</f>
        <v>-0.24038198094535976</v>
      </c>
      <c r="H3" s="4">
        <f>('[1]Qc, Summer, S1'!H3*Main!$B$5)</f>
        <v>-0.30715475343018189</v>
      </c>
      <c r="I3" s="4">
        <f>('[1]Qc, Summer, S1'!I3*Main!$B$5)</f>
        <v>0.77456416082393698</v>
      </c>
      <c r="J3" s="4">
        <f>('[1]Qc, Summer, S1'!J3*Main!$B$5)</f>
        <v>0.98823703277536756</v>
      </c>
      <c r="K3" s="4">
        <f>('[1]Qc, Summer, S1'!K3*Main!$B$5)</f>
        <v>1.2686826772116206</v>
      </c>
      <c r="L3" s="4">
        <f>('[1]Qc, Summer, S1'!L3*Main!$B$5)</f>
        <v>0.72114594283607913</v>
      </c>
      <c r="M3" s="4">
        <f>('[1]Qc, Summer, S1'!M3*Main!$B$5)</f>
        <v>0.65437317035125697</v>
      </c>
      <c r="N3" s="4">
        <f>('[1]Qc, Summer, S1'!N3*Main!$B$5)</f>
        <v>0.4540548528967906</v>
      </c>
      <c r="O3" s="4">
        <f>('[1]Qc, Summer, S1'!O3*Main!$B$5)</f>
        <v>0.61430950686036367</v>
      </c>
      <c r="P3" s="4">
        <f>('[1]Qc, Summer, S1'!P3*Main!$B$5)</f>
        <v>0.26709108993928854</v>
      </c>
      <c r="Q3" s="4">
        <f>('[1]Qc, Summer, S1'!Q3*Main!$B$5)</f>
        <v>0.2270274264483953</v>
      </c>
      <c r="R3" s="4">
        <f>('[1]Qc, Summer, S1'!R3*Main!$B$5)</f>
        <v>0.26709108993928854</v>
      </c>
      <c r="S3" s="4">
        <f>('[1]Qc, Summer, S1'!S3*Main!$B$5)</f>
        <v>0.4807639618907194</v>
      </c>
      <c r="T3" s="4">
        <f>('[1]Qc, Summer, S1'!T3*Main!$B$5)</f>
        <v>0.92146426029054573</v>
      </c>
      <c r="U3" s="4">
        <f>('[1]Qc, Summer, S1'!U3*Main!$B$5)</f>
        <v>0.93481881478750994</v>
      </c>
      <c r="V3" s="4">
        <f>('[1]Qc, Summer, S1'!V3*Main!$B$5)</f>
        <v>0.74785505183000789</v>
      </c>
      <c r="W3" s="4">
        <f>('[1]Qc, Summer, S1'!W3*Main!$B$5)</f>
        <v>0.57424584336947049</v>
      </c>
      <c r="X3" s="4">
        <f>('[1]Qc, Summer, S1'!X3*Main!$B$5)</f>
        <v>0.26709108993928854</v>
      </c>
      <c r="Y3" s="4">
        <f>('[1]Qc, Summer, S1'!Y3*Main!$B$5)</f>
        <v>5.3418217987857716E-2</v>
      </c>
    </row>
    <row r="4" spans="1:25" x14ac:dyDescent="0.25">
      <c r="A4">
        <v>3</v>
      </c>
      <c r="B4" s="4">
        <f>('[1]Qc, Summer, S1'!B4*Main!$B$5)</f>
        <v>-0.20149666049831624</v>
      </c>
      <c r="C4" s="4">
        <f>('[1]Qc, Summer, S1'!C4*Main!$B$5)</f>
        <v>-0.47722893275916994</v>
      </c>
      <c r="D4" s="4">
        <f>('[1]Qc, Summer, S1'!D4*Main!$B$5)</f>
        <v>-0.83249936047988538</v>
      </c>
      <c r="E4" s="4">
        <f>('[1]Qc, Summer, S1'!E4*Main!$B$5)</f>
        <v>-0.76886883611199619</v>
      </c>
      <c r="F4" s="4">
        <f>('[1]Qc, Summer, S1'!F4*Main!$B$5)</f>
        <v>-0.78477646720396843</v>
      </c>
      <c r="G4" s="4">
        <f>('[1]Qc, Summer, S1'!G4*Main!$B$5)</f>
        <v>-0.74765866132269987</v>
      </c>
      <c r="H4" s="4">
        <f>('[1]Qc, Summer, S1'!H4*Main!$B$5)</f>
        <v>-4.2420349578592892E-2</v>
      </c>
      <c r="I4" s="4">
        <f>('[1]Qc, Summer, S1'!I4*Main!$B$5)</f>
        <v>0.89612988484777467</v>
      </c>
      <c r="J4" s="4">
        <f>('[1]Qc, Summer, S1'!J4*Main!$B$5)</f>
        <v>1.1771647008059527</v>
      </c>
      <c r="K4" s="4">
        <f>('[1]Qc, Summer, S1'!K4*Main!$B$5)</f>
        <v>1.1877697882006011</v>
      </c>
      <c r="L4" s="4">
        <f>('[1]Qc, Summer, S1'!L4*Main!$B$5)</f>
        <v>0.99157567139960889</v>
      </c>
      <c r="M4" s="4">
        <f>('[1]Qc, Summer, S1'!M4*Main!$B$5)</f>
        <v>1.2407952251738419</v>
      </c>
      <c r="N4" s="4">
        <f>('[1]Qc, Summer, S1'!N4*Main!$B$5)</f>
        <v>1.1241392638327117</v>
      </c>
      <c r="O4" s="4">
        <f>('[1]Qc, Summer, S1'!O4*Main!$B$5)</f>
        <v>0.98097058400496051</v>
      </c>
      <c r="P4" s="4">
        <f>('[1]Qc, Summer, S1'!P4*Main!$B$5)</f>
        <v>0.70523831174410667</v>
      </c>
      <c r="Q4" s="4">
        <f>('[1]Qc, Summer, S1'!Q4*Main!$B$5)</f>
        <v>0.44011112687790127</v>
      </c>
      <c r="R4" s="4">
        <f>('[1]Qc, Summer, S1'!R4*Main!$B$5)</f>
        <v>0.54616200082438349</v>
      </c>
      <c r="S4" s="4">
        <f>('[1]Qc, Summer, S1'!S4*Main!$B$5)</f>
        <v>0.48783402015381822</v>
      </c>
      <c r="T4" s="4">
        <f>('[1]Qc, Summer, S1'!T4*Main!$B$5)</f>
        <v>9.0143242854509892E-2</v>
      </c>
      <c r="U4" s="4">
        <f>('[1]Qc, Summer, S1'!U4*Main!$B$5)</f>
        <v>0.39238823360198422</v>
      </c>
      <c r="V4" s="4">
        <f>('[1]Qc, Summer, S1'!V4*Main!$B$5)</f>
        <v>0.55146454452170757</v>
      </c>
      <c r="W4" s="4">
        <f>('[1]Qc, Summer, S1'!W4*Main!$B$5)</f>
        <v>0.36057297141803957</v>
      </c>
      <c r="X4" s="4">
        <f>('[1]Qc, Summer, S1'!X4*Main!$B$5)</f>
        <v>-0.334060252931419</v>
      </c>
      <c r="Y4" s="4">
        <f>('[1]Qc, Summer, S1'!Y4*Main!$B$5)</f>
        <v>-0.68402813695481035</v>
      </c>
    </row>
    <row r="5" spans="1:25" x14ac:dyDescent="0.25">
      <c r="A5">
        <v>4</v>
      </c>
      <c r="B5" s="4">
        <f>('[1]Qc, Summer, S1'!B5*Main!$B$5)</f>
        <v>-0.84744833960398003</v>
      </c>
      <c r="C5" s="4">
        <f>('[1]Qc, Summer, S1'!C5*Main!$B$5)</f>
        <v>-0.85559688133094136</v>
      </c>
      <c r="D5" s="4">
        <f>('[1]Qc, Summer, S1'!D5*Main!$B$5)</f>
        <v>-0.88004250651182536</v>
      </c>
      <c r="E5" s="4">
        <f>('[1]Qc, Summer, S1'!E5*Main!$B$5)</f>
        <v>-0.88004250651182536</v>
      </c>
      <c r="F5" s="4">
        <f>('[1]Qc, Summer, S1'!F5*Main!$B$5)</f>
        <v>-0.9004138608292287</v>
      </c>
      <c r="G5" s="4">
        <f>('[1]Qc, Summer, S1'!G5*Main!$B$5)</f>
        <v>-0.92485948601011292</v>
      </c>
      <c r="H5" s="4">
        <f>('[1]Qc, Summer, S1'!H5*Main!$B$5)</f>
        <v>-0.83929979787701881</v>
      </c>
      <c r="I5" s="4">
        <f>('[1]Qc, Summer, S1'!I5*Main!$B$5)</f>
        <v>-0.56632365002381369</v>
      </c>
      <c r="J5" s="4">
        <f>('[1]Qc, Summer, S1'!J5*Main!$B$5)</f>
        <v>-0.42372416980199001</v>
      </c>
      <c r="K5" s="4">
        <f>('[1]Qc, Summer, S1'!K5*Main!$B$5)</f>
        <v>-0.44816979498287413</v>
      </c>
      <c r="L5" s="4">
        <f>('[1]Qc, Summer, S1'!L5*Main!$B$5)</f>
        <v>-0.56632365002381369</v>
      </c>
      <c r="M5" s="4">
        <f>('[1]Qc, Summer, S1'!M5*Main!$B$5)</f>
        <v>-0.6152149003855818</v>
      </c>
      <c r="N5" s="4">
        <f>('[1]Qc, Summer, S1'!N5*Main!$B$5)</f>
        <v>-0.57039792088729424</v>
      </c>
      <c r="O5" s="4">
        <f>('[1]Qc, Summer, S1'!O5*Main!$B$5)</f>
        <v>-0.61928917124906235</v>
      </c>
      <c r="P5" s="4">
        <f>('[1]Qc, Summer, S1'!P5*Main!$B$5)</f>
        <v>-0.58262073347773635</v>
      </c>
      <c r="Q5" s="4">
        <f>('[1]Qc, Summer, S1'!Q5*Main!$B$5)</f>
        <v>-0.6885517759282338</v>
      </c>
      <c r="R5" s="4">
        <f>('[1]Qc, Summer, S1'!R5*Main!$B$5)</f>
        <v>-0.77411146406132803</v>
      </c>
      <c r="S5" s="4">
        <f>('[1]Qc, Summer, S1'!S5*Main!$B$5)</f>
        <v>-0.6885517759282338</v>
      </c>
      <c r="T5" s="4">
        <f>('[1]Qc, Summer, S1'!T5*Main!$B$5)</f>
        <v>-0.48483823275420013</v>
      </c>
      <c r="U5" s="4">
        <f>('[1]Qc, Summer, S1'!U5*Main!$B$5)</f>
        <v>-0.43594698239243213</v>
      </c>
      <c r="V5" s="4">
        <f>('[1]Qc, Summer, S1'!V5*Main!$B$5)</f>
        <v>-0.43594698239243213</v>
      </c>
      <c r="W5" s="4">
        <f>('[1]Qc, Summer, S1'!W5*Main!$B$5)</f>
        <v>-0.57447219175077491</v>
      </c>
      <c r="X5" s="4">
        <f>('[1]Qc, Summer, S1'!X5*Main!$B$5)</f>
        <v>-0.7129974011091178</v>
      </c>
      <c r="Y5" s="4">
        <f>('[1]Qc, Summer, S1'!Y5*Main!$B$5)</f>
        <v>-0.74151729715348258</v>
      </c>
    </row>
    <row r="6" spans="1:25" x14ac:dyDescent="0.25">
      <c r="A6">
        <v>5</v>
      </c>
      <c r="B6" s="4">
        <f>('[1]Qc, Summer, S1'!B6*Main!$B$5)</f>
        <v>-0.26383388152539483</v>
      </c>
      <c r="C6" s="4">
        <f>('[1]Qc, Summer, S1'!C6*Main!$B$5)</f>
        <v>-0.34591553355551774</v>
      </c>
      <c r="D6" s="4">
        <f>('[1]Qc, Summer, S1'!D6*Main!$B$5)</f>
        <v>-0.40747677257810977</v>
      </c>
      <c r="E6" s="4">
        <f>('[1]Qc, Summer, S1'!E6*Main!$B$5)</f>
        <v>-0.40454528500560538</v>
      </c>
      <c r="F6" s="4">
        <f>('[1]Qc, Summer, S1'!F6*Main!$B$5)</f>
        <v>-0.40454528500560538</v>
      </c>
      <c r="G6" s="4">
        <f>('[1]Qc, Summer, S1'!G6*Main!$B$5)</f>
        <v>-0.44265462344816237</v>
      </c>
      <c r="H6" s="4">
        <f>('[1]Qc, Summer, S1'!H6*Main!$B$5)</f>
        <v>-0.39868230986059661</v>
      </c>
      <c r="I6" s="4">
        <f>('[1]Qc, Summer, S1'!I6*Main!$B$5)</f>
        <v>-0.1583003289152369</v>
      </c>
      <c r="J6" s="4">
        <f>('[1]Qc, Summer, S1'!J6*Main!$B$5)</f>
        <v>5.2766776305078963E-2</v>
      </c>
      <c r="K6" s="4">
        <f>('[1]Qc, Summer, S1'!K6*Main!$B$5)</f>
        <v>0.17588925435026326</v>
      </c>
      <c r="L6" s="4">
        <f>('[1]Qc, Summer, S1'!L6*Main!$B$5)</f>
        <v>0.29021726967793426</v>
      </c>
      <c r="M6" s="4">
        <f>('[1]Qc, Summer, S1'!M6*Main!$B$5)</f>
        <v>0.30780619511296065</v>
      </c>
      <c r="N6" s="4">
        <f>('[1]Qc, Summer, S1'!N6*Main!$B$5)</f>
        <v>0.26969685667040361</v>
      </c>
      <c r="O6" s="4">
        <f>('[1]Qc, Summer, S1'!O6*Main!$B$5)</f>
        <v>0.2227930555103334</v>
      </c>
      <c r="P6" s="4">
        <f>('[1]Qc, Summer, S1'!P6*Main!$B$5)</f>
        <v>0.14657437862521933</v>
      </c>
      <c r="Q6" s="4">
        <f>('[1]Qc, Summer, S1'!Q6*Main!$B$5)</f>
        <v>9.3807602320140376E-2</v>
      </c>
      <c r="R6" s="4">
        <f>('[1]Qc, Summer, S1'!R6*Main!$B$5)</f>
        <v>7.9150164457618452E-2</v>
      </c>
      <c r="S6" s="4">
        <f>('[1]Qc, Summer, S1'!S6*Main!$B$5)</f>
        <v>7.3287189312609663E-2</v>
      </c>
      <c r="T6" s="4">
        <f>('[1]Qc, Summer, S1'!T6*Main!$B$5)</f>
        <v>7.3287189312609663E-2</v>
      </c>
      <c r="U6" s="4">
        <f>('[1]Qc, Summer, S1'!U6*Main!$B$5)</f>
        <v>1.7588925435026319E-2</v>
      </c>
      <c r="V6" s="4">
        <f>('[1]Qc, Summer, S1'!V6*Main!$B$5)</f>
        <v>0.15536884134273252</v>
      </c>
      <c r="W6" s="4">
        <f>('[1]Qc, Summer, S1'!W6*Main!$B$5)</f>
        <v>7.3287189312609663E-2</v>
      </c>
      <c r="X6" s="4">
        <f>('[1]Qc, Summer, S1'!X6*Main!$B$5)</f>
        <v>4.104082601506142E-2</v>
      </c>
      <c r="Y6" s="4">
        <f>('[1]Qc, Summer, S1'!Y6*Main!$B$5)</f>
        <v>-6.4492726595096528E-2</v>
      </c>
    </row>
    <row r="7" spans="1:25" x14ac:dyDescent="0.25">
      <c r="A7">
        <v>6</v>
      </c>
      <c r="B7" s="4">
        <f>('[1]Qc, Summer, S1'!B7*Main!$B$5)</f>
        <v>0.38461116951257551</v>
      </c>
      <c r="C7" s="4">
        <f>('[1]Qc, Summer, S1'!C7*Main!$B$5)</f>
        <v>0.42667801617801349</v>
      </c>
      <c r="D7" s="4">
        <f>('[1]Qc, Summer, S1'!D7*Main!$B$5)</f>
        <v>0.32451567427623562</v>
      </c>
      <c r="E7" s="4">
        <f>('[1]Qc, Summer, S1'!E7*Main!$B$5)</f>
        <v>0.38160639475075853</v>
      </c>
      <c r="F7" s="4">
        <f>('[1]Qc, Summer, S1'!F7*Main!$B$5)</f>
        <v>0.39062071903620954</v>
      </c>
      <c r="G7" s="4">
        <f>('[1]Qc, Summer, S1'!G7*Main!$B$5)</f>
        <v>0.40113743070256902</v>
      </c>
      <c r="H7" s="4">
        <f>('[1]Qc, Summer, S1'!H7*Main!$B$5)</f>
        <v>0.38761594427439255</v>
      </c>
      <c r="I7" s="4">
        <f>('[1]Qc, Summer, S1'!I7*Main!$B$5)</f>
        <v>0.71814116807426209</v>
      </c>
      <c r="J7" s="4">
        <f>('[1]Qc, Summer, S1'!J7*Main!$B$5)</f>
        <v>0.82330828473785711</v>
      </c>
      <c r="K7" s="4">
        <f>('[1]Qc, Summer, S1'!K7*Main!$B$5)</f>
        <v>0.82180589735694853</v>
      </c>
      <c r="L7" s="4">
        <f>('[1]Qc, Summer, S1'!L7*Main!$B$5)</f>
        <v>0.71814116807426198</v>
      </c>
      <c r="M7" s="4">
        <f>('[1]Qc, Summer, S1'!M7*Main!$B$5)</f>
        <v>0.85786319449875259</v>
      </c>
      <c r="N7" s="4">
        <f>('[1]Qc, Summer, S1'!N7*Main!$B$5)</f>
        <v>0.89392049164055631</v>
      </c>
      <c r="O7" s="4">
        <f>('[1]Qc, Summer, S1'!O7*Main!$B$5)</f>
        <v>0.82330828473785711</v>
      </c>
      <c r="P7" s="4">
        <f>('[1]Qc, Summer, S1'!P7*Main!$B$5)</f>
        <v>0.71663878069335363</v>
      </c>
      <c r="Q7" s="4">
        <f>('[1]Qc, Summer, S1'!Q7*Main!$B$5)</f>
        <v>0.63100269998156922</v>
      </c>
      <c r="R7" s="4">
        <f>('[1]Qc, Summer, S1'!R7*Main!$B$5)</f>
        <v>0.76922233902515103</v>
      </c>
      <c r="S7" s="4">
        <f>('[1]Qc, Summer, S1'!S7*Main!$B$5)</f>
        <v>0.74518414093061502</v>
      </c>
      <c r="T7" s="4">
        <f>('[1]Qc, Summer, S1'!T7*Main!$B$5)</f>
        <v>0.58442869117340579</v>
      </c>
      <c r="U7" s="4">
        <f>('[1]Qc, Summer, S1'!U7*Main!$B$5)</f>
        <v>0.54236184450796776</v>
      </c>
      <c r="V7" s="4">
        <f>('[1]Qc, Summer, S1'!V7*Main!$B$5)</f>
        <v>0.63851463688611176</v>
      </c>
      <c r="W7" s="4">
        <f>('[1]Qc, Summer, S1'!W7*Main!$B$5)</f>
        <v>0.50329977260434688</v>
      </c>
      <c r="X7" s="4">
        <f>('[1]Qc, Summer, S1'!X7*Main!$B$5)</f>
        <v>0.38310878213166705</v>
      </c>
      <c r="Y7" s="4">
        <f>('[1]Qc, Summer, S1'!Y7*Main!$B$5)</f>
        <v>0.42818040355892195</v>
      </c>
    </row>
    <row r="8" spans="1:25" x14ac:dyDescent="0.25">
      <c r="A8">
        <v>7</v>
      </c>
      <c r="B8" s="4">
        <f>('[1]Qc, Summer, S1'!B8*Main!$B$5)</f>
        <v>-0.74204872378784936</v>
      </c>
      <c r="C8" s="4">
        <f>('[1]Qc, Summer, S1'!C8*Main!$B$5)</f>
        <v>-0.76295150473961992</v>
      </c>
      <c r="D8" s="4">
        <f>('[1]Qc, Summer, S1'!D8*Main!$B$5)</f>
        <v>-0.8099827618811033</v>
      </c>
      <c r="E8" s="4">
        <f>('[1]Qc, Summer, S1'!E8*Main!$B$5)</f>
        <v>-0.83088554283287386</v>
      </c>
      <c r="F8" s="4">
        <f>('[1]Qc, Summer, S1'!F8*Main!$B$5)</f>
        <v>-0.77862859045344779</v>
      </c>
      <c r="G8" s="4">
        <f>('[1]Qc, Summer, S1'!G8*Main!$B$5)</f>
        <v>-0.84133693330875903</v>
      </c>
      <c r="H8" s="4">
        <f>('[1]Qc, Summer, S1'!H8*Main!$B$5)</f>
        <v>-0.72114594283607913</v>
      </c>
      <c r="I8" s="4">
        <f>('[1]Qc, Summer, S1'!I8*Main!$B$5)</f>
        <v>-0.32921879999038395</v>
      </c>
      <c r="J8" s="4">
        <f>('[1]Qc, Summer, S1'!J8*Main!$B$5)</f>
        <v>-5.7482647617368619E-2</v>
      </c>
      <c r="K8" s="4">
        <f>('[1]Qc, Summer, S1'!K8*Main!$B$5)</f>
        <v>-4.7031257141483415E-2</v>
      </c>
      <c r="L8" s="4">
        <f>('[1]Qc, Summer, S1'!L8*Main!$B$5)</f>
        <v>9.9288209520909429E-2</v>
      </c>
      <c r="M8" s="4">
        <f>('[1]Qc, Summer, S1'!M8*Main!$B$5)</f>
        <v>3.1354171427655612E-2</v>
      </c>
      <c r="N8" s="4">
        <f>('[1]Qc, Summer, S1'!N8*Main!$B$5)</f>
        <v>1.0451390475885204E-2</v>
      </c>
      <c r="O8" s="4">
        <f>('[1]Qc, Summer, S1'!O8*Main!$B$5)</f>
        <v>0</v>
      </c>
      <c r="P8" s="4">
        <f>('[1]Qc, Summer, S1'!P8*Main!$B$5)</f>
        <v>-8.3611123807081633E-2</v>
      </c>
      <c r="Q8" s="4">
        <f>('[1]Qc, Summer, S1'!Q8*Main!$B$5)</f>
        <v>-0.14631946666239287</v>
      </c>
      <c r="R8" s="4">
        <f>('[1]Qc, Summer, S1'!R8*Main!$B$5)</f>
        <v>-0.21425350475564672</v>
      </c>
      <c r="S8" s="4">
        <f>('[1]Qc, Summer, S1'!S8*Main!$B$5)</f>
        <v>-0.28218754284890057</v>
      </c>
      <c r="T8" s="4">
        <f>('[1]Qc, Summer, S1'!T8*Main!$B$5)</f>
        <v>-0.24560767618330231</v>
      </c>
      <c r="U8" s="4">
        <f>('[1]Qc, Summer, S1'!U8*Main!$B$5)</f>
        <v>-0.29786462856272838</v>
      </c>
      <c r="V8" s="4">
        <f>('[1]Qc, Summer, S1'!V8*Main!$B$5)</f>
        <v>-0.20902780951770411</v>
      </c>
      <c r="W8" s="4">
        <f>('[1]Qc, Summer, S1'!W8*Main!$B$5)</f>
        <v>-0.39192714284569513</v>
      </c>
      <c r="X8" s="4">
        <f>('[1]Qc, Summer, S1'!X8*Main!$B$5)</f>
        <v>-0.49644104760454721</v>
      </c>
      <c r="Y8" s="4">
        <f>('[1]Qc, Summer, S1'!Y8*Main!$B$5)</f>
        <v>-0.53302091427014553</v>
      </c>
    </row>
    <row r="9" spans="1:25" x14ac:dyDescent="0.25">
      <c r="A9">
        <v>8</v>
      </c>
      <c r="B9" s="4">
        <f>('[1]Qc, Summer, S1'!B9*Main!$B$5)</f>
        <v>-0.92896004249206743</v>
      </c>
      <c r="C9" s="4">
        <f>('[1]Qc, Summer, S1'!C9*Main!$B$5)</f>
        <v>-0.93516344845194754</v>
      </c>
      <c r="D9" s="4">
        <f>('[1]Qc, Summer, S1'!D9*Main!$B$5)</f>
        <v>-0.94446855739176805</v>
      </c>
      <c r="E9" s="4">
        <f>('[1]Qc, Summer, S1'!E9*Main!$B$5)</f>
        <v>-0.94912111186167825</v>
      </c>
      <c r="F9" s="4">
        <f>('[1]Qc, Summer, S1'!F9*Main!$B$5)</f>
        <v>-0.93671429994191802</v>
      </c>
      <c r="G9" s="4">
        <f>('[1]Qc, Summer, S1'!G9*Main!$B$5)</f>
        <v>-0.91500237908233695</v>
      </c>
      <c r="H9" s="4">
        <f>('[1]Qc, Summer, S1'!H9*Main!$B$5)</f>
        <v>-0.77697659647500128</v>
      </c>
      <c r="I9" s="4">
        <f>('[1]Qc, Summer, S1'!I9*Main!$B$5)</f>
        <v>-0.642052516847606</v>
      </c>
      <c r="J9" s="4">
        <f>('[1]Qc, Summer, S1'!J9*Main!$B$5)</f>
        <v>-0.6280948534378753</v>
      </c>
      <c r="K9" s="4">
        <f>('[1]Qc, Summer, S1'!K9*Main!$B$5)</f>
        <v>-0.61878974449805491</v>
      </c>
      <c r="L9" s="4">
        <f>('[1]Qc, Summer, S1'!L9*Main!$B$5)</f>
        <v>-0.60793378406826459</v>
      </c>
      <c r="M9" s="4">
        <f>('[1]Qc, Summer, S1'!M9*Main!$B$5)</f>
        <v>-0.6032812295983544</v>
      </c>
      <c r="N9" s="4">
        <f>('[1]Qc, Summer, S1'!N9*Main!$B$5)</f>
        <v>-0.61723889300808499</v>
      </c>
      <c r="O9" s="4">
        <f>('[1]Qc, Summer, S1'!O9*Main!$B$5)</f>
        <v>-0.64050166535763586</v>
      </c>
      <c r="P9" s="4">
        <f>('[1]Qc, Summer, S1'!P9*Main!$B$5)</f>
        <v>-0.7056374279363784</v>
      </c>
      <c r="Q9" s="4">
        <f>('[1]Qc, Summer, S1'!Q9*Main!$B$5)</f>
        <v>-0.73665445773577976</v>
      </c>
      <c r="R9" s="4">
        <f>('[1]Qc, Summer, S1'!R9*Main!$B$5)</f>
        <v>-0.76146808157530077</v>
      </c>
      <c r="S9" s="4">
        <f>('[1]Qc, Summer, S1'!S9*Main!$B$5)</f>
        <v>-0.76456978455524072</v>
      </c>
      <c r="T9" s="4">
        <f>('[1]Qc, Summer, S1'!T9*Main!$B$5)</f>
        <v>-0.77852744796497142</v>
      </c>
      <c r="U9" s="4">
        <f>('[1]Qc, Summer, S1'!U9*Main!$B$5)</f>
        <v>-0.80489192329446269</v>
      </c>
      <c r="V9" s="4">
        <f>('[1]Qc, Summer, S1'!V9*Main!$B$5)</f>
        <v>-0.85607002246347463</v>
      </c>
      <c r="W9" s="4">
        <f>('[1]Qc, Summer, S1'!W9*Main!$B$5)</f>
        <v>-0.89018875524281593</v>
      </c>
      <c r="X9" s="4">
        <f>('[1]Qc, Summer, S1'!X9*Main!$B$5)</f>
        <v>-0.90414641865254652</v>
      </c>
      <c r="Y9" s="4">
        <f>('[1]Qc, Summer, S1'!Y9*Main!$B$5)</f>
        <v>-0.92120578504221706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0.52174182978341832</v>
      </c>
      <c r="C2" s="4">
        <f>('[1]Qc, Summer, S2'!C2*Main!$B$5)</f>
        <v>0.59392902265187564</v>
      </c>
      <c r="D2" s="4">
        <f>('[1]Qc, Summer, S2'!D2*Main!$B$5)</f>
        <v>0.56525258163641401</v>
      </c>
      <c r="E2" s="4">
        <f>('[1]Qc, Summer, S2'!E2*Main!$B$5)</f>
        <v>0.55971088965958649</v>
      </c>
      <c r="F2" s="4">
        <f>('[1]Qc, Summer, S2'!F2*Main!$B$5)</f>
        <v>0.5474901278766261</v>
      </c>
      <c r="G2" s="4">
        <f>('[1]Qc, Summer, S2'!G2*Main!$B$5)</f>
        <v>0.56205824390304604</v>
      </c>
      <c r="H2" s="4">
        <f>('[1]Qc, Summer, S2'!H2*Main!$B$5)</f>
        <v>0.59046849010739377</v>
      </c>
      <c r="I2" s="4">
        <f>('[1]Qc, Summer, S2'!I2*Main!$B$5)</f>
        <v>1.1280368113879529</v>
      </c>
      <c r="J2" s="4">
        <f>('[1]Qc, Summer, S2'!J2*Main!$B$5)</f>
        <v>1.3002890537069869</v>
      </c>
      <c r="K2" s="4">
        <f>('[1]Qc, Summer, S2'!K2*Main!$B$5)</f>
        <v>1.2637961650560872</v>
      </c>
      <c r="L2" s="4">
        <f>('[1]Qc, Summer, S2'!L2*Main!$B$5)</f>
        <v>1.1857768858714053</v>
      </c>
      <c r="M2" s="4">
        <f>('[1]Qc, Summer, S2'!M2*Main!$B$5)</f>
        <v>1.2196320259394484</v>
      </c>
      <c r="N2" s="4">
        <f>('[1]Qc, Summer, S2'!N2*Main!$B$5)</f>
        <v>1.284994951832074</v>
      </c>
      <c r="O2" s="4">
        <f>('[1]Qc, Summer, S2'!O2*Main!$B$5)</f>
        <v>1.2587384636449215</v>
      </c>
      <c r="P2" s="4">
        <f>('[1]Qc, Summer, S2'!P2*Main!$B$5)</f>
        <v>0.87360297101954554</v>
      </c>
      <c r="Q2" s="4">
        <f>('[1]Qc, Summer, S2'!Q2*Main!$B$5)</f>
        <v>1.1193733802626067</v>
      </c>
      <c r="R2" s="4">
        <f>('[1]Qc, Summer, S2'!R2*Main!$B$5)</f>
        <v>1.1798722009703313</v>
      </c>
      <c r="S2" s="4">
        <f>('[1]Qc, Summer, S2'!S2*Main!$B$5)</f>
        <v>1.0624560897407793</v>
      </c>
      <c r="T2" s="4">
        <f>('[1]Qc, Summer, S2'!T2*Main!$B$5)</f>
        <v>0.87626491913068549</v>
      </c>
      <c r="U2" s="4">
        <f>('[1]Qc, Summer, S2'!U2*Main!$B$5)</f>
        <v>0.794809306929805</v>
      </c>
      <c r="V2" s="4">
        <f>('[1]Qc, Summer, S2'!V2*Main!$B$5)</f>
        <v>0.83430293708780756</v>
      </c>
      <c r="W2" s="4">
        <f>('[1]Qc, Summer, S2'!W2*Main!$B$5)</f>
        <v>0.82036400879674776</v>
      </c>
      <c r="X2" s="4">
        <f>('[1]Qc, Summer, S2'!X2*Main!$B$5)</f>
        <v>0.57759434106078977</v>
      </c>
      <c r="Y2" s="4">
        <f>('[1]Qc, Summer, S2'!Y2*Main!$B$5)</f>
        <v>0.56704334672936274</v>
      </c>
    </row>
    <row r="3" spans="1:25" x14ac:dyDescent="0.25">
      <c r="A3">
        <v>2</v>
      </c>
      <c r="B3" s="4">
        <f>('[1]Qc, Summer, S2'!B3*Main!$B$5)</f>
        <v>2.6174926814050276E-2</v>
      </c>
      <c r="C3" s="4">
        <f>('[1]Qc, Summer, S2'!C3*Main!$B$5)</f>
        <v>-0.15704956088430169</v>
      </c>
      <c r="D3" s="4">
        <f>('[1]Qc, Summer, S2'!D3*Main!$B$5)</f>
        <v>-0.17708139262974831</v>
      </c>
      <c r="E3" s="4">
        <f>('[1]Qc, Summer, S2'!E3*Main!$B$5)</f>
        <v>-0.25881126615117067</v>
      </c>
      <c r="F3" s="4">
        <f>('[1]Qc, Summer, S2'!F3*Main!$B$5)</f>
        <v>-0.30715475343018184</v>
      </c>
      <c r="G3" s="4">
        <f>('[1]Qc, Summer, S2'!G3*Main!$B$5)</f>
        <v>-0.24038198094535976</v>
      </c>
      <c r="H3" s="4">
        <f>('[1]Qc, Summer, S2'!H3*Main!$B$5)</f>
        <v>-0.30101165836157823</v>
      </c>
      <c r="I3" s="4">
        <f>('[1]Qc, Summer, S2'!I3*Main!$B$5)</f>
        <v>0.77456416082393698</v>
      </c>
      <c r="J3" s="4">
        <f>('[1]Qc, Summer, S2'!J3*Main!$B$5)</f>
        <v>0.98823703277536745</v>
      </c>
      <c r="K3" s="4">
        <f>('[1]Qc, Summer, S2'!K3*Main!$B$5)</f>
        <v>1.2433090236673883</v>
      </c>
      <c r="L3" s="4">
        <f>('[1]Qc, Summer, S2'!L3*Main!$B$5)</f>
        <v>0.72114594283607913</v>
      </c>
      <c r="M3" s="4">
        <f>('[1]Qc, Summer, S2'!M3*Main!$B$5)</f>
        <v>0.64128570694423193</v>
      </c>
      <c r="N3" s="4">
        <f>('[1]Qc, Summer, S2'!N3*Main!$B$5)</f>
        <v>0.44951430436782269</v>
      </c>
      <c r="O3" s="4">
        <f>('[1]Qc, Summer, S2'!O3*Main!$B$5)</f>
        <v>0.60202331672315634</v>
      </c>
      <c r="P3" s="4">
        <f>('[1]Qc, Summer, S2'!P3*Main!$B$5)</f>
        <v>0.27243291173807438</v>
      </c>
      <c r="Q3" s="4">
        <f>('[1]Qc, Summer, S2'!Q3*Main!$B$5)</f>
        <v>0.22475715218391126</v>
      </c>
      <c r="R3" s="4">
        <f>('[1]Qc, Summer, S2'!R3*Main!$B$5)</f>
        <v>0.26174926814050287</v>
      </c>
      <c r="S3" s="4">
        <f>('[1]Qc, Summer, S2'!S3*Main!$B$5)</f>
        <v>0.47595632227181234</v>
      </c>
      <c r="T3" s="4">
        <f>('[1]Qc, Summer, S2'!T3*Main!$B$5)</f>
        <v>0.93989354549635651</v>
      </c>
      <c r="U3" s="4">
        <f>('[1]Qc, Summer, S2'!U3*Main!$B$5)</f>
        <v>0.94416700293538491</v>
      </c>
      <c r="V3" s="4">
        <f>('[1]Qc, Summer, S2'!V3*Main!$B$5)</f>
        <v>0.73289795079340769</v>
      </c>
      <c r="W3" s="4">
        <f>('[1]Qc, Summer, S2'!W3*Main!$B$5)</f>
        <v>0.57424584336947049</v>
      </c>
      <c r="X3" s="4">
        <f>('[1]Qc, Summer, S2'!X3*Main!$B$5)</f>
        <v>0.2697620008386814</v>
      </c>
      <c r="Y3" s="4">
        <f>('[1]Qc, Summer, S2'!Y3*Main!$B$5)</f>
        <v>5.3952400167736288E-2</v>
      </c>
    </row>
    <row r="4" spans="1:25" x14ac:dyDescent="0.25">
      <c r="A4">
        <v>3</v>
      </c>
      <c r="B4" s="4">
        <f>('[1]Qc, Summer, S2'!B4*Main!$B$5)</f>
        <v>-0.20552659370828255</v>
      </c>
      <c r="C4" s="4">
        <f>('[1]Qc, Summer, S2'!C4*Main!$B$5)</f>
        <v>-0.48677351141435327</v>
      </c>
      <c r="D4" s="4">
        <f>('[1]Qc, Summer, S2'!D4*Main!$B$5)</f>
        <v>-0.84914934768948303</v>
      </c>
      <c r="E4" s="4">
        <f>('[1]Qc, Summer, S2'!E4*Main!$B$5)</f>
        <v>-0.77655752447311621</v>
      </c>
      <c r="F4" s="4">
        <f>('[1]Qc, Summer, S2'!F4*Main!$B$5)</f>
        <v>-0.80047199654804779</v>
      </c>
      <c r="G4" s="4">
        <f>('[1]Qc, Summer, S2'!G4*Main!$B$5)</f>
        <v>-0.75513524793592679</v>
      </c>
      <c r="H4" s="4">
        <f>('[1]Qc, Summer, S2'!H4*Main!$B$5)</f>
        <v>-4.157194258702103E-2</v>
      </c>
      <c r="I4" s="4">
        <f>('[1]Qc, Summer, S2'!I4*Main!$B$5)</f>
        <v>0.88716858599929693</v>
      </c>
      <c r="J4" s="4">
        <f>('[1]Qc, Summer, S2'!J4*Main!$B$5)</f>
        <v>1.2007079948220718</v>
      </c>
      <c r="K4" s="4">
        <f>('[1]Qc, Summer, S2'!K4*Main!$B$5)</f>
        <v>1.1996474860826072</v>
      </c>
      <c r="L4" s="4">
        <f>('[1]Qc, Summer, S2'!L4*Main!$B$5)</f>
        <v>0.98165991468561276</v>
      </c>
      <c r="M4" s="4">
        <f>('[1]Qc, Summer, S2'!M4*Main!$B$5)</f>
        <v>1.2283872729221035</v>
      </c>
      <c r="N4" s="4">
        <f>('[1]Qc, Summer, S2'!N4*Main!$B$5)</f>
        <v>1.1016564785560576</v>
      </c>
      <c r="O4" s="4">
        <f>('[1]Qc, Summer, S2'!O4*Main!$B$5)</f>
        <v>0.96135117232486123</v>
      </c>
      <c r="P4" s="4">
        <f>('[1]Qc, Summer, S2'!P4*Main!$B$5)</f>
        <v>0.69818592862666573</v>
      </c>
      <c r="Q4" s="4">
        <f>('[1]Qc, Summer, S2'!Q4*Main!$B$5)</f>
        <v>0.44451223814668034</v>
      </c>
      <c r="R4" s="4">
        <f>('[1]Qc, Summer, S2'!R4*Main!$B$5)</f>
        <v>0.54616200082438349</v>
      </c>
      <c r="S4" s="4">
        <f>('[1]Qc, Summer, S2'!S4*Main!$B$5)</f>
        <v>0.48783402015381822</v>
      </c>
      <c r="T4" s="4">
        <f>('[1]Qc, Summer, S2'!T4*Main!$B$5)</f>
        <v>9.194610771160007E-2</v>
      </c>
      <c r="U4" s="4">
        <f>('[1]Qc, Summer, S2'!U4*Main!$B$5)</f>
        <v>0.38846435126596435</v>
      </c>
      <c r="V4" s="4">
        <f>('[1]Qc, Summer, S2'!V4*Main!$B$5)</f>
        <v>0.55146454452170757</v>
      </c>
      <c r="W4" s="4">
        <f>('[1]Qc, Summer, S2'!W4*Main!$B$5)</f>
        <v>0.36417870113222001</v>
      </c>
      <c r="X4" s="4">
        <f>('[1]Qc, Summer, S2'!X4*Main!$B$5)</f>
        <v>-0.33740085546073323</v>
      </c>
      <c r="Y4" s="4">
        <f>('[1]Qc, Summer, S2'!Y4*Main!$B$5)</f>
        <v>-0.69770869969390659</v>
      </c>
    </row>
    <row r="5" spans="1:25" x14ac:dyDescent="0.25">
      <c r="A5">
        <v>4</v>
      </c>
      <c r="B5" s="4">
        <f>('[1]Qc, Summer, S2'!B5*Main!$B$5)</f>
        <v>-0.86439730639605961</v>
      </c>
      <c r="C5" s="4">
        <f>('[1]Qc, Summer, S2'!C5*Main!$B$5)</f>
        <v>-0.86415285014425081</v>
      </c>
      <c r="D5" s="4">
        <f>('[1]Qc, Summer, S2'!D5*Main!$B$5)</f>
        <v>-0.87124208144670723</v>
      </c>
      <c r="E5" s="4">
        <f>('[1]Qc, Summer, S2'!E5*Main!$B$5)</f>
        <v>-0.89764335664206196</v>
      </c>
      <c r="F5" s="4">
        <f>('[1]Qc, Summer, S2'!F5*Main!$B$5)</f>
        <v>-0.88240558361264421</v>
      </c>
      <c r="G5" s="4">
        <f>('[1]Qc, Summer, S2'!G5*Main!$B$5)</f>
        <v>-0.91561089115001182</v>
      </c>
      <c r="H5" s="4">
        <f>('[1]Qc, Summer, S2'!H5*Main!$B$5)</f>
        <v>-0.84769279585578894</v>
      </c>
      <c r="I5" s="4">
        <f>('[1]Qc, Summer, S2'!I5*Main!$B$5)</f>
        <v>-0.5549971770233374</v>
      </c>
      <c r="J5" s="4">
        <f>('[1]Qc, Summer, S2'!J5*Main!$B$5)</f>
        <v>-0.41524968640595022</v>
      </c>
      <c r="K5" s="4">
        <f>('[1]Qc, Summer, S2'!K5*Main!$B$5)</f>
        <v>-0.45713319088253151</v>
      </c>
      <c r="L5" s="4">
        <f>('[1]Qc, Summer, S2'!L5*Main!$B$5)</f>
        <v>-0.57765012302428986</v>
      </c>
      <c r="M5" s="4">
        <f>('[1]Qc, Summer, S2'!M5*Main!$B$5)</f>
        <v>-0.60906275138172594</v>
      </c>
      <c r="N5" s="4">
        <f>('[1]Qc, Summer, S2'!N5*Main!$B$5)</f>
        <v>-0.55898996246954835</v>
      </c>
      <c r="O5" s="4">
        <f>('[1]Qc, Summer, S2'!O5*Main!$B$5)</f>
        <v>-0.61309627953657175</v>
      </c>
      <c r="P5" s="4">
        <f>('[1]Qc, Summer, S2'!P5*Main!$B$5)</f>
        <v>-0.58262073347773635</v>
      </c>
      <c r="Q5" s="4">
        <f>('[1]Qc, Summer, S2'!Q5*Main!$B$5)</f>
        <v>-0.70232281144679842</v>
      </c>
      <c r="R5" s="4">
        <f>('[1]Qc, Summer, S2'!R5*Main!$B$5)</f>
        <v>-0.75862923478010136</v>
      </c>
      <c r="S5" s="4">
        <f>('[1]Qc, Summer, S2'!S5*Main!$B$5)</f>
        <v>-0.70232281144679842</v>
      </c>
      <c r="T5" s="4">
        <f>('[1]Qc, Summer, S2'!T5*Main!$B$5)</f>
        <v>-0.49453499740928403</v>
      </c>
      <c r="U5" s="4">
        <f>('[1]Qc, Summer, S2'!U5*Main!$B$5)</f>
        <v>-0.43158751256850775</v>
      </c>
      <c r="V5" s="4">
        <f>('[1]Qc, Summer, S2'!V5*Main!$B$5)</f>
        <v>-0.44030645221635634</v>
      </c>
      <c r="W5" s="4">
        <f>('[1]Qc, Summer, S2'!W5*Main!$B$5)</f>
        <v>-0.5859616355857904</v>
      </c>
      <c r="X5" s="4">
        <f>('[1]Qc, Summer, S2'!X5*Main!$B$5)</f>
        <v>-0.70586742709802663</v>
      </c>
      <c r="Y5" s="4">
        <f>('[1]Qc, Summer, S2'!Y5*Main!$B$5)</f>
        <v>-0.75634764309655222</v>
      </c>
    </row>
    <row r="6" spans="1:25" x14ac:dyDescent="0.25">
      <c r="A6">
        <v>5</v>
      </c>
      <c r="B6" s="4">
        <f>('[1]Qc, Summer, S2'!B6*Main!$B$5)</f>
        <v>-0.26911055915590271</v>
      </c>
      <c r="C6" s="4">
        <f>('[1]Qc, Summer, S2'!C6*Main!$B$5)</f>
        <v>-0.34245637821996255</v>
      </c>
      <c r="D6" s="4">
        <f>('[1]Qc, Summer, S2'!D6*Main!$B$5)</f>
        <v>-0.39932723712654755</v>
      </c>
      <c r="E6" s="4">
        <f>('[1]Qc, Summer, S2'!E6*Main!$B$5)</f>
        <v>-0.4126361907057175</v>
      </c>
      <c r="F6" s="4">
        <f>('[1]Qc, Summer, S2'!F6*Main!$B$5)</f>
        <v>-0.40454528500560538</v>
      </c>
      <c r="G6" s="4">
        <f>('[1]Qc, Summer, S2'!G6*Main!$B$5)</f>
        <v>-0.44265462344816237</v>
      </c>
      <c r="H6" s="4">
        <f>('[1]Qc, Summer, S2'!H6*Main!$B$5)</f>
        <v>-0.40266913295920259</v>
      </c>
      <c r="I6" s="4">
        <f>('[1]Qc, Summer, S2'!I6*Main!$B$5)</f>
        <v>-0.1583003289152369</v>
      </c>
      <c r="J6" s="4">
        <f>('[1]Qc, Summer, S2'!J6*Main!$B$5)</f>
        <v>5.3822111831180547E-2</v>
      </c>
      <c r="K6" s="4">
        <f>('[1]Qc, Summer, S2'!K6*Main!$B$5)</f>
        <v>0.17413036180676064</v>
      </c>
      <c r="L6" s="4">
        <f>('[1]Qc, Summer, S2'!L6*Main!$B$5)</f>
        <v>0.29602161507149299</v>
      </c>
      <c r="M6" s="4">
        <f>('[1]Qc, Summer, S2'!M6*Main!$B$5)</f>
        <v>0.31088425706409023</v>
      </c>
      <c r="N6" s="4">
        <f>('[1]Qc, Summer, S2'!N6*Main!$B$5)</f>
        <v>0.26969685667040361</v>
      </c>
      <c r="O6" s="4">
        <f>('[1]Qc, Summer, S2'!O6*Main!$B$5)</f>
        <v>0.22724891662054009</v>
      </c>
      <c r="P6" s="4">
        <f>('[1]Qc, Summer, S2'!P6*Main!$B$5)</f>
        <v>0.14510863483896713</v>
      </c>
      <c r="Q6" s="4">
        <f>('[1]Qc, Summer, S2'!Q6*Main!$B$5)</f>
        <v>9.3807602320140376E-2</v>
      </c>
      <c r="R6" s="4">
        <f>('[1]Qc, Summer, S2'!R6*Main!$B$5)</f>
        <v>7.9150164457618452E-2</v>
      </c>
      <c r="S6" s="4">
        <f>('[1]Qc, Summer, S2'!S6*Main!$B$5)</f>
        <v>7.1821445526357469E-2</v>
      </c>
      <c r="T6" s="4">
        <f>('[1]Qc, Summer, S2'!T6*Main!$B$5)</f>
        <v>7.3287189312609663E-2</v>
      </c>
      <c r="U6" s="4">
        <f>('[1]Qc, Summer, S2'!U6*Main!$B$5)</f>
        <v>1.7413036180676057E-2</v>
      </c>
      <c r="V6" s="4">
        <f>('[1]Qc, Summer, S2'!V6*Main!$B$5)</f>
        <v>0.15536884134273252</v>
      </c>
      <c r="W6" s="4">
        <f>('[1]Qc, Summer, S2'!W6*Main!$B$5)</f>
        <v>7.4752933098861857E-2</v>
      </c>
      <c r="X6" s="4">
        <f>('[1]Qc, Summer, S2'!X6*Main!$B$5)</f>
        <v>4.0220009494760192E-2</v>
      </c>
      <c r="Y6" s="4">
        <f>('[1]Qc, Summer, S2'!Y6*Main!$B$5)</f>
        <v>-6.4492726595096528E-2</v>
      </c>
    </row>
    <row r="7" spans="1:25" x14ac:dyDescent="0.25">
      <c r="A7">
        <v>6</v>
      </c>
      <c r="B7" s="4">
        <f>('[1]Qc, Summer, S2'!B7*Main!$B$5)</f>
        <v>0.38461116951257551</v>
      </c>
      <c r="C7" s="4">
        <f>('[1]Qc, Summer, S2'!C7*Main!$B$5)</f>
        <v>0.43521157650157372</v>
      </c>
      <c r="D7" s="4">
        <f>('[1]Qc, Summer, S2'!D7*Main!$B$5)</f>
        <v>0.32127051753347324</v>
      </c>
      <c r="E7" s="4">
        <f>('[1]Qc, Summer, S2'!E7*Main!$B$5)</f>
        <v>0.37779033080325097</v>
      </c>
      <c r="F7" s="4">
        <f>('[1]Qc, Summer, S2'!F7*Main!$B$5)</f>
        <v>0.3984331334169337</v>
      </c>
      <c r="G7" s="4">
        <f>('[1]Qc, Summer, S2'!G7*Main!$B$5)</f>
        <v>0.40113743070256902</v>
      </c>
      <c r="H7" s="4">
        <f>('[1]Qc, Summer, S2'!H7*Main!$B$5)</f>
        <v>0.39536826315988033</v>
      </c>
      <c r="I7" s="4">
        <f>('[1]Qc, Summer, S2'!I7*Main!$B$5)</f>
        <v>0.71095975639351949</v>
      </c>
      <c r="J7" s="4">
        <f>('[1]Qc, Summer, S2'!J7*Main!$B$5)</f>
        <v>0.83154136758523556</v>
      </c>
      <c r="K7" s="4">
        <f>('[1]Qc, Summer, S2'!K7*Main!$B$5)</f>
        <v>0.813587838383379</v>
      </c>
      <c r="L7" s="4">
        <f>('[1]Qc, Summer, S2'!L7*Main!$B$5)</f>
        <v>0.72532257975500458</v>
      </c>
      <c r="M7" s="4">
        <f>('[1]Qc, Summer, S2'!M7*Main!$B$5)</f>
        <v>0.87502045838872755</v>
      </c>
      <c r="N7" s="4">
        <f>('[1]Qc, Summer, S2'!N7*Main!$B$5)</f>
        <v>0.9117989014733674</v>
      </c>
      <c r="O7" s="4">
        <f>('[1]Qc, Summer, S2'!O7*Main!$B$5)</f>
        <v>0.81507520189047855</v>
      </c>
      <c r="P7" s="4">
        <f>('[1]Qc, Summer, S2'!P7*Main!$B$5)</f>
        <v>0.71663878069335374</v>
      </c>
      <c r="Q7" s="4">
        <f>('[1]Qc, Summer, S2'!Q7*Main!$B$5)</f>
        <v>0.63731272698138497</v>
      </c>
      <c r="R7" s="4">
        <f>('[1]Qc, Summer, S2'!R7*Main!$B$5)</f>
        <v>0.78460678580565402</v>
      </c>
      <c r="S7" s="4">
        <f>('[1]Qc, Summer, S2'!S7*Main!$B$5)</f>
        <v>0.76008782374922734</v>
      </c>
      <c r="T7" s="4">
        <f>('[1]Qc, Summer, S2'!T7*Main!$B$5)</f>
        <v>0.58442869117340579</v>
      </c>
      <c r="U7" s="4">
        <f>('[1]Qc, Summer, S2'!U7*Main!$B$5)</f>
        <v>0.54778546295304731</v>
      </c>
      <c r="V7" s="4">
        <f>('[1]Qc, Summer, S2'!V7*Main!$B$5)</f>
        <v>0.63212949051725065</v>
      </c>
      <c r="W7" s="4">
        <f>('[1]Qc, Summer, S2'!W7*Main!$B$5)</f>
        <v>0.4982667748783034</v>
      </c>
      <c r="X7" s="4">
        <f>('[1]Qc, Summer, S2'!X7*Main!$B$5)</f>
        <v>0.37544660648903366</v>
      </c>
      <c r="Y7" s="4">
        <f>('[1]Qc, Summer, S2'!Y7*Main!$B$5)</f>
        <v>0.43674401163010035</v>
      </c>
    </row>
    <row r="8" spans="1:25" x14ac:dyDescent="0.25">
      <c r="A8">
        <v>7</v>
      </c>
      <c r="B8" s="4">
        <f>('[1]Qc, Summer, S2'!B8*Main!$B$5)</f>
        <v>-0.75688969826360641</v>
      </c>
      <c r="C8" s="4">
        <f>('[1]Qc, Summer, S2'!C8*Main!$B$5)</f>
        <v>-0.76295150473961992</v>
      </c>
      <c r="D8" s="4">
        <f>('[1]Qc, Summer, S2'!D8*Main!$B$5)</f>
        <v>-0.79378310664348106</v>
      </c>
      <c r="E8" s="4">
        <f>('[1]Qc, Summer, S2'!E8*Main!$B$5)</f>
        <v>-0.82257668740454526</v>
      </c>
      <c r="F8" s="4">
        <f>('[1]Qc, Summer, S2'!F8*Main!$B$5)</f>
        <v>-0.76305601864437889</v>
      </c>
      <c r="G8" s="4">
        <f>('[1]Qc, Summer, S2'!G8*Main!$B$5)</f>
        <v>-0.83292356397567147</v>
      </c>
      <c r="H8" s="4">
        <f>('[1]Qc, Summer, S2'!H8*Main!$B$5)</f>
        <v>-0.7283574022644399</v>
      </c>
      <c r="I8" s="4">
        <f>('[1]Qc, Summer, S2'!I8*Main!$B$5)</f>
        <v>-0.32263442399057629</v>
      </c>
      <c r="J8" s="4">
        <f>('[1]Qc, Summer, S2'!J8*Main!$B$5)</f>
        <v>-5.6332994665021244E-2</v>
      </c>
      <c r="K8" s="4">
        <f>('[1]Qc, Summer, S2'!K8*Main!$B$5)</f>
        <v>-4.7971882284313087E-2</v>
      </c>
      <c r="L8" s="4">
        <f>('[1]Qc, Summer, S2'!L8*Main!$B$5)</f>
        <v>9.9288209520909429E-2</v>
      </c>
      <c r="M8" s="4">
        <f>('[1]Qc, Summer, S2'!M8*Main!$B$5)</f>
        <v>3.198125485620873E-2</v>
      </c>
      <c r="N8" s="4">
        <f>('[1]Qc, Summer, S2'!N8*Main!$B$5)</f>
        <v>1.0346876571126351E-2</v>
      </c>
      <c r="O8" s="4">
        <f>('[1]Qc, Summer, S2'!O8*Main!$B$5)</f>
        <v>0</v>
      </c>
      <c r="P8" s="4">
        <f>('[1]Qc, Summer, S2'!P8*Main!$B$5)</f>
        <v>-8.1938901330940006E-2</v>
      </c>
      <c r="Q8" s="4">
        <f>('[1]Qc, Summer, S2'!Q8*Main!$B$5)</f>
        <v>-0.1477826613290168</v>
      </c>
      <c r="R8" s="4">
        <f>('[1]Qc, Summer, S2'!R8*Main!$B$5)</f>
        <v>-0.21211096970809021</v>
      </c>
      <c r="S8" s="4">
        <f>('[1]Qc, Summer, S2'!S8*Main!$B$5)</f>
        <v>-0.27936566742041158</v>
      </c>
      <c r="T8" s="4">
        <f>('[1]Qc, Summer, S2'!T8*Main!$B$5)</f>
        <v>-0.24069552265963626</v>
      </c>
      <c r="U8" s="4">
        <f>('[1]Qc, Summer, S2'!U8*Main!$B$5)</f>
        <v>-0.30382192113398293</v>
      </c>
      <c r="V8" s="4">
        <f>('[1]Qc, Summer, S2'!V8*Main!$B$5)</f>
        <v>-0.21111808761288109</v>
      </c>
      <c r="W8" s="4">
        <f>('[1]Qc, Summer, S2'!W8*Main!$B$5)</f>
        <v>-0.39976568570260906</v>
      </c>
      <c r="X8" s="4">
        <f>('[1]Qc, Summer, S2'!X8*Main!$B$5)</f>
        <v>-0.4865122266524563</v>
      </c>
      <c r="Y8" s="4">
        <f>('[1]Qc, Summer, S2'!Y8*Main!$B$5)</f>
        <v>-0.53835112341284685</v>
      </c>
    </row>
    <row r="9" spans="1:25" x14ac:dyDescent="0.25">
      <c r="A9">
        <v>8</v>
      </c>
      <c r="B9" s="4">
        <f>('[1]Qc, Summer, S2'!B9*Main!$B$5)</f>
        <v>-0.91038084164222599</v>
      </c>
      <c r="C9" s="4">
        <f>('[1]Qc, Summer, S2'!C9*Main!$B$5)</f>
        <v>-0.93516344845194754</v>
      </c>
      <c r="D9" s="4">
        <f>('[1]Qc, Summer, S2'!D9*Main!$B$5)</f>
        <v>-0.93502387181785029</v>
      </c>
      <c r="E9" s="4">
        <f>('[1]Qc, Summer, S2'!E9*Main!$B$5)</f>
        <v>-0.95861232298029497</v>
      </c>
      <c r="F9" s="4">
        <f>('[1]Qc, Summer, S2'!F9*Main!$B$5)</f>
        <v>-0.94608144294133711</v>
      </c>
      <c r="G9" s="4">
        <f>('[1]Qc, Summer, S2'!G9*Main!$B$5)</f>
        <v>-0.92415240287316036</v>
      </c>
      <c r="H9" s="4">
        <f>('[1]Qc, Summer, S2'!H9*Main!$B$5)</f>
        <v>-0.79251612840450147</v>
      </c>
      <c r="I9" s="4">
        <f>('[1]Qc, Summer, S2'!I9*Main!$B$5)</f>
        <v>-0.64847304201608202</v>
      </c>
      <c r="J9" s="4">
        <f>('[1]Qc, Summer, S2'!J9*Main!$B$5)</f>
        <v>-0.6280948534378753</v>
      </c>
      <c r="K9" s="4">
        <f>('[1]Qc, Summer, S2'!K9*Main!$B$5)</f>
        <v>-0.63116553938801589</v>
      </c>
      <c r="L9" s="4">
        <f>('[1]Qc, Summer, S2'!L9*Main!$B$5)</f>
        <v>-0.62009245974962979</v>
      </c>
      <c r="M9" s="4">
        <f>('[1]Qc, Summer, S2'!M9*Main!$B$5)</f>
        <v>-0.59724841730237088</v>
      </c>
      <c r="N9" s="4">
        <f>('[1]Qc, Summer, S2'!N9*Main!$B$5)</f>
        <v>-0.61106650407800411</v>
      </c>
      <c r="O9" s="4">
        <f>('[1]Qc, Summer, S2'!O9*Main!$B$5)</f>
        <v>-0.64050166535763586</v>
      </c>
      <c r="P9" s="4">
        <f>('[1]Qc, Summer, S2'!P9*Main!$B$5)</f>
        <v>-0.7056374279363784</v>
      </c>
      <c r="Q9" s="4">
        <f>('[1]Qc, Summer, S2'!Q9*Main!$B$5)</f>
        <v>-0.73665445773577976</v>
      </c>
      <c r="R9" s="4">
        <f>('[1]Qc, Summer, S2'!R9*Main!$B$5)</f>
        <v>-0.74623871994379476</v>
      </c>
      <c r="S9" s="4">
        <f>('[1]Qc, Summer, S2'!S9*Main!$B$5)</f>
        <v>-0.77986118024634565</v>
      </c>
      <c r="T9" s="4">
        <f>('[1]Qc, Summer, S2'!T9*Main!$B$5)</f>
        <v>-0.76295689900567198</v>
      </c>
      <c r="U9" s="4">
        <f>('[1]Qc, Summer, S2'!U9*Main!$B$5)</f>
        <v>-0.80489192329446269</v>
      </c>
      <c r="V9" s="4">
        <f>('[1]Qc, Summer, S2'!V9*Main!$B$5)</f>
        <v>-0.83894862201420506</v>
      </c>
      <c r="W9" s="4">
        <f>('[1]Qc, Summer, S2'!W9*Main!$B$5)</f>
        <v>-0.88128686769038789</v>
      </c>
      <c r="X9" s="4">
        <f>('[1]Qc, Summer, S2'!X9*Main!$B$5)</f>
        <v>-0.91318788283907193</v>
      </c>
      <c r="Y9" s="4">
        <f>('[1]Qc, Summer, S2'!Y9*Main!$B$5)</f>
        <v>-0.93041784289263918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0.52174182978341832</v>
      </c>
      <c r="C2" s="4">
        <f>('[1]Qc, Summer, S3'!C2*Main!$B$5)</f>
        <v>0.58804853727908468</v>
      </c>
      <c r="D2" s="4">
        <f>('[1]Qc, Summer, S3'!D2*Main!$B$5)</f>
        <v>0.54862750570593122</v>
      </c>
      <c r="E2" s="4">
        <f>('[1]Qc, Summer, S3'!E2*Main!$B$5)</f>
        <v>0.54308581372910369</v>
      </c>
      <c r="F2" s="4">
        <f>('[1]Qc, Summer, S3'!F2*Main!$B$5)</f>
        <v>0.53664873920580169</v>
      </c>
      <c r="G2" s="4">
        <f>('[1]Qc, Summer, S3'!G2*Main!$B$5)</f>
        <v>0.56205824390304604</v>
      </c>
      <c r="H2" s="4">
        <f>('[1]Qc, Summer, S3'!H2*Main!$B$5)</f>
        <v>0.59046849010739377</v>
      </c>
      <c r="I2" s="4">
        <f>('[1]Qc, Summer, S3'!I2*Main!$B$5)</f>
        <v>1.1280368113879529</v>
      </c>
      <c r="J2" s="4">
        <f>('[1]Qc, Summer, S3'!J2*Main!$B$5)</f>
        <v>1.3002890537069869</v>
      </c>
      <c r="K2" s="4">
        <f>('[1]Qc, Summer, S3'!K2*Main!$B$5)</f>
        <v>1.2390158480942028</v>
      </c>
      <c r="L2" s="4">
        <f>('[1]Qc, Summer, S3'!L2*Main!$B$5)</f>
        <v>1.1978766500129503</v>
      </c>
      <c r="M2" s="4">
        <f>('[1]Qc, Summer, S3'!M2*Main!$B$5)</f>
        <v>1.2317075905527102</v>
      </c>
      <c r="N2" s="4">
        <f>('[1]Qc, Summer, S3'!N2*Main!$B$5)</f>
        <v>1.3106948508687153</v>
      </c>
      <c r="O2" s="4">
        <f>('[1]Qc, Summer, S3'!O2*Main!$B$5)</f>
        <v>1.2213501924475476</v>
      </c>
      <c r="P2" s="4">
        <f>('[1]Qc, Summer, S3'!P2*Main!$B$5)</f>
        <v>0.87360297101954554</v>
      </c>
      <c r="Q2" s="4">
        <f>('[1]Qc, Summer, S3'!Q2*Main!$B$5)</f>
        <v>1.1307955576122251</v>
      </c>
      <c r="R2" s="4">
        <f>('[1]Qc, Summer, S3'!R2*Main!$B$5)</f>
        <v>1.1798722009703313</v>
      </c>
      <c r="S2" s="4">
        <f>('[1]Qc, Summer, S3'!S2*Main!$B$5)</f>
        <v>1.0732974784116034</v>
      </c>
      <c r="T2" s="4">
        <f>('[1]Qc, Summer, S3'!T2*Main!$B$5)</f>
        <v>0.84190158896869782</v>
      </c>
      <c r="U2" s="4">
        <f>('[1]Qc, Summer, S3'!U2*Main!$B$5)</f>
        <v>0.78701705882264994</v>
      </c>
      <c r="V2" s="4">
        <f>('[1]Qc, Summer, S3'!V2*Main!$B$5)</f>
        <v>0.83430293708780756</v>
      </c>
      <c r="W2" s="4">
        <f>('[1]Qc, Summer, S3'!W2*Main!$B$5)</f>
        <v>0.8039567286208128</v>
      </c>
      <c r="X2" s="4">
        <f>('[1]Qc, Summer, S3'!X2*Main!$B$5)</f>
        <v>0.55494358258781773</v>
      </c>
      <c r="Y2" s="4">
        <f>('[1]Qc, Summer, S3'!Y2*Main!$B$5)</f>
        <v>0.55020047504433212</v>
      </c>
    </row>
    <row r="3" spans="1:25" x14ac:dyDescent="0.25">
      <c r="A3">
        <v>2</v>
      </c>
      <c r="B3" s="4">
        <f>('[1]Qc, Summer, S3'!B3*Main!$B$5)</f>
        <v>2.6442017903989569E-2</v>
      </c>
      <c r="C3" s="4">
        <f>('[1]Qc, Summer, S3'!C3*Main!$B$5)</f>
        <v>-0.16025465396357316</v>
      </c>
      <c r="D3" s="4">
        <f>('[1]Qc, Summer, S3'!D3*Main!$B$5)</f>
        <v>-0.17534530054514294</v>
      </c>
      <c r="E3" s="4">
        <f>('[1]Qc, Summer, S3'!E3*Main!$B$5)</f>
        <v>-0.25119917008790094</v>
      </c>
      <c r="F3" s="4">
        <f>('[1]Qc, Summer, S3'!F3*Main!$B$5)</f>
        <v>-0.31022630096448361</v>
      </c>
      <c r="G3" s="4">
        <f>('[1]Qc, Summer, S3'!G3*Main!$B$5)</f>
        <v>-0.23557434132645255</v>
      </c>
      <c r="H3" s="4">
        <f>('[1]Qc, Summer, S3'!H3*Main!$B$5)</f>
        <v>-0.30715475343018189</v>
      </c>
      <c r="I3" s="4">
        <f>('[1]Qc, Summer, S3'!I3*Main!$B$5)</f>
        <v>0.78230980243217629</v>
      </c>
      <c r="J3" s="4">
        <f>('[1]Qc, Summer, S3'!J3*Main!$B$5)</f>
        <v>1.008001773430875</v>
      </c>
      <c r="K3" s="4">
        <f>('[1]Qc, Summer, S3'!K3*Main!$B$5)</f>
        <v>1.2686826772116204</v>
      </c>
      <c r="L3" s="4">
        <f>('[1]Qc, Summer, S3'!L3*Main!$B$5)</f>
        <v>0.72835740226444001</v>
      </c>
      <c r="M3" s="4">
        <f>('[1]Qc, Summer, S3'!M3*Main!$B$5)</f>
        <v>0.64128570694423193</v>
      </c>
      <c r="N3" s="4">
        <f>('[1]Qc, Summer, S3'!N3*Main!$B$5)</f>
        <v>0.44497375583885479</v>
      </c>
      <c r="O3" s="4">
        <f>('[1]Qc, Summer, S3'!O3*Main!$B$5)</f>
        <v>0.62045260192896723</v>
      </c>
      <c r="P3" s="4">
        <f>('[1]Qc, Summer, S3'!P3*Main!$B$5)</f>
        <v>0.26174926814050287</v>
      </c>
      <c r="Q3" s="4">
        <f>('[1]Qc, Summer, S3'!Q3*Main!$B$5)</f>
        <v>0.22475715218391126</v>
      </c>
      <c r="R3" s="4">
        <f>('[1]Qc, Summer, S3'!R3*Main!$B$5)</f>
        <v>0.26442017903989568</v>
      </c>
      <c r="S3" s="4">
        <f>('[1]Qc, Summer, S3'!S3*Main!$B$5)</f>
        <v>0.48076396189071935</v>
      </c>
      <c r="T3" s="4">
        <f>('[1]Qc, Summer, S3'!T3*Main!$B$5)</f>
        <v>0.90303497508473485</v>
      </c>
      <c r="U3" s="4">
        <f>('[1]Qc, Summer, S3'!U3*Main!$B$5)</f>
        <v>0.94416700293538491</v>
      </c>
      <c r="V3" s="4">
        <f>('[1]Qc, Summer, S3'!V3*Main!$B$5)</f>
        <v>0.74037650131170785</v>
      </c>
      <c r="W3" s="4">
        <f>('[1]Qc, Summer, S3'!W3*Main!$B$5)</f>
        <v>0.57424584336947049</v>
      </c>
      <c r="X3" s="4">
        <f>('[1]Qc, Summer, S3'!X3*Main!$B$5)</f>
        <v>0.26174926814050281</v>
      </c>
      <c r="Y3" s="4">
        <f>('[1]Qc, Summer, S3'!Y3*Main!$B$5)</f>
        <v>5.2884035807979138E-2</v>
      </c>
    </row>
    <row r="4" spans="1:25" x14ac:dyDescent="0.25">
      <c r="A4">
        <v>3</v>
      </c>
      <c r="B4" s="4">
        <f>('[1]Qc, Summer, S3'!B4*Main!$B$5)</f>
        <v>-0.20149666049831624</v>
      </c>
      <c r="C4" s="4">
        <f>('[1]Qc, Summer, S3'!C4*Main!$B$5)</f>
        <v>-0.47722893275916994</v>
      </c>
      <c r="D4" s="4">
        <f>('[1]Qc, Summer, S3'!D4*Main!$B$5)</f>
        <v>-0.83249936047988538</v>
      </c>
      <c r="E4" s="4">
        <f>('[1]Qc, Summer, S3'!E4*Main!$B$5)</f>
        <v>-0.77655752447311621</v>
      </c>
      <c r="F4" s="4">
        <f>('[1]Qc, Summer, S3'!F4*Main!$B$5)</f>
        <v>-0.77692870253192869</v>
      </c>
      <c r="G4" s="4">
        <f>('[1]Qc, Summer, S3'!G4*Main!$B$5)</f>
        <v>-0.75513524793592679</v>
      </c>
      <c r="H4" s="4">
        <f>('[1]Qc, Summer, S3'!H4*Main!$B$5)</f>
        <v>-4.157194258702103E-2</v>
      </c>
      <c r="I4" s="4">
        <f>('[1]Qc, Summer, S3'!I4*Main!$B$5)</f>
        <v>0.91405248254473026</v>
      </c>
      <c r="J4" s="4">
        <f>('[1]Qc, Summer, S3'!J4*Main!$B$5)</f>
        <v>1.2007079948220718</v>
      </c>
      <c r="K4" s="4">
        <f>('[1]Qc, Summer, S3'!K4*Main!$B$5)</f>
        <v>1.1877697882006011</v>
      </c>
      <c r="L4" s="4">
        <f>('[1]Qc, Summer, S3'!L4*Main!$B$5)</f>
        <v>0.98165991468561276</v>
      </c>
      <c r="M4" s="4">
        <f>('[1]Qc, Summer, S3'!M4*Main!$B$5)</f>
        <v>1.2532031774255805</v>
      </c>
      <c r="N4" s="4">
        <f>('[1]Qc, Summer, S3'!N4*Main!$B$5)</f>
        <v>1.1353806564710387</v>
      </c>
      <c r="O4" s="4">
        <f>('[1]Qc, Summer, S3'!O4*Main!$B$5)</f>
        <v>0.98097058400496051</v>
      </c>
      <c r="P4" s="4">
        <f>('[1]Qc, Summer, S3'!P4*Main!$B$5)</f>
        <v>0.71229069486154784</v>
      </c>
      <c r="Q4" s="4">
        <f>('[1]Qc, Summer, S3'!Q4*Main!$B$5)</f>
        <v>0.44011112687790127</v>
      </c>
      <c r="R4" s="4">
        <f>('[1]Qc, Summer, S3'!R4*Main!$B$5)</f>
        <v>0.55162362083262728</v>
      </c>
      <c r="S4" s="4">
        <f>('[1]Qc, Summer, S3'!S4*Main!$B$5)</f>
        <v>0.49271236035535637</v>
      </c>
      <c r="T4" s="4">
        <f>('[1]Qc, Summer, S3'!T4*Main!$B$5)</f>
        <v>9.194610771160007E-2</v>
      </c>
      <c r="U4" s="4">
        <f>('[1]Qc, Summer, S3'!U4*Main!$B$5)</f>
        <v>0.38454046892994453</v>
      </c>
      <c r="V4" s="4">
        <f>('[1]Qc, Summer, S3'!V4*Main!$B$5)</f>
        <v>0.5459498990764905</v>
      </c>
      <c r="W4" s="4">
        <f>('[1]Qc, Summer, S3'!W4*Main!$B$5)</f>
        <v>0.35696724170385918</v>
      </c>
      <c r="X4" s="4">
        <f>('[1]Qc, Summer, S3'!X4*Main!$B$5)</f>
        <v>-0.34074145799004735</v>
      </c>
      <c r="Y4" s="4">
        <f>('[1]Qc, Summer, S3'!Y4*Main!$B$5)</f>
        <v>-0.69086841832435852</v>
      </c>
    </row>
    <row r="5" spans="1:25" x14ac:dyDescent="0.25">
      <c r="A5">
        <v>4</v>
      </c>
      <c r="B5" s="4">
        <f>('[1]Qc, Summer, S3'!B5*Main!$B$5)</f>
        <v>-0.86439730639605961</v>
      </c>
      <c r="C5" s="4">
        <f>('[1]Qc, Summer, S3'!C5*Main!$B$5)</f>
        <v>-0.84704091251763203</v>
      </c>
      <c r="D5" s="4">
        <f>('[1]Qc, Summer, S3'!D5*Main!$B$5)</f>
        <v>-0.86244165638158909</v>
      </c>
      <c r="E5" s="4">
        <f>('[1]Qc, Summer, S3'!E5*Main!$B$5)</f>
        <v>-0.89764335664206196</v>
      </c>
      <c r="F5" s="4">
        <f>('[1]Qc, Summer, S3'!F5*Main!$B$5)</f>
        <v>-0.91842213804581352</v>
      </c>
      <c r="G5" s="4">
        <f>('[1]Qc, Summer, S3'!G5*Main!$B$5)</f>
        <v>-0.90636229628991083</v>
      </c>
      <c r="H5" s="4">
        <f>('[1]Qc, Summer, S3'!H5*Main!$B$5)</f>
        <v>-0.83090679989824867</v>
      </c>
      <c r="I5" s="4">
        <f>('[1]Qc, Summer, S3'!I5*Main!$B$5)</f>
        <v>-0.57765012302428986</v>
      </c>
      <c r="J5" s="4">
        <f>('[1]Qc, Summer, S3'!J5*Main!$B$5)</f>
        <v>-0.41948692810397009</v>
      </c>
      <c r="K5" s="4">
        <f>('[1]Qc, Summer, S3'!K5*Main!$B$5)</f>
        <v>-0.45265149293270274</v>
      </c>
      <c r="L5" s="4">
        <f>('[1]Qc, Summer, S3'!L5*Main!$B$5)</f>
        <v>-0.56632365002381369</v>
      </c>
      <c r="M5" s="4">
        <f>('[1]Qc, Summer, S3'!M5*Main!$B$5)</f>
        <v>-0.6152149003855818</v>
      </c>
      <c r="N5" s="4">
        <f>('[1]Qc, Summer, S3'!N5*Main!$B$5)</f>
        <v>-0.58180587930504013</v>
      </c>
      <c r="O5" s="4">
        <f>('[1]Qc, Summer, S3'!O5*Main!$B$5)</f>
        <v>-0.61928917124906235</v>
      </c>
      <c r="P5" s="4">
        <f>('[1]Qc, Summer, S3'!P5*Main!$B$5)</f>
        <v>-0.58844694081251359</v>
      </c>
      <c r="Q5" s="4">
        <f>('[1]Qc, Summer, S3'!Q5*Main!$B$5)</f>
        <v>-0.67478074040966907</v>
      </c>
      <c r="R5" s="4">
        <f>('[1]Qc, Summer, S3'!R5*Main!$B$5)</f>
        <v>-0.78959369334255458</v>
      </c>
      <c r="S5" s="4">
        <f>('[1]Qc, Summer, S3'!S5*Main!$B$5)</f>
        <v>-0.6885517759282338</v>
      </c>
      <c r="T5" s="4">
        <f>('[1]Qc, Summer, S3'!T5*Main!$B$5)</f>
        <v>-0.475141468099116</v>
      </c>
      <c r="U5" s="4">
        <f>('[1]Qc, Summer, S3'!U5*Main!$B$5)</f>
        <v>-0.44030645221635634</v>
      </c>
      <c r="V5" s="4">
        <f>('[1]Qc, Summer, S3'!V5*Main!$B$5)</f>
        <v>-0.43158751256850775</v>
      </c>
      <c r="W5" s="4">
        <f>('[1]Qc, Summer, S3'!W5*Main!$B$5)</f>
        <v>-0.56872746983326727</v>
      </c>
      <c r="X5" s="4">
        <f>('[1]Qc, Summer, S3'!X5*Main!$B$5)</f>
        <v>-0.72012737512020908</v>
      </c>
      <c r="Y5" s="4">
        <f>('[1]Qc, Summer, S3'!Y5*Main!$B$5)</f>
        <v>-0.73410212418194765</v>
      </c>
    </row>
    <row r="6" spans="1:25" x14ac:dyDescent="0.25">
      <c r="A6">
        <v>5</v>
      </c>
      <c r="B6" s="4">
        <f>('[1]Qc, Summer, S3'!B6*Main!$B$5)</f>
        <v>-0.26119554271014089</v>
      </c>
      <c r="C6" s="4">
        <f>('[1]Qc, Summer, S3'!C6*Main!$B$5)</f>
        <v>-0.34245637821996255</v>
      </c>
      <c r="D6" s="4">
        <f>('[1]Qc, Summer, S3'!D6*Main!$B$5)</f>
        <v>-0.40747677257810977</v>
      </c>
      <c r="E6" s="4">
        <f>('[1]Qc, Summer, S3'!E6*Main!$B$5)</f>
        <v>-0.4126361907057175</v>
      </c>
      <c r="F6" s="4">
        <f>('[1]Qc, Summer, S3'!F6*Main!$B$5)</f>
        <v>-0.4126361907057175</v>
      </c>
      <c r="G6" s="4">
        <f>('[1]Qc, Summer, S3'!G6*Main!$B$5)</f>
        <v>-0.44708116968264394</v>
      </c>
      <c r="H6" s="4">
        <f>('[1]Qc, Summer, S3'!H6*Main!$B$5)</f>
        <v>-0.39469548676199062</v>
      </c>
      <c r="I6" s="4">
        <f>('[1]Qc, Summer, S3'!I6*Main!$B$5)</f>
        <v>-0.15988333220438927</v>
      </c>
      <c r="J6" s="4">
        <f>('[1]Qc, Summer, S3'!J6*Main!$B$5)</f>
        <v>5.3294444068129755E-2</v>
      </c>
      <c r="K6" s="4">
        <f>('[1]Qc, Summer, S3'!K6*Main!$B$5)</f>
        <v>0.17588925435026326</v>
      </c>
      <c r="L6" s="4">
        <f>('[1]Qc, Summer, S3'!L6*Main!$B$5)</f>
        <v>0.29602161507149299</v>
      </c>
      <c r="M6" s="4">
        <f>('[1]Qc, Summer, S3'!M6*Main!$B$5)</f>
        <v>0.31396231901521982</v>
      </c>
      <c r="N6" s="4">
        <f>('[1]Qc, Summer, S3'!N6*Main!$B$5)</f>
        <v>0.27239382523710765</v>
      </c>
      <c r="O6" s="4">
        <f>('[1]Qc, Summer, S3'!O6*Main!$B$5)</f>
        <v>0.2227930555103334</v>
      </c>
      <c r="P6" s="4">
        <f>('[1]Qc, Summer, S3'!P6*Main!$B$5)</f>
        <v>0.14510863483896713</v>
      </c>
      <c r="Q6" s="4">
        <f>('[1]Qc, Summer, S3'!Q6*Main!$B$5)</f>
        <v>9.4745678343341772E-2</v>
      </c>
      <c r="R6" s="4">
        <f>('[1]Qc, Summer, S3'!R6*Main!$B$5)</f>
        <v>8.073316774677082E-2</v>
      </c>
      <c r="S6" s="4">
        <f>('[1]Qc, Summer, S3'!S6*Main!$B$5)</f>
        <v>7.1821445526357469E-2</v>
      </c>
      <c r="T6" s="4">
        <f>('[1]Qc, Summer, S3'!T6*Main!$B$5)</f>
        <v>7.402006120573576E-2</v>
      </c>
      <c r="U6" s="4">
        <f>('[1]Qc, Summer, S3'!U6*Main!$B$5)</f>
        <v>1.7764814689376584E-2</v>
      </c>
      <c r="V6" s="4">
        <f>('[1]Qc, Summer, S3'!V6*Main!$B$5)</f>
        <v>0.15536884134273252</v>
      </c>
      <c r="W6" s="4">
        <f>('[1]Qc, Summer, S3'!W6*Main!$B$5)</f>
        <v>7.3287189312609663E-2</v>
      </c>
      <c r="X6" s="4">
        <f>('[1]Qc, Summer, S3'!X6*Main!$B$5)</f>
        <v>4.0220009494760192E-2</v>
      </c>
      <c r="Y6" s="4">
        <f>('[1]Qc, Summer, S3'!Y6*Main!$B$5)</f>
        <v>-6.5137653861047487E-2</v>
      </c>
    </row>
    <row r="7" spans="1:25" x14ac:dyDescent="0.25">
      <c r="A7">
        <v>6</v>
      </c>
      <c r="B7" s="4">
        <f>('[1]Qc, Summer, S3'!B7*Main!$B$5)</f>
        <v>0.38461116951257551</v>
      </c>
      <c r="C7" s="4">
        <f>('[1]Qc, Summer, S3'!C7*Main!$B$5)</f>
        <v>0.42667801617801349</v>
      </c>
      <c r="D7" s="4">
        <f>('[1]Qc, Summer, S3'!D7*Main!$B$5)</f>
        <v>0.32127051753347324</v>
      </c>
      <c r="E7" s="4">
        <f>('[1]Qc, Summer, S3'!E7*Main!$B$5)</f>
        <v>0.38542245869826608</v>
      </c>
      <c r="F7" s="4">
        <f>('[1]Qc, Summer, S3'!F7*Main!$B$5)</f>
        <v>0.39452692622657165</v>
      </c>
      <c r="G7" s="4">
        <f>('[1]Qc, Summer, S3'!G7*Main!$B$5)</f>
        <v>0.40113743070256902</v>
      </c>
      <c r="H7" s="4">
        <f>('[1]Qc, Summer, S3'!H7*Main!$B$5)</f>
        <v>0.37986362538890472</v>
      </c>
      <c r="I7" s="4">
        <f>('[1]Qc, Summer, S3'!I7*Main!$B$5)</f>
        <v>0.73250399143574729</v>
      </c>
      <c r="J7" s="4">
        <f>('[1]Qc, Summer, S3'!J7*Main!$B$5)</f>
        <v>0.82330828473785689</v>
      </c>
      <c r="K7" s="4">
        <f>('[1]Qc, Summer, S3'!K7*Main!$B$5)</f>
        <v>0.813587838383379</v>
      </c>
      <c r="L7" s="4">
        <f>('[1]Qc, Summer, S3'!L7*Main!$B$5)</f>
        <v>0.72532257975500458</v>
      </c>
      <c r="M7" s="4">
        <f>('[1]Qc, Summer, S3'!M7*Main!$B$5)</f>
        <v>0.84928456255376494</v>
      </c>
      <c r="N7" s="4">
        <f>('[1]Qc, Summer, S3'!N7*Main!$B$5)</f>
        <v>0.88498128672415077</v>
      </c>
      <c r="O7" s="4">
        <f>('[1]Qc, Summer, S3'!O7*Main!$B$5)</f>
        <v>0.83154136758523556</v>
      </c>
      <c r="P7" s="4">
        <f>('[1]Qc, Summer, S3'!P7*Main!$B$5)</f>
        <v>0.7238051685002872</v>
      </c>
      <c r="Q7" s="4">
        <f>('[1]Qc, Summer, S3'!Q7*Main!$B$5)</f>
        <v>0.63100269998156922</v>
      </c>
      <c r="R7" s="4">
        <f>('[1]Qc, Summer, S3'!R7*Main!$B$5)</f>
        <v>0.78460678580565402</v>
      </c>
      <c r="S7" s="4">
        <f>('[1]Qc, Summer, S3'!S7*Main!$B$5)</f>
        <v>0.76008782374922734</v>
      </c>
      <c r="T7" s="4">
        <f>('[1]Qc, Summer, S3'!T7*Main!$B$5)</f>
        <v>0.58442869117340579</v>
      </c>
      <c r="U7" s="4">
        <f>('[1]Qc, Summer, S3'!U7*Main!$B$5)</f>
        <v>0.53151460761780833</v>
      </c>
      <c r="V7" s="4">
        <f>('[1]Qc, Summer, S3'!V7*Main!$B$5)</f>
        <v>0.651284929623834</v>
      </c>
      <c r="W7" s="4">
        <f>('[1]Qc, Summer, S3'!W7*Main!$B$5)</f>
        <v>0.50833277033039037</v>
      </c>
      <c r="X7" s="4">
        <f>('[1]Qc, Summer, S3'!X7*Main!$B$5)</f>
        <v>0.37544660648903366</v>
      </c>
      <c r="Y7" s="4">
        <f>('[1]Qc, Summer, S3'!Y7*Main!$B$5)</f>
        <v>0.42389859952333275</v>
      </c>
    </row>
    <row r="8" spans="1:25" x14ac:dyDescent="0.25">
      <c r="A8">
        <v>7</v>
      </c>
      <c r="B8" s="4">
        <f>('[1]Qc, Summer, S3'!B8*Main!$B$5)</f>
        <v>-0.74946921102572794</v>
      </c>
      <c r="C8" s="4">
        <f>('[1]Qc, Summer, S3'!C8*Main!$B$5)</f>
        <v>-0.76295150473961992</v>
      </c>
      <c r="D8" s="4">
        <f>('[1]Qc, Summer, S3'!D8*Main!$B$5)</f>
        <v>-0.82618241711872531</v>
      </c>
      <c r="E8" s="4">
        <f>('[1]Qc, Summer, S3'!E8*Main!$B$5)</f>
        <v>-0.8475032536895315</v>
      </c>
      <c r="F8" s="4">
        <f>('[1]Qc, Summer, S3'!F8*Main!$B$5)</f>
        <v>-0.79420116226251669</v>
      </c>
      <c r="G8" s="4">
        <f>('[1]Qc, Summer, S3'!G8*Main!$B$5)</f>
        <v>-0.84975030264184681</v>
      </c>
      <c r="H8" s="4">
        <f>('[1]Qc, Summer, S3'!H8*Main!$B$5)</f>
        <v>-0.7067230239793576</v>
      </c>
      <c r="I8" s="4">
        <f>('[1]Qc, Summer, S3'!I8*Main!$B$5)</f>
        <v>-0.32592661199048012</v>
      </c>
      <c r="J8" s="4">
        <f>('[1]Qc, Summer, S3'!J8*Main!$B$5)</f>
        <v>-5.6332994665021244E-2</v>
      </c>
      <c r="K8" s="4">
        <f>('[1]Qc, Summer, S3'!K8*Main!$B$5)</f>
        <v>-4.6090631998653743E-2</v>
      </c>
      <c r="L8" s="4">
        <f>('[1]Qc, Summer, S3'!L8*Main!$B$5)</f>
        <v>0.10028109161611852</v>
      </c>
      <c r="M8" s="4">
        <f>('[1]Qc, Summer, S3'!M8*Main!$B$5)</f>
        <v>3.1667713141932168E-2</v>
      </c>
      <c r="N8" s="4">
        <f>('[1]Qc, Summer, S3'!N8*Main!$B$5)</f>
        <v>1.0555904380644056E-2</v>
      </c>
      <c r="O8" s="4">
        <f>('[1]Qc, Summer, S3'!O8*Main!$B$5)</f>
        <v>0</v>
      </c>
      <c r="P8" s="4">
        <f>('[1]Qc, Summer, S3'!P8*Main!$B$5)</f>
        <v>-8.3611123807081633E-2</v>
      </c>
      <c r="Q8" s="4">
        <f>('[1]Qc, Summer, S3'!Q8*Main!$B$5)</f>
        <v>-0.14631946666239287</v>
      </c>
      <c r="R8" s="4">
        <f>('[1]Qc, Summer, S3'!R8*Main!$B$5)</f>
        <v>-0.21425350475564672</v>
      </c>
      <c r="S8" s="4">
        <f>('[1]Qc, Summer, S3'!S8*Main!$B$5)</f>
        <v>-0.28500941827738957</v>
      </c>
      <c r="T8" s="4">
        <f>('[1]Qc, Summer, S3'!T8*Main!$B$5)</f>
        <v>-0.24806375294513533</v>
      </c>
      <c r="U8" s="4">
        <f>('[1]Qc, Summer, S3'!U8*Main!$B$5)</f>
        <v>-0.29190733599147384</v>
      </c>
      <c r="V8" s="4">
        <f>('[1]Qc, Summer, S3'!V8*Main!$B$5)</f>
        <v>-0.20902780951770411</v>
      </c>
      <c r="W8" s="4">
        <f>('[1]Qc, Summer, S3'!W8*Main!$B$5)</f>
        <v>-0.39192714284569513</v>
      </c>
      <c r="X8" s="4">
        <f>('[1]Qc, Summer, S3'!X8*Main!$B$5)</f>
        <v>-0.49147663712850165</v>
      </c>
      <c r="Y8" s="4">
        <f>('[1]Qc, Summer, S3'!Y8*Main!$B$5)</f>
        <v>-0.54368133255554851</v>
      </c>
    </row>
    <row r="9" spans="1:25" x14ac:dyDescent="0.25">
      <c r="A9">
        <v>8</v>
      </c>
      <c r="B9" s="4">
        <f>('[1]Qc, Summer, S3'!B9*Main!$B$5)</f>
        <v>-0.92896004249206743</v>
      </c>
      <c r="C9" s="4">
        <f>('[1]Qc, Summer, S3'!C9*Main!$B$5)</f>
        <v>-0.93516344845194754</v>
      </c>
      <c r="D9" s="4">
        <f>('[1]Qc, Summer, S3'!D9*Main!$B$5)</f>
        <v>-0.92557918624393265</v>
      </c>
      <c r="E9" s="4">
        <f>('[1]Qc, Summer, S3'!E9*Main!$B$5)</f>
        <v>-0.93962990074306152</v>
      </c>
      <c r="F9" s="4">
        <f>('[1]Qc, Summer, S3'!F9*Main!$B$5)</f>
        <v>-0.94608144294133711</v>
      </c>
      <c r="G9" s="4">
        <f>('[1]Qc, Summer, S3'!G9*Main!$B$5)</f>
        <v>-0.91500237908233695</v>
      </c>
      <c r="H9" s="4">
        <f>('[1]Qc, Summer, S3'!H9*Main!$B$5)</f>
        <v>-0.76920683051025118</v>
      </c>
      <c r="I9" s="4">
        <f>('[1]Qc, Summer, S3'!I9*Main!$B$5)</f>
        <v>-0.63563199167912998</v>
      </c>
      <c r="J9" s="4">
        <f>('[1]Qc, Summer, S3'!J9*Main!$B$5)</f>
        <v>-0.6280948534378753</v>
      </c>
      <c r="K9" s="4">
        <f>('[1]Qc, Summer, S3'!K9*Main!$B$5)</f>
        <v>-0.61878974449805491</v>
      </c>
      <c r="L9" s="4">
        <f>('[1]Qc, Summer, S3'!L9*Main!$B$5)</f>
        <v>-0.61401312190894719</v>
      </c>
      <c r="M9" s="4">
        <f>('[1]Qc, Summer, S3'!M9*Main!$B$5)</f>
        <v>-0.6032812295983544</v>
      </c>
      <c r="N9" s="4">
        <f>('[1]Qc, Summer, S3'!N9*Main!$B$5)</f>
        <v>-0.6172388930080851</v>
      </c>
      <c r="O9" s="4">
        <f>('[1]Qc, Summer, S3'!O9*Main!$B$5)</f>
        <v>-0.64690668201121226</v>
      </c>
      <c r="P9" s="4">
        <f>('[1]Qc, Summer, S3'!P9*Main!$B$5)</f>
        <v>-0.71975017649510598</v>
      </c>
      <c r="Q9" s="4">
        <f>('[1]Qc, Summer, S3'!Q9*Main!$B$5)</f>
        <v>-0.73665445773577976</v>
      </c>
      <c r="R9" s="4">
        <f>('[1]Qc, Summer, S3'!R9*Main!$B$5)</f>
        <v>-0.77669744320680678</v>
      </c>
      <c r="S9" s="4">
        <f>('[1]Qc, Summer, S3'!S9*Main!$B$5)</f>
        <v>-0.75692408670968825</v>
      </c>
      <c r="T9" s="4">
        <f>('[1]Qc, Summer, S3'!T9*Main!$B$5)</f>
        <v>-0.7707421734853217</v>
      </c>
      <c r="U9" s="4">
        <f>('[1]Qc, Summer, S3'!U9*Main!$B$5)</f>
        <v>-0.81294084252740717</v>
      </c>
      <c r="V9" s="4">
        <f>('[1]Qc, Summer, S3'!V9*Main!$B$5)</f>
        <v>-0.85607002246347463</v>
      </c>
      <c r="W9" s="4">
        <f>('[1]Qc, Summer, S3'!W9*Main!$B$5)</f>
        <v>-0.87238498013795951</v>
      </c>
      <c r="X9" s="4">
        <f>('[1]Qc, Summer, S3'!X9*Main!$B$5)</f>
        <v>-0.8860634902794956</v>
      </c>
      <c r="Y9" s="4">
        <f>('[1]Qc, Summer, S3'!Y9*Main!$B$5)</f>
        <v>-0.9396299007430613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0.6386885570938392</v>
      </c>
      <c r="C2" s="4">
        <f>('FL Characterization'!C$4-'FL Characterization'!C$2)*VLOOKUP($A2,'FL Ratio'!$A$2:$B$9,2,FALSE)</f>
        <v>0.70311504753758758</v>
      </c>
      <c r="D2" s="4">
        <f>('FL Characterization'!D$4-'FL Characterization'!D$2)*VLOOKUP($A2,'FL Ratio'!$A$2:$B$9,2,FALSE)</f>
        <v>0.91517102229557157</v>
      </c>
      <c r="E2" s="4">
        <f>('FL Characterization'!E$4-'FL Characterization'!E$2)*VLOOKUP($A2,'FL Ratio'!$A$2:$B$9,2,FALSE)</f>
        <v>1.0492067780337841</v>
      </c>
      <c r="F2" s="4">
        <f>('FL Characterization'!F$4-'FL Characterization'!F$2)*VLOOKUP($A2,'FL Ratio'!$A$2:$B$9,2,FALSE)</f>
        <v>1.2336286571926887</v>
      </c>
      <c r="G2" s="4">
        <f>('FL Characterization'!G$4-'FL Characterization'!G$2)*VLOOKUP($A2,'FL Ratio'!$A$2:$B$9,2,FALSE)</f>
        <v>1.4420230811175738</v>
      </c>
      <c r="H2" s="4">
        <f>('FL Characterization'!H$4-'FL Characterization'!H$2)*VLOOKUP($A2,'FL Ratio'!$A$2:$B$9,2,FALSE)</f>
        <v>1.2854342948856339</v>
      </c>
      <c r="I2" s="4">
        <f>('FL Characterization'!I$4-'FL Characterization'!I$2)*VLOOKUP($A2,'FL Ratio'!$A$2:$B$9,2,FALSE)</f>
        <v>1.8376695684201843</v>
      </c>
      <c r="J2" s="4">
        <f>('FL Characterization'!J$4-'FL Characterization'!J$2)*VLOOKUP($A2,'FL Ratio'!$A$2:$B$9,2,FALSE)</f>
        <v>1.6858567180575039</v>
      </c>
      <c r="K2" s="4">
        <f>('FL Characterization'!K$4-'FL Characterization'!K$2)*VLOOKUP($A2,'FL Ratio'!$A$2:$B$9,2,FALSE)</f>
        <v>1.904077187817107</v>
      </c>
      <c r="L2" s="4">
        <f>('FL Characterization'!L$4-'FL Characterization'!L$2)*VLOOKUP($A2,'FL Ratio'!$A$2:$B$9,2,FALSE)</f>
        <v>1.9568822343123229</v>
      </c>
      <c r="M2" s="4">
        <f>('FL Characterization'!M$4-'FL Characterization'!M$2)*VLOOKUP($A2,'FL Ratio'!$A$2:$B$9,2,FALSE)</f>
        <v>1.8151696038805589</v>
      </c>
      <c r="N2" s="4">
        <f>('FL Characterization'!N$4-'FL Characterization'!N$2)*VLOOKUP($A2,'FL Ratio'!$A$2:$B$9,2,FALSE)</f>
        <v>1.7123498956433711</v>
      </c>
      <c r="O2" s="4">
        <f>('FL Characterization'!O$4-'FL Characterization'!O$2)*VLOOKUP($A2,'FL Ratio'!$A$2:$B$9,2,FALSE)</f>
        <v>1.5764656758372413</v>
      </c>
      <c r="P2" s="4">
        <f>('FL Characterization'!P$4-'FL Characterization'!P$2)*VLOOKUP($A2,'FL Ratio'!$A$2:$B$9,2,FALSE)</f>
        <v>1.4520967680714387</v>
      </c>
      <c r="Q2" s="4">
        <f>('FL Characterization'!Q$4-'FL Characterization'!Q$2)*VLOOKUP($A2,'FL Ratio'!$A$2:$B$9,2,FALSE)</f>
        <v>1.3068685181803588</v>
      </c>
      <c r="R2" s="4">
        <f>('FL Characterization'!R$4-'FL Characterization'!R$2)*VLOOKUP($A2,'FL Ratio'!$A$2:$B$9,2,FALSE)</f>
        <v>1.2932659452786517</v>
      </c>
      <c r="S2" s="4">
        <f>('FL Characterization'!S$4-'FL Characterization'!S$2)*VLOOKUP($A2,'FL Ratio'!$A$2:$B$9,2,FALSE)</f>
        <v>1.0246681964240401</v>
      </c>
      <c r="T2" s="4">
        <f>('FL Characterization'!T$4-'FL Characterization'!T$2)*VLOOKUP($A2,'FL Ratio'!$A$2:$B$9,2,FALSE)</f>
        <v>0.84779052707342917</v>
      </c>
      <c r="U2" s="4">
        <f>('FL Characterization'!U$4-'FL Characterization'!U$2)*VLOOKUP($A2,'FL Ratio'!$A$2:$B$9,2,FALSE)</f>
        <v>1.0060155135568749</v>
      </c>
      <c r="V2" s="4">
        <f>('FL Characterization'!V$4-'FL Characterization'!V$2)*VLOOKUP($A2,'FL Ratio'!$A$2:$B$9,2,FALSE)</f>
        <v>1.0250308137770765</v>
      </c>
      <c r="W2" s="4">
        <f>('FL Characterization'!W$4-'FL Characterization'!W$2)*VLOOKUP($A2,'FL Ratio'!$A$2:$B$9,2,FALSE)</f>
        <v>1.1714044038442104</v>
      </c>
      <c r="X2" s="4">
        <f>('FL Characterization'!X$4-'FL Characterization'!X$2)*VLOOKUP($A2,'FL Ratio'!$A$2:$B$9,2,FALSE)</f>
        <v>0.56877858472612564</v>
      </c>
      <c r="Y2" s="4">
        <f>('FL Characterization'!Y$4-'FL Characterization'!Y$2)*VLOOKUP($A2,'FL Ratio'!$A$2:$B$9,2,FALSE)</f>
        <v>0.54609288934714095</v>
      </c>
    </row>
    <row r="3" spans="1:25" x14ac:dyDescent="0.25">
      <c r="A3">
        <v>2</v>
      </c>
      <c r="B3" s="4">
        <f>('FL Characterization'!B$4-'FL Characterization'!B$2)*VLOOKUP($A3,'FL Ratio'!$A$2:$B$9,2,FALSE)</f>
        <v>0.6386885570938392</v>
      </c>
      <c r="C3" s="4">
        <f>('FL Characterization'!C$4-'FL Characterization'!C$2)*VLOOKUP($A3,'FL Ratio'!$A$2:$B$9,2,FALSE)</f>
        <v>0.70311504753758758</v>
      </c>
      <c r="D3" s="4">
        <f>('FL Characterization'!D$4-'FL Characterization'!D$2)*VLOOKUP($A3,'FL Ratio'!$A$2:$B$9,2,FALSE)</f>
        <v>0.91517102229557157</v>
      </c>
      <c r="E3" s="4">
        <f>('FL Characterization'!E$4-'FL Characterization'!E$2)*VLOOKUP($A3,'FL Ratio'!$A$2:$B$9,2,FALSE)</f>
        <v>1.0492067780337841</v>
      </c>
      <c r="F3" s="4">
        <f>('FL Characterization'!F$4-'FL Characterization'!F$2)*VLOOKUP($A3,'FL Ratio'!$A$2:$B$9,2,FALSE)</f>
        <v>1.2336286571926887</v>
      </c>
      <c r="G3" s="4">
        <f>('FL Characterization'!G$4-'FL Characterization'!G$2)*VLOOKUP($A3,'FL Ratio'!$A$2:$B$9,2,FALSE)</f>
        <v>1.4420230811175738</v>
      </c>
      <c r="H3" s="4">
        <f>('FL Characterization'!H$4-'FL Characterization'!H$2)*VLOOKUP($A3,'FL Ratio'!$A$2:$B$9,2,FALSE)</f>
        <v>1.2854342948856339</v>
      </c>
      <c r="I3" s="4">
        <f>('FL Characterization'!I$4-'FL Characterization'!I$2)*VLOOKUP($A3,'FL Ratio'!$A$2:$B$9,2,FALSE)</f>
        <v>1.8376695684201843</v>
      </c>
      <c r="J3" s="4">
        <f>('FL Characterization'!J$4-'FL Characterization'!J$2)*VLOOKUP($A3,'FL Ratio'!$A$2:$B$9,2,FALSE)</f>
        <v>1.6858567180575039</v>
      </c>
      <c r="K3" s="4">
        <f>('FL Characterization'!K$4-'FL Characterization'!K$2)*VLOOKUP($A3,'FL Ratio'!$A$2:$B$9,2,FALSE)</f>
        <v>1.904077187817107</v>
      </c>
      <c r="L3" s="4">
        <f>('FL Characterization'!L$4-'FL Characterization'!L$2)*VLOOKUP($A3,'FL Ratio'!$A$2:$B$9,2,FALSE)</f>
        <v>1.9568822343123229</v>
      </c>
      <c r="M3" s="4">
        <f>('FL Characterization'!M$4-'FL Characterization'!M$2)*VLOOKUP($A3,'FL Ratio'!$A$2:$B$9,2,FALSE)</f>
        <v>1.8151696038805589</v>
      </c>
      <c r="N3" s="4">
        <f>('FL Characterization'!N$4-'FL Characterization'!N$2)*VLOOKUP($A3,'FL Ratio'!$A$2:$B$9,2,FALSE)</f>
        <v>1.7123498956433711</v>
      </c>
      <c r="O3" s="4">
        <f>('FL Characterization'!O$4-'FL Characterization'!O$2)*VLOOKUP($A3,'FL Ratio'!$A$2:$B$9,2,FALSE)</f>
        <v>1.5764656758372413</v>
      </c>
      <c r="P3" s="4">
        <f>('FL Characterization'!P$4-'FL Characterization'!P$2)*VLOOKUP($A3,'FL Ratio'!$A$2:$B$9,2,FALSE)</f>
        <v>1.4520967680714387</v>
      </c>
      <c r="Q3" s="4">
        <f>('FL Characterization'!Q$4-'FL Characterization'!Q$2)*VLOOKUP($A3,'FL Ratio'!$A$2:$B$9,2,FALSE)</f>
        <v>1.3068685181803588</v>
      </c>
      <c r="R3" s="4">
        <f>('FL Characterization'!R$4-'FL Characterization'!R$2)*VLOOKUP($A3,'FL Ratio'!$A$2:$B$9,2,FALSE)</f>
        <v>1.2932659452786517</v>
      </c>
      <c r="S3" s="4">
        <f>('FL Characterization'!S$4-'FL Characterization'!S$2)*VLOOKUP($A3,'FL Ratio'!$A$2:$B$9,2,FALSE)</f>
        <v>1.0246681964240401</v>
      </c>
      <c r="T3" s="4">
        <f>('FL Characterization'!T$4-'FL Characterization'!T$2)*VLOOKUP($A3,'FL Ratio'!$A$2:$B$9,2,FALSE)</f>
        <v>0.84779052707342917</v>
      </c>
      <c r="U3" s="4">
        <f>('FL Characterization'!U$4-'FL Characterization'!U$2)*VLOOKUP($A3,'FL Ratio'!$A$2:$B$9,2,FALSE)</f>
        <v>1.0060155135568749</v>
      </c>
      <c r="V3" s="4">
        <f>('FL Characterization'!V$4-'FL Characterization'!V$2)*VLOOKUP($A3,'FL Ratio'!$A$2:$B$9,2,FALSE)</f>
        <v>1.0250308137770765</v>
      </c>
      <c r="W3" s="4">
        <f>('FL Characterization'!W$4-'FL Characterization'!W$2)*VLOOKUP($A3,'FL Ratio'!$A$2:$B$9,2,FALSE)</f>
        <v>1.1714044038442104</v>
      </c>
      <c r="X3" s="4">
        <f>('FL Characterization'!X$4-'FL Characterization'!X$2)*VLOOKUP($A3,'FL Ratio'!$A$2:$B$9,2,FALSE)</f>
        <v>0.56877858472612564</v>
      </c>
      <c r="Y3" s="4">
        <f>('FL Characterization'!Y$4-'FL Characterization'!Y$2)*VLOOKUP($A3,'FL Ratio'!$A$2:$B$9,2,FALSE)</f>
        <v>0.54609288934714095</v>
      </c>
    </row>
    <row r="4" spans="1:25" x14ac:dyDescent="0.25">
      <c r="A4">
        <v>3</v>
      </c>
      <c r="B4" s="4">
        <f>('FL Characterization'!B$4-'FL Characterization'!B$2)*VLOOKUP($A4,'FL Ratio'!$A$2:$B$9,2,FALSE)</f>
        <v>0.6386885570938392</v>
      </c>
      <c r="C4" s="4">
        <f>('FL Characterization'!C$4-'FL Characterization'!C$2)*VLOOKUP($A4,'FL Ratio'!$A$2:$B$9,2,FALSE)</f>
        <v>0.70311504753758758</v>
      </c>
      <c r="D4" s="4">
        <f>('FL Characterization'!D$4-'FL Characterization'!D$2)*VLOOKUP($A4,'FL Ratio'!$A$2:$B$9,2,FALSE)</f>
        <v>0.91517102229557157</v>
      </c>
      <c r="E4" s="4">
        <f>('FL Characterization'!E$4-'FL Characterization'!E$2)*VLOOKUP($A4,'FL Ratio'!$A$2:$B$9,2,FALSE)</f>
        <v>1.0492067780337841</v>
      </c>
      <c r="F4" s="4">
        <f>('FL Characterization'!F$4-'FL Characterization'!F$2)*VLOOKUP($A4,'FL Ratio'!$A$2:$B$9,2,FALSE)</f>
        <v>1.2336286571926887</v>
      </c>
      <c r="G4" s="4">
        <f>('FL Characterization'!G$4-'FL Characterization'!G$2)*VLOOKUP($A4,'FL Ratio'!$A$2:$B$9,2,FALSE)</f>
        <v>1.4420230811175738</v>
      </c>
      <c r="H4" s="4">
        <f>('FL Characterization'!H$4-'FL Characterization'!H$2)*VLOOKUP($A4,'FL Ratio'!$A$2:$B$9,2,FALSE)</f>
        <v>1.2854342948856339</v>
      </c>
      <c r="I4" s="4">
        <f>('FL Characterization'!I$4-'FL Characterization'!I$2)*VLOOKUP($A4,'FL Ratio'!$A$2:$B$9,2,FALSE)</f>
        <v>1.8376695684201843</v>
      </c>
      <c r="J4" s="4">
        <f>('FL Characterization'!J$4-'FL Characterization'!J$2)*VLOOKUP($A4,'FL Ratio'!$A$2:$B$9,2,FALSE)</f>
        <v>1.6858567180575039</v>
      </c>
      <c r="K4" s="4">
        <f>('FL Characterization'!K$4-'FL Characterization'!K$2)*VLOOKUP($A4,'FL Ratio'!$A$2:$B$9,2,FALSE)</f>
        <v>1.904077187817107</v>
      </c>
      <c r="L4" s="4">
        <f>('FL Characterization'!L$4-'FL Characterization'!L$2)*VLOOKUP($A4,'FL Ratio'!$A$2:$B$9,2,FALSE)</f>
        <v>1.9568822343123229</v>
      </c>
      <c r="M4" s="4">
        <f>('FL Characterization'!M$4-'FL Characterization'!M$2)*VLOOKUP($A4,'FL Ratio'!$A$2:$B$9,2,FALSE)</f>
        <v>1.8151696038805589</v>
      </c>
      <c r="N4" s="4">
        <f>('FL Characterization'!N$4-'FL Characterization'!N$2)*VLOOKUP($A4,'FL Ratio'!$A$2:$B$9,2,FALSE)</f>
        <v>1.7123498956433711</v>
      </c>
      <c r="O4" s="4">
        <f>('FL Characterization'!O$4-'FL Characterization'!O$2)*VLOOKUP($A4,'FL Ratio'!$A$2:$B$9,2,FALSE)</f>
        <v>1.5764656758372413</v>
      </c>
      <c r="P4" s="4">
        <f>('FL Characterization'!P$4-'FL Characterization'!P$2)*VLOOKUP($A4,'FL Ratio'!$A$2:$B$9,2,FALSE)</f>
        <v>1.4520967680714387</v>
      </c>
      <c r="Q4" s="4">
        <f>('FL Characterization'!Q$4-'FL Characterization'!Q$2)*VLOOKUP($A4,'FL Ratio'!$A$2:$B$9,2,FALSE)</f>
        <v>1.3068685181803588</v>
      </c>
      <c r="R4" s="4">
        <f>('FL Characterization'!R$4-'FL Characterization'!R$2)*VLOOKUP($A4,'FL Ratio'!$A$2:$B$9,2,FALSE)</f>
        <v>1.2932659452786517</v>
      </c>
      <c r="S4" s="4">
        <f>('FL Characterization'!S$4-'FL Characterization'!S$2)*VLOOKUP($A4,'FL Ratio'!$A$2:$B$9,2,FALSE)</f>
        <v>1.0246681964240401</v>
      </c>
      <c r="T4" s="4">
        <f>('FL Characterization'!T$4-'FL Characterization'!T$2)*VLOOKUP($A4,'FL Ratio'!$A$2:$B$9,2,FALSE)</f>
        <v>0.84779052707342917</v>
      </c>
      <c r="U4" s="4">
        <f>('FL Characterization'!U$4-'FL Characterization'!U$2)*VLOOKUP($A4,'FL Ratio'!$A$2:$B$9,2,FALSE)</f>
        <v>1.0060155135568749</v>
      </c>
      <c r="V4" s="4">
        <f>('FL Characterization'!V$4-'FL Characterization'!V$2)*VLOOKUP($A4,'FL Ratio'!$A$2:$B$9,2,FALSE)</f>
        <v>1.0250308137770765</v>
      </c>
      <c r="W4" s="4">
        <f>('FL Characterization'!W$4-'FL Characterization'!W$2)*VLOOKUP($A4,'FL Ratio'!$A$2:$B$9,2,FALSE)</f>
        <v>1.1714044038442104</v>
      </c>
      <c r="X4" s="4">
        <f>('FL Characterization'!X$4-'FL Characterization'!X$2)*VLOOKUP($A4,'FL Ratio'!$A$2:$B$9,2,FALSE)</f>
        <v>0.56877858472612564</v>
      </c>
      <c r="Y4" s="4">
        <f>('FL Characterization'!Y$4-'FL Characterization'!Y$2)*VLOOKUP($A4,'FL Ratio'!$A$2:$B$9,2,FALSE)</f>
        <v>0.54609288934714095</v>
      </c>
    </row>
    <row r="5" spans="1:25" x14ac:dyDescent="0.25">
      <c r="A5">
        <v>4</v>
      </c>
      <c r="B5" s="4">
        <f>('FL Characterization'!B$4-'FL Characterization'!B$2)*VLOOKUP($A5,'FL Ratio'!$A$2:$B$9,2,FALSE)</f>
        <v>0.42579237139589282</v>
      </c>
      <c r="C5" s="4">
        <f>('FL Characterization'!C$4-'FL Characterization'!C$2)*VLOOKUP($A5,'FL Ratio'!$A$2:$B$9,2,FALSE)</f>
        <v>0.46874336502505837</v>
      </c>
      <c r="D5" s="4">
        <f>('FL Characterization'!D$4-'FL Characterization'!D$2)*VLOOKUP($A5,'FL Ratio'!$A$2:$B$9,2,FALSE)</f>
        <v>0.6101140148637143</v>
      </c>
      <c r="E5" s="4">
        <f>('FL Characterization'!E$4-'FL Characterization'!E$2)*VLOOKUP($A5,'FL Ratio'!$A$2:$B$9,2,FALSE)</f>
        <v>0.69947118535585606</v>
      </c>
      <c r="F5" s="4">
        <f>('FL Characterization'!F$4-'FL Characterization'!F$2)*VLOOKUP($A5,'FL Ratio'!$A$2:$B$9,2,FALSE)</f>
        <v>0.82241910479512581</v>
      </c>
      <c r="G5" s="4">
        <f>('FL Characterization'!G$4-'FL Characterization'!G$2)*VLOOKUP($A5,'FL Ratio'!$A$2:$B$9,2,FALSE)</f>
        <v>0.96134872074504918</v>
      </c>
      <c r="H5" s="4">
        <f>('FL Characterization'!H$4-'FL Characterization'!H$2)*VLOOKUP($A5,'FL Ratio'!$A$2:$B$9,2,FALSE)</f>
        <v>0.85695619659042255</v>
      </c>
      <c r="I5" s="4">
        <f>('FL Characterization'!I$4-'FL Characterization'!I$2)*VLOOKUP($A5,'FL Ratio'!$A$2:$B$9,2,FALSE)</f>
        <v>1.2251130456134562</v>
      </c>
      <c r="J5" s="4">
        <f>('FL Characterization'!J$4-'FL Characterization'!J$2)*VLOOKUP($A5,'FL Ratio'!$A$2:$B$9,2,FALSE)</f>
        <v>1.1239044787050025</v>
      </c>
      <c r="K5" s="4">
        <f>('FL Characterization'!K$4-'FL Characterization'!K$2)*VLOOKUP($A5,'FL Ratio'!$A$2:$B$9,2,FALSE)</f>
        <v>1.2693847918780714</v>
      </c>
      <c r="L5" s="4">
        <f>('FL Characterization'!L$4-'FL Characterization'!L$2)*VLOOKUP($A5,'FL Ratio'!$A$2:$B$9,2,FALSE)</f>
        <v>1.3045881562082153</v>
      </c>
      <c r="M5" s="4">
        <f>('FL Characterization'!M$4-'FL Characterization'!M$2)*VLOOKUP($A5,'FL Ratio'!$A$2:$B$9,2,FALSE)</f>
        <v>1.2101130692537059</v>
      </c>
      <c r="N5" s="4">
        <f>('FL Characterization'!N$4-'FL Characterization'!N$2)*VLOOKUP($A5,'FL Ratio'!$A$2:$B$9,2,FALSE)</f>
        <v>1.1415665970955808</v>
      </c>
      <c r="O5" s="4">
        <f>('FL Characterization'!O$4-'FL Characterization'!O$2)*VLOOKUP($A5,'FL Ratio'!$A$2:$B$9,2,FALSE)</f>
        <v>1.0509771172248275</v>
      </c>
      <c r="P5" s="4">
        <f>('FL Characterization'!P$4-'FL Characterization'!P$2)*VLOOKUP($A5,'FL Ratio'!$A$2:$B$9,2,FALSE)</f>
        <v>0.96806451204762578</v>
      </c>
      <c r="Q5" s="4">
        <f>('FL Characterization'!Q$4-'FL Characterization'!Q$2)*VLOOKUP($A5,'FL Ratio'!$A$2:$B$9,2,FALSE)</f>
        <v>0.87124567878690584</v>
      </c>
      <c r="R5" s="4">
        <f>('FL Characterization'!R$4-'FL Characterization'!R$2)*VLOOKUP($A5,'FL Ratio'!$A$2:$B$9,2,FALSE)</f>
        <v>0.86217729685243438</v>
      </c>
      <c r="S5" s="4">
        <f>('FL Characterization'!S$4-'FL Characterization'!S$2)*VLOOKUP($A5,'FL Ratio'!$A$2:$B$9,2,FALSE)</f>
        <v>0.68311213094936007</v>
      </c>
      <c r="T5" s="4">
        <f>('FL Characterization'!T$4-'FL Characterization'!T$2)*VLOOKUP($A5,'FL Ratio'!$A$2:$B$9,2,FALSE)</f>
        <v>0.56519368471561937</v>
      </c>
      <c r="U5" s="4">
        <f>('FL Characterization'!U$4-'FL Characterization'!U$2)*VLOOKUP($A5,'FL Ratio'!$A$2:$B$9,2,FALSE)</f>
        <v>0.67067700903791672</v>
      </c>
      <c r="V5" s="4">
        <f>('FL Characterization'!V$4-'FL Characterization'!V$2)*VLOOKUP($A5,'FL Ratio'!$A$2:$B$9,2,FALSE)</f>
        <v>0.6833538758513843</v>
      </c>
      <c r="W5" s="4">
        <f>('FL Characterization'!W$4-'FL Characterization'!W$2)*VLOOKUP($A5,'FL Ratio'!$A$2:$B$9,2,FALSE)</f>
        <v>0.78093626922947357</v>
      </c>
      <c r="X5" s="4">
        <f>('FL Characterization'!X$4-'FL Characterization'!X$2)*VLOOKUP($A5,'FL Ratio'!$A$2:$B$9,2,FALSE)</f>
        <v>0.37918572315075044</v>
      </c>
      <c r="Y5" s="4">
        <f>('FL Characterization'!Y$4-'FL Characterization'!Y$2)*VLOOKUP($A5,'FL Ratio'!$A$2:$B$9,2,FALSE)</f>
        <v>0.3640619262314273</v>
      </c>
    </row>
    <row r="6" spans="1:25" x14ac:dyDescent="0.25">
      <c r="A6">
        <v>5</v>
      </c>
      <c r="B6" s="4">
        <f>('FL Characterization'!B$4-'FL Characterization'!B$2)*VLOOKUP($A6,'FL Ratio'!$A$2:$B$9,2,FALSE)</f>
        <v>0.21289618569794641</v>
      </c>
      <c r="C6" s="4">
        <f>('FL Characterization'!C$4-'FL Characterization'!C$2)*VLOOKUP($A6,'FL Ratio'!$A$2:$B$9,2,FALSE)</f>
        <v>0.23437168251252918</v>
      </c>
      <c r="D6" s="4">
        <f>('FL Characterization'!D$4-'FL Characterization'!D$2)*VLOOKUP($A6,'FL Ratio'!$A$2:$B$9,2,FALSE)</f>
        <v>0.30505700743185715</v>
      </c>
      <c r="E6" s="4">
        <f>('FL Characterization'!E$4-'FL Characterization'!E$2)*VLOOKUP($A6,'FL Ratio'!$A$2:$B$9,2,FALSE)</f>
        <v>0.34973559267792803</v>
      </c>
      <c r="F6" s="4">
        <f>('FL Characterization'!F$4-'FL Characterization'!F$2)*VLOOKUP($A6,'FL Ratio'!$A$2:$B$9,2,FALSE)</f>
        <v>0.41120955239756291</v>
      </c>
      <c r="G6" s="4">
        <f>('FL Characterization'!G$4-'FL Characterization'!G$2)*VLOOKUP($A6,'FL Ratio'!$A$2:$B$9,2,FALSE)</f>
        <v>0.48067436037252459</v>
      </c>
      <c r="H6" s="4">
        <f>('FL Characterization'!H$4-'FL Characterization'!H$2)*VLOOKUP($A6,'FL Ratio'!$A$2:$B$9,2,FALSE)</f>
        <v>0.42847809829521127</v>
      </c>
      <c r="I6" s="4">
        <f>('FL Characterization'!I$4-'FL Characterization'!I$2)*VLOOKUP($A6,'FL Ratio'!$A$2:$B$9,2,FALSE)</f>
        <v>0.61255652280672812</v>
      </c>
      <c r="J6" s="4">
        <f>('FL Characterization'!J$4-'FL Characterization'!J$2)*VLOOKUP($A6,'FL Ratio'!$A$2:$B$9,2,FALSE)</f>
        <v>0.56195223935250127</v>
      </c>
      <c r="K6" s="4">
        <f>('FL Characterization'!K$4-'FL Characterization'!K$2)*VLOOKUP($A6,'FL Ratio'!$A$2:$B$9,2,FALSE)</f>
        <v>0.6346923959390357</v>
      </c>
      <c r="L6" s="4">
        <f>('FL Characterization'!L$4-'FL Characterization'!L$2)*VLOOKUP($A6,'FL Ratio'!$A$2:$B$9,2,FALSE)</f>
        <v>0.65229407810410767</v>
      </c>
      <c r="M6" s="4">
        <f>('FL Characterization'!M$4-'FL Characterization'!M$2)*VLOOKUP($A6,'FL Ratio'!$A$2:$B$9,2,FALSE)</f>
        <v>0.60505653462685294</v>
      </c>
      <c r="N6" s="4">
        <f>('FL Characterization'!N$4-'FL Characterization'!N$2)*VLOOKUP($A6,'FL Ratio'!$A$2:$B$9,2,FALSE)</f>
        <v>0.57078329854779042</v>
      </c>
      <c r="O6" s="4">
        <f>('FL Characterization'!O$4-'FL Characterization'!O$2)*VLOOKUP($A6,'FL Ratio'!$A$2:$B$9,2,FALSE)</f>
        <v>0.52548855861241373</v>
      </c>
      <c r="P6" s="4">
        <f>('FL Characterization'!P$4-'FL Characterization'!P$2)*VLOOKUP($A6,'FL Ratio'!$A$2:$B$9,2,FALSE)</f>
        <v>0.48403225602381289</v>
      </c>
      <c r="Q6" s="4">
        <f>('FL Characterization'!Q$4-'FL Characterization'!Q$2)*VLOOKUP($A6,'FL Ratio'!$A$2:$B$9,2,FALSE)</f>
        <v>0.43562283939345292</v>
      </c>
      <c r="R6" s="4">
        <f>('FL Characterization'!R$4-'FL Characterization'!R$2)*VLOOKUP($A6,'FL Ratio'!$A$2:$B$9,2,FALSE)</f>
        <v>0.43108864842621719</v>
      </c>
      <c r="S6" s="4">
        <f>('FL Characterization'!S$4-'FL Characterization'!S$2)*VLOOKUP($A6,'FL Ratio'!$A$2:$B$9,2,FALSE)</f>
        <v>0.34155606547468004</v>
      </c>
      <c r="T6" s="4">
        <f>('FL Characterization'!T$4-'FL Characterization'!T$2)*VLOOKUP($A6,'FL Ratio'!$A$2:$B$9,2,FALSE)</f>
        <v>0.28259684235780969</v>
      </c>
      <c r="U6" s="4">
        <f>('FL Characterization'!U$4-'FL Characterization'!U$2)*VLOOKUP($A6,'FL Ratio'!$A$2:$B$9,2,FALSE)</f>
        <v>0.33533850451895836</v>
      </c>
      <c r="V6" s="4">
        <f>('FL Characterization'!V$4-'FL Characterization'!V$2)*VLOOKUP($A6,'FL Ratio'!$A$2:$B$9,2,FALSE)</f>
        <v>0.34167693792569215</v>
      </c>
      <c r="W6" s="4">
        <f>('FL Characterization'!W$4-'FL Characterization'!W$2)*VLOOKUP($A6,'FL Ratio'!$A$2:$B$9,2,FALSE)</f>
        <v>0.39046813461473678</v>
      </c>
      <c r="X6" s="4">
        <f>('FL Characterization'!X$4-'FL Characterization'!X$2)*VLOOKUP($A6,'FL Ratio'!$A$2:$B$9,2,FALSE)</f>
        <v>0.18959286157537522</v>
      </c>
      <c r="Y6" s="4">
        <f>('FL Characterization'!Y$4-'FL Characterization'!Y$2)*VLOOKUP($A6,'FL Ratio'!$A$2:$B$9,2,FALSE)</f>
        <v>0.18203096311571365</v>
      </c>
    </row>
    <row r="7" spans="1:25" x14ac:dyDescent="0.25">
      <c r="A7">
        <v>6</v>
      </c>
      <c r="B7" s="4">
        <f>('FL Characterization'!B$4-'FL Characterization'!B$2)*VLOOKUP($A7,'FL Ratio'!$A$2:$B$9,2,FALSE)</f>
        <v>0.42579237139589282</v>
      </c>
      <c r="C7" s="4">
        <f>('FL Characterization'!C$4-'FL Characterization'!C$2)*VLOOKUP($A7,'FL Ratio'!$A$2:$B$9,2,FALSE)</f>
        <v>0.46874336502505837</v>
      </c>
      <c r="D7" s="4">
        <f>('FL Characterization'!D$4-'FL Characterization'!D$2)*VLOOKUP($A7,'FL Ratio'!$A$2:$B$9,2,FALSE)</f>
        <v>0.6101140148637143</v>
      </c>
      <c r="E7" s="4">
        <f>('FL Characterization'!E$4-'FL Characterization'!E$2)*VLOOKUP($A7,'FL Ratio'!$A$2:$B$9,2,FALSE)</f>
        <v>0.69947118535585606</v>
      </c>
      <c r="F7" s="4">
        <f>('FL Characterization'!F$4-'FL Characterization'!F$2)*VLOOKUP($A7,'FL Ratio'!$A$2:$B$9,2,FALSE)</f>
        <v>0.82241910479512581</v>
      </c>
      <c r="G7" s="4">
        <f>('FL Characterization'!G$4-'FL Characterization'!G$2)*VLOOKUP($A7,'FL Ratio'!$A$2:$B$9,2,FALSE)</f>
        <v>0.96134872074504918</v>
      </c>
      <c r="H7" s="4">
        <f>('FL Characterization'!H$4-'FL Characterization'!H$2)*VLOOKUP($A7,'FL Ratio'!$A$2:$B$9,2,FALSE)</f>
        <v>0.85695619659042255</v>
      </c>
      <c r="I7" s="4">
        <f>('FL Characterization'!I$4-'FL Characterization'!I$2)*VLOOKUP($A7,'FL Ratio'!$A$2:$B$9,2,FALSE)</f>
        <v>1.2251130456134562</v>
      </c>
      <c r="J7" s="4">
        <f>('FL Characterization'!J$4-'FL Characterization'!J$2)*VLOOKUP($A7,'FL Ratio'!$A$2:$B$9,2,FALSE)</f>
        <v>1.1239044787050025</v>
      </c>
      <c r="K7" s="4">
        <f>('FL Characterization'!K$4-'FL Characterization'!K$2)*VLOOKUP($A7,'FL Ratio'!$A$2:$B$9,2,FALSE)</f>
        <v>1.2693847918780714</v>
      </c>
      <c r="L7" s="4">
        <f>('FL Characterization'!L$4-'FL Characterization'!L$2)*VLOOKUP($A7,'FL Ratio'!$A$2:$B$9,2,FALSE)</f>
        <v>1.3045881562082153</v>
      </c>
      <c r="M7" s="4">
        <f>('FL Characterization'!M$4-'FL Characterization'!M$2)*VLOOKUP($A7,'FL Ratio'!$A$2:$B$9,2,FALSE)</f>
        <v>1.2101130692537059</v>
      </c>
      <c r="N7" s="4">
        <f>('FL Characterization'!N$4-'FL Characterization'!N$2)*VLOOKUP($A7,'FL Ratio'!$A$2:$B$9,2,FALSE)</f>
        <v>1.1415665970955808</v>
      </c>
      <c r="O7" s="4">
        <f>('FL Characterization'!O$4-'FL Characterization'!O$2)*VLOOKUP($A7,'FL Ratio'!$A$2:$B$9,2,FALSE)</f>
        <v>1.0509771172248275</v>
      </c>
      <c r="P7" s="4">
        <f>('FL Characterization'!P$4-'FL Characterization'!P$2)*VLOOKUP($A7,'FL Ratio'!$A$2:$B$9,2,FALSE)</f>
        <v>0.96806451204762578</v>
      </c>
      <c r="Q7" s="4">
        <f>('FL Characterization'!Q$4-'FL Characterization'!Q$2)*VLOOKUP($A7,'FL Ratio'!$A$2:$B$9,2,FALSE)</f>
        <v>0.87124567878690584</v>
      </c>
      <c r="R7" s="4">
        <f>('FL Characterization'!R$4-'FL Characterization'!R$2)*VLOOKUP($A7,'FL Ratio'!$A$2:$B$9,2,FALSE)</f>
        <v>0.86217729685243438</v>
      </c>
      <c r="S7" s="4">
        <f>('FL Characterization'!S$4-'FL Characterization'!S$2)*VLOOKUP($A7,'FL Ratio'!$A$2:$B$9,2,FALSE)</f>
        <v>0.68311213094936007</v>
      </c>
      <c r="T7" s="4">
        <f>('FL Characterization'!T$4-'FL Characterization'!T$2)*VLOOKUP($A7,'FL Ratio'!$A$2:$B$9,2,FALSE)</f>
        <v>0.56519368471561937</v>
      </c>
      <c r="U7" s="4">
        <f>('FL Characterization'!U$4-'FL Characterization'!U$2)*VLOOKUP($A7,'FL Ratio'!$A$2:$B$9,2,FALSE)</f>
        <v>0.67067700903791672</v>
      </c>
      <c r="V7" s="4">
        <f>('FL Characterization'!V$4-'FL Characterization'!V$2)*VLOOKUP($A7,'FL Ratio'!$A$2:$B$9,2,FALSE)</f>
        <v>0.6833538758513843</v>
      </c>
      <c r="W7" s="4">
        <f>('FL Characterization'!W$4-'FL Characterization'!W$2)*VLOOKUP($A7,'FL Ratio'!$A$2:$B$9,2,FALSE)</f>
        <v>0.78093626922947357</v>
      </c>
      <c r="X7" s="4">
        <f>('FL Characterization'!X$4-'FL Characterization'!X$2)*VLOOKUP($A7,'FL Ratio'!$A$2:$B$9,2,FALSE)</f>
        <v>0.37918572315075044</v>
      </c>
      <c r="Y7" s="4">
        <f>('FL Characterization'!Y$4-'FL Characterization'!Y$2)*VLOOKUP($A7,'FL Ratio'!$A$2:$B$9,2,FALSE)</f>
        <v>0.3640619262314273</v>
      </c>
    </row>
    <row r="8" spans="1:25" x14ac:dyDescent="0.25">
      <c r="A8">
        <v>7</v>
      </c>
      <c r="B8" s="4">
        <f>('FL Characterization'!B$4-'FL Characterization'!B$2)*VLOOKUP($A8,'FL Ratio'!$A$2:$B$9,2,FALSE)</f>
        <v>0.42579237139589282</v>
      </c>
      <c r="C8" s="4">
        <f>('FL Characterization'!C$4-'FL Characterization'!C$2)*VLOOKUP($A8,'FL Ratio'!$A$2:$B$9,2,FALSE)</f>
        <v>0.46874336502505837</v>
      </c>
      <c r="D8" s="4">
        <f>('FL Characterization'!D$4-'FL Characterization'!D$2)*VLOOKUP($A8,'FL Ratio'!$A$2:$B$9,2,FALSE)</f>
        <v>0.6101140148637143</v>
      </c>
      <c r="E8" s="4">
        <f>('FL Characterization'!E$4-'FL Characterization'!E$2)*VLOOKUP($A8,'FL Ratio'!$A$2:$B$9,2,FALSE)</f>
        <v>0.69947118535585606</v>
      </c>
      <c r="F8" s="4">
        <f>('FL Characterization'!F$4-'FL Characterization'!F$2)*VLOOKUP($A8,'FL Ratio'!$A$2:$B$9,2,FALSE)</f>
        <v>0.82241910479512581</v>
      </c>
      <c r="G8" s="4">
        <f>('FL Characterization'!G$4-'FL Characterization'!G$2)*VLOOKUP($A8,'FL Ratio'!$A$2:$B$9,2,FALSE)</f>
        <v>0.96134872074504918</v>
      </c>
      <c r="H8" s="4">
        <f>('FL Characterization'!H$4-'FL Characterization'!H$2)*VLOOKUP($A8,'FL Ratio'!$A$2:$B$9,2,FALSE)</f>
        <v>0.85695619659042255</v>
      </c>
      <c r="I8" s="4">
        <f>('FL Characterization'!I$4-'FL Characterization'!I$2)*VLOOKUP($A8,'FL Ratio'!$A$2:$B$9,2,FALSE)</f>
        <v>1.2251130456134562</v>
      </c>
      <c r="J8" s="4">
        <f>('FL Characterization'!J$4-'FL Characterization'!J$2)*VLOOKUP($A8,'FL Ratio'!$A$2:$B$9,2,FALSE)</f>
        <v>1.1239044787050025</v>
      </c>
      <c r="K8" s="4">
        <f>('FL Characterization'!K$4-'FL Characterization'!K$2)*VLOOKUP($A8,'FL Ratio'!$A$2:$B$9,2,FALSE)</f>
        <v>1.2693847918780714</v>
      </c>
      <c r="L8" s="4">
        <f>('FL Characterization'!L$4-'FL Characterization'!L$2)*VLOOKUP($A8,'FL Ratio'!$A$2:$B$9,2,FALSE)</f>
        <v>1.3045881562082153</v>
      </c>
      <c r="M8" s="4">
        <f>('FL Characterization'!M$4-'FL Characterization'!M$2)*VLOOKUP($A8,'FL Ratio'!$A$2:$B$9,2,FALSE)</f>
        <v>1.2101130692537059</v>
      </c>
      <c r="N8" s="4">
        <f>('FL Characterization'!N$4-'FL Characterization'!N$2)*VLOOKUP($A8,'FL Ratio'!$A$2:$B$9,2,FALSE)</f>
        <v>1.1415665970955808</v>
      </c>
      <c r="O8" s="4">
        <f>('FL Characterization'!O$4-'FL Characterization'!O$2)*VLOOKUP($A8,'FL Ratio'!$A$2:$B$9,2,FALSE)</f>
        <v>1.0509771172248275</v>
      </c>
      <c r="P8" s="4">
        <f>('FL Characterization'!P$4-'FL Characterization'!P$2)*VLOOKUP($A8,'FL Ratio'!$A$2:$B$9,2,FALSE)</f>
        <v>0.96806451204762578</v>
      </c>
      <c r="Q8" s="4">
        <f>('FL Characterization'!Q$4-'FL Characterization'!Q$2)*VLOOKUP($A8,'FL Ratio'!$A$2:$B$9,2,FALSE)</f>
        <v>0.87124567878690584</v>
      </c>
      <c r="R8" s="4">
        <f>('FL Characterization'!R$4-'FL Characterization'!R$2)*VLOOKUP($A8,'FL Ratio'!$A$2:$B$9,2,FALSE)</f>
        <v>0.86217729685243438</v>
      </c>
      <c r="S8" s="4">
        <f>('FL Characterization'!S$4-'FL Characterization'!S$2)*VLOOKUP($A8,'FL Ratio'!$A$2:$B$9,2,FALSE)</f>
        <v>0.68311213094936007</v>
      </c>
      <c r="T8" s="4">
        <f>('FL Characterization'!T$4-'FL Characterization'!T$2)*VLOOKUP($A8,'FL Ratio'!$A$2:$B$9,2,FALSE)</f>
        <v>0.56519368471561937</v>
      </c>
      <c r="U8" s="4">
        <f>('FL Characterization'!U$4-'FL Characterization'!U$2)*VLOOKUP($A8,'FL Ratio'!$A$2:$B$9,2,FALSE)</f>
        <v>0.67067700903791672</v>
      </c>
      <c r="V8" s="4">
        <f>('FL Characterization'!V$4-'FL Characterization'!V$2)*VLOOKUP($A8,'FL Ratio'!$A$2:$B$9,2,FALSE)</f>
        <v>0.6833538758513843</v>
      </c>
      <c r="W8" s="4">
        <f>('FL Characterization'!W$4-'FL Characterization'!W$2)*VLOOKUP($A8,'FL Ratio'!$A$2:$B$9,2,FALSE)</f>
        <v>0.78093626922947357</v>
      </c>
      <c r="X8" s="4">
        <f>('FL Characterization'!X$4-'FL Characterization'!X$2)*VLOOKUP($A8,'FL Ratio'!$A$2:$B$9,2,FALSE)</f>
        <v>0.37918572315075044</v>
      </c>
      <c r="Y8" s="4">
        <f>('FL Characterization'!Y$4-'FL Characterization'!Y$2)*VLOOKUP($A8,'FL Ratio'!$A$2:$B$9,2,FALSE)</f>
        <v>0.3640619262314273</v>
      </c>
    </row>
    <row r="9" spans="1:25" x14ac:dyDescent="0.25">
      <c r="A9">
        <v>8</v>
      </c>
      <c r="B9" s="4">
        <f>('FL Characterization'!B$4-'FL Characterization'!B$2)*VLOOKUP($A9,'FL Ratio'!$A$2:$B$9,2,FALSE)</f>
        <v>0.42579237139589282</v>
      </c>
      <c r="C9" s="4">
        <f>('FL Characterization'!C$4-'FL Characterization'!C$2)*VLOOKUP($A9,'FL Ratio'!$A$2:$B$9,2,FALSE)</f>
        <v>0.46874336502505837</v>
      </c>
      <c r="D9" s="4">
        <f>('FL Characterization'!D$4-'FL Characterization'!D$2)*VLOOKUP($A9,'FL Ratio'!$A$2:$B$9,2,FALSE)</f>
        <v>0.6101140148637143</v>
      </c>
      <c r="E9" s="4">
        <f>('FL Characterization'!E$4-'FL Characterization'!E$2)*VLOOKUP($A9,'FL Ratio'!$A$2:$B$9,2,FALSE)</f>
        <v>0.69947118535585606</v>
      </c>
      <c r="F9" s="4">
        <f>('FL Characterization'!F$4-'FL Characterization'!F$2)*VLOOKUP($A9,'FL Ratio'!$A$2:$B$9,2,FALSE)</f>
        <v>0.82241910479512581</v>
      </c>
      <c r="G9" s="4">
        <f>('FL Characterization'!G$4-'FL Characterization'!G$2)*VLOOKUP($A9,'FL Ratio'!$A$2:$B$9,2,FALSE)</f>
        <v>0.96134872074504918</v>
      </c>
      <c r="H9" s="4">
        <f>('FL Characterization'!H$4-'FL Characterization'!H$2)*VLOOKUP($A9,'FL Ratio'!$A$2:$B$9,2,FALSE)</f>
        <v>0.85695619659042255</v>
      </c>
      <c r="I9" s="4">
        <f>('FL Characterization'!I$4-'FL Characterization'!I$2)*VLOOKUP($A9,'FL Ratio'!$A$2:$B$9,2,FALSE)</f>
        <v>1.2251130456134562</v>
      </c>
      <c r="J9" s="4">
        <f>('FL Characterization'!J$4-'FL Characterization'!J$2)*VLOOKUP($A9,'FL Ratio'!$A$2:$B$9,2,FALSE)</f>
        <v>1.1239044787050025</v>
      </c>
      <c r="K9" s="4">
        <f>('FL Characterization'!K$4-'FL Characterization'!K$2)*VLOOKUP($A9,'FL Ratio'!$A$2:$B$9,2,FALSE)</f>
        <v>1.2693847918780714</v>
      </c>
      <c r="L9" s="4">
        <f>('FL Characterization'!L$4-'FL Characterization'!L$2)*VLOOKUP($A9,'FL Ratio'!$A$2:$B$9,2,FALSE)</f>
        <v>1.3045881562082153</v>
      </c>
      <c r="M9" s="4">
        <f>('FL Characterization'!M$4-'FL Characterization'!M$2)*VLOOKUP($A9,'FL Ratio'!$A$2:$B$9,2,FALSE)</f>
        <v>1.2101130692537059</v>
      </c>
      <c r="N9" s="4">
        <f>('FL Characterization'!N$4-'FL Characterization'!N$2)*VLOOKUP($A9,'FL Ratio'!$A$2:$B$9,2,FALSE)</f>
        <v>1.1415665970955808</v>
      </c>
      <c r="O9" s="4">
        <f>('FL Characterization'!O$4-'FL Characterization'!O$2)*VLOOKUP($A9,'FL Ratio'!$A$2:$B$9,2,FALSE)</f>
        <v>1.0509771172248275</v>
      </c>
      <c r="P9" s="4">
        <f>('FL Characterization'!P$4-'FL Characterization'!P$2)*VLOOKUP($A9,'FL Ratio'!$A$2:$B$9,2,FALSE)</f>
        <v>0.96806451204762578</v>
      </c>
      <c r="Q9" s="4">
        <f>('FL Characterization'!Q$4-'FL Characterization'!Q$2)*VLOOKUP($A9,'FL Ratio'!$A$2:$B$9,2,FALSE)</f>
        <v>0.87124567878690584</v>
      </c>
      <c r="R9" s="4">
        <f>('FL Characterization'!R$4-'FL Characterization'!R$2)*VLOOKUP($A9,'FL Ratio'!$A$2:$B$9,2,FALSE)</f>
        <v>0.86217729685243438</v>
      </c>
      <c r="S9" s="4">
        <f>('FL Characterization'!S$4-'FL Characterization'!S$2)*VLOOKUP($A9,'FL Ratio'!$A$2:$B$9,2,FALSE)</f>
        <v>0.68311213094936007</v>
      </c>
      <c r="T9" s="4">
        <f>('FL Characterization'!T$4-'FL Characterization'!T$2)*VLOOKUP($A9,'FL Ratio'!$A$2:$B$9,2,FALSE)</f>
        <v>0.56519368471561937</v>
      </c>
      <c r="U9" s="4">
        <f>('FL Characterization'!U$4-'FL Characterization'!U$2)*VLOOKUP($A9,'FL Ratio'!$A$2:$B$9,2,FALSE)</f>
        <v>0.67067700903791672</v>
      </c>
      <c r="V9" s="4">
        <f>('FL Characterization'!V$4-'FL Characterization'!V$2)*VLOOKUP($A9,'FL Ratio'!$A$2:$B$9,2,FALSE)</f>
        <v>0.6833538758513843</v>
      </c>
      <c r="W9" s="4">
        <f>('FL Characterization'!W$4-'FL Characterization'!W$2)*VLOOKUP($A9,'FL Ratio'!$A$2:$B$9,2,FALSE)</f>
        <v>0.78093626922947357</v>
      </c>
      <c r="X9" s="4">
        <f>('FL Characterization'!X$4-'FL Characterization'!X$2)*VLOOKUP($A9,'FL Ratio'!$A$2:$B$9,2,FALSE)</f>
        <v>0.37918572315075044</v>
      </c>
      <c r="Y9" s="4">
        <f>('FL Characterization'!Y$4-'FL Characterization'!Y$2)*VLOOKUP($A9,'FL Ratio'!$A$2:$B$9,2,FALSE)</f>
        <v>0.3640619262314273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1.7706782235281291</v>
      </c>
      <c r="C2" s="4">
        <f>('FL Characterization'!C$2-'FL Characterization'!C$3)*VLOOKUP($A2,'FL Ratio'!$A$2:$B$9,2,FALSE)</f>
        <v>1.8738915042582474</v>
      </c>
      <c r="D2" s="4">
        <f>('FL Characterization'!D$2-'FL Characterization'!D$3)*VLOOKUP($A2,'FL Ratio'!$A$2:$B$9,2,FALSE)</f>
        <v>1.9787852068682903</v>
      </c>
      <c r="E2" s="4">
        <f>('FL Characterization'!E$2-'FL Characterization'!E$3)*VLOOKUP($A2,'FL Ratio'!$A$2:$B$9,2,FALSE)</f>
        <v>2.0687319990726856</v>
      </c>
      <c r="F2" s="4">
        <f>('FL Characterization'!F$2-'FL Characterization'!F$3)*VLOOKUP($A2,'FL Ratio'!$A$2:$B$9,2,FALSE)</f>
        <v>2.0922136837632137</v>
      </c>
      <c r="G2" s="4">
        <f>('FL Characterization'!G$2-'FL Characterization'!G$3)*VLOOKUP($A2,'FL Ratio'!$A$2:$B$9,2,FALSE)</f>
        <v>2.1885726120883753</v>
      </c>
      <c r="H2" s="4">
        <f>('FL Characterization'!H$2-'FL Characterization'!H$3)*VLOOKUP($A2,'FL Ratio'!$A$2:$B$9,2,FALSE)</f>
        <v>2.17738454009835</v>
      </c>
      <c r="I2" s="4">
        <f>('FL Characterization'!I$2-'FL Characterization'!I$3)*VLOOKUP($A2,'FL Ratio'!$A$2:$B$9,2,FALSE)</f>
        <v>2.0581364969034754</v>
      </c>
      <c r="J2" s="4">
        <f>('FL Characterization'!J$2-'FL Characterization'!J$3)*VLOOKUP($A2,'FL Ratio'!$A$2:$B$9,2,FALSE)</f>
        <v>1.8647553158268668</v>
      </c>
      <c r="K2" s="4">
        <f>('FL Characterization'!K$2-'FL Characterization'!K$3)*VLOOKUP($A2,'FL Ratio'!$A$2:$B$9,2,FALSE)</f>
        <v>2.7383403187571411</v>
      </c>
      <c r="L2" s="4">
        <f>('FL Characterization'!L$2-'FL Characterization'!L$3)*VLOOKUP($A2,'FL Ratio'!$A$2:$B$9,2,FALSE)</f>
        <v>2.674099559152753</v>
      </c>
      <c r="M2" s="4">
        <f>('FL Characterization'!M$2-'FL Characterization'!M$3)*VLOOKUP($A2,'FL Ratio'!$A$2:$B$9,2,FALSE)</f>
        <v>2.4623664022822287</v>
      </c>
      <c r="N2" s="4">
        <f>('FL Characterization'!N$2-'FL Characterization'!N$3)*VLOOKUP($A2,'FL Ratio'!$A$2:$B$9,2,FALSE)</f>
        <v>2.4025345390312216</v>
      </c>
      <c r="O2" s="4">
        <f>('FL Characterization'!O$2-'FL Characterization'!O$3)*VLOOKUP($A2,'FL Ratio'!$A$2:$B$9,2,FALSE)</f>
        <v>2.412409228657201</v>
      </c>
      <c r="P2" s="4">
        <f>('FL Characterization'!P$2-'FL Characterization'!P$3)*VLOOKUP($A2,'FL Ratio'!$A$2:$B$9,2,FALSE)</f>
        <v>2.2981184300081048</v>
      </c>
      <c r="Q2" s="4">
        <f>('FL Characterization'!Q$2-'FL Characterization'!Q$3)*VLOOKUP($A2,'FL Ratio'!$A$2:$B$9,2,FALSE)</f>
        <v>2.1065680243480451</v>
      </c>
      <c r="R2" s="4">
        <f>('FL Characterization'!R$2-'FL Characterization'!R$3)*VLOOKUP($A2,'FL Ratio'!$A$2:$B$9,2,FALSE)</f>
        <v>1.8932340445287503</v>
      </c>
      <c r="S2" s="4">
        <f>('FL Characterization'!S$2-'FL Characterization'!S$3)*VLOOKUP($A2,'FL Ratio'!$A$2:$B$9,2,FALSE)</f>
        <v>1.8253184676027365</v>
      </c>
      <c r="T2" s="4">
        <f>('FL Characterization'!T$2-'FL Characterization'!T$3)*VLOOKUP($A2,'FL Ratio'!$A$2:$B$9,2,FALSE)</f>
        <v>1.1473876374498115</v>
      </c>
      <c r="U2" s="4">
        <f>('FL Characterization'!U$2-'FL Characterization'!U$3)*VLOOKUP($A2,'FL Ratio'!$A$2:$B$9,2,FALSE)</f>
        <v>1.2270263680697211</v>
      </c>
      <c r="V2" s="4">
        <f>('FL Characterization'!V$2-'FL Characterization'!V$3)*VLOOKUP($A2,'FL Ratio'!$A$2:$B$9,2,FALSE)</f>
        <v>1.3415338526980707</v>
      </c>
      <c r="W2" s="4">
        <f>('FL Characterization'!W$2-'FL Characterization'!W$3)*VLOOKUP($A2,'FL Ratio'!$A$2:$B$9,2,FALSE)</f>
        <v>1.3735458895106381</v>
      </c>
      <c r="X2" s="4">
        <f>('FL Characterization'!X$2-'FL Characterization'!X$3)*VLOOKUP($A2,'FL Ratio'!$A$2:$B$9,2,FALSE)</f>
        <v>1.4325154310074728</v>
      </c>
      <c r="Y2" s="4">
        <f>('FL Characterization'!Y$2-'FL Characterization'!Y$3)*VLOOKUP($A2,'FL Ratio'!$A$2:$B$9,2,FALSE)</f>
        <v>1.5812327673808175</v>
      </c>
    </row>
    <row r="3" spans="1:25" x14ac:dyDescent="0.25">
      <c r="A3">
        <v>2</v>
      </c>
      <c r="B3" s="4">
        <f>('FL Characterization'!B$2-'FL Characterization'!B$3)*VLOOKUP($A3,'FL Ratio'!$A$2:$B$9,2,FALSE)</f>
        <v>1.7706782235281291</v>
      </c>
      <c r="C3" s="4">
        <f>('FL Characterization'!C$2-'FL Characterization'!C$3)*VLOOKUP($A3,'FL Ratio'!$A$2:$B$9,2,FALSE)</f>
        <v>1.8738915042582474</v>
      </c>
      <c r="D3" s="4">
        <f>('FL Characterization'!D$2-'FL Characterization'!D$3)*VLOOKUP($A3,'FL Ratio'!$A$2:$B$9,2,FALSE)</f>
        <v>1.9787852068682903</v>
      </c>
      <c r="E3" s="4">
        <f>('FL Characterization'!E$2-'FL Characterization'!E$3)*VLOOKUP($A3,'FL Ratio'!$A$2:$B$9,2,FALSE)</f>
        <v>2.0687319990726856</v>
      </c>
      <c r="F3" s="4">
        <f>('FL Characterization'!F$2-'FL Characterization'!F$3)*VLOOKUP($A3,'FL Ratio'!$A$2:$B$9,2,FALSE)</f>
        <v>2.0922136837632137</v>
      </c>
      <c r="G3" s="4">
        <f>('FL Characterization'!G$2-'FL Characterization'!G$3)*VLOOKUP($A3,'FL Ratio'!$A$2:$B$9,2,FALSE)</f>
        <v>2.1885726120883753</v>
      </c>
      <c r="H3" s="4">
        <f>('FL Characterization'!H$2-'FL Characterization'!H$3)*VLOOKUP($A3,'FL Ratio'!$A$2:$B$9,2,FALSE)</f>
        <v>2.17738454009835</v>
      </c>
      <c r="I3" s="4">
        <f>('FL Characterization'!I$2-'FL Characterization'!I$3)*VLOOKUP($A3,'FL Ratio'!$A$2:$B$9,2,FALSE)</f>
        <v>2.0581364969034754</v>
      </c>
      <c r="J3" s="4">
        <f>('FL Characterization'!J$2-'FL Characterization'!J$3)*VLOOKUP($A3,'FL Ratio'!$A$2:$B$9,2,FALSE)</f>
        <v>1.8647553158268668</v>
      </c>
      <c r="K3" s="4">
        <f>('FL Characterization'!K$2-'FL Characterization'!K$3)*VLOOKUP($A3,'FL Ratio'!$A$2:$B$9,2,FALSE)</f>
        <v>2.7383403187571411</v>
      </c>
      <c r="L3" s="4">
        <f>('FL Characterization'!L$2-'FL Characterization'!L$3)*VLOOKUP($A3,'FL Ratio'!$A$2:$B$9,2,FALSE)</f>
        <v>2.674099559152753</v>
      </c>
      <c r="M3" s="4">
        <f>('FL Characterization'!M$2-'FL Characterization'!M$3)*VLOOKUP($A3,'FL Ratio'!$A$2:$B$9,2,FALSE)</f>
        <v>2.4623664022822287</v>
      </c>
      <c r="N3" s="4">
        <f>('FL Characterization'!N$2-'FL Characterization'!N$3)*VLOOKUP($A3,'FL Ratio'!$A$2:$B$9,2,FALSE)</f>
        <v>2.4025345390312216</v>
      </c>
      <c r="O3" s="4">
        <f>('FL Characterization'!O$2-'FL Characterization'!O$3)*VLOOKUP($A3,'FL Ratio'!$A$2:$B$9,2,FALSE)</f>
        <v>2.412409228657201</v>
      </c>
      <c r="P3" s="4">
        <f>('FL Characterization'!P$2-'FL Characterization'!P$3)*VLOOKUP($A3,'FL Ratio'!$A$2:$B$9,2,FALSE)</f>
        <v>2.2981184300081048</v>
      </c>
      <c r="Q3" s="4">
        <f>('FL Characterization'!Q$2-'FL Characterization'!Q$3)*VLOOKUP($A3,'FL Ratio'!$A$2:$B$9,2,FALSE)</f>
        <v>2.1065680243480451</v>
      </c>
      <c r="R3" s="4">
        <f>('FL Characterization'!R$2-'FL Characterization'!R$3)*VLOOKUP($A3,'FL Ratio'!$A$2:$B$9,2,FALSE)</f>
        <v>1.8932340445287503</v>
      </c>
      <c r="S3" s="4">
        <f>('FL Characterization'!S$2-'FL Characterization'!S$3)*VLOOKUP($A3,'FL Ratio'!$A$2:$B$9,2,FALSE)</f>
        <v>1.8253184676027365</v>
      </c>
      <c r="T3" s="4">
        <f>('FL Characterization'!T$2-'FL Characterization'!T$3)*VLOOKUP($A3,'FL Ratio'!$A$2:$B$9,2,FALSE)</f>
        <v>1.1473876374498115</v>
      </c>
      <c r="U3" s="4">
        <f>('FL Characterization'!U$2-'FL Characterization'!U$3)*VLOOKUP($A3,'FL Ratio'!$A$2:$B$9,2,FALSE)</f>
        <v>1.2270263680697211</v>
      </c>
      <c r="V3" s="4">
        <f>('FL Characterization'!V$2-'FL Characterization'!V$3)*VLOOKUP($A3,'FL Ratio'!$A$2:$B$9,2,FALSE)</f>
        <v>1.3415338526980707</v>
      </c>
      <c r="W3" s="4">
        <f>('FL Characterization'!W$2-'FL Characterization'!W$3)*VLOOKUP($A3,'FL Ratio'!$A$2:$B$9,2,FALSE)</f>
        <v>1.3735458895106381</v>
      </c>
      <c r="X3" s="4">
        <f>('FL Characterization'!X$2-'FL Characterization'!X$3)*VLOOKUP($A3,'FL Ratio'!$A$2:$B$9,2,FALSE)</f>
        <v>1.4325154310074728</v>
      </c>
      <c r="Y3" s="4">
        <f>('FL Characterization'!Y$2-'FL Characterization'!Y$3)*VLOOKUP($A3,'FL Ratio'!$A$2:$B$9,2,FALSE)</f>
        <v>1.5812327673808175</v>
      </c>
    </row>
    <row r="4" spans="1:25" x14ac:dyDescent="0.25">
      <c r="A4">
        <v>3</v>
      </c>
      <c r="B4" s="4">
        <f>('FL Characterization'!B$2-'FL Characterization'!B$3)*VLOOKUP($A4,'FL Ratio'!$A$2:$B$9,2,FALSE)</f>
        <v>1.7706782235281291</v>
      </c>
      <c r="C4" s="4">
        <f>('FL Characterization'!C$2-'FL Characterization'!C$3)*VLOOKUP($A4,'FL Ratio'!$A$2:$B$9,2,FALSE)</f>
        <v>1.8738915042582474</v>
      </c>
      <c r="D4" s="4">
        <f>('FL Characterization'!D$2-'FL Characterization'!D$3)*VLOOKUP($A4,'FL Ratio'!$A$2:$B$9,2,FALSE)</f>
        <v>1.9787852068682903</v>
      </c>
      <c r="E4" s="4">
        <f>('FL Characterization'!E$2-'FL Characterization'!E$3)*VLOOKUP($A4,'FL Ratio'!$A$2:$B$9,2,FALSE)</f>
        <v>2.0687319990726856</v>
      </c>
      <c r="F4" s="4">
        <f>('FL Characterization'!F$2-'FL Characterization'!F$3)*VLOOKUP($A4,'FL Ratio'!$A$2:$B$9,2,FALSE)</f>
        <v>2.0922136837632137</v>
      </c>
      <c r="G4" s="4">
        <f>('FL Characterization'!G$2-'FL Characterization'!G$3)*VLOOKUP($A4,'FL Ratio'!$A$2:$B$9,2,FALSE)</f>
        <v>2.1885726120883753</v>
      </c>
      <c r="H4" s="4">
        <f>('FL Characterization'!H$2-'FL Characterization'!H$3)*VLOOKUP($A4,'FL Ratio'!$A$2:$B$9,2,FALSE)</f>
        <v>2.17738454009835</v>
      </c>
      <c r="I4" s="4">
        <f>('FL Characterization'!I$2-'FL Characterization'!I$3)*VLOOKUP($A4,'FL Ratio'!$A$2:$B$9,2,FALSE)</f>
        <v>2.0581364969034754</v>
      </c>
      <c r="J4" s="4">
        <f>('FL Characterization'!J$2-'FL Characterization'!J$3)*VLOOKUP($A4,'FL Ratio'!$A$2:$B$9,2,FALSE)</f>
        <v>1.8647553158268668</v>
      </c>
      <c r="K4" s="4">
        <f>('FL Characterization'!K$2-'FL Characterization'!K$3)*VLOOKUP($A4,'FL Ratio'!$A$2:$B$9,2,FALSE)</f>
        <v>2.7383403187571411</v>
      </c>
      <c r="L4" s="4">
        <f>('FL Characterization'!L$2-'FL Characterization'!L$3)*VLOOKUP($A4,'FL Ratio'!$A$2:$B$9,2,FALSE)</f>
        <v>2.674099559152753</v>
      </c>
      <c r="M4" s="4">
        <f>('FL Characterization'!M$2-'FL Characterization'!M$3)*VLOOKUP($A4,'FL Ratio'!$A$2:$B$9,2,FALSE)</f>
        <v>2.4623664022822287</v>
      </c>
      <c r="N4" s="4">
        <f>('FL Characterization'!N$2-'FL Characterization'!N$3)*VLOOKUP($A4,'FL Ratio'!$A$2:$B$9,2,FALSE)</f>
        <v>2.4025345390312216</v>
      </c>
      <c r="O4" s="4">
        <f>('FL Characterization'!O$2-'FL Characterization'!O$3)*VLOOKUP($A4,'FL Ratio'!$A$2:$B$9,2,FALSE)</f>
        <v>2.412409228657201</v>
      </c>
      <c r="P4" s="4">
        <f>('FL Characterization'!P$2-'FL Characterization'!P$3)*VLOOKUP($A4,'FL Ratio'!$A$2:$B$9,2,FALSE)</f>
        <v>2.2981184300081048</v>
      </c>
      <c r="Q4" s="4">
        <f>('FL Characterization'!Q$2-'FL Characterization'!Q$3)*VLOOKUP($A4,'FL Ratio'!$A$2:$B$9,2,FALSE)</f>
        <v>2.1065680243480451</v>
      </c>
      <c r="R4" s="4">
        <f>('FL Characterization'!R$2-'FL Characterization'!R$3)*VLOOKUP($A4,'FL Ratio'!$A$2:$B$9,2,FALSE)</f>
        <v>1.8932340445287503</v>
      </c>
      <c r="S4" s="4">
        <f>('FL Characterization'!S$2-'FL Characterization'!S$3)*VLOOKUP($A4,'FL Ratio'!$A$2:$B$9,2,FALSE)</f>
        <v>1.8253184676027365</v>
      </c>
      <c r="T4" s="4">
        <f>('FL Characterization'!T$2-'FL Characterization'!T$3)*VLOOKUP($A4,'FL Ratio'!$A$2:$B$9,2,FALSE)</f>
        <v>1.1473876374498115</v>
      </c>
      <c r="U4" s="4">
        <f>('FL Characterization'!U$2-'FL Characterization'!U$3)*VLOOKUP($A4,'FL Ratio'!$A$2:$B$9,2,FALSE)</f>
        <v>1.2270263680697211</v>
      </c>
      <c r="V4" s="4">
        <f>('FL Characterization'!V$2-'FL Characterization'!V$3)*VLOOKUP($A4,'FL Ratio'!$A$2:$B$9,2,FALSE)</f>
        <v>1.3415338526980707</v>
      </c>
      <c r="W4" s="4">
        <f>('FL Characterization'!W$2-'FL Characterization'!W$3)*VLOOKUP($A4,'FL Ratio'!$A$2:$B$9,2,FALSE)</f>
        <v>1.3735458895106381</v>
      </c>
      <c r="X4" s="4">
        <f>('FL Characterization'!X$2-'FL Characterization'!X$3)*VLOOKUP($A4,'FL Ratio'!$A$2:$B$9,2,FALSE)</f>
        <v>1.4325154310074728</v>
      </c>
      <c r="Y4" s="4">
        <f>('FL Characterization'!Y$2-'FL Characterization'!Y$3)*VLOOKUP($A4,'FL Ratio'!$A$2:$B$9,2,FALSE)</f>
        <v>1.5812327673808175</v>
      </c>
    </row>
    <row r="5" spans="1:25" x14ac:dyDescent="0.25">
      <c r="A5">
        <v>4</v>
      </c>
      <c r="B5" s="4">
        <f>('FL Characterization'!B$2-'FL Characterization'!B$3)*VLOOKUP($A5,'FL Ratio'!$A$2:$B$9,2,FALSE)</f>
        <v>1.1804521490187527</v>
      </c>
      <c r="C5" s="4">
        <f>('FL Characterization'!C$2-'FL Characterization'!C$3)*VLOOKUP($A5,'FL Ratio'!$A$2:$B$9,2,FALSE)</f>
        <v>1.2492610028388316</v>
      </c>
      <c r="D5" s="4">
        <f>('FL Characterization'!D$2-'FL Characterization'!D$3)*VLOOKUP($A5,'FL Ratio'!$A$2:$B$9,2,FALSE)</f>
        <v>1.3191901379121935</v>
      </c>
      <c r="E5" s="4">
        <f>('FL Characterization'!E$2-'FL Characterization'!E$3)*VLOOKUP($A5,'FL Ratio'!$A$2:$B$9,2,FALSE)</f>
        <v>1.3791546660484573</v>
      </c>
      <c r="F5" s="4">
        <f>('FL Characterization'!F$2-'FL Characterization'!F$3)*VLOOKUP($A5,'FL Ratio'!$A$2:$B$9,2,FALSE)</f>
        <v>1.3948091225088091</v>
      </c>
      <c r="G5" s="4">
        <f>('FL Characterization'!G$2-'FL Characterization'!G$3)*VLOOKUP($A5,'FL Ratio'!$A$2:$B$9,2,FALSE)</f>
        <v>1.4590484080589168</v>
      </c>
      <c r="H5" s="4">
        <f>('FL Characterization'!H$2-'FL Characterization'!H$3)*VLOOKUP($A5,'FL Ratio'!$A$2:$B$9,2,FALSE)</f>
        <v>1.4515896933988999</v>
      </c>
      <c r="I5" s="4">
        <f>('FL Characterization'!I$2-'FL Characterization'!I$3)*VLOOKUP($A5,'FL Ratio'!$A$2:$B$9,2,FALSE)</f>
        <v>1.3720909979356504</v>
      </c>
      <c r="J5" s="4">
        <f>('FL Characterization'!J$2-'FL Characterization'!J$3)*VLOOKUP($A5,'FL Ratio'!$A$2:$B$9,2,FALSE)</f>
        <v>1.2431702105512445</v>
      </c>
      <c r="K5" s="4">
        <f>('FL Characterization'!K$2-'FL Characterization'!K$3)*VLOOKUP($A5,'FL Ratio'!$A$2:$B$9,2,FALSE)</f>
        <v>1.8255602125047607</v>
      </c>
      <c r="L5" s="4">
        <f>('FL Characterization'!L$2-'FL Characterization'!L$3)*VLOOKUP($A5,'FL Ratio'!$A$2:$B$9,2,FALSE)</f>
        <v>1.7827330394351686</v>
      </c>
      <c r="M5" s="4">
        <f>('FL Characterization'!M$2-'FL Characterization'!M$3)*VLOOKUP($A5,'FL Ratio'!$A$2:$B$9,2,FALSE)</f>
        <v>1.6415776015214858</v>
      </c>
      <c r="N5" s="4">
        <f>('FL Characterization'!N$2-'FL Characterization'!N$3)*VLOOKUP($A5,'FL Ratio'!$A$2:$B$9,2,FALSE)</f>
        <v>1.6016896926874811</v>
      </c>
      <c r="O5" s="4">
        <f>('FL Characterization'!O$2-'FL Characterization'!O$3)*VLOOKUP($A5,'FL Ratio'!$A$2:$B$9,2,FALSE)</f>
        <v>1.6082728191048006</v>
      </c>
      <c r="P5" s="4">
        <f>('FL Characterization'!P$2-'FL Characterization'!P$3)*VLOOKUP($A5,'FL Ratio'!$A$2:$B$9,2,FALSE)</f>
        <v>1.5320789533387364</v>
      </c>
      <c r="Q5" s="4">
        <f>('FL Characterization'!Q$2-'FL Characterization'!Q$3)*VLOOKUP($A5,'FL Ratio'!$A$2:$B$9,2,FALSE)</f>
        <v>1.4043786828986968</v>
      </c>
      <c r="R5" s="4">
        <f>('FL Characterization'!R$2-'FL Characterization'!R$3)*VLOOKUP($A5,'FL Ratio'!$A$2:$B$9,2,FALSE)</f>
        <v>1.2621560296858336</v>
      </c>
      <c r="S5" s="4">
        <f>('FL Characterization'!S$2-'FL Characterization'!S$3)*VLOOKUP($A5,'FL Ratio'!$A$2:$B$9,2,FALSE)</f>
        <v>1.2168789784018244</v>
      </c>
      <c r="T5" s="4">
        <f>('FL Characterization'!T$2-'FL Characterization'!T$3)*VLOOKUP($A5,'FL Ratio'!$A$2:$B$9,2,FALSE)</f>
        <v>0.76492509163320765</v>
      </c>
      <c r="U5" s="4">
        <f>('FL Characterization'!U$2-'FL Characterization'!U$3)*VLOOKUP($A5,'FL Ratio'!$A$2:$B$9,2,FALSE)</f>
        <v>0.8180175787131474</v>
      </c>
      <c r="V5" s="4">
        <f>('FL Characterization'!V$2-'FL Characterization'!V$3)*VLOOKUP($A5,'FL Ratio'!$A$2:$B$9,2,FALSE)</f>
        <v>0.89435590179871383</v>
      </c>
      <c r="W5" s="4">
        <f>('FL Characterization'!W$2-'FL Characterization'!W$3)*VLOOKUP($A5,'FL Ratio'!$A$2:$B$9,2,FALSE)</f>
        <v>0.9156972596737587</v>
      </c>
      <c r="X5" s="4">
        <f>('FL Characterization'!X$2-'FL Characterization'!X$3)*VLOOKUP($A5,'FL Ratio'!$A$2:$B$9,2,FALSE)</f>
        <v>0.95501028733831517</v>
      </c>
      <c r="Y5" s="4">
        <f>('FL Characterization'!Y$2-'FL Characterization'!Y$3)*VLOOKUP($A5,'FL Ratio'!$A$2:$B$9,2,FALSE)</f>
        <v>1.0541551782538783</v>
      </c>
    </row>
    <row r="6" spans="1:25" x14ac:dyDescent="0.25">
      <c r="A6">
        <v>5</v>
      </c>
      <c r="B6" s="4">
        <f>('FL Characterization'!B$2-'FL Characterization'!B$3)*VLOOKUP($A6,'FL Ratio'!$A$2:$B$9,2,FALSE)</f>
        <v>0.59022607450937636</v>
      </c>
      <c r="C6" s="4">
        <f>('FL Characterization'!C$2-'FL Characterization'!C$3)*VLOOKUP($A6,'FL Ratio'!$A$2:$B$9,2,FALSE)</f>
        <v>0.62463050141941578</v>
      </c>
      <c r="D6" s="4">
        <f>('FL Characterization'!D$2-'FL Characterization'!D$3)*VLOOKUP($A6,'FL Ratio'!$A$2:$B$9,2,FALSE)</f>
        <v>0.65959506895609676</v>
      </c>
      <c r="E6" s="4">
        <f>('FL Characterization'!E$2-'FL Characterization'!E$3)*VLOOKUP($A6,'FL Ratio'!$A$2:$B$9,2,FALSE)</f>
        <v>0.68957733302422863</v>
      </c>
      <c r="F6" s="4">
        <f>('FL Characterization'!F$2-'FL Characterization'!F$3)*VLOOKUP($A6,'FL Ratio'!$A$2:$B$9,2,FALSE)</f>
        <v>0.69740456125440453</v>
      </c>
      <c r="G6" s="4">
        <f>('FL Characterization'!G$2-'FL Characterization'!G$3)*VLOOKUP($A6,'FL Ratio'!$A$2:$B$9,2,FALSE)</f>
        <v>0.72952420402945839</v>
      </c>
      <c r="H6" s="4">
        <f>('FL Characterization'!H$2-'FL Characterization'!H$3)*VLOOKUP($A6,'FL Ratio'!$A$2:$B$9,2,FALSE)</f>
        <v>0.72579484669944994</v>
      </c>
      <c r="I6" s="4">
        <f>('FL Characterization'!I$2-'FL Characterization'!I$3)*VLOOKUP($A6,'FL Ratio'!$A$2:$B$9,2,FALSE)</f>
        <v>0.68604549896782518</v>
      </c>
      <c r="J6" s="4">
        <f>('FL Characterization'!J$2-'FL Characterization'!J$3)*VLOOKUP($A6,'FL Ratio'!$A$2:$B$9,2,FALSE)</f>
        <v>0.62158510527562227</v>
      </c>
      <c r="K6" s="4">
        <f>('FL Characterization'!K$2-'FL Characterization'!K$3)*VLOOKUP($A6,'FL Ratio'!$A$2:$B$9,2,FALSE)</f>
        <v>0.91278010625238037</v>
      </c>
      <c r="L6" s="4">
        <f>('FL Characterization'!L$2-'FL Characterization'!L$3)*VLOOKUP($A6,'FL Ratio'!$A$2:$B$9,2,FALSE)</f>
        <v>0.89136651971758429</v>
      </c>
      <c r="M6" s="4">
        <f>('FL Characterization'!M$2-'FL Characterization'!M$3)*VLOOKUP($A6,'FL Ratio'!$A$2:$B$9,2,FALSE)</f>
        <v>0.8207888007607429</v>
      </c>
      <c r="N6" s="4">
        <f>('FL Characterization'!N$2-'FL Characterization'!N$3)*VLOOKUP($A6,'FL Ratio'!$A$2:$B$9,2,FALSE)</f>
        <v>0.80084484634374054</v>
      </c>
      <c r="O6" s="4">
        <f>('FL Characterization'!O$2-'FL Characterization'!O$3)*VLOOKUP($A6,'FL Ratio'!$A$2:$B$9,2,FALSE)</f>
        <v>0.80413640955240029</v>
      </c>
      <c r="P6" s="4">
        <f>('FL Characterization'!P$2-'FL Characterization'!P$3)*VLOOKUP($A6,'FL Ratio'!$A$2:$B$9,2,FALSE)</f>
        <v>0.76603947666936822</v>
      </c>
      <c r="Q6" s="4">
        <f>('FL Characterization'!Q$2-'FL Characterization'!Q$3)*VLOOKUP($A6,'FL Ratio'!$A$2:$B$9,2,FALSE)</f>
        <v>0.70218934144934841</v>
      </c>
      <c r="R6" s="4">
        <f>('FL Characterization'!R$2-'FL Characterization'!R$3)*VLOOKUP($A6,'FL Ratio'!$A$2:$B$9,2,FALSE)</f>
        <v>0.63107801484291681</v>
      </c>
      <c r="S6" s="4">
        <f>('FL Characterization'!S$2-'FL Characterization'!S$3)*VLOOKUP($A6,'FL Ratio'!$A$2:$B$9,2,FALSE)</f>
        <v>0.60843948920091218</v>
      </c>
      <c r="T6" s="4">
        <f>('FL Characterization'!T$2-'FL Characterization'!T$3)*VLOOKUP($A6,'FL Ratio'!$A$2:$B$9,2,FALSE)</f>
        <v>0.38246254581660383</v>
      </c>
      <c r="U6" s="4">
        <f>('FL Characterization'!U$2-'FL Characterization'!U$3)*VLOOKUP($A6,'FL Ratio'!$A$2:$B$9,2,FALSE)</f>
        <v>0.4090087893565737</v>
      </c>
      <c r="V6" s="4">
        <f>('FL Characterization'!V$2-'FL Characterization'!V$3)*VLOOKUP($A6,'FL Ratio'!$A$2:$B$9,2,FALSE)</f>
        <v>0.44717795089935691</v>
      </c>
      <c r="W6" s="4">
        <f>('FL Characterization'!W$2-'FL Characterization'!W$3)*VLOOKUP($A6,'FL Ratio'!$A$2:$B$9,2,FALSE)</f>
        <v>0.45784862983687935</v>
      </c>
      <c r="X6" s="4">
        <f>('FL Characterization'!X$2-'FL Characterization'!X$3)*VLOOKUP($A6,'FL Ratio'!$A$2:$B$9,2,FALSE)</f>
        <v>0.47750514366915758</v>
      </c>
      <c r="Y6" s="4">
        <f>('FL Characterization'!Y$2-'FL Characterization'!Y$3)*VLOOKUP($A6,'FL Ratio'!$A$2:$B$9,2,FALSE)</f>
        <v>0.52707758912693914</v>
      </c>
    </row>
    <row r="7" spans="1:25" x14ac:dyDescent="0.25">
      <c r="A7">
        <v>6</v>
      </c>
      <c r="B7" s="4">
        <f>('FL Characterization'!B$2-'FL Characterization'!B$3)*VLOOKUP($A7,'FL Ratio'!$A$2:$B$9,2,FALSE)</f>
        <v>1.1804521490187527</v>
      </c>
      <c r="C7" s="4">
        <f>('FL Characterization'!C$2-'FL Characterization'!C$3)*VLOOKUP($A7,'FL Ratio'!$A$2:$B$9,2,FALSE)</f>
        <v>1.2492610028388316</v>
      </c>
      <c r="D7" s="4">
        <f>('FL Characterization'!D$2-'FL Characterization'!D$3)*VLOOKUP($A7,'FL Ratio'!$A$2:$B$9,2,FALSE)</f>
        <v>1.3191901379121935</v>
      </c>
      <c r="E7" s="4">
        <f>('FL Characterization'!E$2-'FL Characterization'!E$3)*VLOOKUP($A7,'FL Ratio'!$A$2:$B$9,2,FALSE)</f>
        <v>1.3791546660484573</v>
      </c>
      <c r="F7" s="4">
        <f>('FL Characterization'!F$2-'FL Characterization'!F$3)*VLOOKUP($A7,'FL Ratio'!$A$2:$B$9,2,FALSE)</f>
        <v>1.3948091225088091</v>
      </c>
      <c r="G7" s="4">
        <f>('FL Characterization'!G$2-'FL Characterization'!G$3)*VLOOKUP($A7,'FL Ratio'!$A$2:$B$9,2,FALSE)</f>
        <v>1.4590484080589168</v>
      </c>
      <c r="H7" s="4">
        <f>('FL Characterization'!H$2-'FL Characterization'!H$3)*VLOOKUP($A7,'FL Ratio'!$A$2:$B$9,2,FALSE)</f>
        <v>1.4515896933988999</v>
      </c>
      <c r="I7" s="4">
        <f>('FL Characterization'!I$2-'FL Characterization'!I$3)*VLOOKUP($A7,'FL Ratio'!$A$2:$B$9,2,FALSE)</f>
        <v>1.3720909979356504</v>
      </c>
      <c r="J7" s="4">
        <f>('FL Characterization'!J$2-'FL Characterization'!J$3)*VLOOKUP($A7,'FL Ratio'!$A$2:$B$9,2,FALSE)</f>
        <v>1.2431702105512445</v>
      </c>
      <c r="K7" s="4">
        <f>('FL Characterization'!K$2-'FL Characterization'!K$3)*VLOOKUP($A7,'FL Ratio'!$A$2:$B$9,2,FALSE)</f>
        <v>1.8255602125047607</v>
      </c>
      <c r="L7" s="4">
        <f>('FL Characterization'!L$2-'FL Characterization'!L$3)*VLOOKUP($A7,'FL Ratio'!$A$2:$B$9,2,FALSE)</f>
        <v>1.7827330394351686</v>
      </c>
      <c r="M7" s="4">
        <f>('FL Characterization'!M$2-'FL Characterization'!M$3)*VLOOKUP($A7,'FL Ratio'!$A$2:$B$9,2,FALSE)</f>
        <v>1.6415776015214858</v>
      </c>
      <c r="N7" s="4">
        <f>('FL Characterization'!N$2-'FL Characterization'!N$3)*VLOOKUP($A7,'FL Ratio'!$A$2:$B$9,2,FALSE)</f>
        <v>1.6016896926874811</v>
      </c>
      <c r="O7" s="4">
        <f>('FL Characterization'!O$2-'FL Characterization'!O$3)*VLOOKUP($A7,'FL Ratio'!$A$2:$B$9,2,FALSE)</f>
        <v>1.6082728191048006</v>
      </c>
      <c r="P7" s="4">
        <f>('FL Characterization'!P$2-'FL Characterization'!P$3)*VLOOKUP($A7,'FL Ratio'!$A$2:$B$9,2,FALSE)</f>
        <v>1.5320789533387364</v>
      </c>
      <c r="Q7" s="4">
        <f>('FL Characterization'!Q$2-'FL Characterization'!Q$3)*VLOOKUP($A7,'FL Ratio'!$A$2:$B$9,2,FALSE)</f>
        <v>1.4043786828986968</v>
      </c>
      <c r="R7" s="4">
        <f>('FL Characterization'!R$2-'FL Characterization'!R$3)*VLOOKUP($A7,'FL Ratio'!$A$2:$B$9,2,FALSE)</f>
        <v>1.2621560296858336</v>
      </c>
      <c r="S7" s="4">
        <f>('FL Characterization'!S$2-'FL Characterization'!S$3)*VLOOKUP($A7,'FL Ratio'!$A$2:$B$9,2,FALSE)</f>
        <v>1.2168789784018244</v>
      </c>
      <c r="T7" s="4">
        <f>('FL Characterization'!T$2-'FL Characterization'!T$3)*VLOOKUP($A7,'FL Ratio'!$A$2:$B$9,2,FALSE)</f>
        <v>0.76492509163320765</v>
      </c>
      <c r="U7" s="4">
        <f>('FL Characterization'!U$2-'FL Characterization'!U$3)*VLOOKUP($A7,'FL Ratio'!$A$2:$B$9,2,FALSE)</f>
        <v>0.8180175787131474</v>
      </c>
      <c r="V7" s="4">
        <f>('FL Characterization'!V$2-'FL Characterization'!V$3)*VLOOKUP($A7,'FL Ratio'!$A$2:$B$9,2,FALSE)</f>
        <v>0.89435590179871383</v>
      </c>
      <c r="W7" s="4">
        <f>('FL Characterization'!W$2-'FL Characterization'!W$3)*VLOOKUP($A7,'FL Ratio'!$A$2:$B$9,2,FALSE)</f>
        <v>0.9156972596737587</v>
      </c>
      <c r="X7" s="4">
        <f>('FL Characterization'!X$2-'FL Characterization'!X$3)*VLOOKUP($A7,'FL Ratio'!$A$2:$B$9,2,FALSE)</f>
        <v>0.95501028733831517</v>
      </c>
      <c r="Y7" s="4">
        <f>('FL Characterization'!Y$2-'FL Characterization'!Y$3)*VLOOKUP($A7,'FL Ratio'!$A$2:$B$9,2,FALSE)</f>
        <v>1.0541551782538783</v>
      </c>
    </row>
    <row r="8" spans="1:25" x14ac:dyDescent="0.25">
      <c r="A8">
        <v>7</v>
      </c>
      <c r="B8" s="4">
        <f>('FL Characterization'!B$2-'FL Characterization'!B$3)*VLOOKUP($A8,'FL Ratio'!$A$2:$B$9,2,FALSE)</f>
        <v>1.1804521490187527</v>
      </c>
      <c r="C8" s="4">
        <f>('FL Characterization'!C$2-'FL Characterization'!C$3)*VLOOKUP($A8,'FL Ratio'!$A$2:$B$9,2,FALSE)</f>
        <v>1.2492610028388316</v>
      </c>
      <c r="D8" s="4">
        <f>('FL Characterization'!D$2-'FL Characterization'!D$3)*VLOOKUP($A8,'FL Ratio'!$A$2:$B$9,2,FALSE)</f>
        <v>1.3191901379121935</v>
      </c>
      <c r="E8" s="4">
        <f>('FL Characterization'!E$2-'FL Characterization'!E$3)*VLOOKUP($A8,'FL Ratio'!$A$2:$B$9,2,FALSE)</f>
        <v>1.3791546660484573</v>
      </c>
      <c r="F8" s="4">
        <f>('FL Characterization'!F$2-'FL Characterization'!F$3)*VLOOKUP($A8,'FL Ratio'!$A$2:$B$9,2,FALSE)</f>
        <v>1.3948091225088091</v>
      </c>
      <c r="G8" s="4">
        <f>('FL Characterization'!G$2-'FL Characterization'!G$3)*VLOOKUP($A8,'FL Ratio'!$A$2:$B$9,2,FALSE)</f>
        <v>1.4590484080589168</v>
      </c>
      <c r="H8" s="4">
        <f>('FL Characterization'!H$2-'FL Characterization'!H$3)*VLOOKUP($A8,'FL Ratio'!$A$2:$B$9,2,FALSE)</f>
        <v>1.4515896933988999</v>
      </c>
      <c r="I8" s="4">
        <f>('FL Characterization'!I$2-'FL Characterization'!I$3)*VLOOKUP($A8,'FL Ratio'!$A$2:$B$9,2,FALSE)</f>
        <v>1.3720909979356504</v>
      </c>
      <c r="J8" s="4">
        <f>('FL Characterization'!J$2-'FL Characterization'!J$3)*VLOOKUP($A8,'FL Ratio'!$A$2:$B$9,2,FALSE)</f>
        <v>1.2431702105512445</v>
      </c>
      <c r="K8" s="4">
        <f>('FL Characterization'!K$2-'FL Characterization'!K$3)*VLOOKUP($A8,'FL Ratio'!$A$2:$B$9,2,FALSE)</f>
        <v>1.8255602125047607</v>
      </c>
      <c r="L8" s="4">
        <f>('FL Characterization'!L$2-'FL Characterization'!L$3)*VLOOKUP($A8,'FL Ratio'!$A$2:$B$9,2,FALSE)</f>
        <v>1.7827330394351686</v>
      </c>
      <c r="M8" s="4">
        <f>('FL Characterization'!M$2-'FL Characterization'!M$3)*VLOOKUP($A8,'FL Ratio'!$A$2:$B$9,2,FALSE)</f>
        <v>1.6415776015214858</v>
      </c>
      <c r="N8" s="4">
        <f>('FL Characterization'!N$2-'FL Characterization'!N$3)*VLOOKUP($A8,'FL Ratio'!$A$2:$B$9,2,FALSE)</f>
        <v>1.6016896926874811</v>
      </c>
      <c r="O8" s="4">
        <f>('FL Characterization'!O$2-'FL Characterization'!O$3)*VLOOKUP($A8,'FL Ratio'!$A$2:$B$9,2,FALSE)</f>
        <v>1.6082728191048006</v>
      </c>
      <c r="P8" s="4">
        <f>('FL Characterization'!P$2-'FL Characterization'!P$3)*VLOOKUP($A8,'FL Ratio'!$A$2:$B$9,2,FALSE)</f>
        <v>1.5320789533387364</v>
      </c>
      <c r="Q8" s="4">
        <f>('FL Characterization'!Q$2-'FL Characterization'!Q$3)*VLOOKUP($A8,'FL Ratio'!$A$2:$B$9,2,FALSE)</f>
        <v>1.4043786828986968</v>
      </c>
      <c r="R8" s="4">
        <f>('FL Characterization'!R$2-'FL Characterization'!R$3)*VLOOKUP($A8,'FL Ratio'!$A$2:$B$9,2,FALSE)</f>
        <v>1.2621560296858336</v>
      </c>
      <c r="S8" s="4">
        <f>('FL Characterization'!S$2-'FL Characterization'!S$3)*VLOOKUP($A8,'FL Ratio'!$A$2:$B$9,2,FALSE)</f>
        <v>1.2168789784018244</v>
      </c>
      <c r="T8" s="4">
        <f>('FL Characterization'!T$2-'FL Characterization'!T$3)*VLOOKUP($A8,'FL Ratio'!$A$2:$B$9,2,FALSE)</f>
        <v>0.76492509163320765</v>
      </c>
      <c r="U8" s="4">
        <f>('FL Characterization'!U$2-'FL Characterization'!U$3)*VLOOKUP($A8,'FL Ratio'!$A$2:$B$9,2,FALSE)</f>
        <v>0.8180175787131474</v>
      </c>
      <c r="V8" s="4">
        <f>('FL Characterization'!V$2-'FL Characterization'!V$3)*VLOOKUP($A8,'FL Ratio'!$A$2:$B$9,2,FALSE)</f>
        <v>0.89435590179871383</v>
      </c>
      <c r="W8" s="4">
        <f>('FL Characterization'!W$2-'FL Characterization'!W$3)*VLOOKUP($A8,'FL Ratio'!$A$2:$B$9,2,FALSE)</f>
        <v>0.9156972596737587</v>
      </c>
      <c r="X8" s="4">
        <f>('FL Characterization'!X$2-'FL Characterization'!X$3)*VLOOKUP($A8,'FL Ratio'!$A$2:$B$9,2,FALSE)</f>
        <v>0.95501028733831517</v>
      </c>
      <c r="Y8" s="4">
        <f>('FL Characterization'!Y$2-'FL Characterization'!Y$3)*VLOOKUP($A8,'FL Ratio'!$A$2:$B$9,2,FALSE)</f>
        <v>1.0541551782538783</v>
      </c>
    </row>
    <row r="9" spans="1:25" x14ac:dyDescent="0.25">
      <c r="A9">
        <v>8</v>
      </c>
      <c r="B9" s="4">
        <f>('FL Characterization'!B$2-'FL Characterization'!B$3)*VLOOKUP($A9,'FL Ratio'!$A$2:$B$9,2,FALSE)</f>
        <v>1.1804521490187527</v>
      </c>
      <c r="C9" s="4">
        <f>('FL Characterization'!C$2-'FL Characterization'!C$3)*VLOOKUP($A9,'FL Ratio'!$A$2:$B$9,2,FALSE)</f>
        <v>1.2492610028388316</v>
      </c>
      <c r="D9" s="4">
        <f>('FL Characterization'!D$2-'FL Characterization'!D$3)*VLOOKUP($A9,'FL Ratio'!$A$2:$B$9,2,FALSE)</f>
        <v>1.3191901379121935</v>
      </c>
      <c r="E9" s="4">
        <f>('FL Characterization'!E$2-'FL Characterization'!E$3)*VLOOKUP($A9,'FL Ratio'!$A$2:$B$9,2,FALSE)</f>
        <v>1.3791546660484573</v>
      </c>
      <c r="F9" s="4">
        <f>('FL Characterization'!F$2-'FL Characterization'!F$3)*VLOOKUP($A9,'FL Ratio'!$A$2:$B$9,2,FALSE)</f>
        <v>1.3948091225088091</v>
      </c>
      <c r="G9" s="4">
        <f>('FL Characterization'!G$2-'FL Characterization'!G$3)*VLOOKUP($A9,'FL Ratio'!$A$2:$B$9,2,FALSE)</f>
        <v>1.4590484080589168</v>
      </c>
      <c r="H9" s="4">
        <f>('FL Characterization'!H$2-'FL Characterization'!H$3)*VLOOKUP($A9,'FL Ratio'!$A$2:$B$9,2,FALSE)</f>
        <v>1.4515896933988999</v>
      </c>
      <c r="I9" s="4">
        <f>('FL Characterization'!I$2-'FL Characterization'!I$3)*VLOOKUP($A9,'FL Ratio'!$A$2:$B$9,2,FALSE)</f>
        <v>1.3720909979356504</v>
      </c>
      <c r="J9" s="4">
        <f>('FL Characterization'!J$2-'FL Characterization'!J$3)*VLOOKUP($A9,'FL Ratio'!$A$2:$B$9,2,FALSE)</f>
        <v>1.2431702105512445</v>
      </c>
      <c r="K9" s="4">
        <f>('FL Characterization'!K$2-'FL Characterization'!K$3)*VLOOKUP($A9,'FL Ratio'!$A$2:$B$9,2,FALSE)</f>
        <v>1.8255602125047607</v>
      </c>
      <c r="L9" s="4">
        <f>('FL Characterization'!L$2-'FL Characterization'!L$3)*VLOOKUP($A9,'FL Ratio'!$A$2:$B$9,2,FALSE)</f>
        <v>1.7827330394351686</v>
      </c>
      <c r="M9" s="4">
        <f>('FL Characterization'!M$2-'FL Characterization'!M$3)*VLOOKUP($A9,'FL Ratio'!$A$2:$B$9,2,FALSE)</f>
        <v>1.6415776015214858</v>
      </c>
      <c r="N9" s="4">
        <f>('FL Characterization'!N$2-'FL Characterization'!N$3)*VLOOKUP($A9,'FL Ratio'!$A$2:$B$9,2,FALSE)</f>
        <v>1.6016896926874811</v>
      </c>
      <c r="O9" s="4">
        <f>('FL Characterization'!O$2-'FL Characterization'!O$3)*VLOOKUP($A9,'FL Ratio'!$A$2:$B$9,2,FALSE)</f>
        <v>1.6082728191048006</v>
      </c>
      <c r="P9" s="4">
        <f>('FL Characterization'!P$2-'FL Characterization'!P$3)*VLOOKUP($A9,'FL Ratio'!$A$2:$B$9,2,FALSE)</f>
        <v>1.5320789533387364</v>
      </c>
      <c r="Q9" s="4">
        <f>('FL Characterization'!Q$2-'FL Characterization'!Q$3)*VLOOKUP($A9,'FL Ratio'!$A$2:$B$9,2,FALSE)</f>
        <v>1.4043786828986968</v>
      </c>
      <c r="R9" s="4">
        <f>('FL Characterization'!R$2-'FL Characterization'!R$3)*VLOOKUP($A9,'FL Ratio'!$A$2:$B$9,2,FALSE)</f>
        <v>1.2621560296858336</v>
      </c>
      <c r="S9" s="4">
        <f>('FL Characterization'!S$2-'FL Characterization'!S$3)*VLOOKUP($A9,'FL Ratio'!$A$2:$B$9,2,FALSE)</f>
        <v>1.2168789784018244</v>
      </c>
      <c r="T9" s="4">
        <f>('FL Characterization'!T$2-'FL Characterization'!T$3)*VLOOKUP($A9,'FL Ratio'!$A$2:$B$9,2,FALSE)</f>
        <v>0.76492509163320765</v>
      </c>
      <c r="U9" s="4">
        <f>('FL Characterization'!U$2-'FL Characterization'!U$3)*VLOOKUP($A9,'FL Ratio'!$A$2:$B$9,2,FALSE)</f>
        <v>0.8180175787131474</v>
      </c>
      <c r="V9" s="4">
        <f>('FL Characterization'!V$2-'FL Characterization'!V$3)*VLOOKUP($A9,'FL Ratio'!$A$2:$B$9,2,FALSE)</f>
        <v>0.89435590179871383</v>
      </c>
      <c r="W9" s="4">
        <f>('FL Characterization'!W$2-'FL Characterization'!W$3)*VLOOKUP($A9,'FL Ratio'!$A$2:$B$9,2,FALSE)</f>
        <v>0.9156972596737587</v>
      </c>
      <c r="X9" s="4">
        <f>('FL Characterization'!X$2-'FL Characterization'!X$3)*VLOOKUP($A9,'FL Ratio'!$A$2:$B$9,2,FALSE)</f>
        <v>0.95501028733831517</v>
      </c>
      <c r="Y9" s="4">
        <f>('FL Characterization'!Y$2-'FL Characterization'!Y$3)*VLOOKUP($A9,'FL Ratio'!$A$2:$B$9,2,FALSE)</f>
        <v>1.0541551782538783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7.2686680327868858E-5</v>
      </c>
      <c r="D3" s="7">
        <f ca="1">VLOOKUP($A3,'RES installed'!$A$2:$C$6,3,FALSE)*(AVERAGE('[1]Profiles, RES, Summer'!D$2:D$4)*(RANDBETWEEN(95,105)/100))</f>
        <v>3.7934790161835966E-5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6.2156882045006398E-2</v>
      </c>
      <c r="J3" s="7">
        <f ca="1">VLOOKUP($A3,'RES installed'!$A$2:$C$6,3,FALSE)*(AVERAGE('[1]Profiles, RES, Summer'!J$2:J$4)*(RANDBETWEEN(95,105)/100))</f>
        <v>1.3639671250734495</v>
      </c>
      <c r="K3" s="7">
        <f ca="1">VLOOKUP($A3,'RES installed'!$A$2:$C$6,3,FALSE)*(AVERAGE('[1]Profiles, RES, Summer'!K$2:K$4)*(RANDBETWEEN(95,105)/100))</f>
        <v>3.07427811301985</v>
      </c>
      <c r="L3" s="7">
        <f ca="1">VLOOKUP($A3,'RES installed'!$A$2:$C$6,3,FALSE)*(AVERAGE('[1]Profiles, RES, Summer'!L$2:L$4)*(RANDBETWEEN(95,105)/100))</f>
        <v>4.4910844873019506</v>
      </c>
      <c r="M3" s="7">
        <f ca="1">VLOOKUP($A3,'RES installed'!$A$2:$C$6,3,FALSE)*(AVERAGE('[1]Profiles, RES, Summer'!M$2:M$4)*(RANDBETWEEN(95,105)/100))</f>
        <v>4.8448662029798131</v>
      </c>
      <c r="N3" s="7">
        <f ca="1">VLOOKUP($A3,'RES installed'!$A$2:$C$6,3,FALSE)*(AVERAGE('[1]Profiles, RES, Summer'!N$2:N$4)*(RANDBETWEEN(95,105)/100))</f>
        <v>4.8003473979985145</v>
      </c>
      <c r="O3" s="7">
        <f ca="1">VLOOKUP($A3,'RES installed'!$A$2:$C$6,3,FALSE)*(AVERAGE('[1]Profiles, RES, Summer'!O$2:O$4)*(RANDBETWEEN(95,105)/100))</f>
        <v>4.4238631946856248</v>
      </c>
      <c r="P3" s="7">
        <f ca="1">VLOOKUP($A3,'RES installed'!$A$2:$C$6,3,FALSE)*(AVERAGE('[1]Profiles, RES, Summer'!P$2:P$4)*(RANDBETWEEN(95,105)/100))</f>
        <v>3.6167820379947493</v>
      </c>
      <c r="Q3" s="7">
        <f ca="1">VLOOKUP($A3,'RES installed'!$A$2:$C$6,3,FALSE)*(AVERAGE('[1]Profiles, RES, Summer'!Q$2:Q$4)*(RANDBETWEEN(95,105)/100))</f>
        <v>1.8629078059813526</v>
      </c>
      <c r="R3" s="7">
        <f ca="1">VLOOKUP($A3,'RES installed'!$A$2:$C$6,3,FALSE)*(AVERAGE('[1]Profiles, RES, Summer'!R$2:R$4)*(RANDBETWEEN(95,105)/100))</f>
        <v>0.39994876547500019</v>
      </c>
      <c r="S3" s="7">
        <f ca="1">VLOOKUP($A3,'RES installed'!$A$2:$C$6,3,FALSE)*(AVERAGE('[1]Profiles, RES, Summer'!S$2:S$4)*(RANDBETWEEN(95,105)/100))</f>
        <v>2.7395202627354745E-3</v>
      </c>
      <c r="T3" s="7">
        <f ca="1">VLOOKUP($A3,'RES installed'!$A$2:$C$6,3,FALSE)*(AVERAGE('[1]Profiles, RES, Summer'!T$2:T$4)*(RANDBETWEEN(95,105)/100))</f>
        <v>4.556513833775258E-4</v>
      </c>
      <c r="U3" s="7">
        <f ca="1">VLOOKUP($A3,'RES installed'!$A$2:$C$6,3,FALSE)*(AVERAGE('[1]Profiles, RES, Summer'!U$2:U$4)*(RANDBETWEEN(95,105)/100))</f>
        <v>1.1615369388314893E-4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7.1994426229508206E-5</v>
      </c>
      <c r="D4" s="7">
        <f ca="1">VLOOKUP($A4,'RES installed'!$A$2:$C$6,3,FALSE)*(AVERAGE('[1]Profiles, RES, Summer'!D$2:D$4)*(RANDBETWEEN(95,105)/100))</f>
        <v>3.9910560482764925E-5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6.2791135943424822E-2</v>
      </c>
      <c r="J4" s="7">
        <f ca="1">VLOOKUP($A4,'RES installed'!$A$2:$C$6,3,FALSE)*(AVERAGE('[1]Profiles, RES, Summer'!J$2:J$4)*(RANDBETWEEN(95,105)/100))</f>
        <v>1.2852767140115198</v>
      </c>
      <c r="K4" s="7">
        <f ca="1">VLOOKUP($A4,'RES installed'!$A$2:$C$6,3,FALSE)*(AVERAGE('[1]Profiles, RES, Summer'!K$2:K$4)*(RANDBETWEEN(95,105)/100))</f>
        <v>3.3331646909583643</v>
      </c>
      <c r="L4" s="7">
        <f ca="1">VLOOKUP($A4,'RES installed'!$A$2:$C$6,3,FALSE)*(AVERAGE('[1]Profiles, RES, Summer'!L$2:L$4)*(RANDBETWEEN(95,105)/100))</f>
        <v>4.1422623912008278</v>
      </c>
      <c r="M4" s="7">
        <f ca="1">VLOOKUP($A4,'RES installed'!$A$2:$C$6,3,FALSE)*(AVERAGE('[1]Profiles, RES, Summer'!M$2:M$4)*(RANDBETWEEN(95,105)/100))</f>
        <v>4.6529903137528894</v>
      </c>
      <c r="N4" s="7">
        <f ca="1">VLOOKUP($A4,'RES installed'!$A$2:$C$6,3,FALSE)*(AVERAGE('[1]Profiles, RES, Summer'!N$2:N$4)*(RANDBETWEEN(95,105)/100))</f>
        <v>5.1035272336615787</v>
      </c>
      <c r="O4" s="7">
        <f ca="1">VLOOKUP($A4,'RES installed'!$A$2:$C$6,3,FALSE)*(AVERAGE('[1]Profiles, RES, Summer'!O$2:O$4)*(RANDBETWEEN(95,105)/100))</f>
        <v>4.6008177224730495</v>
      </c>
      <c r="P4" s="7">
        <f ca="1">VLOOKUP($A4,'RES installed'!$A$2:$C$6,3,FALSE)*(AVERAGE('[1]Profiles, RES, Summer'!P$2:P$4)*(RANDBETWEEN(95,105)/100))</f>
        <v>3.3756632354617659</v>
      </c>
      <c r="Q4" s="7">
        <f ca="1">VLOOKUP($A4,'RES installed'!$A$2:$C$6,3,FALSE)*(AVERAGE('[1]Profiles, RES, Summer'!Q$2:Q$4)*(RANDBETWEEN(95,105)/100))</f>
        <v>1.7883914937420986</v>
      </c>
      <c r="R4" s="7">
        <f ca="1">VLOOKUP($A4,'RES installed'!$A$2:$C$6,3,FALSE)*(AVERAGE('[1]Profiles, RES, Summer'!R$2:R$4)*(RANDBETWEEN(95,105)/100))</f>
        <v>0.39994876547500019</v>
      </c>
      <c r="S4" s="7">
        <f ca="1">VLOOKUP($A4,'RES installed'!$A$2:$C$6,3,FALSE)*(AVERAGE('[1]Profiles, RES, Summer'!S$2:S$4)*(RANDBETWEEN(95,105)/100))</f>
        <v>2.713178721747634E-3</v>
      </c>
      <c r="T4" s="7">
        <f ca="1">VLOOKUP($A4,'RES installed'!$A$2:$C$6,3,FALSE)*(AVERAGE('[1]Profiles, RES, Summer'!T$2:T$4)*(RANDBETWEEN(95,105)/100))</f>
        <v>4.376057840358416E-4</v>
      </c>
      <c r="U4" s="7">
        <f ca="1">VLOOKUP($A4,'RES installed'!$A$2:$C$6,3,FALSE)*(AVERAGE('[1]Profiles, RES, Summer'!U$2:U$4)*(RANDBETWEEN(95,105)/100))</f>
        <v>1.1615369388314893E-4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5.4803449453551915E-5</v>
      </c>
      <c r="D5" s="7">
        <f ca="1">VLOOKUP($A5,'RES installed'!$A$2:$C$6,3,FALSE)*(AVERAGE('[1]Profiles, RES, Summer'!D$2:D$4)*(RANDBETWEEN(95,105)/100))</f>
        <v>3.1283030081375147E-5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5.2854491534869388E-2</v>
      </c>
      <c r="J5" s="7">
        <f ca="1">VLOOKUP($A5,'RES installed'!$A$2:$C$6,3,FALSE)*(AVERAGE('[1]Profiles, RES, Summer'!J$2:J$4)*(RANDBETWEEN(95,105)/100))</f>
        <v>1.1038515996187372</v>
      </c>
      <c r="K5" s="7">
        <f ca="1">VLOOKUP($A5,'RES installed'!$A$2:$C$6,3,FALSE)*(AVERAGE('[1]Profiles, RES, Summer'!K$2:K$4)*(RANDBETWEEN(95,105)/100))</f>
        <v>2.7237025387281131</v>
      </c>
      <c r="L5" s="7">
        <f ca="1">VLOOKUP($A5,'RES installed'!$A$2:$C$6,3,FALSE)*(AVERAGE('[1]Profiles, RES, Summer'!L$2:L$4)*(RANDBETWEEN(95,105)/100))</f>
        <v>3.7062347710744254</v>
      </c>
      <c r="M5" s="7">
        <f ca="1">VLOOKUP($A5,'RES installed'!$A$2:$C$6,3,FALSE)*(AVERAGE('[1]Profiles, RES, Summer'!M$2:M$4)*(RANDBETWEEN(95,105)/100))</f>
        <v>3.9574402153052928</v>
      </c>
      <c r="N5" s="7">
        <f ca="1">VLOOKUP($A5,'RES installed'!$A$2:$C$6,3,FALSE)*(AVERAGE('[1]Profiles, RES, Summer'!N$2:N$4)*(RANDBETWEEN(95,105)/100))</f>
        <v>4.126614429858372</v>
      </c>
      <c r="O5" s="7">
        <f ca="1">VLOOKUP($A5,'RES installed'!$A$2:$C$6,3,FALSE)*(AVERAGE('[1]Profiles, RES, Summer'!O$2:O$4)*(RANDBETWEEN(95,105)/100))</f>
        <v>3.7234181888604008</v>
      </c>
      <c r="P5" s="7">
        <f ca="1">VLOOKUP($A5,'RES installed'!$A$2:$C$6,3,FALSE)*(AVERAGE('[1]Profiles, RES, Summer'!P$2:P$4)*(RANDBETWEEN(95,105)/100))</f>
        <v>2.8991665542656326</v>
      </c>
      <c r="Q5" s="7">
        <f ca="1">VLOOKUP($A5,'RES installed'!$A$2:$C$6,3,FALSE)*(AVERAGE('[1]Profiles, RES, Summer'!Q$2:Q$4)*(RANDBETWEEN(95,105)/100))</f>
        <v>1.6145200985171724</v>
      </c>
      <c r="R5" s="7">
        <f ca="1">VLOOKUP($A5,'RES installed'!$A$2:$C$6,3,FALSE)*(AVERAGE('[1]Profiles, RES, Summer'!R$2:R$4)*(RANDBETWEEN(95,105)/100))</f>
        <v>0.35412130276432308</v>
      </c>
      <c r="S5" s="7">
        <f ca="1">VLOOKUP($A5,'RES installed'!$A$2:$C$6,3,FALSE)*(AVERAGE('[1]Profiles, RES, Summer'!S$2:S$4)*(RANDBETWEEN(95,105)/100))</f>
        <v>2.2390309839664937E-3</v>
      </c>
      <c r="T5" s="7">
        <f ca="1">VLOOKUP($A5,'RES installed'!$A$2:$C$6,3,FALSE)*(AVERAGE('[1]Profiles, RES, Summer'!T$2:T$4)*(RANDBETWEEN(95,105)/100))</f>
        <v>3.8722848587363992E-4</v>
      </c>
      <c r="U5" s="7">
        <f ca="1">VLOOKUP($A5,'RES installed'!$A$2:$C$6,3,FALSE)*(AVERAGE('[1]Profiles, RES, Summer'!U$2:U$4)*(RANDBETWEEN(95,105)/100))</f>
        <v>9.8750194294596323E-5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5.9995355191256829E-5</v>
      </c>
      <c r="D6" s="7">
        <f ca="1">VLOOKUP($A6,'RES installed'!$A$2:$C$6,3,FALSE)*(AVERAGE('[1]Profiles, RES, Summer'!D$2:D$4)*(RANDBETWEEN(95,105)/100))</f>
        <v>3.3917390509280424E-5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5.549721611161286E-2</v>
      </c>
      <c r="J6" s="7">
        <f ca="1">VLOOKUP($A6,'RES installed'!$A$2:$C$6,3,FALSE)*(AVERAGE('[1]Profiles, RES, Summer'!J$2:J$4)*(RANDBETWEEN(95,105)/100))</f>
        <v>1.1038515996187372</v>
      </c>
      <c r="K6" s="7">
        <f ca="1">VLOOKUP($A6,'RES installed'!$A$2:$C$6,3,FALSE)*(AVERAGE('[1]Profiles, RES, Summer'!K$2:K$4)*(RANDBETWEEN(95,105)/100))</f>
        <v>2.6697678349909229</v>
      </c>
      <c r="L6" s="7">
        <f ca="1">VLOOKUP($A6,'RES installed'!$A$2:$C$6,3,FALSE)*(AVERAGE('[1]Profiles, RES, Summer'!L$2:L$4)*(RANDBETWEEN(95,105)/100))</f>
        <v>3.7425704060849583</v>
      </c>
      <c r="M6" s="7">
        <f ca="1">VLOOKUP($A6,'RES installed'!$A$2:$C$6,3,FALSE)*(AVERAGE('[1]Profiles, RES, Summer'!M$2:M$4)*(RANDBETWEEN(95,105)/100))</f>
        <v>3.9174660717163503</v>
      </c>
      <c r="N6" s="7">
        <f ca="1">VLOOKUP($A6,'RES installed'!$A$2:$C$6,3,FALSE)*(AVERAGE('[1]Profiles, RES, Summer'!N$2:N$4)*(RANDBETWEEN(95,105)/100))</f>
        <v>4.2108310508758899</v>
      </c>
      <c r="O6" s="7">
        <f ca="1">VLOOKUP($A6,'RES installed'!$A$2:$C$6,3,FALSE)*(AVERAGE('[1]Profiles, RES, Summer'!O$2:O$4)*(RANDBETWEEN(95,105)/100))</f>
        <v>3.5022250291261199</v>
      </c>
      <c r="P6" s="7">
        <f ca="1">VLOOKUP($A6,'RES installed'!$A$2:$C$6,3,FALSE)*(AVERAGE('[1]Profiles, RES, Summer'!P$2:P$4)*(RANDBETWEEN(95,105)/100))</f>
        <v>2.8417573155673033</v>
      </c>
      <c r="Q6" s="7">
        <f ca="1">VLOOKUP($A6,'RES installed'!$A$2:$C$6,3,FALSE)*(AVERAGE('[1]Profiles, RES, Summer'!Q$2:Q$4)*(RANDBETWEEN(95,105)/100))</f>
        <v>1.6300443302336838</v>
      </c>
      <c r="R6" s="7">
        <f ca="1">VLOOKUP($A6,'RES installed'!$A$2:$C$6,3,FALSE)*(AVERAGE('[1]Profiles, RES, Summer'!R$2:R$4)*(RANDBETWEEN(95,105)/100))</f>
        <v>0.36106485772048624</v>
      </c>
      <c r="S6" s="7">
        <f ca="1">VLOOKUP($A6,'RES installed'!$A$2:$C$6,3,FALSE)*(AVERAGE('[1]Profiles, RES, Summer'!S$2:S$4)*(RANDBETWEEN(95,105)/100))</f>
        <v>2.1731771314968907E-3</v>
      </c>
      <c r="T6" s="7">
        <f ca="1">VLOOKUP($A6,'RES installed'!$A$2:$C$6,3,FALSE)*(AVERAGE('[1]Profiles, RES, Summer'!T$2:T$4)*(RANDBETWEEN(95,105)/100))</f>
        <v>3.7219048642223642E-4</v>
      </c>
      <c r="U6" s="7">
        <f ca="1">VLOOKUP($A6,'RES installed'!$A$2:$C$6,3,FALSE)*(AVERAGE('[1]Profiles, RES, Summer'!U$2:U$4)*(RANDBETWEEN(95,105)/100))</f>
        <v>9.2883846118679703E-5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5.7110963114754101E-5</v>
      </c>
      <c r="D7" s="7">
        <f ca="1">VLOOKUP($A7,'RES installed'!$A$2:$C$6,3,FALSE)*(AVERAGE('[1]Profiles, RES, Summer'!D$2:D$4)*(RANDBETWEEN(95,105)/100))</f>
        <v>3.1612325134863302E-5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5.3383036450218087E-2</v>
      </c>
      <c r="J7" s="7">
        <f ca="1">VLOOKUP($A7,'RES installed'!$A$2:$C$6,3,FALSE)*(AVERAGE('[1]Profiles, RES, Summer'!J$2:J$4)*(RANDBETWEEN(95,105)/100))</f>
        <v>1.1038515996187372</v>
      </c>
      <c r="K7" s="7">
        <f ca="1">VLOOKUP($A7,'RES installed'!$A$2:$C$6,3,FALSE)*(AVERAGE('[1]Profiles, RES, Summer'!K$2:K$4)*(RANDBETWEEN(95,105)/100))</f>
        <v>2.7237025387281131</v>
      </c>
      <c r="L7" s="7">
        <f ca="1">VLOOKUP($A7,'RES installed'!$A$2:$C$6,3,FALSE)*(AVERAGE('[1]Profiles, RES, Summer'!L$2:L$4)*(RANDBETWEEN(95,105)/100))</f>
        <v>3.6698991360638917</v>
      </c>
      <c r="M7" s="7">
        <f ca="1">VLOOKUP($A7,'RES installed'!$A$2:$C$6,3,FALSE)*(AVERAGE('[1]Profiles, RES, Summer'!M$2:M$4)*(RANDBETWEEN(95,105)/100))</f>
        <v>3.8774919281274078</v>
      </c>
      <c r="N7" s="7">
        <f ca="1">VLOOKUP($A7,'RES installed'!$A$2:$C$6,3,FALSE)*(AVERAGE('[1]Profiles, RES, Summer'!N$2:N$4)*(RANDBETWEEN(95,105)/100))</f>
        <v>4.2529393613846489</v>
      </c>
      <c r="O7" s="7">
        <f ca="1">VLOOKUP($A7,'RES installed'!$A$2:$C$6,3,FALSE)*(AVERAGE('[1]Profiles, RES, Summer'!O$2:O$4)*(RANDBETWEEN(95,105)/100))</f>
        <v>3.7234181888604008</v>
      </c>
      <c r="P7" s="7">
        <f ca="1">VLOOKUP($A7,'RES installed'!$A$2:$C$6,3,FALSE)*(AVERAGE('[1]Profiles, RES, Summer'!P$2:P$4)*(RANDBETWEEN(95,105)/100))</f>
        <v>2.8417573155673033</v>
      </c>
      <c r="Q7" s="7">
        <f ca="1">VLOOKUP($A7,'RES installed'!$A$2:$C$6,3,FALSE)*(AVERAGE('[1]Profiles, RES, Summer'!Q$2:Q$4)*(RANDBETWEEN(95,105)/100))</f>
        <v>1.5524231716511272</v>
      </c>
      <c r="R7" s="7">
        <f ca="1">VLOOKUP($A7,'RES installed'!$A$2:$C$6,3,FALSE)*(AVERAGE('[1]Profiles, RES, Summer'!R$2:R$4)*(RANDBETWEEN(95,105)/100))</f>
        <v>0.35064952528624149</v>
      </c>
      <c r="S7" s="7">
        <f ca="1">VLOOKUP($A7,'RES installed'!$A$2:$C$6,3,FALSE)*(AVERAGE('[1]Profiles, RES, Summer'!S$2:S$4)*(RANDBETWEEN(95,105)/100))</f>
        <v>2.2390309839664937E-3</v>
      </c>
      <c r="T7" s="7">
        <f ca="1">VLOOKUP($A7,'RES installed'!$A$2:$C$6,3,FALSE)*(AVERAGE('[1]Profiles, RES, Summer'!T$2:T$4)*(RANDBETWEEN(95,105)/100))</f>
        <v>3.6467148669653464E-4</v>
      </c>
      <c r="U7" s="7">
        <f ca="1">VLOOKUP($A7,'RES installed'!$A$2:$C$6,3,FALSE)*(AVERAGE('[1]Profiles, RES, Summer'!U$2:U$4)*(RANDBETWEEN(95,105)/100))</f>
        <v>9.483929551065191E-5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6.5764139344262287E-5</v>
      </c>
      <c r="D3" s="7">
        <f ca="1">VLOOKUP($A3,'RES installed'!$A$2:$C$6,3,FALSE)*(AVERAGE('[1]Profiles, RES, Summer'!D$2:D$4)*(RANDBETWEEN(95,105)/100))</f>
        <v>3.7539636097650174E-5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6.152262814658796E-2</v>
      </c>
      <c r="J3" s="7">
        <f ca="1">VLOOKUP($A3,'RES installed'!$A$2:$C$6,3,FALSE)*(AVERAGE('[1]Profiles, RES, Summer'!J$2:J$4)*(RANDBETWEEN(95,105)/100))</f>
        <v>1.311506851032163</v>
      </c>
      <c r="K3" s="7">
        <f ca="1">VLOOKUP($A3,'RES installed'!$A$2:$C$6,3,FALSE)*(AVERAGE('[1]Profiles, RES, Summer'!K$2:K$4)*(RANDBETWEEN(95,105)/100))</f>
        <v>3.3655255132006783</v>
      </c>
      <c r="L3" s="7">
        <f ca="1">VLOOKUP($A3,'RES installed'!$A$2:$C$6,3,FALSE)*(AVERAGE('[1]Profiles, RES, Summer'!L$2:L$4)*(RANDBETWEEN(95,105)/100))</f>
        <v>4.4474817252893102</v>
      </c>
      <c r="M3" s="7">
        <f ca="1">VLOOKUP($A3,'RES installed'!$A$2:$C$6,3,FALSE)*(AVERAGE('[1]Profiles, RES, Summer'!M$2:M$4)*(RANDBETWEEN(95,105)/100))</f>
        <v>4.9408041475932745</v>
      </c>
      <c r="N3" s="7">
        <f ca="1">VLOOKUP($A3,'RES installed'!$A$2:$C$6,3,FALSE)*(AVERAGE('[1]Profiles, RES, Summer'!N$2:N$4)*(RANDBETWEEN(95,105)/100))</f>
        <v>4.8508773706090249</v>
      </c>
      <c r="O3" s="7">
        <f ca="1">VLOOKUP($A3,'RES installed'!$A$2:$C$6,3,FALSE)*(AVERAGE('[1]Profiles, RES, Summer'!O$2:O$4)*(RANDBETWEEN(95,105)/100))</f>
        <v>4.3353859307919125</v>
      </c>
      <c r="P3" s="7">
        <f ca="1">VLOOKUP($A3,'RES installed'!$A$2:$C$6,3,FALSE)*(AVERAGE('[1]Profiles, RES, Summer'!P$2:P$4)*(RANDBETWEEN(95,105)/100))</f>
        <v>3.3412176922427683</v>
      </c>
      <c r="Q3" s="7">
        <f ca="1">VLOOKUP($A3,'RES installed'!$A$2:$C$6,3,FALSE)*(AVERAGE('[1]Profiles, RES, Summer'!Q$2:Q$4)*(RANDBETWEEN(95,105)/100))</f>
        <v>1.9001659621009799</v>
      </c>
      <c r="R3" s="7">
        <f ca="1">VLOOKUP($A3,'RES installed'!$A$2:$C$6,3,FALSE)*(AVERAGE('[1]Profiles, RES, Summer'!R$2:R$4)*(RANDBETWEEN(95,105)/100))</f>
        <v>0.39994876547500019</v>
      </c>
      <c r="S3" s="7">
        <f ca="1">VLOOKUP($A3,'RES installed'!$A$2:$C$6,3,FALSE)*(AVERAGE('[1]Profiles, RES, Summer'!S$2:S$4)*(RANDBETWEEN(95,105)/100))</f>
        <v>2.607812557796269E-3</v>
      </c>
      <c r="T3" s="7">
        <f ca="1">VLOOKUP($A3,'RES installed'!$A$2:$C$6,3,FALSE)*(AVERAGE('[1]Profiles, RES, Summer'!T$2:T$4)*(RANDBETWEEN(95,105)/100))</f>
        <v>4.646741830483679E-4</v>
      </c>
      <c r="U3" s="7">
        <f ca="1">VLOOKUP($A3,'RES installed'!$A$2:$C$6,3,FALSE)*(AVERAGE('[1]Profiles, RES, Summer'!U$2:U$4)*(RANDBETWEEN(95,105)/100))</f>
        <v>1.196735027886989E-4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7.0609918032786889E-5</v>
      </c>
      <c r="D4" s="7">
        <f ca="1">VLOOKUP($A4,'RES installed'!$A$2:$C$6,3,FALSE)*(AVERAGE('[1]Profiles, RES, Summer'!D$2:D$4)*(RANDBETWEEN(95,105)/100))</f>
        <v>3.8725098290207549E-5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6.4059643740261699E-2</v>
      </c>
      <c r="J4" s="7">
        <f ca="1">VLOOKUP($A4,'RES installed'!$A$2:$C$6,3,FALSE)*(AVERAGE('[1]Profiles, RES, Summer'!J$2:J$4)*(RANDBETWEEN(95,105)/100))</f>
        <v>1.311506851032163</v>
      </c>
      <c r="K4" s="7">
        <f ca="1">VLOOKUP($A4,'RES installed'!$A$2:$C$6,3,FALSE)*(AVERAGE('[1]Profiles, RES, Summer'!K$2:K$4)*(RANDBETWEEN(95,105)/100))</f>
        <v>3.3008038687160504</v>
      </c>
      <c r="L4" s="7">
        <f ca="1">VLOOKUP($A4,'RES installed'!$A$2:$C$6,3,FALSE)*(AVERAGE('[1]Profiles, RES, Summer'!L$2:L$4)*(RANDBETWEEN(95,105)/100))</f>
        <v>4.5346872493145902</v>
      </c>
      <c r="M4" s="7">
        <f ca="1">VLOOKUP($A4,'RES installed'!$A$2:$C$6,3,FALSE)*(AVERAGE('[1]Profiles, RES, Summer'!M$2:M$4)*(RANDBETWEEN(95,105)/100))</f>
        <v>4.7009592860596197</v>
      </c>
      <c r="N4" s="7">
        <f ca="1">VLOOKUP($A4,'RES installed'!$A$2:$C$6,3,FALSE)*(AVERAGE('[1]Profiles, RES, Summer'!N$2:N$4)*(RANDBETWEEN(95,105)/100))</f>
        <v>4.8508773706090249</v>
      </c>
      <c r="O4" s="7">
        <f ca="1">VLOOKUP($A4,'RES installed'!$A$2:$C$6,3,FALSE)*(AVERAGE('[1]Profiles, RES, Summer'!O$2:O$4)*(RANDBETWEEN(95,105)/100))</f>
        <v>4.6008177224730495</v>
      </c>
      <c r="P4" s="7">
        <f ca="1">VLOOKUP($A4,'RES installed'!$A$2:$C$6,3,FALSE)*(AVERAGE('[1]Profiles, RES, Summer'!P$2:P$4)*(RANDBETWEEN(95,105)/100))</f>
        <v>3.547890951556754</v>
      </c>
      <c r="Q4" s="7">
        <f ca="1">VLOOKUP($A4,'RES installed'!$A$2:$C$6,3,FALSE)*(AVERAGE('[1]Profiles, RES, Summer'!Q$2:Q$4)*(RANDBETWEEN(95,105)/100))</f>
        <v>1.8256496498617254</v>
      </c>
      <c r="R4" s="7">
        <f ca="1">VLOOKUP($A4,'RES installed'!$A$2:$C$6,3,FALSE)*(AVERAGE('[1]Profiles, RES, Summer'!R$2:R$4)*(RANDBETWEEN(95,105)/100))</f>
        <v>0.40411489844869808</v>
      </c>
      <c r="S4" s="7">
        <f ca="1">VLOOKUP($A4,'RES installed'!$A$2:$C$6,3,FALSE)*(AVERAGE('[1]Profiles, RES, Summer'!S$2:S$4)*(RANDBETWEEN(95,105)/100))</f>
        <v>2.6341540987841103E-3</v>
      </c>
      <c r="T4" s="7">
        <f ca="1">VLOOKUP($A4,'RES installed'!$A$2:$C$6,3,FALSE)*(AVERAGE('[1]Profiles, RES, Summer'!T$2:T$4)*(RANDBETWEEN(95,105)/100))</f>
        <v>4.6918558288378898E-4</v>
      </c>
      <c r="U4" s="7">
        <f ca="1">VLOOKUP($A4,'RES installed'!$A$2:$C$6,3,FALSE)*(AVERAGE('[1]Profiles, RES, Summer'!U$2:U$4)*(RANDBETWEEN(95,105)/100))</f>
        <v>1.196735027886989E-4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5.941847677595628E-5</v>
      </c>
      <c r="D5" s="7">
        <f ca="1">VLOOKUP($A5,'RES installed'!$A$2:$C$6,3,FALSE)*(AVERAGE('[1]Profiles, RES, Summer'!D$2:D$4)*(RANDBETWEEN(95,105)/100))</f>
        <v>3.1612325134863302E-5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5.1797401704171998E-2</v>
      </c>
      <c r="J5" s="7">
        <f ca="1">VLOOKUP($A5,'RES installed'!$A$2:$C$6,3,FALSE)*(AVERAGE('[1]Profiles, RES, Summer'!J$2:J$4)*(RANDBETWEEN(95,105)/100))</f>
        <v>1.1147808233773386</v>
      </c>
      <c r="K5" s="7">
        <f ca="1">VLOOKUP($A5,'RES installed'!$A$2:$C$6,3,FALSE)*(AVERAGE('[1]Profiles, RES, Summer'!K$2:K$4)*(RANDBETWEEN(95,105)/100))</f>
        <v>2.7237025387281131</v>
      </c>
      <c r="L5" s="7">
        <f ca="1">VLOOKUP($A5,'RES installed'!$A$2:$C$6,3,FALSE)*(AVERAGE('[1]Profiles, RES, Summer'!L$2:L$4)*(RANDBETWEEN(95,105)/100))</f>
        <v>3.5245565960217573</v>
      </c>
      <c r="M5" s="7">
        <f ca="1">VLOOKUP($A5,'RES installed'!$A$2:$C$6,3,FALSE)*(AVERAGE('[1]Profiles, RES, Summer'!M$2:M$4)*(RANDBETWEEN(95,105)/100))</f>
        <v>3.7975436409495233</v>
      </c>
      <c r="N5" s="7">
        <f ca="1">VLOOKUP($A5,'RES installed'!$A$2:$C$6,3,FALSE)*(AVERAGE('[1]Profiles, RES, Summer'!N$2:N$4)*(RANDBETWEEN(95,105)/100))</f>
        <v>4.2529393613846489</v>
      </c>
      <c r="O5" s="7">
        <f ca="1">VLOOKUP($A5,'RES installed'!$A$2:$C$6,3,FALSE)*(AVERAGE('[1]Profiles, RES, Summer'!O$2:O$4)*(RANDBETWEEN(95,105)/100))</f>
        <v>3.6128216089932601</v>
      </c>
      <c r="P5" s="7">
        <f ca="1">VLOOKUP($A5,'RES installed'!$A$2:$C$6,3,FALSE)*(AVERAGE('[1]Profiles, RES, Summer'!P$2:P$4)*(RANDBETWEEN(95,105)/100))</f>
        <v>2.8704619349164679</v>
      </c>
      <c r="Q5" s="7">
        <f ca="1">VLOOKUP($A5,'RES installed'!$A$2:$C$6,3,FALSE)*(AVERAGE('[1]Profiles, RES, Summer'!Q$2:Q$4)*(RANDBETWEEN(95,105)/100))</f>
        <v>1.5213747082181044</v>
      </c>
      <c r="R5" s="7">
        <f ca="1">VLOOKUP($A5,'RES installed'!$A$2:$C$6,3,FALSE)*(AVERAGE('[1]Profiles, RES, Summer'!R$2:R$4)*(RANDBETWEEN(95,105)/100))</f>
        <v>0.34023419285199669</v>
      </c>
      <c r="S5" s="7">
        <f ca="1">VLOOKUP($A5,'RES installed'!$A$2:$C$6,3,FALSE)*(AVERAGE('[1]Profiles, RES, Summer'!S$2:S$4)*(RANDBETWEEN(95,105)/100))</f>
        <v>2.2829335522795624E-3</v>
      </c>
      <c r="T5" s="7">
        <f ca="1">VLOOKUP($A5,'RES installed'!$A$2:$C$6,3,FALSE)*(AVERAGE('[1]Profiles, RES, Summer'!T$2:T$4)*(RANDBETWEEN(95,105)/100))</f>
        <v>3.6467148669653464E-4</v>
      </c>
      <c r="U5" s="7">
        <f ca="1">VLOOKUP($A5,'RES installed'!$A$2:$C$6,3,FALSE)*(AVERAGE('[1]Profiles, RES, Summer'!U$2:U$4)*(RANDBETWEEN(95,105)/100))</f>
        <v>1.0070564368656853E-4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5.7110963114754101E-5</v>
      </c>
      <c r="D6" s="7">
        <f ca="1">VLOOKUP($A6,'RES installed'!$A$2:$C$6,3,FALSE)*(AVERAGE('[1]Profiles, RES, Summer'!D$2:D$4)*(RANDBETWEEN(95,105)/100))</f>
        <v>3.3588095455792262E-5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5.549721611161286E-2</v>
      </c>
      <c r="J6" s="7">
        <f ca="1">VLOOKUP($A6,'RES installed'!$A$2:$C$6,3,FALSE)*(AVERAGE('[1]Profiles, RES, Summer'!J$2:J$4)*(RANDBETWEEN(95,105)/100))</f>
        <v>1.0492054808257303</v>
      </c>
      <c r="K6" s="7">
        <f ca="1">VLOOKUP($A6,'RES installed'!$A$2:$C$6,3,FALSE)*(AVERAGE('[1]Profiles, RES, Summer'!K$2:K$4)*(RANDBETWEEN(95,105)/100))</f>
        <v>2.7506698905967086</v>
      </c>
      <c r="L6" s="7">
        <f ca="1">VLOOKUP($A6,'RES installed'!$A$2:$C$6,3,FALSE)*(AVERAGE('[1]Profiles, RES, Summer'!L$2:L$4)*(RANDBETWEEN(95,105)/100))</f>
        <v>3.6698991360638917</v>
      </c>
      <c r="M6" s="7">
        <f ca="1">VLOOKUP($A6,'RES installed'!$A$2:$C$6,3,FALSE)*(AVERAGE('[1]Profiles, RES, Summer'!M$2:M$4)*(RANDBETWEEN(95,105)/100))</f>
        <v>4.0373885024831777</v>
      </c>
      <c r="N6" s="7">
        <f ca="1">VLOOKUP($A6,'RES installed'!$A$2:$C$6,3,FALSE)*(AVERAGE('[1]Profiles, RES, Summer'!N$2:N$4)*(RANDBETWEEN(95,105)/100))</f>
        <v>4.2108310508758899</v>
      </c>
      <c r="O6" s="7">
        <f ca="1">VLOOKUP($A6,'RES installed'!$A$2:$C$6,3,FALSE)*(AVERAGE('[1]Profiles, RES, Summer'!O$2:O$4)*(RANDBETWEEN(95,105)/100))</f>
        <v>3.8340147687275419</v>
      </c>
      <c r="P6" s="7">
        <f ca="1">VLOOKUP($A6,'RES installed'!$A$2:$C$6,3,FALSE)*(AVERAGE('[1]Profiles, RES, Summer'!P$2:P$4)*(RANDBETWEEN(95,105)/100))</f>
        <v>2.8704619349164679</v>
      </c>
      <c r="Q6" s="7">
        <f ca="1">VLOOKUP($A6,'RES installed'!$A$2:$C$6,3,FALSE)*(AVERAGE('[1]Profiles, RES, Summer'!Q$2:Q$4)*(RANDBETWEEN(95,105)/100))</f>
        <v>1.58347163508415</v>
      </c>
      <c r="R6" s="7">
        <f ca="1">VLOOKUP($A6,'RES installed'!$A$2:$C$6,3,FALSE)*(AVERAGE('[1]Profiles, RES, Summer'!R$2:R$4)*(RANDBETWEEN(95,105)/100))</f>
        <v>0.35412130276432308</v>
      </c>
      <c r="S6" s="7">
        <f ca="1">VLOOKUP($A6,'RES installed'!$A$2:$C$6,3,FALSE)*(AVERAGE('[1]Profiles, RES, Summer'!S$2:S$4)*(RANDBETWEEN(95,105)/100))</f>
        <v>2.1292745631838225E-3</v>
      </c>
      <c r="T6" s="7">
        <f ca="1">VLOOKUP($A6,'RES installed'!$A$2:$C$6,3,FALSE)*(AVERAGE('[1]Profiles, RES, Summer'!T$2:T$4)*(RANDBETWEEN(95,105)/100))</f>
        <v>3.9474748559934164E-4</v>
      </c>
      <c r="U6" s="7">
        <f ca="1">VLOOKUP($A6,'RES installed'!$A$2:$C$6,3,FALSE)*(AVERAGE('[1]Profiles, RES, Summer'!U$2:U$4)*(RANDBETWEEN(95,105)/100))</f>
        <v>9.2883846118679703E-5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5.5957206284153008E-5</v>
      </c>
      <c r="D7" s="7">
        <f ca="1">VLOOKUP($A7,'RES installed'!$A$2:$C$6,3,FALSE)*(AVERAGE('[1]Profiles, RES, Summer'!D$2:D$4)*(RANDBETWEEN(95,105)/100))</f>
        <v>3.3588095455792262E-5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5.3911581365566771E-2</v>
      </c>
      <c r="J7" s="7">
        <f ca="1">VLOOKUP($A7,'RES installed'!$A$2:$C$6,3,FALSE)*(AVERAGE('[1]Profiles, RES, Summer'!J$2:J$4)*(RANDBETWEEN(95,105)/100))</f>
        <v>1.1147808233773386</v>
      </c>
      <c r="K7" s="7">
        <f ca="1">VLOOKUP($A7,'RES installed'!$A$2:$C$6,3,FALSE)*(AVERAGE('[1]Profiles, RES, Summer'!K$2:K$4)*(RANDBETWEEN(95,105)/100))</f>
        <v>2.7237025387281131</v>
      </c>
      <c r="L7" s="7">
        <f ca="1">VLOOKUP($A7,'RES installed'!$A$2:$C$6,3,FALSE)*(AVERAGE('[1]Profiles, RES, Summer'!L$2:L$4)*(RANDBETWEEN(95,105)/100))</f>
        <v>3.7062347710744254</v>
      </c>
      <c r="M7" s="7">
        <f ca="1">VLOOKUP($A7,'RES installed'!$A$2:$C$6,3,FALSE)*(AVERAGE('[1]Profiles, RES, Summer'!M$2:M$4)*(RANDBETWEEN(95,105)/100))</f>
        <v>4.1972850768389467</v>
      </c>
      <c r="N7" s="7">
        <f ca="1">VLOOKUP($A7,'RES installed'!$A$2:$C$6,3,FALSE)*(AVERAGE('[1]Profiles, RES, Summer'!N$2:N$4)*(RANDBETWEEN(95,105)/100))</f>
        <v>4.0002894983320951</v>
      </c>
      <c r="O7" s="7">
        <f ca="1">VLOOKUP($A7,'RES installed'!$A$2:$C$6,3,FALSE)*(AVERAGE('[1]Profiles, RES, Summer'!O$2:O$4)*(RANDBETWEEN(95,105)/100))</f>
        <v>3.6865526622380207</v>
      </c>
      <c r="P7" s="7">
        <f ca="1">VLOOKUP($A7,'RES installed'!$A$2:$C$6,3,FALSE)*(AVERAGE('[1]Profiles, RES, Summer'!P$2:P$4)*(RANDBETWEEN(95,105)/100))</f>
        <v>2.8991665542656326</v>
      </c>
      <c r="Q7" s="7">
        <f ca="1">VLOOKUP($A7,'RES installed'!$A$2:$C$6,3,FALSE)*(AVERAGE('[1]Profiles, RES, Summer'!Q$2:Q$4)*(RANDBETWEEN(95,105)/100))</f>
        <v>1.490326244785082</v>
      </c>
      <c r="R7" s="7">
        <f ca="1">VLOOKUP($A7,'RES installed'!$A$2:$C$6,3,FALSE)*(AVERAGE('[1]Profiles, RES, Summer'!R$2:R$4)*(RANDBETWEEN(95,105)/100))</f>
        <v>0.3367624153739151</v>
      </c>
      <c r="S7" s="7">
        <f ca="1">VLOOKUP($A7,'RES installed'!$A$2:$C$6,3,FALSE)*(AVERAGE('[1]Profiles, RES, Summer'!S$2:S$4)*(RANDBETWEEN(95,105)/100))</f>
        <v>2.3048848364360967E-3</v>
      </c>
      <c r="T7" s="7">
        <f ca="1">VLOOKUP($A7,'RES installed'!$A$2:$C$6,3,FALSE)*(AVERAGE('[1]Profiles, RES, Summer'!T$2:T$4)*(RANDBETWEEN(95,105)/100))</f>
        <v>3.9098798573649078E-4</v>
      </c>
      <c r="U7" s="7">
        <f ca="1">VLOOKUP($A7,'RES installed'!$A$2:$C$6,3,FALSE)*(AVERAGE('[1]Profiles, RES, Summer'!U$2:U$4)*(RANDBETWEEN(95,105)/100))</f>
        <v>1.0070564368656853E-4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7.0609918032786889E-5</v>
      </c>
      <c r="D3" s="7">
        <f ca="1">VLOOKUP($A3,'RES installed'!$A$2:$C$6,3,FALSE)*(AVERAGE('[1]Profiles, RES, Summer'!D$2:D$4)*(RANDBETWEEN(95,105)/100))</f>
        <v>3.8725098290207549E-5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6.2791135943424822E-2</v>
      </c>
      <c r="J3" s="7">
        <f ca="1">VLOOKUP($A3,'RES installed'!$A$2:$C$6,3,FALSE)*(AVERAGE('[1]Profiles, RES, Summer'!J$2:J$4)*(RANDBETWEEN(95,105)/100))</f>
        <v>1.3377369880528063</v>
      </c>
      <c r="K3" s="7">
        <f ca="1">VLOOKUP($A3,'RES installed'!$A$2:$C$6,3,FALSE)*(AVERAGE('[1]Profiles, RES, Summer'!K$2:K$4)*(RANDBETWEEN(95,105)/100))</f>
        <v>3.1066389352621648</v>
      </c>
      <c r="L3" s="7">
        <f ca="1">VLOOKUP($A3,'RES installed'!$A$2:$C$6,3,FALSE)*(AVERAGE('[1]Profiles, RES, Summer'!L$2:L$4)*(RANDBETWEEN(95,105)/100))</f>
        <v>4.2294679152261088</v>
      </c>
      <c r="M3" s="7">
        <f ca="1">VLOOKUP($A3,'RES installed'!$A$2:$C$6,3,FALSE)*(AVERAGE('[1]Profiles, RES, Summer'!M$2:M$4)*(RANDBETWEEN(95,105)/100))</f>
        <v>4.7968972306730819</v>
      </c>
      <c r="N3" s="7">
        <f ca="1">VLOOKUP($A3,'RES installed'!$A$2:$C$6,3,FALSE)*(AVERAGE('[1]Profiles, RES, Summer'!N$2:N$4)*(RANDBETWEEN(95,105)/100))</f>
        <v>4.9519373158300466</v>
      </c>
      <c r="O3" s="7">
        <f ca="1">VLOOKUP($A3,'RES installed'!$A$2:$C$6,3,FALSE)*(AVERAGE('[1]Profiles, RES, Summer'!O$2:O$4)*(RANDBETWEEN(95,105)/100))</f>
        <v>4.3796245627387691</v>
      </c>
      <c r="P3" s="7">
        <f ca="1">VLOOKUP($A3,'RES installed'!$A$2:$C$6,3,FALSE)*(AVERAGE('[1]Profiles, RES, Summer'!P$2:P$4)*(RANDBETWEEN(95,105)/100))</f>
        <v>3.2723266058047731</v>
      </c>
      <c r="Q3" s="7">
        <f ca="1">VLOOKUP($A3,'RES installed'!$A$2:$C$6,3,FALSE)*(AVERAGE('[1]Profiles, RES, Summer'!Q$2:Q$4)*(RANDBETWEEN(95,105)/100))</f>
        <v>1.7883914937420986</v>
      </c>
      <c r="R3" s="7">
        <f ca="1">VLOOKUP($A3,'RES installed'!$A$2:$C$6,3,FALSE)*(AVERAGE('[1]Profiles, RES, Summer'!R$2:R$4)*(RANDBETWEEN(95,105)/100))</f>
        <v>0.3957826325013023</v>
      </c>
      <c r="S3" s="7">
        <f ca="1">VLOOKUP($A3,'RES installed'!$A$2:$C$6,3,FALSE)*(AVERAGE('[1]Profiles, RES, Summer'!S$2:S$4)*(RANDBETWEEN(95,105)/100))</f>
        <v>2.5024463938449048E-3</v>
      </c>
      <c r="T3" s="7">
        <f ca="1">VLOOKUP($A3,'RES installed'!$A$2:$C$6,3,FALSE)*(AVERAGE('[1]Profiles, RES, Summer'!T$2:T$4)*(RANDBETWEEN(95,105)/100))</f>
        <v>4.285829843649995E-4</v>
      </c>
      <c r="U3" s="7">
        <f ca="1">VLOOKUP($A3,'RES installed'!$A$2:$C$6,3,FALSE)*(AVERAGE('[1]Profiles, RES, Summer'!U$2:U$4)*(RANDBETWEEN(95,105)/100))</f>
        <v>1.1615369388314893E-4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7.1302172131147541E-5</v>
      </c>
      <c r="D4" s="7">
        <f ca="1">VLOOKUP($A4,'RES installed'!$A$2:$C$6,3,FALSE)*(AVERAGE('[1]Profiles, RES, Summer'!D$2:D$4)*(RANDBETWEEN(95,105)/100))</f>
        <v>3.8329944226021757E-5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6.4059643740261699E-2</v>
      </c>
      <c r="J4" s="7">
        <f ca="1">VLOOKUP($A4,'RES installed'!$A$2:$C$6,3,FALSE)*(AVERAGE('[1]Profiles, RES, Summer'!J$2:J$4)*(RANDBETWEEN(95,105)/100))</f>
        <v>1.2852767140115198</v>
      </c>
      <c r="K4" s="7">
        <f ca="1">VLOOKUP($A4,'RES installed'!$A$2:$C$6,3,FALSE)*(AVERAGE('[1]Profiles, RES, Summer'!K$2:K$4)*(RANDBETWEEN(95,105)/100))</f>
        <v>3.2037214019891072</v>
      </c>
      <c r="L4" s="7">
        <f ca="1">VLOOKUP($A4,'RES installed'!$A$2:$C$6,3,FALSE)*(AVERAGE('[1]Profiles, RES, Summer'!L$2:L$4)*(RANDBETWEEN(95,105)/100))</f>
        <v>4.3602762012640293</v>
      </c>
      <c r="M4" s="7">
        <f ca="1">VLOOKUP($A4,'RES installed'!$A$2:$C$6,3,FALSE)*(AVERAGE('[1]Profiles, RES, Summer'!M$2:M$4)*(RANDBETWEEN(95,105)/100))</f>
        <v>4.6050213414461592</v>
      </c>
      <c r="N4" s="7">
        <f ca="1">VLOOKUP($A4,'RES installed'!$A$2:$C$6,3,FALSE)*(AVERAGE('[1]Profiles, RES, Summer'!N$2:N$4)*(RANDBETWEEN(95,105)/100))</f>
        <v>4.8003473979985145</v>
      </c>
      <c r="O4" s="7">
        <f ca="1">VLOOKUP($A4,'RES installed'!$A$2:$C$6,3,FALSE)*(AVERAGE('[1]Profiles, RES, Summer'!O$2:O$4)*(RANDBETWEEN(95,105)/100))</f>
        <v>4.2469086668982001</v>
      </c>
      <c r="P4" s="7">
        <f ca="1">VLOOKUP($A4,'RES installed'!$A$2:$C$6,3,FALSE)*(AVERAGE('[1]Profiles, RES, Summer'!P$2:P$4)*(RANDBETWEEN(95,105)/100))</f>
        <v>3.2723266058047731</v>
      </c>
      <c r="Q4" s="7">
        <f ca="1">VLOOKUP($A4,'RES installed'!$A$2:$C$6,3,FALSE)*(AVERAGE('[1]Profiles, RES, Summer'!Q$2:Q$4)*(RANDBETWEEN(95,105)/100))</f>
        <v>1.8629078059813526</v>
      </c>
      <c r="R4" s="7">
        <f ca="1">VLOOKUP($A4,'RES installed'!$A$2:$C$6,3,FALSE)*(AVERAGE('[1]Profiles, RES, Summer'!R$2:R$4)*(RANDBETWEEN(95,105)/100))</f>
        <v>0.41244716439609397</v>
      </c>
      <c r="S4" s="7">
        <f ca="1">VLOOKUP($A4,'RES installed'!$A$2:$C$6,3,FALSE)*(AVERAGE('[1]Profiles, RES, Summer'!S$2:S$4)*(RANDBETWEEN(95,105)/100))</f>
        <v>2.713178721747634E-3</v>
      </c>
      <c r="T4" s="7">
        <f ca="1">VLOOKUP($A4,'RES installed'!$A$2:$C$6,3,FALSE)*(AVERAGE('[1]Profiles, RES, Summer'!T$2:T$4)*(RANDBETWEEN(95,105)/100))</f>
        <v>4.466285837066837E-4</v>
      </c>
      <c r="U4" s="7">
        <f ca="1">VLOOKUP($A4,'RES installed'!$A$2:$C$6,3,FALSE)*(AVERAGE('[1]Profiles, RES, Summer'!U$2:U$4)*(RANDBETWEEN(95,105)/100))</f>
        <v>1.2084677242388224E-4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5.4803449453551915E-5</v>
      </c>
      <c r="D5" s="7">
        <f ca="1">VLOOKUP($A5,'RES installed'!$A$2:$C$6,3,FALSE)*(AVERAGE('[1]Profiles, RES, Summer'!D$2:D$4)*(RANDBETWEEN(95,105)/100))</f>
        <v>3.4575980616256741E-5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5.3911581365566771E-2</v>
      </c>
      <c r="J5" s="7">
        <f ca="1">VLOOKUP($A5,'RES installed'!$A$2:$C$6,3,FALSE)*(AVERAGE('[1]Profiles, RES, Summer'!J$2:J$4)*(RANDBETWEEN(95,105)/100))</f>
        <v>1.0929223758601359</v>
      </c>
      <c r="K5" s="7">
        <f ca="1">VLOOKUP($A5,'RES installed'!$A$2:$C$6,3,FALSE)*(AVERAGE('[1]Profiles, RES, Summer'!K$2:K$4)*(RANDBETWEEN(95,105)/100))</f>
        <v>2.7776372424653033</v>
      </c>
      <c r="L5" s="7">
        <f ca="1">VLOOKUP($A5,'RES installed'!$A$2:$C$6,3,FALSE)*(AVERAGE('[1]Profiles, RES, Summer'!L$2:L$4)*(RANDBETWEEN(95,105)/100))</f>
        <v>3.4518853260006899</v>
      </c>
      <c r="M5" s="7">
        <f ca="1">VLOOKUP($A5,'RES installed'!$A$2:$C$6,3,FALSE)*(AVERAGE('[1]Profiles, RES, Summer'!M$2:M$4)*(RANDBETWEEN(95,105)/100))</f>
        <v>4.1972850768389467</v>
      </c>
      <c r="N5" s="7">
        <f ca="1">VLOOKUP($A5,'RES installed'!$A$2:$C$6,3,FALSE)*(AVERAGE('[1]Profiles, RES, Summer'!N$2:N$4)*(RANDBETWEEN(95,105)/100))</f>
        <v>4.126614429858372</v>
      </c>
      <c r="O5" s="7">
        <f ca="1">VLOOKUP($A5,'RES installed'!$A$2:$C$6,3,FALSE)*(AVERAGE('[1]Profiles, RES, Summer'!O$2:O$4)*(RANDBETWEEN(95,105)/100))</f>
        <v>3.8340147687275419</v>
      </c>
      <c r="P5" s="7">
        <f ca="1">VLOOKUP($A5,'RES installed'!$A$2:$C$6,3,FALSE)*(AVERAGE('[1]Profiles, RES, Summer'!P$2:P$4)*(RANDBETWEEN(95,105)/100))</f>
        <v>2.8417573155673033</v>
      </c>
      <c r="Q5" s="7">
        <f ca="1">VLOOKUP($A5,'RES installed'!$A$2:$C$6,3,FALSE)*(AVERAGE('[1]Profiles, RES, Summer'!Q$2:Q$4)*(RANDBETWEEN(95,105)/100))</f>
        <v>1.5679474033676386</v>
      </c>
      <c r="R5" s="7">
        <f ca="1">VLOOKUP($A5,'RES installed'!$A$2:$C$6,3,FALSE)*(AVERAGE('[1]Profiles, RES, Summer'!R$2:R$4)*(RANDBETWEEN(95,105)/100))</f>
        <v>0.36106485772048624</v>
      </c>
      <c r="S5" s="7">
        <f ca="1">VLOOKUP($A5,'RES installed'!$A$2:$C$6,3,FALSE)*(AVERAGE('[1]Profiles, RES, Summer'!S$2:S$4)*(RANDBETWEEN(95,105)/100))</f>
        <v>2.2390309839664937E-3</v>
      </c>
      <c r="T5" s="7">
        <f ca="1">VLOOKUP($A5,'RES installed'!$A$2:$C$6,3,FALSE)*(AVERAGE('[1]Profiles, RES, Summer'!T$2:T$4)*(RANDBETWEEN(95,105)/100))</f>
        <v>3.8722848587363992E-4</v>
      </c>
      <c r="U5" s="7">
        <f ca="1">VLOOKUP($A5,'RES installed'!$A$2:$C$6,3,FALSE)*(AVERAGE('[1]Profiles, RES, Summer'!U$2:U$4)*(RANDBETWEEN(95,105)/100))</f>
        <v>1.0070564368656853E-4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5.6534084699453551E-5</v>
      </c>
      <c r="D6" s="7">
        <f ca="1">VLOOKUP($A6,'RES installed'!$A$2:$C$6,3,FALSE)*(AVERAGE('[1]Profiles, RES, Summer'!D$2:D$4)*(RANDBETWEEN(95,105)/100))</f>
        <v>3.2270915241839627E-5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5.021176695812591E-2</v>
      </c>
      <c r="J6" s="7">
        <f ca="1">VLOOKUP($A6,'RES installed'!$A$2:$C$6,3,FALSE)*(AVERAGE('[1]Profiles, RES, Summer'!J$2:J$4)*(RANDBETWEEN(95,105)/100))</f>
        <v>1.1038515996187372</v>
      </c>
      <c r="K6" s="7">
        <f ca="1">VLOOKUP($A6,'RES installed'!$A$2:$C$6,3,FALSE)*(AVERAGE('[1]Profiles, RES, Summer'!K$2:K$4)*(RANDBETWEEN(95,105)/100))</f>
        <v>2.831571946202494</v>
      </c>
      <c r="L6" s="7">
        <f ca="1">VLOOKUP($A6,'RES installed'!$A$2:$C$6,3,FALSE)*(AVERAGE('[1]Profiles, RES, Summer'!L$2:L$4)*(RANDBETWEEN(95,105)/100))</f>
        <v>3.5608922310322906</v>
      </c>
      <c r="M6" s="7">
        <f ca="1">VLOOKUP($A6,'RES installed'!$A$2:$C$6,3,FALSE)*(AVERAGE('[1]Profiles, RES, Summer'!M$2:M$4)*(RANDBETWEEN(95,105)/100))</f>
        <v>4.0373885024831777</v>
      </c>
      <c r="N6" s="7">
        <f ca="1">VLOOKUP($A6,'RES installed'!$A$2:$C$6,3,FALSE)*(AVERAGE('[1]Profiles, RES, Summer'!N$2:N$4)*(RANDBETWEEN(95,105)/100))</f>
        <v>4.4213726034196847</v>
      </c>
      <c r="O6" s="7">
        <f ca="1">VLOOKUP($A6,'RES installed'!$A$2:$C$6,3,FALSE)*(AVERAGE('[1]Profiles, RES, Summer'!O$2:O$4)*(RANDBETWEEN(95,105)/100))</f>
        <v>3.7971492421051609</v>
      </c>
      <c r="P6" s="7">
        <f ca="1">VLOOKUP($A6,'RES installed'!$A$2:$C$6,3,FALSE)*(AVERAGE('[1]Profiles, RES, Summer'!P$2:P$4)*(RANDBETWEEN(95,105)/100))</f>
        <v>2.8991665542656326</v>
      </c>
      <c r="Q6" s="7">
        <f ca="1">VLOOKUP($A6,'RES installed'!$A$2:$C$6,3,FALSE)*(AVERAGE('[1]Profiles, RES, Summer'!Q$2:Q$4)*(RANDBETWEEN(95,105)/100))</f>
        <v>1.5679474033676386</v>
      </c>
      <c r="R6" s="7">
        <f ca="1">VLOOKUP($A6,'RES installed'!$A$2:$C$6,3,FALSE)*(AVERAGE('[1]Profiles, RES, Summer'!R$2:R$4)*(RANDBETWEEN(95,105)/100))</f>
        <v>0.35759308024240466</v>
      </c>
      <c r="S6" s="7">
        <f ca="1">VLOOKUP($A6,'RES installed'!$A$2:$C$6,3,FALSE)*(AVERAGE('[1]Profiles, RES, Summer'!S$2:S$4)*(RANDBETWEEN(95,105)/100))</f>
        <v>2.1292745631838225E-3</v>
      </c>
      <c r="T6" s="7">
        <f ca="1">VLOOKUP($A6,'RES installed'!$A$2:$C$6,3,FALSE)*(AVERAGE('[1]Profiles, RES, Summer'!T$2:T$4)*(RANDBETWEEN(95,105)/100))</f>
        <v>3.7594998628508728E-4</v>
      </c>
      <c r="U6" s="7">
        <f ca="1">VLOOKUP($A6,'RES installed'!$A$2:$C$6,3,FALSE)*(AVERAGE('[1]Profiles, RES, Summer'!U$2:U$4)*(RANDBETWEEN(95,105)/100))</f>
        <v>1.0266109307854074E-4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5.941847677595628E-5</v>
      </c>
      <c r="D7" s="7">
        <f ca="1">VLOOKUP($A7,'RES installed'!$A$2:$C$6,3,FALSE)*(AVERAGE('[1]Profiles, RES, Summer'!D$2:D$4)*(RANDBETWEEN(95,105)/100))</f>
        <v>3.2270915241839627E-5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5.4440126280915477E-2</v>
      </c>
      <c r="J7" s="7">
        <f ca="1">VLOOKUP($A7,'RES installed'!$A$2:$C$6,3,FALSE)*(AVERAGE('[1]Profiles, RES, Summer'!J$2:J$4)*(RANDBETWEEN(95,105)/100))</f>
        <v>1.0710639283429331</v>
      </c>
      <c r="K7" s="7">
        <f ca="1">VLOOKUP($A7,'RES installed'!$A$2:$C$6,3,FALSE)*(AVERAGE('[1]Profiles, RES, Summer'!K$2:K$4)*(RANDBETWEEN(95,105)/100))</f>
        <v>2.6697678349909229</v>
      </c>
      <c r="L7" s="7">
        <f ca="1">VLOOKUP($A7,'RES installed'!$A$2:$C$6,3,FALSE)*(AVERAGE('[1]Profiles, RES, Summer'!L$2:L$4)*(RANDBETWEEN(95,105)/100))</f>
        <v>3.5608922310322906</v>
      </c>
      <c r="M7" s="7">
        <f ca="1">VLOOKUP($A7,'RES installed'!$A$2:$C$6,3,FALSE)*(AVERAGE('[1]Profiles, RES, Summer'!M$2:M$4)*(RANDBETWEEN(95,105)/100))</f>
        <v>3.8375177845384654</v>
      </c>
      <c r="N7" s="7">
        <f ca="1">VLOOKUP($A7,'RES installed'!$A$2:$C$6,3,FALSE)*(AVERAGE('[1]Profiles, RES, Summer'!N$2:N$4)*(RANDBETWEEN(95,105)/100))</f>
        <v>4.0845061193496139</v>
      </c>
      <c r="O7" s="7">
        <f ca="1">VLOOKUP($A7,'RES installed'!$A$2:$C$6,3,FALSE)*(AVERAGE('[1]Profiles, RES, Summer'!O$2:O$4)*(RANDBETWEEN(95,105)/100))</f>
        <v>3.7234181888604008</v>
      </c>
      <c r="P7" s="7">
        <f ca="1">VLOOKUP($A7,'RES installed'!$A$2:$C$6,3,FALSE)*(AVERAGE('[1]Profiles, RES, Summer'!P$2:P$4)*(RANDBETWEEN(95,105)/100))</f>
        <v>2.9278711736147973</v>
      </c>
      <c r="Q7" s="7">
        <f ca="1">VLOOKUP($A7,'RES installed'!$A$2:$C$6,3,FALSE)*(AVERAGE('[1]Profiles, RES, Summer'!Q$2:Q$4)*(RANDBETWEEN(95,105)/100))</f>
        <v>1.5213747082181044</v>
      </c>
      <c r="R7" s="7">
        <f ca="1">VLOOKUP($A7,'RES installed'!$A$2:$C$6,3,FALSE)*(AVERAGE('[1]Profiles, RES, Summer'!R$2:R$4)*(RANDBETWEEN(95,105)/100))</f>
        <v>0.34023419285199669</v>
      </c>
      <c r="S7" s="7">
        <f ca="1">VLOOKUP($A7,'RES installed'!$A$2:$C$6,3,FALSE)*(AVERAGE('[1]Profiles, RES, Summer'!S$2:S$4)*(RANDBETWEEN(95,105)/100))</f>
        <v>2.260982268123028E-3</v>
      </c>
      <c r="T7" s="7">
        <f ca="1">VLOOKUP($A7,'RES installed'!$A$2:$C$6,3,FALSE)*(AVERAGE('[1]Profiles, RES, Summer'!T$2:T$4)*(RANDBETWEEN(95,105)/100))</f>
        <v>3.6467148669653464E-4</v>
      </c>
      <c r="U7" s="7">
        <f ca="1">VLOOKUP($A7,'RES installed'!$A$2:$C$6,3,FALSE)*(AVERAGE('[1]Profiles, RES, Summer'!U$2:U$4)*(RANDBETWEEN(95,105)/100))</f>
        <v>1.0266109307854074E-4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0.16666666666666666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0.16666666666666666</v>
      </c>
    </row>
    <row r="5" spans="1:2" x14ac:dyDescent="0.25">
      <c r="A5">
        <v>4</v>
      </c>
      <c r="B5" s="1">
        <f>VLOOKUP($A5,'[1]Base Consumption'!$A$2:$D$9,4,FALSE)</f>
        <v>0.1111111111111111</v>
      </c>
    </row>
    <row r="6" spans="1:2" x14ac:dyDescent="0.25">
      <c r="A6">
        <v>5</v>
      </c>
      <c r="B6" s="1">
        <f>VLOOKUP($A6,'[1]Base Consumption'!$A$2:$D$9,4,FALSE)</f>
        <v>5.5555555555555552E-2</v>
      </c>
    </row>
    <row r="7" spans="1:2" x14ac:dyDescent="0.25">
      <c r="A7">
        <v>6</v>
      </c>
      <c r="B7" s="1">
        <f>VLOOKUP($A7,'[1]Base Consumption'!$A$2:$D$9,4,FALSE)</f>
        <v>0.1111111111111111</v>
      </c>
    </row>
    <row r="8" spans="1:2" x14ac:dyDescent="0.25">
      <c r="A8">
        <v>7</v>
      </c>
      <c r="B8" s="1">
        <f>VLOOKUP($A8,'[1]Base Consumption'!$A$2:$D$9,4,FALSE)</f>
        <v>0.1111111111111111</v>
      </c>
    </row>
    <row r="9" spans="1:2" x14ac:dyDescent="0.25">
      <c r="A9">
        <v>8</v>
      </c>
      <c r="B9" s="1">
        <f>VLOOKUP($A9,'[1]Base Consumption'!$A$2:$D$9,4,FALSE)</f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3.2611682093930079</v>
      </c>
      <c r="C2" s="4">
        <f>'[1]FL Profiles'!C2*Main!$B$6</f>
        <v>3.3699534153039292</v>
      </c>
      <c r="D2" s="4">
        <f>'[1]FL Profiles'!D2*Main!$B$6</f>
        <v>3.0175954800607498</v>
      </c>
      <c r="E2" s="4">
        <f>'[1]FL Profiles'!E2*Main!$B$6</f>
        <v>2.8602549261456858</v>
      </c>
      <c r="F2" s="4">
        <f>'[1]FL Profiles'!F2*Main!$B$6</f>
        <v>2.3433925331835526</v>
      </c>
      <c r="G2" s="4">
        <f>'[1]FL Profiles'!G2*Main!$B$6</f>
        <v>1.9889119597762579</v>
      </c>
      <c r="H2" s="4">
        <f>'[1]FL Profiles'!H2*Main!$B$6</f>
        <v>2.4322780063058906</v>
      </c>
      <c r="I2" s="4">
        <f>'[1]FL Profiles'!I2*Main!$B$6</f>
        <v>0.42240499465899184</v>
      </c>
      <c r="J2" s="4">
        <f>'[1]FL Profiles'!J2*Main!$B$6</f>
        <v>0.37146167872021901</v>
      </c>
      <c r="K2" s="4">
        <f>'[1]FL Profiles'!K2*Main!$B$6</f>
        <v>0.54153806161997631</v>
      </c>
      <c r="L2" s="4">
        <f>'[1]FL Profiles'!L2*Main!$B$6</f>
        <v>0.31892638415835939</v>
      </c>
      <c r="M2" s="4">
        <f>'[1]FL Profiles'!M2*Main!$B$6</f>
        <v>0.39852531531269203</v>
      </c>
      <c r="N2" s="4">
        <f>'[1]FL Profiles'!N2*Main!$B$6</f>
        <v>0.63493414084105992</v>
      </c>
      <c r="O2" s="4">
        <f>'[1]FL Profiles'!O2*Main!$B$6</f>
        <v>1.1698389581981754</v>
      </c>
      <c r="P2" s="4">
        <f>'[1]FL Profiles'!P2*Main!$B$6</f>
        <v>1.2481112404999355</v>
      </c>
      <c r="Q2" s="4">
        <f>'[1]FL Profiles'!Q2*Main!$B$6</f>
        <v>1.2274155183998092</v>
      </c>
      <c r="R2" s="4">
        <f>'[1]FL Profiles'!R2*Main!$B$6</f>
        <v>0.68853075448497725</v>
      </c>
      <c r="S2" s="4">
        <f>'[1]FL Profiles'!S2*Main!$B$6</f>
        <v>1.4025331669393408</v>
      </c>
      <c r="T2" s="4">
        <f>'[1]FL Profiles'!T2*Main!$B$6</f>
        <v>0.82305294813579932</v>
      </c>
      <c r="U2" s="4">
        <f>'[1]FL Profiles'!U2*Main!$B$6</f>
        <v>0.57868422949199816</v>
      </c>
      <c r="V2" s="4">
        <f>'[1]FL Profiles'!V2*Main!$B$6</f>
        <v>0.87877219994383216</v>
      </c>
      <c r="W2" s="4">
        <f>'[1]FL Profiles'!W2*Main!$B$6</f>
        <v>0.54313004024306288</v>
      </c>
      <c r="X2" s="4">
        <f>'[1]FL Profiles'!X2*Main!$B$6</f>
        <v>2.4789760459164323</v>
      </c>
      <c r="Y2" s="4">
        <f>'[1]FL Profiles'!Y2*Main!$B$6</f>
        <v>2.9884092053041615</v>
      </c>
    </row>
    <row r="3" spans="1:25" x14ac:dyDescent="0.25">
      <c r="A3" t="s">
        <v>16</v>
      </c>
      <c r="B3" s="4">
        <f>'[1]FL Profiles'!B3*Main!$B$6</f>
        <v>-7.3629011317757671</v>
      </c>
      <c r="C3" s="4">
        <f>'[1]FL Profiles'!C3*Main!$B$6</f>
        <v>-7.8733956102455549</v>
      </c>
      <c r="D3" s="4">
        <f>'[1]FL Profiles'!D3*Main!$B$6</f>
        <v>-8.8551157611489923</v>
      </c>
      <c r="E3" s="4">
        <f>'[1]FL Profiles'!E3*Main!$B$6</f>
        <v>-9.5521370682904294</v>
      </c>
      <c r="F3" s="4">
        <f>'[1]FL Profiles'!F3*Main!$B$6</f>
        <v>-10.209889569395731</v>
      </c>
      <c r="G3" s="4">
        <f>'[1]FL Profiles'!G3*Main!$B$6</f>
        <v>-11.142523712753993</v>
      </c>
      <c r="H3" s="4">
        <f>'[1]FL Profiles'!H3*Main!$B$6</f>
        <v>-10.632029234284209</v>
      </c>
      <c r="I3" s="4">
        <f>'[1]FL Profiles'!I3*Main!$B$6</f>
        <v>-11.926413986761862</v>
      </c>
      <c r="J3" s="4">
        <f>'[1]FL Profiles'!J3*Main!$B$6</f>
        <v>-10.817070216240982</v>
      </c>
      <c r="K3" s="4">
        <f>'[1]FL Profiles'!K3*Main!$B$6</f>
        <v>-15.888503850922872</v>
      </c>
      <c r="L3" s="4">
        <f>'[1]FL Profiles'!L3*Main!$B$6</f>
        <v>-15.725670970758159</v>
      </c>
      <c r="M3" s="4">
        <f>'[1]FL Profiles'!M3*Main!$B$6</f>
        <v>-14.37567309838068</v>
      </c>
      <c r="N3" s="4">
        <f>'[1]FL Profiles'!N3*Main!$B$6</f>
        <v>-13.780273093346272</v>
      </c>
      <c r="O3" s="4">
        <f>'[1]FL Profiles'!O3*Main!$B$6</f>
        <v>-13.30461641374503</v>
      </c>
      <c r="P3" s="4">
        <f>'[1]FL Profiles'!P3*Main!$B$6</f>
        <v>-12.540599339548693</v>
      </c>
      <c r="Q3" s="4">
        <f>'[1]FL Profiles'!Q3*Main!$B$6</f>
        <v>-11.411992627688463</v>
      </c>
      <c r="R3" s="4">
        <f>'[1]FL Profiles'!R3*Main!$B$6</f>
        <v>-10.670873512687525</v>
      </c>
      <c r="S3" s="4">
        <f>'[1]FL Profiles'!S3*Main!$B$6</f>
        <v>-9.549377638677079</v>
      </c>
      <c r="T3" s="4">
        <f>'[1]FL Profiles'!T3*Main!$B$6</f>
        <v>-6.0612728765630699</v>
      </c>
      <c r="U3" s="4">
        <f>'[1]FL Profiles'!U3*Main!$B$6</f>
        <v>-6.7834739789263292</v>
      </c>
      <c r="V3" s="4">
        <f>'[1]FL Profiles'!V3*Main!$B$6</f>
        <v>-7.1704309162445918</v>
      </c>
      <c r="W3" s="4">
        <f>'[1]FL Profiles'!W3*Main!$B$6</f>
        <v>-7.6981452968207655</v>
      </c>
      <c r="X3" s="4">
        <f>'[1]FL Profiles'!X3*Main!$B$6</f>
        <v>-6.116116540128405</v>
      </c>
      <c r="Y3" s="4">
        <f>'[1]FL Profiles'!Y3*Main!$B$6</f>
        <v>-6.4989873989807441</v>
      </c>
    </row>
    <row r="4" spans="1:25" x14ac:dyDescent="0.25">
      <c r="A4" t="s">
        <v>17</v>
      </c>
      <c r="B4" s="4">
        <f>'[1]FL Profiles'!B4*Main!$B$6</f>
        <v>7.0932995519560436</v>
      </c>
      <c r="C4" s="4">
        <f>'[1]FL Profiles'!C4*Main!$B$6</f>
        <v>7.5886437005294551</v>
      </c>
      <c r="D4" s="4">
        <f>'[1]FL Profiles'!D4*Main!$B$6</f>
        <v>8.5086216138341797</v>
      </c>
      <c r="E4" s="4">
        <f>'[1]FL Profiles'!E4*Main!$B$6</f>
        <v>9.1554955943483911</v>
      </c>
      <c r="F4" s="4">
        <f>'[1]FL Profiles'!F4*Main!$B$6</f>
        <v>9.745164476339685</v>
      </c>
      <c r="G4" s="4">
        <f>'[1]FL Profiles'!G4*Main!$B$6</f>
        <v>10.641050446481701</v>
      </c>
      <c r="H4" s="4">
        <f>'[1]FL Profiles'!H4*Main!$B$6</f>
        <v>10.144883775619695</v>
      </c>
      <c r="I4" s="4">
        <f>'[1]FL Profiles'!I4*Main!$B$6</f>
        <v>11.448422405180098</v>
      </c>
      <c r="J4" s="4">
        <f>'[1]FL Profiles'!J4*Main!$B$6</f>
        <v>10.486601987065244</v>
      </c>
      <c r="K4" s="4">
        <f>'[1]FL Profiles'!K4*Main!$B$6</f>
        <v>11.966001188522618</v>
      </c>
      <c r="L4" s="4">
        <f>'[1]FL Profiles'!L4*Main!$B$6</f>
        <v>12.060219790032297</v>
      </c>
      <c r="M4" s="4">
        <f>'[1]FL Profiles'!M4*Main!$B$6</f>
        <v>11.289542938596046</v>
      </c>
      <c r="N4" s="4">
        <f>'[1]FL Profiles'!N4*Main!$B$6</f>
        <v>10.909033514701287</v>
      </c>
      <c r="O4" s="4">
        <f>'[1]FL Profiles'!O4*Main!$B$6</f>
        <v>10.628633013221624</v>
      </c>
      <c r="P4" s="4">
        <f>'[1]FL Profiles'!P4*Main!$B$6</f>
        <v>9.960691848928569</v>
      </c>
      <c r="Q4" s="4">
        <f>'[1]FL Profiles'!Q4*Main!$B$6</f>
        <v>9.0686266274819616</v>
      </c>
      <c r="R4" s="4">
        <f>'[1]FL Profiles'!R4*Main!$B$6</f>
        <v>8.4481264261568878</v>
      </c>
      <c r="S4" s="4">
        <f>'[1]FL Profiles'!S4*Main!$B$6</f>
        <v>7.5505423454835814</v>
      </c>
      <c r="T4" s="4">
        <f>'[1]FL Profiles'!T4*Main!$B$6</f>
        <v>5.9097961105763739</v>
      </c>
      <c r="U4" s="4">
        <f>'[1]FL Profiles'!U4*Main!$B$6</f>
        <v>6.6147773108332482</v>
      </c>
      <c r="V4" s="4">
        <f>'[1]FL Profiles'!V4*Main!$B$6</f>
        <v>7.0289570826062908</v>
      </c>
      <c r="W4" s="4">
        <f>'[1]FL Profiles'!W4*Main!$B$6</f>
        <v>7.5715564633083252</v>
      </c>
      <c r="X4" s="4">
        <f>'[1]FL Profiles'!X4*Main!$B$6</f>
        <v>5.8916475542731863</v>
      </c>
      <c r="Y4" s="4">
        <f>'[1]FL Profiles'!Y4*Main!$B$6</f>
        <v>6.2649665413870075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4.2298957170187306</v>
      </c>
      <c r="C2" s="4">
        <f>('[1]Pc, Winter, S1'!C2*Main!$B$5)+(VLOOKUP($A2,'FL Ratio'!$A$2:$B$9,2,FALSE)*'FL Characterization'!C$2)</f>
        <v>4.1102630314676283</v>
      </c>
      <c r="D2" s="4">
        <f>('[1]Pc, Winter, S1'!D2*Main!$B$5)+(VLOOKUP($A2,'FL Ratio'!$A$2:$B$9,2,FALSE)*'FL Characterization'!D$2)</f>
        <v>3.9251385037043107</v>
      </c>
      <c r="E2" s="4">
        <f>('[1]Pc, Winter, S1'!E2*Main!$B$5)+(VLOOKUP($A2,'FL Ratio'!$A$2:$B$9,2,FALSE)*'FL Characterization'!E$2)</f>
        <v>4.0022044649823876</v>
      </c>
      <c r="F2" s="4">
        <f>('[1]Pc, Winter, S1'!F2*Main!$B$5)+(VLOOKUP($A2,'FL Ratio'!$A$2:$B$9,2,FALSE)*'FL Characterization'!F$2)</f>
        <v>3.8165791265306899</v>
      </c>
      <c r="G2" s="4">
        <f>('[1]Pc, Winter, S1'!G2*Main!$B$5)+(VLOOKUP($A2,'FL Ratio'!$A$2:$B$9,2,FALSE)*'FL Characterization'!G$2)</f>
        <v>3.7620620571716277</v>
      </c>
      <c r="H2" s="4">
        <f>('[1]Pc, Winter, S1'!H2*Main!$B$5)+(VLOOKUP($A2,'FL Ratio'!$A$2:$B$9,2,FALSE)*'FL Characterization'!H$2)</f>
        <v>3.8676206002592544</v>
      </c>
      <c r="I2" s="4">
        <f>('[1]Pc, Winter, S1'!I2*Main!$B$5)+(VLOOKUP($A2,'FL Ratio'!$A$2:$B$9,2,FALSE)*'FL Characterization'!I$2)</f>
        <v>4.5643775678492116</v>
      </c>
      <c r="J2" s="4">
        <f>('[1]Pc, Winter, S1'!J2*Main!$B$5)+(VLOOKUP($A2,'FL Ratio'!$A$2:$B$9,2,FALSE)*'FL Characterization'!J$2)</f>
        <v>4.6457342624266857</v>
      </c>
      <c r="K2" s="4">
        <f>('[1]Pc, Winter, S1'!K2*Main!$B$5)+(VLOOKUP($A2,'FL Ratio'!$A$2:$B$9,2,FALSE)*'FL Characterization'!K$2)</f>
        <v>4.6303483200477009</v>
      </c>
      <c r="L2" s="4">
        <f>('[1]Pc, Winter, S1'!L2*Main!$B$5)+(VLOOKUP($A2,'FL Ratio'!$A$2:$B$9,2,FALSE)*'FL Characterization'!L$2)</f>
        <v>4.5794624509255222</v>
      </c>
      <c r="M2" s="4">
        <f>('[1]Pc, Winter, S1'!M2*Main!$B$5)+(VLOOKUP($A2,'FL Ratio'!$A$2:$B$9,2,FALSE)*'FL Characterization'!M$2)</f>
        <v>4.6878494062820844</v>
      </c>
      <c r="N2" s="4">
        <f>('[1]Pc, Winter, S1'!N2*Main!$B$5)+(VLOOKUP($A2,'FL Ratio'!$A$2:$B$9,2,FALSE)*'FL Characterization'!N$2)</f>
        <v>4.6775028829024832</v>
      </c>
      <c r="O2" s="4">
        <f>('[1]Pc, Winter, S1'!O2*Main!$B$5)+(VLOOKUP($A2,'FL Ratio'!$A$2:$B$9,2,FALSE)*'FL Characterization'!O$2)</f>
        <v>4.6857256087593369</v>
      </c>
      <c r="P2" s="4">
        <f>('[1]Pc, Winter, S1'!P2*Main!$B$5)+(VLOOKUP($A2,'FL Ratio'!$A$2:$B$9,2,FALSE)*'FL Characterization'!P$2)</f>
        <v>4.114555210826877</v>
      </c>
      <c r="Q2" s="4">
        <f>('[1]Pc, Winter, S1'!Q2*Main!$B$5)+(VLOOKUP($A2,'FL Ratio'!$A$2:$B$9,2,FALSE)*'FL Characterization'!Q$2)</f>
        <v>4.4073904452738981</v>
      </c>
      <c r="R2" s="4">
        <f>('[1]Pc, Winter, S1'!R2*Main!$B$5)+(VLOOKUP($A2,'FL Ratio'!$A$2:$B$9,2,FALSE)*'FL Characterization'!R$2)</f>
        <v>4.684061408848919</v>
      </c>
      <c r="S2" s="4">
        <f>('[1]Pc, Winter, S1'!S2*Main!$B$5)+(VLOOKUP($A2,'FL Ratio'!$A$2:$B$9,2,FALSE)*'FL Characterization'!S$2)</f>
        <v>4.7334621850847665</v>
      </c>
      <c r="T2" s="4">
        <f>('[1]Pc, Winter, S1'!T2*Main!$B$5)+(VLOOKUP($A2,'FL Ratio'!$A$2:$B$9,2,FALSE)*'FL Characterization'!T$2)</f>
        <v>4.4050190402921476</v>
      </c>
      <c r="U2" s="4">
        <f>('[1]Pc, Winter, S1'!U2*Main!$B$5)+(VLOOKUP($A2,'FL Ratio'!$A$2:$B$9,2,FALSE)*'FL Characterization'!U$2)</f>
        <v>4.166397900550006</v>
      </c>
      <c r="V2" s="4">
        <f>('[1]Pc, Winter, S1'!V2*Main!$B$5)+(VLOOKUP($A2,'FL Ratio'!$A$2:$B$9,2,FALSE)*'FL Characterization'!V$2)</f>
        <v>4.1876597442521524</v>
      </c>
      <c r="W2" s="4">
        <f>('[1]Pc, Winter, S1'!W2*Main!$B$5)+(VLOOKUP($A2,'FL Ratio'!$A$2:$B$9,2,FALSE)*'FL Characterization'!W$2)</f>
        <v>3.9521195946777641</v>
      </c>
      <c r="X2" s="4">
        <f>('[1]Pc, Winter, S1'!X2*Main!$B$5)+(VLOOKUP($A2,'FL Ratio'!$A$2:$B$9,2,FALSE)*'FL Characterization'!X$2)</f>
        <v>3.900763640142785</v>
      </c>
      <c r="Y2" s="4">
        <f>('[1]Pc, Winter, S1'!Y2*Main!$B$5)+(VLOOKUP($A2,'FL Ratio'!$A$2:$B$9,2,FALSE)*'FL Characterization'!Y$2)</f>
        <v>3.9101098273281938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3.2101156899239425</v>
      </c>
      <c r="C3" s="4">
        <f>('[1]Pc, Winter, S1'!C3*Main!$B$5)+(VLOOKUP($A3,'FL Ratio'!$A$2:$B$9,2,FALSE)*'FL Characterization'!C$2)</f>
        <v>3.1523548533494514</v>
      </c>
      <c r="D3" s="4">
        <f>('[1]Pc, Winter, S1'!D3*Main!$B$5)+(VLOOKUP($A3,'FL Ratio'!$A$2:$B$9,2,FALSE)*'FL Characterization'!D$2)</f>
        <v>2.9835859605804975</v>
      </c>
      <c r="E3" s="4">
        <f>('[1]Pc, Winter, S1'!E3*Main!$B$5)+(VLOOKUP($A3,'FL Ratio'!$A$2:$B$9,2,FALSE)*'FL Characterization'!E$2)</f>
        <v>2.93682221467169</v>
      </c>
      <c r="F3" s="4">
        <f>('[1]Pc, Winter, S1'!F3*Main!$B$5)+(VLOOKUP($A3,'FL Ratio'!$A$2:$B$9,2,FALSE)*'FL Characterization'!F$2)</f>
        <v>2.8753982071728519</v>
      </c>
      <c r="G3" s="4">
        <f>('[1]Pc, Winter, S1'!G3*Main!$B$5)+(VLOOKUP($A3,'FL Ratio'!$A$2:$B$9,2,FALSE)*'FL Characterization'!G$2)</f>
        <v>2.9845720151674948</v>
      </c>
      <c r="H3" s="4">
        <f>('[1]Pc, Winter, S1'!H3*Main!$B$5)+(VLOOKUP($A3,'FL Ratio'!$A$2:$B$9,2,FALSE)*'FL Characterization'!H$2)</f>
        <v>3.6038138685084355</v>
      </c>
      <c r="I3" s="4">
        <f>('[1]Pc, Winter, S1'!I3*Main!$B$5)+(VLOOKUP($A3,'FL Ratio'!$A$2:$B$9,2,FALSE)*'FL Characterization'!I$2)</f>
        <v>3.8044486011173411</v>
      </c>
      <c r="J3" s="4">
        <f>('[1]Pc, Winter, S1'!J3*Main!$B$5)+(VLOOKUP($A3,'FL Ratio'!$A$2:$B$9,2,FALSE)*'FL Characterization'!J$2)</f>
        <v>4.1213298015403508</v>
      </c>
      <c r="K3" s="4">
        <f>('[1]Pc, Winter, S1'!K3*Main!$B$5)+(VLOOKUP($A3,'FL Ratio'!$A$2:$B$9,2,FALSE)*'FL Characterization'!K$2)</f>
        <v>4.2722847117819871</v>
      </c>
      <c r="L3" s="4">
        <f>('[1]Pc, Winter, S1'!L3*Main!$B$5)+(VLOOKUP($A3,'FL Ratio'!$A$2:$B$9,2,FALSE)*'FL Characterization'!L$2)</f>
        <v>4.2261363889485235</v>
      </c>
      <c r="M3" s="4">
        <f>('[1]Pc, Winter, S1'!M3*Main!$B$5)+(VLOOKUP($A3,'FL Ratio'!$A$2:$B$9,2,FALSE)*'FL Characterization'!M$2)</f>
        <v>4.1400286944365359</v>
      </c>
      <c r="N3" s="4">
        <f>('[1]Pc, Winter, S1'!N3*Main!$B$5)+(VLOOKUP($A3,'FL Ratio'!$A$2:$B$9,2,FALSE)*'FL Characterization'!N$2)</f>
        <v>4.0316614459657343</v>
      </c>
      <c r="O3" s="4">
        <f>('[1]Pc, Winter, S1'!O3*Main!$B$5)+(VLOOKUP($A3,'FL Ratio'!$A$2:$B$9,2,FALSE)*'FL Characterization'!O$2)</f>
        <v>3.928470953340407</v>
      </c>
      <c r="P3" s="4">
        <f>('[1]Pc, Winter, S1'!P3*Main!$B$5)+(VLOOKUP($A3,'FL Ratio'!$A$2:$B$9,2,FALSE)*'FL Characterization'!P$2)</f>
        <v>3.6852444495629015</v>
      </c>
      <c r="Q3" s="4">
        <f>('[1]Pc, Winter, S1'!Q3*Main!$B$5)+(VLOOKUP($A3,'FL Ratio'!$A$2:$B$9,2,FALSE)*'FL Characterization'!Q$2)</f>
        <v>3.7897209822138751</v>
      </c>
      <c r="R3" s="4">
        <f>('[1]Pc, Winter, S1'!R3*Main!$B$5)+(VLOOKUP($A3,'FL Ratio'!$A$2:$B$9,2,FALSE)*'FL Characterization'!R$2)</f>
        <v>4.1026824960735793</v>
      </c>
      <c r="S3" s="4">
        <f>('[1]Pc, Winter, S1'!S3*Main!$B$5)+(VLOOKUP($A3,'FL Ratio'!$A$2:$B$9,2,FALSE)*'FL Characterization'!S$2)</f>
        <v>5.0016893448138999</v>
      </c>
      <c r="T3" s="4">
        <f>('[1]Pc, Winter, S1'!T3*Main!$B$5)+(VLOOKUP($A3,'FL Ratio'!$A$2:$B$9,2,FALSE)*'FL Characterization'!T$2)</f>
        <v>4.6783691829208731</v>
      </c>
      <c r="U3" s="4">
        <f>('[1]Pc, Winter, S1'!U3*Main!$B$5)+(VLOOKUP($A3,'FL Ratio'!$A$2:$B$9,2,FALSE)*'FL Characterization'!U$2)</f>
        <v>4.291179311740434</v>
      </c>
      <c r="V3" s="4">
        <f>('[1]Pc, Winter, S1'!V3*Main!$B$5)+(VLOOKUP($A3,'FL Ratio'!$A$2:$B$9,2,FALSE)*'FL Characterization'!V$2)</f>
        <v>4.212975599488753</v>
      </c>
      <c r="W3" s="4">
        <f>('[1]Pc, Winter, S1'!W3*Main!$B$5)+(VLOOKUP($A3,'FL Ratio'!$A$2:$B$9,2,FALSE)*'FL Characterization'!W$2)</f>
        <v>3.8831105030344721</v>
      </c>
      <c r="X3" s="4">
        <f>('[1]Pc, Winter, S1'!X3*Main!$B$5)+(VLOOKUP($A3,'FL Ratio'!$A$2:$B$9,2,FALSE)*'FL Characterization'!X$2)</f>
        <v>3.884146822512065</v>
      </c>
      <c r="Y3" s="4">
        <f>('[1]Pc, Winter, S1'!Y3*Main!$B$5)+(VLOOKUP($A3,'FL Ratio'!$A$2:$B$9,2,FALSE)*'FL Characterization'!Y$2)</f>
        <v>3.5683115957241434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2.7923814857736904</v>
      </c>
      <c r="C4" s="4">
        <f>('[1]Pc, Winter, S1'!C4*Main!$B$5)+(VLOOKUP($A4,'FL Ratio'!$A$2:$B$9,2,FALSE)*'FL Characterization'!C$2)</f>
        <v>2.6761123240632925</v>
      </c>
      <c r="D4" s="4">
        <f>('[1]Pc, Winter, S1'!D4*Main!$B$5)+(VLOOKUP($A4,'FL Ratio'!$A$2:$B$9,2,FALSE)*'FL Characterization'!D$2)</f>
        <v>2.5490382870489956</v>
      </c>
      <c r="E4" s="4">
        <f>('[1]Pc, Winter, S1'!E4*Main!$B$5)+(VLOOKUP($A4,'FL Ratio'!$A$2:$B$9,2,FALSE)*'FL Characterization'!E$2)</f>
        <v>2.5656152528726928</v>
      </c>
      <c r="F4" s="4">
        <f>('[1]Pc, Winter, S1'!F4*Main!$B$5)+(VLOOKUP($A4,'FL Ratio'!$A$2:$B$9,2,FALSE)*'FL Characterization'!F$2)</f>
        <v>2.499122540593226</v>
      </c>
      <c r="G4" s="4">
        <f>('[1]Pc, Winter, S1'!G4*Main!$B$5)+(VLOOKUP($A4,'FL Ratio'!$A$2:$B$9,2,FALSE)*'FL Characterization'!G$2)</f>
        <v>2.7423241144695205</v>
      </c>
      <c r="H4" s="4">
        <f>('[1]Pc, Winter, S1'!H4*Main!$B$5)+(VLOOKUP($A4,'FL Ratio'!$A$2:$B$9,2,FALSE)*'FL Characterization'!H$2)</f>
        <v>4.2988895318168288</v>
      </c>
      <c r="I4" s="4">
        <f>('[1]Pc, Winter, S1'!I4*Main!$B$5)+(VLOOKUP($A4,'FL Ratio'!$A$2:$B$9,2,FALSE)*'FL Characterization'!I$2)</f>
        <v>4.6353691442261171</v>
      </c>
      <c r="J4" s="4">
        <f>('[1]Pc, Winter, S1'!J4*Main!$B$5)+(VLOOKUP($A4,'FL Ratio'!$A$2:$B$9,2,FALSE)*'FL Characterization'!J$2)</f>
        <v>4.8312377893760132</v>
      </c>
      <c r="K4" s="4">
        <f>('[1]Pc, Winter, S1'!K4*Main!$B$5)+(VLOOKUP($A4,'FL Ratio'!$A$2:$B$9,2,FALSE)*'FL Characterization'!K$2)</f>
        <v>4.7088528341862679</v>
      </c>
      <c r="L4" s="4">
        <f>('[1]Pc, Winter, S1'!L4*Main!$B$5)+(VLOOKUP($A4,'FL Ratio'!$A$2:$B$9,2,FALSE)*'FL Characterization'!L$2)</f>
        <v>4.5019952278265638</v>
      </c>
      <c r="M4" s="4">
        <f>('[1]Pc, Winter, S1'!M4*Main!$B$5)+(VLOOKUP($A4,'FL Ratio'!$A$2:$B$9,2,FALSE)*'FL Characterization'!M$2)</f>
        <v>4.7990643593339621</v>
      </c>
      <c r="N4" s="4">
        <f>('[1]Pc, Winter, S1'!N4*Main!$B$5)+(VLOOKUP($A4,'FL Ratio'!$A$2:$B$9,2,FALSE)*'FL Characterization'!N$2)</f>
        <v>4.4932154715882398</v>
      </c>
      <c r="O4" s="4">
        <f>('[1]Pc, Winter, S1'!O4*Main!$B$5)+(VLOOKUP($A4,'FL Ratio'!$A$2:$B$9,2,FALSE)*'FL Characterization'!O$2)</f>
        <v>4.3725313003960133</v>
      </c>
      <c r="P4" s="4">
        <f>('[1]Pc, Winter, S1'!P4*Main!$B$5)+(VLOOKUP($A4,'FL Ratio'!$A$2:$B$9,2,FALSE)*'FL Characterization'!P$2)</f>
        <v>3.8211365792924594</v>
      </c>
      <c r="Q4" s="4">
        <f>('[1]Pc, Winter, S1'!Q4*Main!$B$5)+(VLOOKUP($A4,'FL Ratio'!$A$2:$B$9,2,FALSE)*'FL Characterization'!Q$2)</f>
        <v>3.8027638885321977</v>
      </c>
      <c r="R4" s="4">
        <f>('[1]Pc, Winter, S1'!R4*Main!$B$5)+(VLOOKUP($A4,'FL Ratio'!$A$2:$B$9,2,FALSE)*'FL Characterization'!R$2)</f>
        <v>3.864077170052445</v>
      </c>
      <c r="S4" s="4">
        <f>('[1]Pc, Winter, S1'!S4*Main!$B$5)+(VLOOKUP($A4,'FL Ratio'!$A$2:$B$9,2,FALSE)*'FL Characterization'!S$2)</f>
        <v>4.2831050158541411</v>
      </c>
      <c r="T4" s="4">
        <f>('[1]Pc, Winter, S1'!T4*Main!$B$5)+(VLOOKUP($A4,'FL Ratio'!$A$2:$B$9,2,FALSE)*'FL Characterization'!T$2)</f>
        <v>3.8375796751014133</v>
      </c>
      <c r="U4" s="4">
        <f>('[1]Pc, Winter, S1'!U4*Main!$B$5)+(VLOOKUP($A4,'FL Ratio'!$A$2:$B$9,2,FALSE)*'FL Characterization'!U$2)</f>
        <v>3.9418283610839762</v>
      </c>
      <c r="V4" s="4">
        <f>('[1]Pc, Winter, S1'!V4*Main!$B$5)+(VLOOKUP($A4,'FL Ratio'!$A$2:$B$9,2,FALSE)*'FL Characterization'!V$2)</f>
        <v>3.8801161508268747</v>
      </c>
      <c r="W4" s="4">
        <f>('[1]Pc, Winter, S1'!W4*Main!$B$5)+(VLOOKUP($A4,'FL Ratio'!$A$2:$B$9,2,FALSE)*'FL Characterization'!W$2)</f>
        <v>3.6016988559802297</v>
      </c>
      <c r="X4" s="4">
        <f>('[1]Pc, Winter, S1'!X4*Main!$B$5)+(VLOOKUP($A4,'FL Ratio'!$A$2:$B$9,2,FALSE)*'FL Characterization'!X$2)</f>
        <v>3.3299890640688985</v>
      </c>
      <c r="Y4" s="4">
        <f>('[1]Pc, Winter, S1'!Y4*Main!$B$5)+(VLOOKUP($A4,'FL Ratio'!$A$2:$B$9,2,FALSE)*'FL Characterization'!Y$2)</f>
        <v>3.070684698720556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0.97727047115468513</v>
      </c>
      <c r="C5" s="4">
        <f>('[1]Pc, Winter, S1'!C5*Main!$B$5)+(VLOOKUP($A5,'FL Ratio'!$A$2:$B$9,2,FALSE)*'FL Characterization'!C$2)</f>
        <v>0.77395264837540312</v>
      </c>
      <c r="D5" s="4">
        <f>('[1]Pc, Winter, S1'!D5*Main!$B$5)+(VLOOKUP($A5,'FL Ratio'!$A$2:$B$9,2,FALSE)*'FL Characterization'!D$2)</f>
        <v>0.73499048747356255</v>
      </c>
      <c r="E5" s="4">
        <f>('[1]Pc, Winter, S1'!E5*Main!$B$5)+(VLOOKUP($A5,'FL Ratio'!$A$2:$B$9,2,FALSE)*'FL Characterization'!E$2)</f>
        <v>0.67388275659314967</v>
      </c>
      <c r="F5" s="4">
        <f>('[1]Pc, Winter, S1'!F5*Main!$B$5)+(VLOOKUP($A5,'FL Ratio'!$A$2:$B$9,2,FALSE)*'FL Characterization'!F$2)</f>
        <v>0.63539663924589029</v>
      </c>
      <c r="G5" s="4">
        <f>('[1]Pc, Winter, S1'!G5*Main!$B$5)+(VLOOKUP($A5,'FL Ratio'!$A$2:$B$9,2,FALSE)*'FL Characterization'!G$2)</f>
        <v>0.9862133056538992</v>
      </c>
      <c r="H5" s="4">
        <f>('[1]Pc, Winter, S1'!H5*Main!$B$5)+(VLOOKUP($A5,'FL Ratio'!$A$2:$B$9,2,FALSE)*'FL Characterization'!H$2)</f>
        <v>1.8047005467154835</v>
      </c>
      <c r="I5" s="4">
        <f>('[1]Pc, Winter, S1'!I5*Main!$B$5)+(VLOOKUP($A5,'FL Ratio'!$A$2:$B$9,2,FALSE)*'FL Characterization'!I$2)</f>
        <v>1.9570069967276618</v>
      </c>
      <c r="J5" s="4">
        <f>('[1]Pc, Winter, S1'!J5*Main!$B$5)+(VLOOKUP($A5,'FL Ratio'!$A$2:$B$9,2,FALSE)*'FL Characterization'!J$2)</f>
        <v>2.1467584476658592</v>
      </c>
      <c r="K5" s="4">
        <f>('[1]Pc, Winter, S1'!K5*Main!$B$5)+(VLOOKUP($A5,'FL Ratio'!$A$2:$B$9,2,FALSE)*'FL Characterization'!K$2)</f>
        <v>2.0319230613402142</v>
      </c>
      <c r="L5" s="4">
        <f>('[1]Pc, Winter, S1'!L5*Main!$B$5)+(VLOOKUP($A5,'FL Ratio'!$A$2:$B$9,2,FALSE)*'FL Characterization'!L$2)</f>
        <v>1.9901588890190187</v>
      </c>
      <c r="M5" s="4">
        <f>('[1]Pc, Winter, S1'!M5*Main!$B$5)+(VLOOKUP($A5,'FL Ratio'!$A$2:$B$9,2,FALSE)*'FL Characterization'!M$2)</f>
        <v>1.8610667950773618</v>
      </c>
      <c r="N5" s="4">
        <f>('[1]Pc, Winter, S1'!N5*Main!$B$5)+(VLOOKUP($A5,'FL Ratio'!$A$2:$B$9,2,FALSE)*'FL Characterization'!N$2)</f>
        <v>1.8403949106957049</v>
      </c>
      <c r="O5" s="4">
        <f>('[1]Pc, Winter, S1'!O5*Main!$B$5)+(VLOOKUP($A5,'FL Ratio'!$A$2:$B$9,2,FALSE)*'FL Characterization'!O$2)</f>
        <v>1.7968686615894807</v>
      </c>
      <c r="P5" s="4">
        <f>('[1]Pc, Winter, S1'!P5*Main!$B$5)+(VLOOKUP($A5,'FL Ratio'!$A$2:$B$9,2,FALSE)*'FL Characterization'!P$2)</f>
        <v>1.7297936746493581</v>
      </c>
      <c r="Q5" s="4">
        <f>('[1]Pc, Winter, S1'!Q5*Main!$B$5)+(VLOOKUP($A5,'FL Ratio'!$A$2:$B$9,2,FALSE)*'FL Characterization'!Q$2)</f>
        <v>1.7637364478114779</v>
      </c>
      <c r="R5" s="4">
        <f>('[1]Pc, Winter, S1'!R5*Main!$B$5)+(VLOOKUP($A5,'FL Ratio'!$A$2:$B$9,2,FALSE)*'FL Characterization'!R$2)</f>
        <v>2.1304138772245276</v>
      </c>
      <c r="S5" s="4">
        <f>('[1]Pc, Winter, S1'!S5*Main!$B$5)+(VLOOKUP($A5,'FL Ratio'!$A$2:$B$9,2,FALSE)*'FL Characterization'!S$2)</f>
        <v>3.253712437114697</v>
      </c>
      <c r="T5" s="4">
        <f>('[1]Pc, Winter, S1'!T5*Main!$B$5)+(VLOOKUP($A5,'FL Ratio'!$A$2:$B$9,2,FALSE)*'FL Characterization'!T$2)</f>
        <v>2.8764030043412165</v>
      </c>
      <c r="U5" s="4">
        <f>('[1]Pc, Winter, S1'!U5*Main!$B$5)+(VLOOKUP($A5,'FL Ratio'!$A$2:$B$9,2,FALSE)*'FL Characterization'!U$2)</f>
        <v>2.4211345828144739</v>
      </c>
      <c r="V5" s="4">
        <f>('[1]Pc, Winter, S1'!V5*Main!$B$5)+(VLOOKUP($A5,'FL Ratio'!$A$2:$B$9,2,FALSE)*'FL Characterization'!V$2)</f>
        <v>2.3763076082852272</v>
      </c>
      <c r="W5" s="4">
        <f>('[1]Pc, Winter, S1'!W5*Main!$B$5)+(VLOOKUP($A5,'FL Ratio'!$A$2:$B$9,2,FALSE)*'FL Characterization'!W$2)</f>
        <v>2.088821094961236</v>
      </c>
      <c r="X5" s="4">
        <f>('[1]Pc, Winter, S1'!X5*Main!$B$5)+(VLOOKUP($A5,'FL Ratio'!$A$2:$B$9,2,FALSE)*'FL Characterization'!X$2)</f>
        <v>1.7935331248120847</v>
      </c>
      <c r="Y5" s="4">
        <f>('[1]Pc, Winter, S1'!Y5*Main!$B$5)+(VLOOKUP($A5,'FL Ratio'!$A$2:$B$9,2,FALSE)*'FL Characterization'!Y$2)</f>
        <v>1.5121811346638223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1.0676019179670102</v>
      </c>
      <c r="C6" s="4">
        <f>('[1]Pc, Winter, S1'!C6*Main!$B$5)+(VLOOKUP($A6,'FL Ratio'!$A$2:$B$9,2,FALSE)*'FL Characterization'!C$2)</f>
        <v>0.99348098008317565</v>
      </c>
      <c r="D6" s="4">
        <f>('[1]Pc, Winter, S1'!D6*Main!$B$5)+(VLOOKUP($A6,'FL Ratio'!$A$2:$B$9,2,FALSE)*'FL Characterization'!D$2)</f>
        <v>0.90649945501084761</v>
      </c>
      <c r="E6" s="4">
        <f>('[1]Pc, Winter, S1'!E6*Main!$B$5)+(VLOOKUP($A6,'FL Ratio'!$A$2:$B$9,2,FALSE)*'FL Characterization'!E$2)</f>
        <v>0.90743233207516338</v>
      </c>
      <c r="F6" s="4">
        <f>('[1]Pc, Winter, S1'!F6*Main!$B$5)+(VLOOKUP($A6,'FL Ratio'!$A$2:$B$9,2,FALSE)*'FL Characterization'!F$2)</f>
        <v>0.89540872511109781</v>
      </c>
      <c r="G6" s="4">
        <f>('[1]Pc, Winter, S1'!G6*Main!$B$5)+(VLOOKUP($A6,'FL Ratio'!$A$2:$B$9,2,FALSE)*'FL Characterization'!G$2)</f>
        <v>0.97261252467779657</v>
      </c>
      <c r="H6" s="4">
        <f>('[1]Pc, Winter, S1'!H6*Main!$B$5)+(VLOOKUP($A6,'FL Ratio'!$A$2:$B$9,2,FALSE)*'FL Characterization'!H$2)</f>
        <v>1.2495515734475546</v>
      </c>
      <c r="I6" s="4">
        <f>('[1]Pc, Winter, S1'!I6*Main!$B$5)+(VLOOKUP($A6,'FL Ratio'!$A$2:$B$9,2,FALSE)*'FL Characterization'!I$2)</f>
        <v>1.2577462541520699</v>
      </c>
      <c r="J6" s="4">
        <f>('[1]Pc, Winter, S1'!J6*Main!$B$5)+(VLOOKUP($A6,'FL Ratio'!$A$2:$B$9,2,FALSE)*'FL Characterization'!J$2)</f>
        <v>1.2968050739859327</v>
      </c>
      <c r="K6" s="4">
        <f>('[1]Pc, Winter, S1'!K6*Main!$B$5)+(VLOOKUP($A6,'FL Ratio'!$A$2:$B$9,2,FALSE)*'FL Characterization'!K$2)</f>
        <v>1.35709474268323</v>
      </c>
      <c r="L6" s="4">
        <f>('[1]Pc, Winter, S1'!L6*Main!$B$5)+(VLOOKUP($A6,'FL Ratio'!$A$2:$B$9,2,FALSE)*'FL Characterization'!L$2)</f>
        <v>1.3820712317573849</v>
      </c>
      <c r="M6" s="4">
        <f>('[1]Pc, Winter, S1'!M6*Main!$B$5)+(VLOOKUP($A6,'FL Ratio'!$A$2:$B$9,2,FALSE)*'FL Characterization'!M$2)</f>
        <v>1.409303398356285</v>
      </c>
      <c r="N6" s="4">
        <f>('[1]Pc, Winter, S1'!N6*Main!$B$5)+(VLOOKUP($A6,'FL Ratio'!$A$2:$B$9,2,FALSE)*'FL Characterization'!N$2)</f>
        <v>1.3955184506691261</v>
      </c>
      <c r="O6" s="4">
        <f>('[1]Pc, Winter, S1'!O6*Main!$B$5)+(VLOOKUP($A6,'FL Ratio'!$A$2:$B$9,2,FALSE)*'FL Characterization'!O$2)</f>
        <v>1.3594032764614143</v>
      </c>
      <c r="P6" s="4">
        <f>('[1]Pc, Winter, S1'!P6*Main!$B$5)+(VLOOKUP($A6,'FL Ratio'!$A$2:$B$9,2,FALSE)*'FL Characterization'!P$2)</f>
        <v>1.3596932902499432</v>
      </c>
      <c r="Q6" s="4">
        <f>('[1]Pc, Winter, S1'!Q6*Main!$B$5)+(VLOOKUP($A6,'FL Ratio'!$A$2:$B$9,2,FALSE)*'FL Characterization'!Q$2)</f>
        <v>1.348089104028015</v>
      </c>
      <c r="R6" s="4">
        <f>('[1]Pc, Winter, S1'!R6*Main!$B$5)+(VLOOKUP($A6,'FL Ratio'!$A$2:$B$9,2,FALSE)*'FL Characterization'!R$2)</f>
        <v>1.4062518905808477</v>
      </c>
      <c r="S6" s="4">
        <f>('[1]Pc, Winter, S1'!S6*Main!$B$5)+(VLOOKUP($A6,'FL Ratio'!$A$2:$B$9,2,FALSE)*'FL Characterization'!S$2)</f>
        <v>1.6462227924470731</v>
      </c>
      <c r="T6" s="4">
        <f>('[1]Pc, Winter, S1'!T6*Main!$B$5)+(VLOOKUP($A6,'FL Ratio'!$A$2:$B$9,2,FALSE)*'FL Characterization'!T$2)</f>
        <v>1.5936033423325537</v>
      </c>
      <c r="U6" s="4">
        <f>('[1]Pc, Winter, S1'!U6*Main!$B$5)+(VLOOKUP($A6,'FL Ratio'!$A$2:$B$9,2,FALSE)*'FL Characterization'!U$2)</f>
        <v>1.5462004622589514</v>
      </c>
      <c r="V6" s="4">
        <f>('[1]Pc, Winter, S1'!V6*Main!$B$5)+(VLOOKUP($A6,'FL Ratio'!$A$2:$B$9,2,FALSE)*'FL Characterization'!V$2)</f>
        <v>1.549186053664712</v>
      </c>
      <c r="W6" s="4">
        <f>('[1]Pc, Winter, S1'!W6*Main!$B$5)+(VLOOKUP($A6,'FL Ratio'!$A$2:$B$9,2,FALSE)*'FL Characterization'!W$2)</f>
        <v>1.4310229354014989</v>
      </c>
      <c r="X6" s="4">
        <f>('[1]Pc, Winter, S1'!X6*Main!$B$5)+(VLOOKUP($A6,'FL Ratio'!$A$2:$B$9,2,FALSE)*'FL Characterization'!X$2)</f>
        <v>1.3841291370475008</v>
      </c>
      <c r="Y6" s="4">
        <f>('[1]Pc, Winter, S1'!Y6*Main!$B$5)+(VLOOKUP($A6,'FL Ratio'!$A$2:$B$9,2,FALSE)*'FL Characterization'!Y$2)</f>
        <v>1.2954557851469013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2.4645823813084711</v>
      </c>
      <c r="C7" s="4">
        <f>('[1]Pc, Winter, S1'!C7*Main!$B$5)+(VLOOKUP($A7,'FL Ratio'!$A$2:$B$9,2,FALSE)*'FL Characterization'!C$2)</f>
        <v>2.3511358862809009</v>
      </c>
      <c r="D7" s="4">
        <f>('[1]Pc, Winter, S1'!D7*Main!$B$5)+(VLOOKUP($A7,'FL Ratio'!$A$2:$B$9,2,FALSE)*'FL Characterization'!D$2)</f>
        <v>2.2617379687990211</v>
      </c>
      <c r="E7" s="4">
        <f>('[1]Pc, Winter, S1'!E7*Main!$B$5)+(VLOOKUP($A7,'FL Ratio'!$A$2:$B$9,2,FALSE)*'FL Characterization'!E$2)</f>
        <v>2.2677145066479714</v>
      </c>
      <c r="F7" s="4">
        <f>('[1]Pc, Winter, S1'!F7*Main!$B$5)+(VLOOKUP($A7,'FL Ratio'!$A$2:$B$9,2,FALSE)*'FL Characterization'!F$2)</f>
        <v>2.2316325465459839</v>
      </c>
      <c r="G7" s="4">
        <f>('[1]Pc, Winter, S1'!G7*Main!$B$5)+(VLOOKUP($A7,'FL Ratio'!$A$2:$B$9,2,FALSE)*'FL Characterization'!G$2)</f>
        <v>2.3572208193034982</v>
      </c>
      <c r="H7" s="4">
        <f>('[1]Pc, Winter, S1'!H7*Main!$B$5)+(VLOOKUP($A7,'FL Ratio'!$A$2:$B$9,2,FALSE)*'FL Characterization'!H$2)</f>
        <v>2.6833179624468921</v>
      </c>
      <c r="I7" s="4">
        <f>('[1]Pc, Winter, S1'!I7*Main!$B$5)+(VLOOKUP($A7,'FL Ratio'!$A$2:$B$9,2,FALSE)*'FL Characterization'!I$2)</f>
        <v>2.9730756784717665</v>
      </c>
      <c r="J7" s="4">
        <f>('[1]Pc, Winter, S1'!J7*Main!$B$5)+(VLOOKUP($A7,'FL Ratio'!$A$2:$B$9,2,FALSE)*'FL Characterization'!J$2)</f>
        <v>3.1095169145203205</v>
      </c>
      <c r="K7" s="4">
        <f>('[1]Pc, Winter, S1'!K7*Main!$B$5)+(VLOOKUP($A7,'FL Ratio'!$A$2:$B$9,2,FALSE)*'FL Characterization'!K$2)</f>
        <v>3.2328262996739485</v>
      </c>
      <c r="L7" s="4">
        <f>('[1]Pc, Winter, S1'!L7*Main!$B$5)+(VLOOKUP($A7,'FL Ratio'!$A$2:$B$9,2,FALSE)*'FL Characterization'!L$2)</f>
        <v>3.1568553664502708</v>
      </c>
      <c r="M7" s="4">
        <f>('[1]Pc, Winter, S1'!M7*Main!$B$5)+(VLOOKUP($A7,'FL Ratio'!$A$2:$B$9,2,FALSE)*'FL Characterization'!M$2)</f>
        <v>3.2135517270298055</v>
      </c>
      <c r="N7" s="4">
        <f>('[1]Pc, Winter, S1'!N7*Main!$B$5)+(VLOOKUP($A7,'FL Ratio'!$A$2:$B$9,2,FALSE)*'FL Characterization'!N$2)</f>
        <v>3.2239119811988726</v>
      </c>
      <c r="O7" s="4">
        <f>('[1]Pc, Winter, S1'!O7*Main!$B$5)+(VLOOKUP($A7,'FL Ratio'!$A$2:$B$9,2,FALSE)*'FL Characterization'!O$2)</f>
        <v>3.2365110554508383</v>
      </c>
      <c r="P7" s="4">
        <f>('[1]Pc, Winter, S1'!P7*Main!$B$5)+(VLOOKUP($A7,'FL Ratio'!$A$2:$B$9,2,FALSE)*'FL Characterization'!P$2)</f>
        <v>3.0336816875006032</v>
      </c>
      <c r="Q7" s="4">
        <f>('[1]Pc, Winter, S1'!Q7*Main!$B$5)+(VLOOKUP($A7,'FL Ratio'!$A$2:$B$9,2,FALSE)*'FL Characterization'!Q$2)</f>
        <v>3.0382193954137011</v>
      </c>
      <c r="R7" s="4">
        <f>('[1]Pc, Winter, S1'!R7*Main!$B$5)+(VLOOKUP($A7,'FL Ratio'!$A$2:$B$9,2,FALSE)*'FL Characterization'!R$2)</f>
        <v>2.8916386834375518</v>
      </c>
      <c r="S7" s="4">
        <f>('[1]Pc, Winter, S1'!S7*Main!$B$5)+(VLOOKUP($A7,'FL Ratio'!$A$2:$B$9,2,FALSE)*'FL Characterization'!S$2)</f>
        <v>3.1061549677678397</v>
      </c>
      <c r="T7" s="4">
        <f>('[1]Pc, Winter, S1'!T7*Main!$B$5)+(VLOOKUP($A7,'FL Ratio'!$A$2:$B$9,2,FALSE)*'FL Characterization'!T$2)</f>
        <v>2.9498707998862592</v>
      </c>
      <c r="U7" s="4">
        <f>('[1]Pc, Winter, S1'!U7*Main!$B$5)+(VLOOKUP($A7,'FL Ratio'!$A$2:$B$9,2,FALSE)*'FL Characterization'!U$2)</f>
        <v>2.8778074389684232</v>
      </c>
      <c r="V7" s="4">
        <f>('[1]Pc, Winter, S1'!V7*Main!$B$5)+(VLOOKUP($A7,'FL Ratio'!$A$2:$B$9,2,FALSE)*'FL Characterization'!V$2)</f>
        <v>2.848932469682639</v>
      </c>
      <c r="W7" s="4">
        <f>('[1]Pc, Winter, S1'!W7*Main!$B$5)+(VLOOKUP($A7,'FL Ratio'!$A$2:$B$9,2,FALSE)*'FL Characterization'!W$2)</f>
        <v>2.717224972609487</v>
      </c>
      <c r="X7" s="4">
        <f>('[1]Pc, Winter, S1'!X7*Main!$B$5)+(VLOOKUP($A7,'FL Ratio'!$A$2:$B$9,2,FALSE)*'FL Characterization'!X$2)</f>
        <v>2.660105229346029</v>
      </c>
      <c r="Y7" s="4">
        <f>('[1]Pc, Winter, S1'!Y7*Main!$B$5)+(VLOOKUP($A7,'FL Ratio'!$A$2:$B$9,2,FALSE)*'FL Characterization'!Y$2)</f>
        <v>2.5474270925057514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2.0664419917013479</v>
      </c>
      <c r="C8" s="4">
        <f>('[1]Pc, Winter, S1'!C8*Main!$B$5)+(VLOOKUP($A8,'FL Ratio'!$A$2:$B$9,2,FALSE)*'FL Characterization'!C$2)</f>
        <v>1.9563117723460393</v>
      </c>
      <c r="D8" s="4">
        <f>('[1]Pc, Winter, S1'!D8*Main!$B$5)+(VLOOKUP($A8,'FL Ratio'!$A$2:$B$9,2,FALSE)*'FL Characterization'!D$2)</f>
        <v>1.8524837556416911</v>
      </c>
      <c r="E8" s="4">
        <f>('[1]Pc, Winter, S1'!E8*Main!$B$5)+(VLOOKUP($A8,'FL Ratio'!$A$2:$B$9,2,FALSE)*'FL Characterization'!E$2)</f>
        <v>1.8488149804015488</v>
      </c>
      <c r="F8" s="4">
        <f>('[1]Pc, Winter, S1'!F8*Main!$B$5)+(VLOOKUP($A8,'FL Ratio'!$A$2:$B$9,2,FALSE)*'FL Characterization'!F$2)</f>
        <v>1.7975410920353192</v>
      </c>
      <c r="G8" s="4">
        <f>('[1]Pc, Winter, S1'!G8*Main!$B$5)+(VLOOKUP($A8,'FL Ratio'!$A$2:$B$9,2,FALSE)*'FL Characterization'!G$2)</f>
        <v>1.9357718831420143</v>
      </c>
      <c r="H8" s="4">
        <f>('[1]Pc, Winter, S1'!H8*Main!$B$5)+(VLOOKUP($A8,'FL Ratio'!$A$2:$B$9,2,FALSE)*'FL Characterization'!H$2)</f>
        <v>2.4723340538523049</v>
      </c>
      <c r="I8" s="4">
        <f>('[1]Pc, Winter, S1'!I8*Main!$B$5)+(VLOOKUP($A8,'FL Ratio'!$A$2:$B$9,2,FALSE)*'FL Characterization'!I$2)</f>
        <v>2.6858397876053357</v>
      </c>
      <c r="J8" s="4">
        <f>('[1]Pc, Winter, S1'!J8*Main!$B$5)+(VLOOKUP($A8,'FL Ratio'!$A$2:$B$9,2,FALSE)*'FL Characterization'!J$2)</f>
        <v>2.8192366798422355</v>
      </c>
      <c r="K8" s="4">
        <f>('[1]Pc, Winter, S1'!K8*Main!$B$5)+(VLOOKUP($A8,'FL Ratio'!$A$2:$B$9,2,FALSE)*'FL Characterization'!K$2)</f>
        <v>2.8422104595096545</v>
      </c>
      <c r="L8" s="4">
        <f>('[1]Pc, Winter, S1'!L8*Main!$B$5)+(VLOOKUP($A8,'FL Ratio'!$A$2:$B$9,2,FALSE)*'FL Characterization'!L$2)</f>
        <v>2.7971476829085224</v>
      </c>
      <c r="M8" s="4">
        <f>('[1]Pc, Winter, S1'!M8*Main!$B$5)+(VLOOKUP($A8,'FL Ratio'!$A$2:$B$9,2,FALSE)*'FL Characterization'!M$2)</f>
        <v>2.8296422709202433</v>
      </c>
      <c r="N8" s="4">
        <f>('[1]Pc, Winter, S1'!N8*Main!$B$5)+(VLOOKUP($A8,'FL Ratio'!$A$2:$B$9,2,FALSE)*'FL Characterization'!N$2)</f>
        <v>2.7761550544784117</v>
      </c>
      <c r="O8" s="4">
        <f>('[1]Pc, Winter, S1'!O8*Main!$B$5)+(VLOOKUP($A8,'FL Ratio'!$A$2:$B$9,2,FALSE)*'FL Characterization'!O$2)</f>
        <v>2.7350008074933863</v>
      </c>
      <c r="P8" s="4">
        <f>('[1]Pc, Winter, S1'!P8*Main!$B$5)+(VLOOKUP($A8,'FL Ratio'!$A$2:$B$9,2,FALSE)*'FL Characterization'!P$2)</f>
        <v>2.5383587948507791</v>
      </c>
      <c r="Q8" s="4">
        <f>('[1]Pc, Winter, S1'!Q8*Main!$B$5)+(VLOOKUP($A8,'FL Ratio'!$A$2:$B$9,2,FALSE)*'FL Characterization'!Q$2)</f>
        <v>2.5830084881046425</v>
      </c>
      <c r="R8" s="4">
        <f>('[1]Pc, Winter, S1'!R8*Main!$B$5)+(VLOOKUP($A8,'FL Ratio'!$A$2:$B$9,2,FALSE)*'FL Characterization'!R$2)</f>
        <v>2.7114061764122894</v>
      </c>
      <c r="S8" s="4">
        <f>('[1]Pc, Winter, S1'!S8*Main!$B$5)+(VLOOKUP($A8,'FL Ratio'!$A$2:$B$9,2,FALSE)*'FL Characterization'!S$2)</f>
        <v>3.1663028922686478</v>
      </c>
      <c r="T8" s="4">
        <f>('[1]Pc, Winter, S1'!T8*Main!$B$5)+(VLOOKUP($A8,'FL Ratio'!$A$2:$B$9,2,FALSE)*'FL Characterization'!T$2)</f>
        <v>2.9379098479614787</v>
      </c>
      <c r="U8" s="4">
        <f>('[1]Pc, Winter, S1'!U8*Main!$B$5)+(VLOOKUP($A8,'FL Ratio'!$A$2:$B$9,2,FALSE)*'FL Characterization'!U$2)</f>
        <v>2.7762688880917352</v>
      </c>
      <c r="V8" s="4">
        <f>('[1]Pc, Winter, S1'!V8*Main!$B$5)+(VLOOKUP($A8,'FL Ratio'!$A$2:$B$9,2,FALSE)*'FL Characterization'!V$2)</f>
        <v>2.7517966413904129</v>
      </c>
      <c r="W8" s="4">
        <f>('[1]Pc, Winter, S1'!W8*Main!$B$5)+(VLOOKUP($A8,'FL Ratio'!$A$2:$B$9,2,FALSE)*'FL Characterization'!W$2)</f>
        <v>2.5487852068058943</v>
      </c>
      <c r="X8" s="4">
        <f>('[1]Pc, Winter, S1'!X8*Main!$B$5)+(VLOOKUP($A8,'FL Ratio'!$A$2:$B$9,2,FALSE)*'FL Characterization'!X$2)</f>
        <v>2.4386382743448247</v>
      </c>
      <c r="Y8" s="4">
        <f>('[1]Pc, Winter, S1'!Y8*Main!$B$5)+(VLOOKUP($A8,'FL Ratio'!$A$2:$B$9,2,FALSE)*'FL Characterization'!Y$2)</f>
        <v>2.2805428686631064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1.6147137145271486</v>
      </c>
      <c r="C9" s="4">
        <f>('[1]Pc, Winter, S1'!C9*Main!$B$5)+(VLOOKUP($A9,'FL Ratio'!$A$2:$B$9,2,FALSE)*'FL Characterization'!C$2)</f>
        <v>1.5608608669336581</v>
      </c>
      <c r="D9" s="4">
        <f>('[1]Pc, Winter, S1'!D9*Main!$B$5)+(VLOOKUP($A9,'FL Ratio'!$A$2:$B$9,2,FALSE)*'FL Characterization'!D$2)</f>
        <v>1.4954062849618082</v>
      </c>
      <c r="E9" s="4">
        <f>('[1]Pc, Winter, S1'!E9*Main!$B$5)+(VLOOKUP($A9,'FL Ratio'!$A$2:$B$9,2,FALSE)*'FL Characterization'!E$2)</f>
        <v>1.4654347060395008</v>
      </c>
      <c r="F9" s="4">
        <f>('[1]Pc, Winter, S1'!F9*Main!$B$5)+(VLOOKUP($A9,'FL Ratio'!$A$2:$B$9,2,FALSE)*'FL Characterization'!F$2)</f>
        <v>1.4762547260514607</v>
      </c>
      <c r="G9" s="4">
        <f>('[1]Pc, Winter, S1'!G9*Main!$B$5)+(VLOOKUP($A9,'FL Ratio'!$A$2:$B$9,2,FALSE)*'FL Characterization'!G$2)</f>
        <v>1.7041423141946979</v>
      </c>
      <c r="H9" s="4">
        <f>('[1]Pc, Winter, S1'!H9*Main!$B$5)+(VLOOKUP($A9,'FL Ratio'!$A$2:$B$9,2,FALSE)*'FL Characterization'!H$2)</f>
        <v>2.706099020108057</v>
      </c>
      <c r="I9" s="4">
        <f>('[1]Pc, Winter, S1'!I9*Main!$B$5)+(VLOOKUP($A9,'FL Ratio'!$A$2:$B$9,2,FALSE)*'FL Characterization'!I$2)</f>
        <v>2.9769348124504118</v>
      </c>
      <c r="J9" s="4">
        <f>('[1]Pc, Winter, S1'!J9*Main!$B$5)+(VLOOKUP($A9,'FL Ratio'!$A$2:$B$9,2,FALSE)*'FL Characterization'!J$2)</f>
        <v>3.0850037128072785</v>
      </c>
      <c r="K9" s="4">
        <f>('[1]Pc, Winter, S1'!K9*Main!$B$5)+(VLOOKUP($A9,'FL Ratio'!$A$2:$B$9,2,FALSE)*'FL Characterization'!K$2)</f>
        <v>3.0872560881711846</v>
      </c>
      <c r="L9" s="4">
        <f>('[1]Pc, Winter, S1'!L9*Main!$B$5)+(VLOOKUP($A9,'FL Ratio'!$A$2:$B$9,2,FALSE)*'FL Characterization'!L$2)</f>
        <v>3.1740235056453998</v>
      </c>
      <c r="M9" s="4">
        <f>('[1]Pc, Winter, S1'!M9*Main!$B$5)+(VLOOKUP($A9,'FL Ratio'!$A$2:$B$9,2,FALSE)*'FL Characterization'!M$2)</f>
        <v>3.1615011822310639</v>
      </c>
      <c r="N9" s="4">
        <f>('[1]Pc, Winter, S1'!N9*Main!$B$5)+(VLOOKUP($A9,'FL Ratio'!$A$2:$B$9,2,FALSE)*'FL Characterization'!N$2)</f>
        <v>3.0010711777635968</v>
      </c>
      <c r="O9" s="4">
        <f>('[1]Pc, Winter, S1'!O9*Main!$B$5)+(VLOOKUP($A9,'FL Ratio'!$A$2:$B$9,2,FALSE)*'FL Characterization'!O$2)</f>
        <v>2.98932435780659</v>
      </c>
      <c r="P9" s="4">
        <f>('[1]Pc, Winter, S1'!P9*Main!$B$5)+(VLOOKUP($A9,'FL Ratio'!$A$2:$B$9,2,FALSE)*'FL Characterization'!P$2)</f>
        <v>2.6669754994100963</v>
      </c>
      <c r="Q9" s="4">
        <f>('[1]Pc, Winter, S1'!Q9*Main!$B$5)+(VLOOKUP($A9,'FL Ratio'!$A$2:$B$9,2,FALSE)*'FL Characterization'!Q$2)</f>
        <v>2.4165419640849146</v>
      </c>
      <c r="R9" s="4">
        <f>('[1]Pc, Winter, S1'!R9*Main!$B$5)+(VLOOKUP($A9,'FL Ratio'!$A$2:$B$9,2,FALSE)*'FL Characterization'!R$2)</f>
        <v>2.4176524299683089</v>
      </c>
      <c r="S9" s="4">
        <f>('[1]Pc, Winter, S1'!S9*Main!$B$5)+(VLOOKUP($A9,'FL Ratio'!$A$2:$B$9,2,FALSE)*'FL Characterization'!S$2)</f>
        <v>2.7054375328992903</v>
      </c>
      <c r="T9" s="4">
        <f>('[1]Pc, Winter, S1'!T9*Main!$B$5)+(VLOOKUP($A9,'FL Ratio'!$A$2:$B$9,2,FALSE)*'FL Characterization'!T$2)</f>
        <v>2.5969167270275566</v>
      </c>
      <c r="U9" s="4">
        <f>('[1]Pc, Winter, S1'!U9*Main!$B$5)+(VLOOKUP($A9,'FL Ratio'!$A$2:$B$9,2,FALSE)*'FL Characterization'!U$2)</f>
        <v>2.4891666985422303</v>
      </c>
      <c r="V9" s="4">
        <f>('[1]Pc, Winter, S1'!V9*Main!$B$5)+(VLOOKUP($A9,'FL Ratio'!$A$2:$B$9,2,FALSE)*'FL Characterization'!V$2)</f>
        <v>2.47224918874223</v>
      </c>
      <c r="W9" s="4">
        <f>('[1]Pc, Winter, S1'!W9*Main!$B$5)+(VLOOKUP($A9,'FL Ratio'!$A$2:$B$9,2,FALSE)*'FL Characterization'!W$2)</f>
        <v>2.2508126126391428</v>
      </c>
      <c r="X9" s="4">
        <f>('[1]Pc, Winter, S1'!X9*Main!$B$5)+(VLOOKUP($A9,'FL Ratio'!$A$2:$B$9,2,FALSE)*'FL Characterization'!X$2)</f>
        <v>2.0049658019903234</v>
      </c>
      <c r="Y9" s="4">
        <f>('[1]Pc, Winter, S1'!Y9*Main!$B$5)+(VLOOKUP($A9,'FL Ratio'!$A$2:$B$9,2,FALSE)*'FL Characterization'!Y$2)</f>
        <v>1.8308191506627423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4.2298957170187306</v>
      </c>
      <c r="C2" s="4">
        <f>('[1]Pc, Winter, S2'!C2*Main!$B$5)+(VLOOKUP($A2,'FL Ratio'!$A$2:$B$9,2,FALSE)*'FL Characterization'!C$2)</f>
        <v>4.1457490727567974</v>
      </c>
      <c r="D2" s="4">
        <f>('[1]Pc, Winter, S2'!D2*Main!$B$5)+(VLOOKUP($A2,'FL Ratio'!$A$2:$B$9,2,FALSE)*'FL Characterization'!D$2)</f>
        <v>3.8909164444673694</v>
      </c>
      <c r="E2" s="4">
        <f>('[1]Pc, Winter, S2'!E2*Main!$B$5)+(VLOOKUP($A2,'FL Ratio'!$A$2:$B$9,2,FALSE)*'FL Characterization'!E$2)</f>
        <v>3.9316945587698915</v>
      </c>
      <c r="F2" s="4">
        <f>('[1]Pc, Winter, S2'!F2*Main!$B$5)+(VLOOKUP($A2,'FL Ratio'!$A$2:$B$9,2,FALSE)*'FL Characterization'!F$2)</f>
        <v>3.8165791265306899</v>
      </c>
      <c r="G2" s="4">
        <f>('[1]Pc, Winter, S2'!G2*Main!$B$5)+(VLOOKUP($A2,'FL Ratio'!$A$2:$B$9,2,FALSE)*'FL Characterization'!G$2)</f>
        <v>3.8306735917824728</v>
      </c>
      <c r="H2" s="4">
        <f>('[1]Pc, Winter, S2'!H2*Main!$B$5)+(VLOOKUP($A2,'FL Ratio'!$A$2:$B$9,2,FALSE)*'FL Characterization'!H$2)</f>
        <v>3.7983757816084225</v>
      </c>
      <c r="I2" s="4">
        <f>('[1]Pc, Winter, S2'!I2*Main!$B$5)+(VLOOKUP($A2,'FL Ratio'!$A$2:$B$9,2,FALSE)*'FL Characterization'!I$2)</f>
        <v>4.6542571025573327</v>
      </c>
      <c r="J2" s="4">
        <f>('[1]Pc, Winter, S2'!J2*Main!$B$5)+(VLOOKUP($A2,'FL Ratio'!$A$2:$B$9,2,FALSE)*'FL Characterization'!J$2)</f>
        <v>4.6915725022530861</v>
      </c>
      <c r="K2" s="4">
        <f>('[1]Pc, Winter, S2'!K2*Main!$B$5)+(VLOOKUP($A2,'FL Ratio'!$A$2:$B$9,2,FALSE)*'FL Characterization'!K$2)</f>
        <v>4.7211501595765881</v>
      </c>
      <c r="L2" s="4">
        <f>('[1]Pc, Winter, S2'!L2*Main!$B$5)+(VLOOKUP($A2,'FL Ratio'!$A$2:$B$9,2,FALSE)*'FL Characterization'!L$2)</f>
        <v>4.5341993703898646</v>
      </c>
      <c r="M2" s="4">
        <f>('[1]Pc, Winter, S2'!M2*Main!$B$5)+(VLOOKUP($A2,'FL Ratio'!$A$2:$B$9,2,FALSE)*'FL Characterization'!M$2)</f>
        <v>4.6416351210781173</v>
      </c>
      <c r="N2" s="4">
        <f>('[1]Pc, Winter, S2'!N2*Main!$B$5)+(VLOOKUP($A2,'FL Ratio'!$A$2:$B$9,2,FALSE)*'FL Characterization'!N$2)</f>
        <v>4.6317860776415278</v>
      </c>
      <c r="O2" s="4">
        <f>('[1]Pc, Winter, S2'!O2*Main!$B$5)+(VLOOKUP($A2,'FL Ratio'!$A$2:$B$9,2,FALSE)*'FL Characterization'!O$2)</f>
        <v>4.5959105597781447</v>
      </c>
      <c r="P2" s="4">
        <f>('[1]Pc, Winter, S2'!P2*Main!$B$5)+(VLOOKUP($A2,'FL Ratio'!$A$2:$B$9,2,FALSE)*'FL Characterization'!P$2)</f>
        <v>4.1536205775343129</v>
      </c>
      <c r="Q2" s="4">
        <f>('[1]Pc, Winter, S2'!Q2*Main!$B$5)+(VLOOKUP($A2,'FL Ratio'!$A$2:$B$9,2,FALSE)*'FL Characterization'!Q$2)</f>
        <v>4.491446869118044</v>
      </c>
      <c r="R2" s="4">
        <f>('[1]Pc, Winter, S2'!R2*Main!$B$5)+(VLOOKUP($A2,'FL Ratio'!$A$2:$B$9,2,FALSE)*'FL Characterization'!R$2)</f>
        <v>4.7754475345109482</v>
      </c>
      <c r="S2" s="4">
        <f>('[1]Pc, Winter, S2'!S2*Main!$B$5)+(VLOOKUP($A2,'FL Ratio'!$A$2:$B$9,2,FALSE)*'FL Characterization'!S$2)</f>
        <v>4.8234563182299972</v>
      </c>
      <c r="T2" s="4">
        <f>('[1]Pc, Winter, S2'!T2*Main!$B$5)+(VLOOKUP($A2,'FL Ratio'!$A$2:$B$9,2,FALSE)*'FL Characterization'!T$2)</f>
        <v>4.44769747578151</v>
      </c>
      <c r="U2" s="4">
        <f>('[1]Pc, Winter, S2'!U2*Main!$B$5)+(VLOOKUP($A2,'FL Ratio'!$A$2:$B$9,2,FALSE)*'FL Characterization'!U$2)</f>
        <v>4.2070974058396855</v>
      </c>
      <c r="V2" s="4">
        <f>('[1]Pc, Winter, S2'!V2*Main!$B$5)+(VLOOKUP($A2,'FL Ratio'!$A$2:$B$9,2,FALSE)*'FL Characterization'!V$2)</f>
        <v>4.1068357900335881</v>
      </c>
      <c r="W2" s="4">
        <f>('[1]Pc, Winter, S2'!W2*Main!$B$5)+(VLOOKUP($A2,'FL Ratio'!$A$2:$B$9,2,FALSE)*'FL Characterization'!W$2)</f>
        <v>3.9135036154647249</v>
      </c>
      <c r="X2" s="4">
        <f>('[1]Pc, Winter, S2'!X2*Main!$B$5)+(VLOOKUP($A2,'FL Ratio'!$A$2:$B$9,2,FALSE)*'FL Characterization'!X$2)</f>
        <v>3.9705156594592532</v>
      </c>
      <c r="Y2" s="4">
        <f>('[1]Pc, Winter, S2'!Y2*Main!$B$5)+(VLOOKUP($A2,'FL Ratio'!$A$2:$B$9,2,FALSE)*'FL Characterization'!Y$2)</f>
        <v>3.9442302435926351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3.2101156899239425</v>
      </c>
      <c r="C3" s="4">
        <f>('[1]Pc, Winter, S2'!C3*Main!$B$5)+(VLOOKUP($A3,'FL Ratio'!$A$2:$B$9,2,FALSE)*'FL Characterization'!C$2)</f>
        <v>3.1005409343334751</v>
      </c>
      <c r="D3" s="4">
        <f>('[1]Pc, Winter, S2'!D3*Main!$B$5)+(VLOOKUP($A3,'FL Ratio'!$A$2:$B$9,2,FALSE)*'FL Characterization'!D$2)</f>
        <v>2.9339728929690896</v>
      </c>
      <c r="E3" s="4">
        <f>('[1]Pc, Winter, S2'!E3*Main!$B$5)+(VLOOKUP($A3,'FL Ratio'!$A$2:$B$9,2,FALSE)*'FL Characterization'!E$2)</f>
        <v>2.93682221467169</v>
      </c>
      <c r="F3" s="4">
        <f>('[1]Pc, Winter, S2'!F3*Main!$B$5)+(VLOOKUP($A3,'FL Ratio'!$A$2:$B$9,2,FALSE)*'FL Characterization'!F$2)</f>
        <v>2.8753982071728519</v>
      </c>
      <c r="G3" s="4">
        <f>('[1]Pc, Winter, S2'!G3*Main!$B$5)+(VLOOKUP($A3,'FL Ratio'!$A$2:$B$9,2,FALSE)*'FL Characterization'!G$2)</f>
        <v>3.0111028820528762</v>
      </c>
      <c r="H3" s="4">
        <f>('[1]Pc, Winter, S2'!H3*Main!$B$5)+(VLOOKUP($A3,'FL Ratio'!$A$2:$B$9,2,FALSE)*'FL Characterization'!H$2)</f>
        <v>3.5398451844926191</v>
      </c>
      <c r="I3" s="4">
        <f>('[1]Pc, Winter, S2'!I3*Main!$B$5)+(VLOOKUP($A3,'FL Ratio'!$A$2:$B$9,2,FALSE)*'FL Characterization'!I$2)</f>
        <v>3.8044486011173411</v>
      </c>
      <c r="J3" s="4">
        <f>('[1]Pc, Winter, S2'!J3*Main!$B$5)+(VLOOKUP($A3,'FL Ratio'!$A$2:$B$9,2,FALSE)*'FL Characterization'!J$2)</f>
        <v>4.1213298015403508</v>
      </c>
      <c r="K3" s="4">
        <f>('[1]Pc, Winter, S2'!K3*Main!$B$5)+(VLOOKUP($A3,'FL Ratio'!$A$2:$B$9,2,FALSE)*'FL Characterization'!K$2)</f>
        <v>4.314104995463774</v>
      </c>
      <c r="L3" s="4">
        <f>('[1]Pc, Winter, S2'!L3*Main!$B$5)+(VLOOKUP($A3,'FL Ratio'!$A$2:$B$9,2,FALSE)*'FL Characterization'!L$2)</f>
        <v>4.142676749116748</v>
      </c>
      <c r="M3" s="4">
        <f>('[1]Pc, Winter, S2'!M3*Main!$B$5)+(VLOOKUP($A3,'FL Ratio'!$A$2:$B$9,2,FALSE)*'FL Characterization'!M$2)</f>
        <v>4.2215008506075566</v>
      </c>
      <c r="N3" s="4">
        <f>('[1]Pc, Winter, S2'!N3*Main!$B$5)+(VLOOKUP($A3,'FL Ratio'!$A$2:$B$9,2,FALSE)*'FL Characterization'!N$2)</f>
        <v>4.1101782277489125</v>
      </c>
      <c r="O3" s="4">
        <f>('[1]Pc, Winter, S2'!O3*Main!$B$5)+(VLOOKUP($A3,'FL Ratio'!$A$2:$B$9,2,FALSE)*'FL Characterization'!O$2)</f>
        <v>4.0031409092132213</v>
      </c>
      <c r="P3" s="4">
        <f>('[1]Pc, Winter, S2'!P3*Main!$B$5)+(VLOOKUP($A3,'FL Ratio'!$A$2:$B$9,2,FALSE)*'FL Characterization'!P$2)</f>
        <v>3.7547889677524933</v>
      </c>
      <c r="Q3" s="4">
        <f>('[1]Pc, Winter, S2'!Q3*Main!$B$5)+(VLOOKUP($A3,'FL Ratio'!$A$2:$B$9,2,FALSE)*'FL Characterization'!Q$2)</f>
        <v>3.8255724995053475</v>
      </c>
      <c r="R3" s="4">
        <f>('[1]Pc, Winter, S2'!R3*Main!$B$5)+(VLOOKUP($A3,'FL Ratio'!$A$2:$B$9,2,FALSE)*'FL Characterization'!R$2)</f>
        <v>4.1026824960735793</v>
      </c>
      <c r="S3" s="4">
        <f>('[1]Pc, Winter, S2'!S3*Main!$B$5)+(VLOOKUP($A3,'FL Ratio'!$A$2:$B$9,2,FALSE)*'FL Characterization'!S$2)</f>
        <v>4.9063306684740873</v>
      </c>
      <c r="T3" s="4">
        <f>('[1]Pc, Winter, S2'!T3*Main!$B$5)+(VLOOKUP($A3,'FL Ratio'!$A$2:$B$9,2,FALSE)*'FL Characterization'!T$2)</f>
        <v>4.7237811198365227</v>
      </c>
      <c r="U3" s="4">
        <f>('[1]Pc, Winter, S2'!U3*Main!$B$5)+(VLOOKUP($A3,'FL Ratio'!$A$2:$B$9,2,FALSE)*'FL Characterization'!U$2)</f>
        <v>4.3331266311420187</v>
      </c>
      <c r="V3" s="4">
        <f>('[1]Pc, Winter, S2'!V3*Main!$B$5)+(VLOOKUP($A3,'FL Ratio'!$A$2:$B$9,2,FALSE)*'FL Characterization'!V$2)</f>
        <v>4.2943058708120487</v>
      </c>
      <c r="W3" s="4">
        <f>('[1]Pc, Winter, S2'!W3*Main!$B$5)+(VLOOKUP($A3,'FL Ratio'!$A$2:$B$9,2,FALSE)*'FL Characterization'!W$2)</f>
        <v>3.8831105030344721</v>
      </c>
      <c r="X3" s="4">
        <f>('[1]Pc, Winter, S2'!X3*Main!$B$5)+(VLOOKUP($A3,'FL Ratio'!$A$2:$B$9,2,FALSE)*'FL Characterization'!X$2)</f>
        <v>3.8147271395482112</v>
      </c>
      <c r="Y3" s="4">
        <f>('[1]Pc, Winter, S2'!Y3*Main!$B$5)+(VLOOKUP($A3,'FL Ratio'!$A$2:$B$9,2,FALSE)*'FL Characterization'!Y$2)</f>
        <v>3.5990140296725448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2.8373585547911877</v>
      </c>
      <c r="C4" s="4">
        <f>('[1]Pc, Winter, S2'!C4*Main!$B$5)+(VLOOKUP($A4,'FL Ratio'!$A$2:$B$9,2,FALSE)*'FL Characterization'!C$2)</f>
        <v>2.7184013924935453</v>
      </c>
      <c r="D4" s="4">
        <f>('[1]Pc, Winter, S2'!D4*Main!$B$5)+(VLOOKUP($A4,'FL Ratio'!$A$2:$B$9,2,FALSE)*'FL Characterization'!D$2)</f>
        <v>2.5285772299786071</v>
      </c>
      <c r="E4" s="4">
        <f>('[1]Pc, Winter, S2'!E4*Main!$B$5)+(VLOOKUP($A4,'FL Ratio'!$A$2:$B$9,2,FALSE)*'FL Characterization'!E$2)</f>
        <v>2.607393374842994</v>
      </c>
      <c r="F4" s="4">
        <f>('[1]Pc, Winter, S2'!F4*Main!$B$5)+(VLOOKUP($A4,'FL Ratio'!$A$2:$B$9,2,FALSE)*'FL Characterization'!F$2)</f>
        <v>2.4569513982253071</v>
      </c>
      <c r="G4" s="4">
        <f>('[1]Pc, Winter, S2'!G4*Main!$B$5)+(VLOOKUP($A4,'FL Ratio'!$A$2:$B$9,2,FALSE)*'FL Characterization'!G$2)</f>
        <v>2.6941073387127177</v>
      </c>
      <c r="H4" s="4">
        <f>('[1]Pc, Winter, S2'!H4*Main!$B$5)+(VLOOKUP($A4,'FL Ratio'!$A$2:$B$9,2,FALSE)*'FL Characterization'!H$2)</f>
        <v>4.3378246304578205</v>
      </c>
      <c r="I4" s="4">
        <f>('[1]Pc, Winter, S2'!I4*Main!$B$5)+(VLOOKUP($A4,'FL Ratio'!$A$2:$B$9,2,FALSE)*'FL Characterization'!I$2)</f>
        <v>4.6353691442261171</v>
      </c>
      <c r="J4" s="4">
        <f>('[1]Pc, Winter, S2'!J4*Main!$B$5)+(VLOOKUP($A4,'FL Ratio'!$A$2:$B$9,2,FALSE)*'FL Characterization'!J$2)</f>
        <v>4.7358512391842265</v>
      </c>
      <c r="K4" s="4">
        <f>('[1]Pc, Winter, S2'!K4*Main!$B$5)+(VLOOKUP($A4,'FL Ratio'!$A$2:$B$9,2,FALSE)*'FL Characterization'!K$2)</f>
        <v>4.6626668692804376</v>
      </c>
      <c r="L4" s="4">
        <f>('[1]Pc, Winter, S2'!L4*Main!$B$5)+(VLOOKUP($A4,'FL Ratio'!$A$2:$B$9,2,FALSE)*'FL Characterization'!L$2)</f>
        <v>4.5019952278265638</v>
      </c>
      <c r="M4" s="4">
        <f>('[1]Pc, Winter, S2'!M4*Main!$B$5)+(VLOOKUP($A4,'FL Ratio'!$A$2:$B$9,2,FALSE)*'FL Characterization'!M$2)</f>
        <v>4.7044114898649916</v>
      </c>
      <c r="N4" s="4">
        <f>('[1]Pc, Winter, S2'!N4*Main!$B$5)+(VLOOKUP($A4,'FL Ratio'!$A$2:$B$9,2,FALSE)*'FL Characterization'!N$2)</f>
        <v>4.4054676092926117</v>
      </c>
      <c r="O4" s="4">
        <f>('[1]Pc, Winter, S2'!O4*Main!$B$5)+(VLOOKUP($A4,'FL Ratio'!$A$2:$B$9,2,FALSE)*'FL Characterization'!O$2)</f>
        <v>4.3725313003960133</v>
      </c>
      <c r="P4" s="4">
        <f>('[1]Pc, Winter, S2'!P4*Main!$B$5)+(VLOOKUP($A4,'FL Ratio'!$A$2:$B$9,2,FALSE)*'FL Characterization'!P$2)</f>
        <v>3.8211365792924594</v>
      </c>
      <c r="Q4" s="4">
        <f>('[1]Pc, Winter, S2'!Q4*Main!$B$5)+(VLOOKUP($A4,'FL Ratio'!$A$2:$B$9,2,FALSE)*'FL Characterization'!Q$2)</f>
        <v>3.8387458348868528</v>
      </c>
      <c r="R4" s="4">
        <f>('[1]Pc, Winter, S2'!R4*Main!$B$5)+(VLOOKUP($A4,'FL Ratio'!$A$2:$B$9,2,FALSE)*'FL Characterization'!R$2)</f>
        <v>3.7890907291663463</v>
      </c>
      <c r="S4" s="4">
        <f>('[1]Pc, Winter, S2'!S4*Main!$B$5)+(VLOOKUP($A4,'FL Ratio'!$A$2:$B$9,2,FALSE)*'FL Characterization'!S$2)</f>
        <v>4.3235985107344508</v>
      </c>
      <c r="T4" s="4">
        <f>('[1]Pc, Winter, S2'!T4*Main!$B$5)+(VLOOKUP($A4,'FL Ratio'!$A$2:$B$9,2,FALSE)*'FL Characterization'!T$2)</f>
        <v>3.7635715914265053</v>
      </c>
      <c r="U4" s="4">
        <f>('[1]Pc, Winter, S2'!U4*Main!$B$5)+(VLOOKUP($A4,'FL Ratio'!$A$2:$B$9,2,FALSE)*'FL Characterization'!U$2)</f>
        <v>3.9418283610839762</v>
      </c>
      <c r="V4" s="4">
        <f>('[1]Pc, Winter, S2'!V4*Main!$B$5)+(VLOOKUP($A4,'FL Ratio'!$A$2:$B$9,2,FALSE)*'FL Characterization'!V$2)</f>
        <v>3.8427796096518456</v>
      </c>
      <c r="W4" s="4">
        <f>('[1]Pc, Winter, S2'!W4*Main!$B$5)+(VLOOKUP($A4,'FL Ratio'!$A$2:$B$9,2,FALSE)*'FL Characterization'!W$2)</f>
        <v>3.531475312328102</v>
      </c>
      <c r="X4" s="4">
        <f>('[1]Pc, Winter, S2'!X4*Main!$B$5)+(VLOOKUP($A4,'FL Ratio'!$A$2:$B$9,2,FALSE)*'FL Characterization'!X$2)</f>
        <v>3.2716525362739084</v>
      </c>
      <c r="Y4" s="4">
        <f>('[1]Pc, Winter, S2'!Y4*Main!$B$5)+(VLOOKUP($A4,'FL Ratio'!$A$2:$B$9,2,FALSE)*'FL Characterization'!Y$2)</f>
        <v>3.1221370286772867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0.971121286675797</v>
      </c>
      <c r="C5" s="4">
        <f>('[1]Pc, Winter, S2'!C5*Main!$B$5)+(VLOOKUP($A5,'FL Ratio'!$A$2:$B$9,2,FALSE)*'FL Characterization'!C$2)</f>
        <v>0.77395264837540312</v>
      </c>
      <c r="D5" s="4">
        <f>('[1]Pc, Winter, S2'!D5*Main!$B$5)+(VLOOKUP($A5,'FL Ratio'!$A$2:$B$9,2,FALSE)*'FL Characterization'!D$2)</f>
        <v>0.73099346646556107</v>
      </c>
      <c r="E5" s="4">
        <f>('[1]Pc, Winter, S2'!E5*Main!$B$5)+(VLOOKUP($A5,'FL Ratio'!$A$2:$B$9,2,FALSE)*'FL Characterization'!E$2)</f>
        <v>0.67388275659314967</v>
      </c>
      <c r="F5" s="4">
        <f>('[1]Pc, Winter, S2'!F5*Main!$B$5)+(VLOOKUP($A5,'FL Ratio'!$A$2:$B$9,2,FALSE)*'FL Characterization'!F$2)</f>
        <v>0.64289703306817803</v>
      </c>
      <c r="G5" s="4">
        <f>('[1]Pc, Winter, S2'!G5*Main!$B$5)+(VLOOKUP($A5,'FL Ratio'!$A$2:$B$9,2,FALSE)*'FL Characterization'!G$2)</f>
        <v>0.99386553653290899</v>
      </c>
      <c r="H5" s="4">
        <f>('[1]Pc, Winter, S2'!H5*Main!$B$5)+(VLOOKUP($A5,'FL Ratio'!$A$2:$B$9,2,FALSE)*'FL Characterization'!H$2)</f>
        <v>1.7740115980174092</v>
      </c>
      <c r="I5" s="4">
        <f>('[1]Pc, Winter, S2'!I5*Main!$B$5)+(VLOOKUP($A5,'FL Ratio'!$A$2:$B$9,2,FALSE)*'FL Characterization'!I$2)</f>
        <v>1.9188055345590171</v>
      </c>
      <c r="J5" s="4">
        <f>('[1]Pc, Winter, S2'!J5*Main!$B$5)+(VLOOKUP($A5,'FL Ratio'!$A$2:$B$9,2,FALSE)*'FL Characterization'!J$2)</f>
        <v>2.1678132969439394</v>
      </c>
      <c r="K5" s="4">
        <f>('[1]Pc, Winter, S2'!K5*Main!$B$5)+(VLOOKUP($A5,'FL Ratio'!$A$2:$B$9,2,FALSE)*'FL Characterization'!K$2)</f>
        <v>2.0713581046523077</v>
      </c>
      <c r="L5" s="4">
        <f>('[1]Pc, Winter, S2'!L5*Main!$B$5)+(VLOOKUP($A5,'FL Ratio'!$A$2:$B$9,2,FALSE)*'FL Characterization'!L$2)</f>
        <v>2.0292533415012692</v>
      </c>
      <c r="M5" s="4">
        <f>('[1]Pc, Winter, S2'!M5*Main!$B$5)+(VLOOKUP($A5,'FL Ratio'!$A$2:$B$9,2,FALSE)*'FL Characterization'!M$2)</f>
        <v>1.8247310709876206</v>
      </c>
      <c r="N5" s="4">
        <f>('[1]Pc, Winter, S2'!N5*Main!$B$5)+(VLOOKUP($A5,'FL Ratio'!$A$2:$B$9,2,FALSE)*'FL Characterization'!N$2)</f>
        <v>1.8757918441521944</v>
      </c>
      <c r="O5" s="4">
        <f>('[1]Pc, Winter, S2'!O5*Main!$B$5)+(VLOOKUP($A5,'FL Ratio'!$A$2:$B$9,2,FALSE)*'FL Characterization'!O$2)</f>
        <v>1.7968686615894807</v>
      </c>
      <c r="P5" s="4">
        <f>('[1]Pc, Winter, S2'!P5*Main!$B$5)+(VLOOKUP($A5,'FL Ratio'!$A$2:$B$9,2,FALSE)*'FL Characterization'!P$2)</f>
        <v>1.7616159676079008</v>
      </c>
      <c r="Q5" s="4">
        <f>('[1]Pc, Winter, S2'!Q5*Main!$B$5)+(VLOOKUP($A5,'FL Ratio'!$A$2:$B$9,2,FALSE)*'FL Characterization'!Q$2)</f>
        <v>1.7474628783538071</v>
      </c>
      <c r="R5" s="4">
        <f>('[1]Pc, Winter, S2'!R5*Main!$B$5)+(VLOOKUP($A5,'FL Ratio'!$A$2:$B$9,2,FALSE)*'FL Characterization'!R$2)</f>
        <v>2.0893356680233373</v>
      </c>
      <c r="S5" s="4">
        <f>('[1]Pc, Winter, S2'!S5*Main!$B$5)+(VLOOKUP($A5,'FL Ratio'!$A$2:$B$9,2,FALSE)*'FL Characterization'!S$2)</f>
        <v>3.1917549287433795</v>
      </c>
      <c r="T5" s="4">
        <f>('[1]Pc, Winter, S2'!T5*Main!$B$5)+(VLOOKUP($A5,'FL Ratio'!$A$2:$B$9,2,FALSE)*'FL Characterization'!T$2)</f>
        <v>2.8207039508058052</v>
      </c>
      <c r="U5" s="4">
        <f>('[1]Pc, Winter, S2'!U5*Main!$B$5)+(VLOOKUP($A5,'FL Ratio'!$A$2:$B$9,2,FALSE)*'FL Characterization'!U$2)</f>
        <v>2.4211345828144739</v>
      </c>
      <c r="V5" s="4">
        <f>('[1]Pc, Winter, S2'!V5*Main!$B$5)+(VLOOKUP($A5,'FL Ratio'!$A$2:$B$9,2,FALSE)*'FL Characterization'!V$2)</f>
        <v>2.4218809333399456</v>
      </c>
      <c r="W5" s="4">
        <f>('[1]Pc, Winter, S2'!W5*Main!$B$5)+(VLOOKUP($A5,'FL Ratio'!$A$2:$B$9,2,FALSE)*'FL Characterization'!W$2)</f>
        <v>2.088821094961236</v>
      </c>
      <c r="X5" s="4">
        <f>('[1]Pc, Winter, S2'!X5*Main!$B$5)+(VLOOKUP($A5,'FL Ratio'!$A$2:$B$9,2,FALSE)*'FL Characterization'!X$2)</f>
        <v>1.8087140382314093</v>
      </c>
      <c r="Y5" s="4">
        <f>('[1]Pc, Winter, S2'!Y5*Main!$B$5)+(VLOOKUP($A5,'FL Ratio'!$A$2:$B$9,2,FALSE)*'FL Characterization'!Y$2)</f>
        <v>1.5357838480119783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1.0853304360936915</v>
      </c>
      <c r="C6" s="4">
        <f>('[1]Pc, Winter, S2'!C6*Main!$B$5)+(VLOOKUP($A6,'FL Ratio'!$A$2:$B$9,2,FALSE)*'FL Characterization'!C$2)</f>
        <v>0.97735575316518308</v>
      </c>
      <c r="D6" s="4">
        <f>('[1]Pc, Winter, S2'!D6*Main!$B$5)+(VLOOKUP($A6,'FL Ratio'!$A$2:$B$9,2,FALSE)*'FL Characterization'!D$2)</f>
        <v>0.89172234977736486</v>
      </c>
      <c r="E6" s="4">
        <f>('[1]Pc, Winter, S2'!E6*Main!$B$5)+(VLOOKUP($A6,'FL Ratio'!$A$2:$B$9,2,FALSE)*'FL Characterization'!E$2)</f>
        <v>0.92240291768761584</v>
      </c>
      <c r="F6" s="4">
        <f>('[1]Pc, Winter, S2'!F6*Main!$B$5)+(VLOOKUP($A6,'FL Ratio'!$A$2:$B$9,2,FALSE)*'FL Characterization'!F$2)</f>
        <v>0.8877565226006443</v>
      </c>
      <c r="G6" s="4">
        <f>('[1]Pc, Winter, S2'!G6*Main!$B$5)+(VLOOKUP($A6,'FL Ratio'!$A$2:$B$9,2,FALSE)*'FL Characterization'!G$2)</f>
        <v>0.9553701763617698</v>
      </c>
      <c r="H6" s="4">
        <f>('[1]Pc, Winter, S2'!H6*Main!$B$5)+(VLOOKUP($A6,'FL Ratio'!$A$2:$B$9,2,FALSE)*'FL Characterization'!H$2)</f>
        <v>1.2718400737983879</v>
      </c>
      <c r="I6" s="4">
        <f>('[1]Pc, Winter, S2'!I6*Main!$B$5)+(VLOOKUP($A6,'FL Ratio'!$A$2:$B$9,2,FALSE)*'FL Characterization'!I$2)</f>
        <v>1.2454034610520262</v>
      </c>
      <c r="J6" s="4">
        <f>('[1]Pc, Winter, S2'!J6*Main!$B$5)+(VLOOKUP($A6,'FL Ratio'!$A$2:$B$9,2,FALSE)*'FL Characterization'!J$2)</f>
        <v>1.3223284402670732</v>
      </c>
      <c r="K6" s="4">
        <f>('[1]Pc, Winter, S2'!K6*Main!$B$5)+(VLOOKUP($A6,'FL Ratio'!$A$2:$B$9,2,FALSE)*'FL Characterization'!K$2)</f>
        <v>1.330554556786921</v>
      </c>
      <c r="L6" s="4">
        <f>('[1]Pc, Winter, S2'!L6*Main!$B$5)+(VLOOKUP($A6,'FL Ratio'!$A$2:$B$9,2,FALSE)*'FL Characterization'!L$2)</f>
        <v>1.3957147627504263</v>
      </c>
      <c r="M6" s="4">
        <f>('[1]Pc, Winter, S2'!M6*Main!$B$5)+(VLOOKUP($A6,'FL Ratio'!$A$2:$B$9,2,FALSE)*'FL Characterization'!M$2)</f>
        <v>1.3815601362950622</v>
      </c>
      <c r="N6" s="4">
        <f>('[1]Pc, Winter, S2'!N6*Main!$B$5)+(VLOOKUP($A6,'FL Ratio'!$A$2:$B$9,2,FALSE)*'FL Characterization'!N$2)</f>
        <v>1.3819160073517909</v>
      </c>
      <c r="O6" s="4">
        <f>('[1]Pc, Winter, S2'!O6*Main!$B$5)+(VLOOKUP($A6,'FL Ratio'!$A$2:$B$9,2,FALSE)*'FL Characterization'!O$2)</f>
        <v>1.372347398693696</v>
      </c>
      <c r="P6" s="4">
        <f>('[1]Pc, Winter, S2'!P6*Main!$B$5)+(VLOOKUP($A6,'FL Ratio'!$A$2:$B$9,2,FALSE)*'FL Characterization'!P$2)</f>
        <v>1.3596932902499432</v>
      </c>
      <c r="Q6" s="4">
        <f>('[1]Pc, Winter, S2'!Q6*Main!$B$5)+(VLOOKUP($A6,'FL Ratio'!$A$2:$B$9,2,FALSE)*'FL Characterization'!Q$2)</f>
        <v>1.348089104028015</v>
      </c>
      <c r="R6" s="4">
        <f>('[1]Pc, Winter, S2'!R6*Main!$B$5)+(VLOOKUP($A6,'FL Ratio'!$A$2:$B$9,2,FALSE)*'FL Characterization'!R$2)</f>
        <v>1.3925718887608642</v>
      </c>
      <c r="S6" s="4">
        <f>('[1]Pc, Winter, S2'!S6*Main!$B$5)+(VLOOKUP($A6,'FL Ratio'!$A$2:$B$9,2,FALSE)*'FL Characterization'!S$2)</f>
        <v>1.6305397496153466</v>
      </c>
      <c r="T6" s="4">
        <f>('[1]Pc, Winter, S2'!T6*Main!$B$5)+(VLOOKUP($A6,'FL Ratio'!$A$2:$B$9,2,FALSE)*'FL Characterization'!T$2)</f>
        <v>1.5781245605470815</v>
      </c>
      <c r="U6" s="4">
        <f>('[1]Pc, Winter, S2'!U6*Main!$B$5)+(VLOOKUP($A6,'FL Ratio'!$A$2:$B$9,2,FALSE)*'FL Characterization'!U$2)</f>
        <v>1.5462004622589514</v>
      </c>
      <c r="V6" s="4">
        <f>('[1]Pc, Winter, S2'!V6*Main!$B$5)+(VLOOKUP($A6,'FL Ratio'!$A$2:$B$9,2,FALSE)*'FL Characterization'!V$2)</f>
        <v>1.549186053664712</v>
      </c>
      <c r="W6" s="4">
        <f>('[1]Pc, Winter, S2'!W6*Main!$B$5)+(VLOOKUP($A6,'FL Ratio'!$A$2:$B$9,2,FALSE)*'FL Characterization'!W$2)</f>
        <v>1.4170144449587301</v>
      </c>
      <c r="X6" s="4">
        <f>('[1]Pc, Winter, S2'!X6*Main!$B$5)+(VLOOKUP($A6,'FL Ratio'!$A$2:$B$9,2,FALSE)*'FL Characterization'!X$2)</f>
        <v>1.4090573019596546</v>
      </c>
      <c r="Y6" s="4">
        <f>('[1]Pc, Winter, S2'!Y6*Main!$B$5)+(VLOOKUP($A6,'FL Ratio'!$A$2:$B$9,2,FALSE)*'FL Characterization'!Y$2)</f>
        <v>1.3067501156620902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2.4225377741476195</v>
      </c>
      <c r="C7" s="4">
        <f>('[1]Pc, Winter, S2'!C7*Main!$B$5)+(VLOOKUP($A7,'FL Ratio'!$A$2:$B$9,2,FALSE)*'FL Characterization'!C$2)</f>
        <v>2.3313689201017627</v>
      </c>
      <c r="D7" s="4">
        <f>('[1]Pc, Winter, S2'!D7*Main!$B$5)+(VLOOKUP($A7,'FL Ratio'!$A$2:$B$9,2,FALSE)*'FL Characterization'!D$2)</f>
        <v>2.2232089771565091</v>
      </c>
      <c r="E7" s="4">
        <f>('[1]Pc, Winter, S2'!E7*Main!$B$5)+(VLOOKUP($A7,'FL Ratio'!$A$2:$B$9,2,FALSE)*'FL Characterization'!E$2)</f>
        <v>2.2287163385731135</v>
      </c>
      <c r="F7" s="4">
        <f>('[1]Pc, Winter, S2'!F7*Main!$B$5)+(VLOOKUP($A7,'FL Ratio'!$A$2:$B$9,2,FALSE)*'FL Characterization'!F$2)</f>
        <v>2.2513451025301285</v>
      </c>
      <c r="G7" s="4">
        <f>('[1]Pc, Winter, S2'!G7*Main!$B$5)+(VLOOKUP($A7,'FL Ratio'!$A$2:$B$9,2,FALSE)*'FL Characterization'!G$2)</f>
        <v>2.3572208193034982</v>
      </c>
      <c r="H7" s="4">
        <f>('[1]Pc, Winter, S2'!H7*Main!$B$5)+(VLOOKUP($A7,'FL Ratio'!$A$2:$B$9,2,FALSE)*'FL Characterization'!H$2)</f>
        <v>2.6591873139405404</v>
      </c>
      <c r="I7" s="4">
        <f>('[1]Pc, Winter, S2'!I7*Main!$B$5)+(VLOOKUP($A7,'FL Ratio'!$A$2:$B$9,2,FALSE)*'FL Characterization'!I$2)</f>
        <v>3.0023370963735294</v>
      </c>
      <c r="J7" s="4">
        <f>('[1]Pc, Winter, S2'!J7*Main!$B$5)+(VLOOKUP($A7,'FL Ratio'!$A$2:$B$9,2,FALSE)*'FL Characterization'!J$2)</f>
        <v>3.1708817824135709</v>
      </c>
      <c r="K7" s="4">
        <f>('[1]Pc, Winter, S2'!K7*Main!$B$5)+(VLOOKUP($A7,'FL Ratio'!$A$2:$B$9,2,FALSE)*'FL Characterization'!K$2)</f>
        <v>3.2010997456345645</v>
      </c>
      <c r="L7" s="4">
        <f>('[1]Pc, Winter, S2'!L7*Main!$B$5)+(VLOOKUP($A7,'FL Ratio'!$A$2:$B$9,2,FALSE)*'FL Characterization'!L$2)</f>
        <v>3.1568553664502708</v>
      </c>
      <c r="M7" s="4">
        <f>('[1]Pc, Winter, S2'!M7*Main!$B$5)+(VLOOKUP($A7,'FL Ratio'!$A$2:$B$9,2,FALSE)*'FL Characterization'!M$2)</f>
        <v>3.2452444383942005</v>
      </c>
      <c r="N7" s="4">
        <f>('[1]Pc, Winter, S2'!N7*Main!$B$5)+(VLOOKUP($A7,'FL Ratio'!$A$2:$B$9,2,FALSE)*'FL Characterization'!N$2)</f>
        <v>3.1608447063323197</v>
      </c>
      <c r="O7" s="4">
        <f>('[1]Pc, Winter, S2'!O7*Main!$B$5)+(VLOOKUP($A7,'FL Ratio'!$A$2:$B$9,2,FALSE)*'FL Characterization'!O$2)</f>
        <v>3.2365110554508383</v>
      </c>
      <c r="P7" s="4">
        <f>('[1]Pc, Winter, S2'!P7*Main!$B$5)+(VLOOKUP($A7,'FL Ratio'!$A$2:$B$9,2,FALSE)*'FL Characterization'!P$2)</f>
        <v>3.0047316608928192</v>
      </c>
      <c r="Q7" s="4">
        <f>('[1]Pc, Winter, S2'!Q7*Main!$B$5)+(VLOOKUP($A7,'FL Ratio'!$A$2:$B$9,2,FALSE)*'FL Characterization'!Q$2)</f>
        <v>3.0092009964800082</v>
      </c>
      <c r="R7" s="4">
        <f>('[1]Pc, Winter, S2'!R7*Main!$B$5)+(VLOOKUP($A7,'FL Ratio'!$A$2:$B$9,2,FALSE)*'FL Characterization'!R$2)</f>
        <v>2.8353359781121004</v>
      </c>
      <c r="S7" s="4">
        <f>('[1]Pc, Winter, S2'!S7*Main!$B$5)+(VLOOKUP($A7,'FL Ratio'!$A$2:$B$9,2,FALSE)*'FL Characterization'!S$2)</f>
        <v>3.0471486087834592</v>
      </c>
      <c r="T7" s="4">
        <f>('[1]Pc, Winter, S2'!T7*Main!$B$5)+(VLOOKUP($A7,'FL Ratio'!$A$2:$B$9,2,FALSE)*'FL Characterization'!T$2)</f>
        <v>2.8927023904399469</v>
      </c>
      <c r="U7" s="4">
        <f>('[1]Pc, Winter, S2'!U7*Main!$B$5)+(VLOOKUP($A7,'FL Ratio'!$A$2:$B$9,2,FALSE)*'FL Characterization'!U$2)</f>
        <v>2.8778074389684232</v>
      </c>
      <c r="V7" s="4">
        <f>('[1]Pc, Winter, S2'!V7*Main!$B$5)+(VLOOKUP($A7,'FL Ratio'!$A$2:$B$9,2,FALSE)*'FL Characterization'!V$2)</f>
        <v>2.8764453808239727</v>
      </c>
      <c r="W7" s="4">
        <f>('[1]Pc, Winter, S2'!W7*Main!$B$5)+(VLOOKUP($A7,'FL Ratio'!$A$2:$B$9,2,FALSE)*'FL Characterization'!W$2)</f>
        <v>2.717224972609487</v>
      </c>
      <c r="X7" s="4">
        <f>('[1]Pc, Winter, S2'!X7*Main!$B$5)+(VLOOKUP($A7,'FL Ratio'!$A$2:$B$9,2,FALSE)*'FL Characterization'!X$2)</f>
        <v>2.660105229346029</v>
      </c>
      <c r="Y7" s="4">
        <f>('[1]Pc, Winter, S2'!Y7*Main!$B$5)+(VLOOKUP($A7,'FL Ratio'!$A$2:$B$9,2,FALSE)*'FL Characterization'!Y$2)</f>
        <v>2.5474270925057514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2.0834828913857022</v>
      </c>
      <c r="C8" s="4">
        <f>('[1]Pc, Winter, S2'!C8*Main!$B$5)+(VLOOKUP($A8,'FL Ratio'!$A$2:$B$9,2,FALSE)*'FL Characterization'!C$2)</f>
        <v>1.9721304973858287</v>
      </c>
      <c r="D8" s="4">
        <f>('[1]Pc, Winter, S2'!D8*Main!$B$5)+(VLOOKUP($A8,'FL Ratio'!$A$2:$B$9,2,FALSE)*'FL Characterization'!D$2)</f>
        <v>1.8221398482623257</v>
      </c>
      <c r="E8" s="4">
        <f>('[1]Pc, Winter, S2'!E8*Main!$B$5)+(VLOOKUP($A8,'FL Ratio'!$A$2:$B$9,2,FALSE)*'FL Characterization'!E$2)</f>
        <v>1.8335048916265841</v>
      </c>
      <c r="F8" s="4">
        <f>('[1]Pc, Winter, S2'!F8*Main!$B$5)+(VLOOKUP($A8,'FL Ratio'!$A$2:$B$9,2,FALSE)*'FL Characterization'!F$2)</f>
        <v>1.8129127334743571</v>
      </c>
      <c r="G8" s="4">
        <f>('[1]Pc, Winter, S2'!G8*Main!$B$5)+(VLOOKUP($A8,'FL Ratio'!$A$2:$B$9,2,FALSE)*'FL Characterization'!G$2)</f>
        <v>1.9700675164497965</v>
      </c>
      <c r="H8" s="4">
        <f>('[1]Pc, Winter, S2'!H8*Main!$B$5)+(VLOOKUP($A8,'FL Ratio'!$A$2:$B$9,2,FALSE)*'FL Characterization'!H$2)</f>
        <v>2.4723340538523049</v>
      </c>
      <c r="I8" s="4">
        <f>('[1]Pc, Winter, S2'!I8*Main!$B$5)+(VLOOKUP($A8,'FL Ratio'!$A$2:$B$9,2,FALSE)*'FL Characterization'!I$2)</f>
        <v>2.633061669619138</v>
      </c>
      <c r="J8" s="4">
        <f>('[1]Pc, Winter, S2'!J8*Main!$B$5)+(VLOOKUP($A8,'FL Ratio'!$A$2:$B$9,2,FALSE)*'FL Characterization'!J$2)</f>
        <v>2.8470163114420801</v>
      </c>
      <c r="K8" s="4">
        <f>('[1]Pc, Winter, S2'!K8*Main!$B$5)+(VLOOKUP($A8,'FL Ratio'!$A$2:$B$9,2,FALSE)*'FL Characterization'!K$2)</f>
        <v>2.8143900638719135</v>
      </c>
      <c r="L8" s="4">
        <f>('[1]Pc, Winter, S2'!L8*Main!$B$5)+(VLOOKUP($A8,'FL Ratio'!$A$2:$B$9,2,FALSE)*'FL Characterization'!L$2)</f>
        <v>2.7695305687285021</v>
      </c>
      <c r="M8" s="4">
        <f>('[1]Pc, Winter, S2'!M8*Main!$B$5)+(VLOOKUP($A8,'FL Ratio'!$A$2:$B$9,2,FALSE)*'FL Characterization'!M$2)</f>
        <v>2.773935037313644</v>
      </c>
      <c r="N8" s="4">
        <f>('[1]Pc, Winter, S2'!N8*Main!$B$5)+(VLOOKUP($A8,'FL Ratio'!$A$2:$B$9,2,FALSE)*'FL Characterization'!N$2)</f>
        <v>2.7490989863123398</v>
      </c>
      <c r="O8" s="4">
        <f>('[1]Pc, Winter, S2'!O8*Main!$B$5)+(VLOOKUP($A8,'FL Ratio'!$A$2:$B$9,2,FALSE)*'FL Characterization'!O$2)</f>
        <v>2.7871011815139251</v>
      </c>
      <c r="P8" s="4">
        <f>('[1]Pc, Winter, S2'!P8*Main!$B$5)+(VLOOKUP($A8,'FL Ratio'!$A$2:$B$9,2,FALSE)*'FL Characterization'!P$2)</f>
        <v>2.5623555925320649</v>
      </c>
      <c r="Q8" s="4">
        <f>('[1]Pc, Winter, S2'!Q8*Main!$B$5)+(VLOOKUP($A8,'FL Ratio'!$A$2:$B$9,2,FALSE)*'FL Characterization'!Q$2)</f>
        <v>2.631941067825847</v>
      </c>
      <c r="R8" s="4">
        <f>('[1]Pc, Winter, S2'!R8*Main!$B$5)+(VLOOKUP($A8,'FL Ratio'!$A$2:$B$9,2,FALSE)*'FL Characterization'!R$2)</f>
        <v>2.7114061764122894</v>
      </c>
      <c r="S8" s="4">
        <f>('[1]Pc, Winter, S2'!S8*Main!$B$5)+(VLOOKUP($A8,'FL Ratio'!$A$2:$B$9,2,FALSE)*'FL Characterization'!S$2)</f>
        <v>3.1964075510058465</v>
      </c>
      <c r="T8" s="4">
        <f>('[1]Pc, Winter, S2'!T8*Main!$B$5)+(VLOOKUP($A8,'FL Ratio'!$A$2:$B$9,2,FALSE)*'FL Characterization'!T$2)</f>
        <v>2.8809806575536623</v>
      </c>
      <c r="U8" s="4">
        <f>('[1]Pc, Winter, S2'!U8*Main!$B$5)+(VLOOKUP($A8,'FL Ratio'!$A$2:$B$9,2,FALSE)*'FL Characterization'!U$2)</f>
        <v>2.8305083008991434</v>
      </c>
      <c r="V8" s="4">
        <f>('[1]Pc, Winter, S2'!V8*Main!$B$5)+(VLOOKUP($A8,'FL Ratio'!$A$2:$B$9,2,FALSE)*'FL Characterization'!V$2)</f>
        <v>2.7252550885320019</v>
      </c>
      <c r="W8" s="4">
        <f>('[1]Pc, Winter, S2'!W8*Main!$B$5)+(VLOOKUP($A8,'FL Ratio'!$A$2:$B$9,2,FALSE)*'FL Characterization'!W$2)</f>
        <v>2.5239008325603276</v>
      </c>
      <c r="X8" s="4">
        <f>('[1]Pc, Winter, S2'!X8*Main!$B$5)+(VLOOKUP($A8,'FL Ratio'!$A$2:$B$9,2,FALSE)*'FL Characterization'!X$2)</f>
        <v>2.4170063094301728</v>
      </c>
      <c r="Y8" s="4">
        <f>('[1]Pc, Winter, S2'!Y8*Main!$B$5)+(VLOOKUP($A8,'FL Ratio'!$A$2:$B$9,2,FALSE)*'FL Characterization'!Y$2)</f>
        <v>2.2805428686631064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1.602190097614536</v>
      </c>
      <c r="C9" s="4">
        <f>('[1]Pc, Winter, S2'!C9*Main!$B$5)+(VLOOKUP($A9,'FL Ratio'!$A$2:$B$9,2,FALSE)*'FL Characterization'!C$2)</f>
        <v>1.5727250829193236</v>
      </c>
      <c r="D9" s="4">
        <f>('[1]Pc, Winter, S2'!D9*Main!$B$5)+(VLOOKUP($A9,'FL Ratio'!$A$2:$B$9,2,FALSE)*'FL Characterization'!D$2)</f>
        <v>1.4722039269960403</v>
      </c>
      <c r="E9" s="4">
        <f>('[1]Pc, Winter, S2'!E9*Main!$B$5)+(VLOOKUP($A9,'FL Ratio'!$A$2:$B$9,2,FALSE)*'FL Characterization'!E$2)</f>
        <v>1.4654347060395008</v>
      </c>
      <c r="F9" s="4">
        <f>('[1]Pc, Winter, S2'!F9*Main!$B$5)+(VLOOKUP($A9,'FL Ratio'!$A$2:$B$9,2,FALSE)*'FL Characterization'!F$2)</f>
        <v>1.5005722816098599</v>
      </c>
      <c r="G9" s="4">
        <f>('[1]Pc, Winter, S2'!G9*Main!$B$5)+(VLOOKUP($A9,'FL Ratio'!$A$2:$B$9,2,FALSE)*'FL Characterization'!G$2)</f>
        <v>1.7338053561235334</v>
      </c>
      <c r="H9" s="4">
        <f>('[1]Pc, Winter, S2'!H9*Main!$B$5)+(VLOOKUP($A9,'FL Ratio'!$A$2:$B$9,2,FALSE)*'FL Characterization'!H$2)</f>
        <v>2.6817405610250944</v>
      </c>
      <c r="I9" s="4">
        <f>('[1]Pc, Winter, S2'!I9*Main!$B$5)+(VLOOKUP($A9,'FL Ratio'!$A$2:$B$9,2,FALSE)*'FL Characterization'!I$2)</f>
        <v>3.0355348309335111</v>
      </c>
      <c r="J9" s="4">
        <f>('[1]Pc, Winter, S2'!J9*Main!$B$5)+(VLOOKUP($A9,'FL Ratio'!$A$2:$B$9,2,FALSE)*'FL Characterization'!J$2)</f>
        <v>3.0850037128072785</v>
      </c>
      <c r="K9" s="4">
        <f>('[1]Pc, Winter, S2'!K9*Main!$B$5)+(VLOOKUP($A9,'FL Ratio'!$A$2:$B$9,2,FALSE)*'FL Characterization'!K$2)</f>
        <v>3.0267143843224722</v>
      </c>
      <c r="L9" s="4">
        <f>('[1]Pc, Winter, S2'!L9*Main!$B$5)+(VLOOKUP($A9,'FL Ratio'!$A$2:$B$9,2,FALSE)*'FL Characterization'!L$2)</f>
        <v>3.205409378052789</v>
      </c>
      <c r="M9" s="4">
        <f>('[1]Pc, Winter, S2'!M9*Main!$B$5)+(VLOOKUP($A9,'FL Ratio'!$A$2:$B$9,2,FALSE)*'FL Characterization'!M$2)</f>
        <v>3.2238455940638793</v>
      </c>
      <c r="N9" s="4">
        <f>('[1]Pc, Winter, S2'!N9*Main!$B$5)+(VLOOKUP($A9,'FL Ratio'!$A$2:$B$9,2,FALSE)*'FL Characterization'!N$2)</f>
        <v>3.0010711777635968</v>
      </c>
      <c r="O9" s="4">
        <f>('[1]Pc, Winter, S2'!O9*Main!$B$5)+(VLOOKUP($A9,'FL Ratio'!$A$2:$B$9,2,FALSE)*'FL Characterization'!O$2)</f>
        <v>3.0179177803199915</v>
      </c>
      <c r="P9" s="4">
        <f>('[1]Pc, Winter, S2'!P9*Main!$B$5)+(VLOOKUP($A9,'FL Ratio'!$A$2:$B$9,2,FALSE)*'FL Characterization'!P$2)</f>
        <v>2.6922584641369749</v>
      </c>
      <c r="Q9" s="4">
        <f>('[1]Pc, Winter, S2'!Q9*Main!$B$5)+(VLOOKUP($A9,'FL Ratio'!$A$2:$B$9,2,FALSE)*'FL Characterization'!Q$2)</f>
        <v>2.3937403394645096</v>
      </c>
      <c r="R9" s="4">
        <f>('[1]Pc, Winter, S2'!R9*Main!$B$5)+(VLOOKUP($A9,'FL Ratio'!$A$2:$B$9,2,FALSE)*'FL Characterization'!R$2)</f>
        <v>2.3942409398402753</v>
      </c>
      <c r="S9" s="4">
        <f>('[1]Pc, Winter, S2'!S9*Main!$B$5)+(VLOOKUP($A9,'FL Ratio'!$A$2:$B$9,2,FALSE)*'FL Characterization'!S$2)</f>
        <v>2.6544455226122809</v>
      </c>
      <c r="T9" s="4">
        <f>('[1]Pc, Winter, S2'!T9*Main!$B$5)+(VLOOKUP($A9,'FL Ratio'!$A$2:$B$9,2,FALSE)*'FL Characterization'!T$2)</f>
        <v>2.5969167270275566</v>
      </c>
      <c r="U9" s="4">
        <f>('[1]Pc, Winter, S2'!U9*Main!$B$5)+(VLOOKUP($A9,'FL Ratio'!$A$2:$B$9,2,FALSE)*'FL Characterization'!U$2)</f>
        <v>2.5134153830504391</v>
      </c>
      <c r="V9" s="4">
        <f>('[1]Pc, Winter, S2'!V9*Main!$B$5)+(VLOOKUP($A9,'FL Ratio'!$A$2:$B$9,2,FALSE)*'FL Characterization'!V$2)</f>
        <v>2.4247570320783716</v>
      </c>
      <c r="W9" s="4">
        <f>('[1]Pc, Winter, S2'!W9*Main!$B$5)+(VLOOKUP($A9,'FL Ratio'!$A$2:$B$9,2,FALSE)*'FL Characterization'!W$2)</f>
        <v>2.2289079643352436</v>
      </c>
      <c r="X9" s="4">
        <f>('[1]Pc, Winter, S2'!X9*Main!$B$5)+(VLOOKUP($A9,'FL Ratio'!$A$2:$B$9,2,FALSE)*'FL Characterization'!X$2)</f>
        <v>2.0222610421814307</v>
      </c>
      <c r="Y9" s="4">
        <f>('[1]Pc, Winter, S2'!Y9*Main!$B$5)+(VLOOKUP($A9,'FL Ratio'!$A$2:$B$9,2,FALSE)*'FL Characterization'!Y$2)</f>
        <v>1.8458068874968094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4.1561683633763318</v>
      </c>
      <c r="C2" s="4">
        <f>('[1]Pc, Winter, S3'!C2*Main!$B$5)+(VLOOKUP($A2,'FL Ratio'!$A$2:$B$9,2,FALSE)*'FL Characterization'!C$2)</f>
        <v>4.0747769901784583</v>
      </c>
      <c r="D2" s="4">
        <f>('[1]Pc, Winter, S3'!D2*Main!$B$5)+(VLOOKUP($A2,'FL Ratio'!$A$2:$B$9,2,FALSE)*'FL Characterization'!D$2)</f>
        <v>3.9935826221781943</v>
      </c>
      <c r="E2" s="4">
        <f>('[1]Pc, Winter, S3'!E2*Main!$B$5)+(VLOOKUP($A2,'FL Ratio'!$A$2:$B$9,2,FALSE)*'FL Characterization'!E$2)</f>
        <v>4.0727143711948823</v>
      </c>
      <c r="F2" s="4">
        <f>('[1]Pc, Winter, S3'!F2*Main!$B$5)+(VLOOKUP($A2,'FL Ratio'!$A$2:$B$9,2,FALSE)*'FL Characterization'!F$2)</f>
        <v>3.7480588524440215</v>
      </c>
      <c r="G2" s="4">
        <f>('[1]Pc, Winter, S3'!G2*Main!$B$5)+(VLOOKUP($A2,'FL Ratio'!$A$2:$B$9,2,FALSE)*'FL Characterization'!G$2)</f>
        <v>3.693450522560783</v>
      </c>
      <c r="H2" s="4">
        <f>('[1]Pc, Winter, S3'!H2*Main!$B$5)+(VLOOKUP($A2,'FL Ratio'!$A$2:$B$9,2,FALSE)*'FL Characterization'!H$2)</f>
        <v>3.8676206002592544</v>
      </c>
      <c r="I2" s="4">
        <f>('[1]Pc, Winter, S3'!I2*Main!$B$5)+(VLOOKUP($A2,'FL Ratio'!$A$2:$B$9,2,FALSE)*'FL Characterization'!I$2)</f>
        <v>4.5643775678492116</v>
      </c>
      <c r="J2" s="4">
        <f>('[1]Pc, Winter, S3'!J2*Main!$B$5)+(VLOOKUP($A2,'FL Ratio'!$A$2:$B$9,2,FALSE)*'FL Characterization'!J$2)</f>
        <v>4.7374107420794864</v>
      </c>
      <c r="K2" s="4">
        <f>('[1]Pc, Winter, S3'!K2*Main!$B$5)+(VLOOKUP($A2,'FL Ratio'!$A$2:$B$9,2,FALSE)*'FL Characterization'!K$2)</f>
        <v>4.6757492398121441</v>
      </c>
      <c r="L2" s="4">
        <f>('[1]Pc, Winter, S3'!L2*Main!$B$5)+(VLOOKUP($A2,'FL Ratio'!$A$2:$B$9,2,FALSE)*'FL Characterization'!L$2)</f>
        <v>4.6699886119968381</v>
      </c>
      <c r="M2" s="4">
        <f>('[1]Pc, Winter, S3'!M2*Main!$B$5)+(VLOOKUP($A2,'FL Ratio'!$A$2:$B$9,2,FALSE)*'FL Characterization'!M$2)</f>
        <v>4.7340636914860497</v>
      </c>
      <c r="N2" s="4">
        <f>('[1]Pc, Winter, S3'!N2*Main!$B$5)+(VLOOKUP($A2,'FL Ratio'!$A$2:$B$9,2,FALSE)*'FL Characterization'!N$2)</f>
        <v>4.5860692723805716</v>
      </c>
      <c r="O2" s="4">
        <f>('[1]Pc, Winter, S3'!O2*Main!$B$5)+(VLOOKUP($A2,'FL Ratio'!$A$2:$B$9,2,FALSE)*'FL Characterization'!O$2)</f>
        <v>4.7755406577405299</v>
      </c>
      <c r="P2" s="4">
        <f>('[1]Pc, Winter, S3'!P2*Main!$B$5)+(VLOOKUP($A2,'FL Ratio'!$A$2:$B$9,2,FALSE)*'FL Characterization'!P$2)</f>
        <v>4.1926859442417488</v>
      </c>
      <c r="Q2" s="4">
        <f>('[1]Pc, Winter, S3'!Q2*Main!$B$5)+(VLOOKUP($A2,'FL Ratio'!$A$2:$B$9,2,FALSE)*'FL Characterization'!Q$2)</f>
        <v>4.491446869118044</v>
      </c>
      <c r="R2" s="4">
        <f>('[1]Pc, Winter, S3'!R2*Main!$B$5)+(VLOOKUP($A2,'FL Ratio'!$A$2:$B$9,2,FALSE)*'FL Characterization'!R$2)</f>
        <v>4.684061408848919</v>
      </c>
      <c r="S2" s="4">
        <f>('[1]Pc, Winter, S3'!S2*Main!$B$5)+(VLOOKUP($A2,'FL Ratio'!$A$2:$B$9,2,FALSE)*'FL Characterization'!S$2)</f>
        <v>4.7334621850847665</v>
      </c>
      <c r="T2" s="4">
        <f>('[1]Pc, Winter, S3'!T2*Main!$B$5)+(VLOOKUP($A2,'FL Ratio'!$A$2:$B$9,2,FALSE)*'FL Characterization'!T$2)</f>
        <v>4.3623406048027862</v>
      </c>
      <c r="U2" s="4">
        <f>('[1]Pc, Winter, S3'!U2*Main!$B$5)+(VLOOKUP($A2,'FL Ratio'!$A$2:$B$9,2,FALSE)*'FL Characterization'!U$2)</f>
        <v>4.0849988899706462</v>
      </c>
      <c r="V2" s="4">
        <f>('[1]Pc, Winter, S3'!V2*Main!$B$5)+(VLOOKUP($A2,'FL Ratio'!$A$2:$B$9,2,FALSE)*'FL Characterization'!V$2)</f>
        <v>4.1472477671428702</v>
      </c>
      <c r="W2" s="4">
        <f>('[1]Pc, Winter, S3'!W2*Main!$B$5)+(VLOOKUP($A2,'FL Ratio'!$A$2:$B$9,2,FALSE)*'FL Characterization'!W$2)</f>
        <v>4.0293515531038429</v>
      </c>
      <c r="X2" s="4">
        <f>('[1]Pc, Winter, S3'!X2*Main!$B$5)+(VLOOKUP($A2,'FL Ratio'!$A$2:$B$9,2,FALSE)*'FL Characterization'!X$2)</f>
        <v>3.8310116208263172</v>
      </c>
      <c r="Y2" s="4">
        <f>('[1]Pc, Winter, S3'!Y2*Main!$B$5)+(VLOOKUP($A2,'FL Ratio'!$A$2:$B$9,2,FALSE)*'FL Characterization'!Y$2)</f>
        <v>3.8759894110637516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3.1834498133736915</v>
      </c>
      <c r="C3" s="4">
        <f>('[1]Pc, Winter, S3'!C3*Main!$B$5)+(VLOOKUP($A3,'FL Ratio'!$A$2:$B$9,2,FALSE)*'FL Characterization'!C$2)</f>
        <v>3.2041687723654269</v>
      </c>
      <c r="D3" s="4">
        <f>('[1]Pc, Winter, S3'!D3*Main!$B$5)+(VLOOKUP($A3,'FL Ratio'!$A$2:$B$9,2,FALSE)*'FL Characterization'!D$2)</f>
        <v>2.9339728929690896</v>
      </c>
      <c r="E3" s="4">
        <f>('[1]Pc, Winter, S3'!E3*Main!$B$5)+(VLOOKUP($A3,'FL Ratio'!$A$2:$B$9,2,FALSE)*'FL Characterization'!E$2)</f>
        <v>2.93682221467169</v>
      </c>
      <c r="F3" s="4">
        <f>('[1]Pc, Winter, S3'!F3*Main!$B$5)+(VLOOKUP($A3,'FL Ratio'!$A$2:$B$9,2,FALSE)*'FL Characterization'!F$2)</f>
        <v>2.8505498793230961</v>
      </c>
      <c r="G3" s="4">
        <f>('[1]Pc, Winter, S3'!G3*Main!$B$5)+(VLOOKUP($A3,'FL Ratio'!$A$2:$B$9,2,FALSE)*'FL Characterization'!G$2)</f>
        <v>3.0111028820528762</v>
      </c>
      <c r="H3" s="4">
        <f>('[1]Pc, Winter, S3'!H3*Main!$B$5)+(VLOOKUP($A3,'FL Ratio'!$A$2:$B$9,2,FALSE)*'FL Characterization'!H$2)</f>
        <v>3.6677825525242511</v>
      </c>
      <c r="I3" s="4">
        <f>('[1]Pc, Winter, S3'!I3*Main!$B$5)+(VLOOKUP($A3,'FL Ratio'!$A$2:$B$9,2,FALSE)*'FL Characterization'!I$2)</f>
        <v>3.8044486011173411</v>
      </c>
      <c r="J3" s="4">
        <f>('[1]Pc, Winter, S3'!J3*Main!$B$5)+(VLOOKUP($A3,'FL Ratio'!$A$2:$B$9,2,FALSE)*'FL Characterization'!J$2)</f>
        <v>4.040141411105278</v>
      </c>
      <c r="K3" s="4">
        <f>('[1]Pc, Winter, S3'!K3*Main!$B$5)+(VLOOKUP($A3,'FL Ratio'!$A$2:$B$9,2,FALSE)*'FL Characterization'!K$2)</f>
        <v>4.35592527914556</v>
      </c>
      <c r="L3" s="4">
        <f>('[1]Pc, Winter, S3'!L3*Main!$B$5)+(VLOOKUP($A3,'FL Ratio'!$A$2:$B$9,2,FALSE)*'FL Characterization'!L$2)</f>
        <v>4.1844065690326362</v>
      </c>
      <c r="M3" s="4">
        <f>('[1]Pc, Winter, S3'!M3*Main!$B$5)+(VLOOKUP($A3,'FL Ratio'!$A$2:$B$9,2,FALSE)*'FL Characterization'!M$2)</f>
        <v>4.2215008506075566</v>
      </c>
      <c r="N3" s="4">
        <f>('[1]Pc, Winter, S3'!N3*Main!$B$5)+(VLOOKUP($A3,'FL Ratio'!$A$2:$B$9,2,FALSE)*'FL Characterization'!N$2)</f>
        <v>3.9531446641825569</v>
      </c>
      <c r="O3" s="4">
        <f>('[1]Pc, Winter, S3'!O3*Main!$B$5)+(VLOOKUP($A3,'FL Ratio'!$A$2:$B$9,2,FALSE)*'FL Characterization'!O$2)</f>
        <v>3.928470953340407</v>
      </c>
      <c r="P3" s="4">
        <f>('[1]Pc, Winter, S3'!P3*Main!$B$5)+(VLOOKUP($A3,'FL Ratio'!$A$2:$B$9,2,FALSE)*'FL Characterization'!P$2)</f>
        <v>3.6156999313733098</v>
      </c>
      <c r="Q3" s="4">
        <f>('[1]Pc, Winter, S3'!Q3*Main!$B$5)+(VLOOKUP($A3,'FL Ratio'!$A$2:$B$9,2,FALSE)*'FL Characterization'!Q$2)</f>
        <v>3.7180179476309307</v>
      </c>
      <c r="R3" s="4">
        <f>('[1]Pc, Winter, S3'!R3*Main!$B$5)+(VLOOKUP($A3,'FL Ratio'!$A$2:$B$9,2,FALSE)*'FL Characterization'!R$2)</f>
        <v>4.0229239486670583</v>
      </c>
      <c r="S3" s="4">
        <f>('[1]Pc, Winter, S3'!S3*Main!$B$5)+(VLOOKUP($A3,'FL Ratio'!$A$2:$B$9,2,FALSE)*'FL Characterization'!S$2)</f>
        <v>5.0493686829838076</v>
      </c>
      <c r="T3" s="4">
        <f>('[1]Pc, Winter, S3'!T3*Main!$B$5)+(VLOOKUP($A3,'FL Ratio'!$A$2:$B$9,2,FALSE)*'FL Characterization'!T$2)</f>
        <v>4.6783691829208731</v>
      </c>
      <c r="U3" s="4">
        <f>('[1]Pc, Winter, S3'!U3*Main!$B$5)+(VLOOKUP($A3,'FL Ratio'!$A$2:$B$9,2,FALSE)*'FL Characterization'!U$2)</f>
        <v>4.3750739505436025</v>
      </c>
      <c r="V3" s="4">
        <f>('[1]Pc, Winter, S3'!V3*Main!$B$5)+(VLOOKUP($A3,'FL Ratio'!$A$2:$B$9,2,FALSE)*'FL Characterization'!V$2)</f>
        <v>4.1723104638271051</v>
      </c>
      <c r="W3" s="4">
        <f>('[1]Pc, Winter, S3'!W3*Main!$B$5)+(VLOOKUP($A3,'FL Ratio'!$A$2:$B$9,2,FALSE)*'FL Characterization'!W$2)</f>
        <v>3.8451846147378652</v>
      </c>
      <c r="X3" s="4">
        <f>('[1]Pc, Winter, S3'!X3*Main!$B$5)+(VLOOKUP($A3,'FL Ratio'!$A$2:$B$9,2,FALSE)*'FL Characterization'!X$2)</f>
        <v>3.9188566639939917</v>
      </c>
      <c r="Y3" s="4">
        <f>('[1]Pc, Winter, S3'!Y3*Main!$B$5)+(VLOOKUP($A3,'FL Ratio'!$A$2:$B$9,2,FALSE)*'FL Characterization'!Y$2)</f>
        <v>3.5990140296725448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2.7923814857736904</v>
      </c>
      <c r="C4" s="4">
        <f>('[1]Pc, Winter, S3'!C4*Main!$B$5)+(VLOOKUP($A4,'FL Ratio'!$A$2:$B$9,2,FALSE)*'FL Characterization'!C$2)</f>
        <v>2.6338232556330397</v>
      </c>
      <c r="D4" s="4">
        <f>('[1]Pc, Winter, S3'!D4*Main!$B$5)+(VLOOKUP($A4,'FL Ratio'!$A$2:$B$9,2,FALSE)*'FL Characterization'!D$2)</f>
        <v>2.5285772299786071</v>
      </c>
      <c r="E4" s="4">
        <f>('[1]Pc, Winter, S3'!E4*Main!$B$5)+(VLOOKUP($A4,'FL Ratio'!$A$2:$B$9,2,FALSE)*'FL Characterization'!E$2)</f>
        <v>2.5865043138578434</v>
      </c>
      <c r="F4" s="4">
        <f>('[1]Pc, Winter, S3'!F4*Main!$B$5)+(VLOOKUP($A4,'FL Ratio'!$A$2:$B$9,2,FALSE)*'FL Characterization'!F$2)</f>
        <v>2.520208111777186</v>
      </c>
      <c r="G4" s="4">
        <f>('[1]Pc, Winter, S3'!G4*Main!$B$5)+(VLOOKUP($A4,'FL Ratio'!$A$2:$B$9,2,FALSE)*'FL Characterization'!G$2)</f>
        <v>2.6941073387127177</v>
      </c>
      <c r="H4" s="4">
        <f>('[1]Pc, Winter, S3'!H4*Main!$B$5)+(VLOOKUP($A4,'FL Ratio'!$A$2:$B$9,2,FALSE)*'FL Characterization'!H$2)</f>
        <v>4.2210193345348452</v>
      </c>
      <c r="I4" s="4">
        <f>('[1]Pc, Winter, S3'!I4*Main!$B$5)+(VLOOKUP($A4,'FL Ratio'!$A$2:$B$9,2,FALSE)*'FL Characterization'!I$2)</f>
        <v>4.6353691442261171</v>
      </c>
      <c r="J4" s="4">
        <f>('[1]Pc, Winter, S3'!J4*Main!$B$5)+(VLOOKUP($A4,'FL Ratio'!$A$2:$B$9,2,FALSE)*'FL Characterization'!J$2)</f>
        <v>4.7835445142801198</v>
      </c>
      <c r="K4" s="4">
        <f>('[1]Pc, Winter, S3'!K4*Main!$B$5)+(VLOOKUP($A4,'FL Ratio'!$A$2:$B$9,2,FALSE)*'FL Characterization'!K$2)</f>
        <v>4.6164809043746091</v>
      </c>
      <c r="L4" s="4">
        <f>('[1]Pc, Winter, S3'!L4*Main!$B$5)+(VLOOKUP($A4,'FL Ratio'!$A$2:$B$9,2,FALSE)*'FL Characterization'!L$2)</f>
        <v>4.5019952278265638</v>
      </c>
      <c r="M4" s="4">
        <f>('[1]Pc, Winter, S3'!M4*Main!$B$5)+(VLOOKUP($A4,'FL Ratio'!$A$2:$B$9,2,FALSE)*'FL Characterization'!M$2)</f>
        <v>4.7044114898649916</v>
      </c>
      <c r="N4" s="4">
        <f>('[1]Pc, Winter, S3'!N4*Main!$B$5)+(VLOOKUP($A4,'FL Ratio'!$A$2:$B$9,2,FALSE)*'FL Characterization'!N$2)</f>
        <v>4.4054676092926117</v>
      </c>
      <c r="O4" s="4">
        <f>('[1]Pc, Winter, S3'!O4*Main!$B$5)+(VLOOKUP($A4,'FL Ratio'!$A$2:$B$9,2,FALSE)*'FL Characterization'!O$2)</f>
        <v>4.4143068818029763</v>
      </c>
      <c r="P4" s="4">
        <f>('[1]Pc, Winter, S3'!P4*Main!$B$5)+(VLOOKUP($A4,'FL Ratio'!$A$2:$B$9,2,FALSE)*'FL Characterization'!P$2)</f>
        <v>3.8572677596845515</v>
      </c>
      <c r="Q4" s="4">
        <f>('[1]Pc, Winter, S3'!Q4*Main!$B$5)+(VLOOKUP($A4,'FL Ratio'!$A$2:$B$9,2,FALSE)*'FL Characterization'!Q$2)</f>
        <v>3.874727781241508</v>
      </c>
      <c r="R4" s="4">
        <f>('[1]Pc, Winter, S3'!R4*Main!$B$5)+(VLOOKUP($A4,'FL Ratio'!$A$2:$B$9,2,FALSE)*'FL Characterization'!R$2)</f>
        <v>3.7890907291663463</v>
      </c>
      <c r="S4" s="4">
        <f>('[1]Pc, Winter, S3'!S4*Main!$B$5)+(VLOOKUP($A4,'FL Ratio'!$A$2:$B$9,2,FALSE)*'FL Characterization'!S$2)</f>
        <v>4.2021180260935216</v>
      </c>
      <c r="T4" s="4">
        <f>('[1]Pc, Winter, S3'!T4*Main!$B$5)+(VLOOKUP($A4,'FL Ratio'!$A$2:$B$9,2,FALSE)*'FL Characterization'!T$2)</f>
        <v>3.911587758776323</v>
      </c>
      <c r="U4" s="4">
        <f>('[1]Pc, Winter, S3'!U4*Main!$B$5)+(VLOOKUP($A4,'FL Ratio'!$A$2:$B$9,2,FALSE)*'FL Characterization'!U$2)</f>
        <v>4.0187359808740144</v>
      </c>
      <c r="V4" s="4">
        <f>('[1]Pc, Winter, S3'!V4*Main!$B$5)+(VLOOKUP($A4,'FL Ratio'!$A$2:$B$9,2,FALSE)*'FL Characterization'!V$2)</f>
        <v>3.8801161508268747</v>
      </c>
      <c r="W4" s="4">
        <f>('[1]Pc, Winter, S3'!W4*Main!$B$5)+(VLOOKUP($A4,'FL Ratio'!$A$2:$B$9,2,FALSE)*'FL Characterization'!W$2)</f>
        <v>3.6368106278062937</v>
      </c>
      <c r="X4" s="4">
        <f>('[1]Pc, Winter, S3'!X4*Main!$B$5)+(VLOOKUP($A4,'FL Ratio'!$A$2:$B$9,2,FALSE)*'FL Characterization'!X$2)</f>
        <v>3.2716525362739084</v>
      </c>
      <c r="Y4" s="4">
        <f>('[1]Pc, Winter, S3'!Y4*Main!$B$5)+(VLOOKUP($A4,'FL Ratio'!$A$2:$B$9,2,FALSE)*'FL Characterization'!Y$2)</f>
        <v>3.070684698720556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0.971121286675797</v>
      </c>
      <c r="C5" s="4">
        <f>('[1]Pc, Winter, S3'!C5*Main!$B$5)+(VLOOKUP($A5,'FL Ratio'!$A$2:$B$9,2,FALSE)*'FL Characterization'!C$2)</f>
        <v>0.78194291597556909</v>
      </c>
      <c r="D5" s="4">
        <f>('[1]Pc, Winter, S3'!D5*Main!$B$5)+(VLOOKUP($A5,'FL Ratio'!$A$2:$B$9,2,FALSE)*'FL Characterization'!D$2)</f>
        <v>0.73099346646556107</v>
      </c>
      <c r="E5" s="4">
        <f>('[1]Pc, Winter, S3'!E5*Main!$B$5)+(VLOOKUP($A5,'FL Ratio'!$A$2:$B$9,2,FALSE)*'FL Characterization'!E$2)</f>
        <v>0.66676122351938827</v>
      </c>
      <c r="F5" s="4">
        <f>('[1]Pc, Winter, S3'!F5*Main!$B$5)+(VLOOKUP($A5,'FL Ratio'!$A$2:$B$9,2,FALSE)*'FL Characterization'!F$2)</f>
        <v>0.64289703306817803</v>
      </c>
      <c r="G5" s="4">
        <f>('[1]Pc, Winter, S3'!G5*Main!$B$5)+(VLOOKUP($A5,'FL Ratio'!$A$2:$B$9,2,FALSE)*'FL Characterization'!G$2)</f>
        <v>0.97090884389587961</v>
      </c>
      <c r="H5" s="4">
        <f>('[1]Pc, Winter, S3'!H5*Main!$B$5)+(VLOOKUP($A5,'FL Ratio'!$A$2:$B$9,2,FALSE)*'FL Characterization'!H$2)</f>
        <v>1.8353894954135579</v>
      </c>
      <c r="I5" s="4">
        <f>('[1]Pc, Winter, S3'!I5*Main!$B$5)+(VLOOKUP($A5,'FL Ratio'!$A$2:$B$9,2,FALSE)*'FL Characterization'!I$2)</f>
        <v>1.9952084588963062</v>
      </c>
      <c r="J5" s="4">
        <f>('[1]Pc, Winter, S3'!J5*Main!$B$5)+(VLOOKUP($A5,'FL Ratio'!$A$2:$B$9,2,FALSE)*'FL Characterization'!J$2)</f>
        <v>2.1678132969439394</v>
      </c>
      <c r="K5" s="4">
        <f>('[1]Pc, Winter, S3'!K5*Main!$B$5)+(VLOOKUP($A5,'FL Ratio'!$A$2:$B$9,2,FALSE)*'FL Characterization'!K$2)</f>
        <v>2.0319230613402142</v>
      </c>
      <c r="L5" s="4">
        <f>('[1]Pc, Winter, S3'!L5*Main!$B$5)+(VLOOKUP($A5,'FL Ratio'!$A$2:$B$9,2,FALSE)*'FL Characterization'!L$2)</f>
        <v>1.9901588890190187</v>
      </c>
      <c r="M5" s="4">
        <f>('[1]Pc, Winter, S3'!M5*Main!$B$5)+(VLOOKUP($A5,'FL Ratio'!$A$2:$B$9,2,FALSE)*'FL Characterization'!M$2)</f>
        <v>1.8247310709876206</v>
      </c>
      <c r="N5" s="4">
        <f>('[1]Pc, Winter, S3'!N5*Main!$B$5)+(VLOOKUP($A5,'FL Ratio'!$A$2:$B$9,2,FALSE)*'FL Characterization'!N$2)</f>
        <v>1.8757918441521944</v>
      </c>
      <c r="O5" s="4">
        <f>('[1]Pc, Winter, S3'!O5*Main!$B$5)+(VLOOKUP($A5,'FL Ratio'!$A$2:$B$9,2,FALSE)*'FL Characterization'!O$2)</f>
        <v>1.7635309304870201</v>
      </c>
      <c r="P5" s="4">
        <f>('[1]Pc, Winter, S3'!P5*Main!$B$5)+(VLOOKUP($A5,'FL Ratio'!$A$2:$B$9,2,FALSE)*'FL Characterization'!P$2)</f>
        <v>1.7616159676079008</v>
      </c>
      <c r="Q5" s="4">
        <f>('[1]Pc, Winter, S3'!Q5*Main!$B$5)+(VLOOKUP($A5,'FL Ratio'!$A$2:$B$9,2,FALSE)*'FL Characterization'!Q$2)</f>
        <v>1.7637364478114779</v>
      </c>
      <c r="R5" s="4">
        <f>('[1]Pc, Winter, S3'!R5*Main!$B$5)+(VLOOKUP($A5,'FL Ratio'!$A$2:$B$9,2,FALSE)*'FL Characterization'!R$2)</f>
        <v>2.109874772623932</v>
      </c>
      <c r="S5" s="4">
        <f>('[1]Pc, Winter, S3'!S5*Main!$B$5)+(VLOOKUP($A5,'FL Ratio'!$A$2:$B$9,2,FALSE)*'FL Characterization'!S$2)</f>
        <v>3.284691191300356</v>
      </c>
      <c r="T5" s="4">
        <f>('[1]Pc, Winter, S3'!T5*Main!$B$5)+(VLOOKUP($A5,'FL Ratio'!$A$2:$B$9,2,FALSE)*'FL Characterization'!T$2)</f>
        <v>2.9042525311089222</v>
      </c>
      <c r="U5" s="4">
        <f>('[1]Pc, Winter, S3'!U5*Main!$B$5)+(VLOOKUP($A5,'FL Ratio'!$A$2:$B$9,2,FALSE)*'FL Characterization'!U$2)</f>
        <v>2.3739978561126107</v>
      </c>
      <c r="V5" s="4">
        <f>('[1]Pc, Winter, S3'!V5*Main!$B$5)+(VLOOKUP($A5,'FL Ratio'!$A$2:$B$9,2,FALSE)*'FL Characterization'!V$2)</f>
        <v>2.3763076082852268</v>
      </c>
      <c r="W5" s="4">
        <f>('[1]Pc, Winter, S3'!W5*Main!$B$5)+(VLOOKUP($A5,'FL Ratio'!$A$2:$B$9,2,FALSE)*'FL Characterization'!W$2)</f>
        <v>2.0685363618341159</v>
      </c>
      <c r="X5" s="4">
        <f>('[1]Pc, Winter, S3'!X5*Main!$B$5)+(VLOOKUP($A5,'FL Ratio'!$A$2:$B$9,2,FALSE)*'FL Characterization'!X$2)</f>
        <v>1.8238949516507343</v>
      </c>
      <c r="Y5" s="4">
        <f>('[1]Pc, Winter, S3'!Y5*Main!$B$5)+(VLOOKUP($A5,'FL Ratio'!$A$2:$B$9,2,FALSE)*'FL Characterization'!Y$2)</f>
        <v>1.5357838480119783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1.0587376589036697</v>
      </c>
      <c r="C6" s="4">
        <f>('[1]Pc, Winter, S3'!C6*Main!$B$5)+(VLOOKUP($A6,'FL Ratio'!$A$2:$B$9,2,FALSE)*'FL Characterization'!C$2)</f>
        <v>0.98541836662417936</v>
      </c>
      <c r="D6" s="4">
        <f>('[1]Pc, Winter, S3'!D6*Main!$B$5)+(VLOOKUP($A6,'FL Ratio'!$A$2:$B$9,2,FALSE)*'FL Characterization'!D$2)</f>
        <v>0.90649945501084761</v>
      </c>
      <c r="E6" s="4">
        <f>('[1]Pc, Winter, S3'!E6*Main!$B$5)+(VLOOKUP($A6,'FL Ratio'!$A$2:$B$9,2,FALSE)*'FL Characterization'!E$2)</f>
        <v>0.89246174646271093</v>
      </c>
      <c r="F6" s="4">
        <f>('[1]Pc, Winter, S3'!F6*Main!$B$5)+(VLOOKUP($A6,'FL Ratio'!$A$2:$B$9,2,FALSE)*'FL Characterization'!F$2)</f>
        <v>0.8877565226006443</v>
      </c>
      <c r="G6" s="4">
        <f>('[1]Pc, Winter, S3'!G6*Main!$B$5)+(VLOOKUP($A6,'FL Ratio'!$A$2:$B$9,2,FALSE)*'FL Characterization'!G$2)</f>
        <v>0.98123369883581002</v>
      </c>
      <c r="H6" s="4">
        <f>('[1]Pc, Winter, S3'!H6*Main!$B$5)+(VLOOKUP($A6,'FL Ratio'!$A$2:$B$9,2,FALSE)*'FL Characterization'!H$2)</f>
        <v>1.2495515734475549</v>
      </c>
      <c r="I6" s="4">
        <f>('[1]Pc, Winter, S3'!I6*Main!$B$5)+(VLOOKUP($A6,'FL Ratio'!$A$2:$B$9,2,FALSE)*'FL Characterization'!I$2)</f>
        <v>1.2454034610520262</v>
      </c>
      <c r="J6" s="4">
        <f>('[1]Pc, Winter, S3'!J6*Main!$B$5)+(VLOOKUP($A6,'FL Ratio'!$A$2:$B$9,2,FALSE)*'FL Characterization'!J$2)</f>
        <v>1.271281707704792</v>
      </c>
      <c r="K6" s="4">
        <f>('[1]Pc, Winter, S3'!K6*Main!$B$5)+(VLOOKUP($A6,'FL Ratio'!$A$2:$B$9,2,FALSE)*'FL Characterization'!K$2)</f>
        <v>1.35709474268323</v>
      </c>
      <c r="L6" s="4">
        <f>('[1]Pc, Winter, S3'!L6*Main!$B$5)+(VLOOKUP($A6,'FL Ratio'!$A$2:$B$9,2,FALSE)*'FL Characterization'!L$2)</f>
        <v>1.3820712317573849</v>
      </c>
      <c r="M6" s="4">
        <f>('[1]Pc, Winter, S3'!M6*Main!$B$5)+(VLOOKUP($A6,'FL Ratio'!$A$2:$B$9,2,FALSE)*'FL Characterization'!M$2)</f>
        <v>1.3954317673256738</v>
      </c>
      <c r="N6" s="4">
        <f>('[1]Pc, Winter, S3'!N6*Main!$B$5)+(VLOOKUP($A6,'FL Ratio'!$A$2:$B$9,2,FALSE)*'FL Characterization'!N$2)</f>
        <v>1.3819160073517909</v>
      </c>
      <c r="O6" s="4">
        <f>('[1]Pc, Winter, S3'!O6*Main!$B$5)+(VLOOKUP($A6,'FL Ratio'!$A$2:$B$9,2,FALSE)*'FL Characterization'!O$2)</f>
        <v>1.3464591542291322</v>
      </c>
      <c r="P6" s="4">
        <f>('[1]Pc, Winter, S3'!P6*Main!$B$5)+(VLOOKUP($A6,'FL Ratio'!$A$2:$B$9,2,FALSE)*'FL Characterization'!P$2)</f>
        <v>1.3596932902499432</v>
      </c>
      <c r="Q6" s="4">
        <f>('[1]Pc, Winter, S3'!Q6*Main!$B$5)+(VLOOKUP($A6,'FL Ratio'!$A$2:$B$9,2,FALSE)*'FL Characterization'!Q$2)</f>
        <v>1.3608880975580728</v>
      </c>
      <c r="R6" s="4">
        <f>('[1]Pc, Winter, S3'!R6*Main!$B$5)+(VLOOKUP($A6,'FL Ratio'!$A$2:$B$9,2,FALSE)*'FL Characterization'!R$2)</f>
        <v>1.4199318924008311</v>
      </c>
      <c r="S6" s="4">
        <f>('[1]Pc, Winter, S3'!S6*Main!$B$5)+(VLOOKUP($A6,'FL Ratio'!$A$2:$B$9,2,FALSE)*'FL Characterization'!S$2)</f>
        <v>1.6305397496153466</v>
      </c>
      <c r="T6" s="4">
        <f>('[1]Pc, Winter, S3'!T6*Main!$B$5)+(VLOOKUP($A6,'FL Ratio'!$A$2:$B$9,2,FALSE)*'FL Characterization'!T$2)</f>
        <v>1.562645778761609</v>
      </c>
      <c r="U6" s="4">
        <f>('[1]Pc, Winter, S3'!U6*Main!$B$5)+(VLOOKUP($A6,'FL Ratio'!$A$2:$B$9,2,FALSE)*'FL Characterization'!U$2)</f>
        <v>1.5310599488749685</v>
      </c>
      <c r="V6" s="4">
        <f>('[1]Pc, Winter, S3'!V6*Main!$B$5)+(VLOOKUP($A6,'FL Ratio'!$A$2:$B$9,2,FALSE)*'FL Characterization'!V$2)</f>
        <v>1.5641897074236126</v>
      </c>
      <c r="W6" s="4">
        <f>('[1]Pc, Winter, S3'!W6*Main!$B$5)+(VLOOKUP($A6,'FL Ratio'!$A$2:$B$9,2,FALSE)*'FL Characterization'!W$2)</f>
        <v>1.4450314258442678</v>
      </c>
      <c r="X6" s="4">
        <f>('[1]Pc, Winter, S3'!X6*Main!$B$5)+(VLOOKUP($A6,'FL Ratio'!$A$2:$B$9,2,FALSE)*'FL Characterization'!X$2)</f>
        <v>1.4090573019596546</v>
      </c>
      <c r="Y6" s="4">
        <f>('[1]Pc, Winter, S3'!Y6*Main!$B$5)+(VLOOKUP($A6,'FL Ratio'!$A$2:$B$9,2,FALSE)*'FL Characterization'!Y$2)</f>
        <v>1.2728671241165235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2.5066269884693226</v>
      </c>
      <c r="C7" s="4">
        <f>('[1]Pc, Winter, S3'!C7*Main!$B$5)+(VLOOKUP($A7,'FL Ratio'!$A$2:$B$9,2,FALSE)*'FL Characterization'!C$2)</f>
        <v>2.3116019539226249</v>
      </c>
      <c r="D7" s="4">
        <f>('[1]Pc, Winter, S3'!D7*Main!$B$5)+(VLOOKUP($A7,'FL Ratio'!$A$2:$B$9,2,FALSE)*'FL Characterization'!D$2)</f>
        <v>2.2232089771565091</v>
      </c>
      <c r="E7" s="4">
        <f>('[1]Pc, Winter, S3'!E7*Main!$B$5)+(VLOOKUP($A7,'FL Ratio'!$A$2:$B$9,2,FALSE)*'FL Characterization'!E$2)</f>
        <v>2.2872135906854005</v>
      </c>
      <c r="F7" s="4">
        <f>('[1]Pc, Winter, S3'!F7*Main!$B$5)+(VLOOKUP($A7,'FL Ratio'!$A$2:$B$9,2,FALSE)*'FL Characterization'!F$2)</f>
        <v>2.2119199905618387</v>
      </c>
      <c r="G7" s="4">
        <f>('[1]Pc, Winter, S3'!G7*Main!$B$5)+(VLOOKUP($A7,'FL Ratio'!$A$2:$B$9,2,FALSE)*'FL Characterization'!G$2)</f>
        <v>2.3572208193034982</v>
      </c>
      <c r="H7" s="4">
        <f>('[1]Pc, Winter, S3'!H7*Main!$B$5)+(VLOOKUP($A7,'FL Ratio'!$A$2:$B$9,2,FALSE)*'FL Characterization'!H$2)</f>
        <v>2.7074486109532434</v>
      </c>
      <c r="I7" s="4">
        <f>('[1]Pc, Winter, S3'!I7*Main!$B$5)+(VLOOKUP($A7,'FL Ratio'!$A$2:$B$9,2,FALSE)*'FL Characterization'!I$2)</f>
        <v>3.0315985142752924</v>
      </c>
      <c r="J7" s="4">
        <f>('[1]Pc, Winter, S3'!J7*Main!$B$5)+(VLOOKUP($A7,'FL Ratio'!$A$2:$B$9,2,FALSE)*'FL Characterization'!J$2)</f>
        <v>3.1095169145203205</v>
      </c>
      <c r="K7" s="4">
        <f>('[1]Pc, Winter, S3'!K7*Main!$B$5)+(VLOOKUP($A7,'FL Ratio'!$A$2:$B$9,2,FALSE)*'FL Characterization'!K$2)</f>
        <v>3.2962794077527171</v>
      </c>
      <c r="L7" s="4">
        <f>('[1]Pc, Winter, S3'!L7*Main!$B$5)+(VLOOKUP($A7,'FL Ratio'!$A$2:$B$9,2,FALSE)*'FL Characterization'!L$2)</f>
        <v>3.1880695574657087</v>
      </c>
      <c r="M7" s="4">
        <f>('[1]Pc, Winter, S3'!M7*Main!$B$5)+(VLOOKUP($A7,'FL Ratio'!$A$2:$B$9,2,FALSE)*'FL Characterization'!M$2)</f>
        <v>3.2135517270298055</v>
      </c>
      <c r="N7" s="4">
        <f>('[1]Pc, Winter, S3'!N7*Main!$B$5)+(VLOOKUP($A7,'FL Ratio'!$A$2:$B$9,2,FALSE)*'FL Characterization'!N$2)</f>
        <v>3.255445618632149</v>
      </c>
      <c r="O7" s="4">
        <f>('[1]Pc, Winter, S3'!O7*Main!$B$5)+(VLOOKUP($A7,'FL Ratio'!$A$2:$B$9,2,FALSE)*'FL Characterization'!O$2)</f>
        <v>3.2054457659609947</v>
      </c>
      <c r="P7" s="4">
        <f>('[1]Pc, Winter, S3'!P7*Main!$B$5)+(VLOOKUP($A7,'FL Ratio'!$A$2:$B$9,2,FALSE)*'FL Characterization'!P$2)</f>
        <v>3.0626317141083867</v>
      </c>
      <c r="Q7" s="4">
        <f>('[1]Pc, Winter, S3'!Q7*Main!$B$5)+(VLOOKUP($A7,'FL Ratio'!$A$2:$B$9,2,FALSE)*'FL Characterization'!Q$2)</f>
        <v>3.0092009964800082</v>
      </c>
      <c r="R7" s="4">
        <f>('[1]Pc, Winter, S3'!R7*Main!$B$5)+(VLOOKUP($A7,'FL Ratio'!$A$2:$B$9,2,FALSE)*'FL Characterization'!R$2)</f>
        <v>2.9479413887630033</v>
      </c>
      <c r="S7" s="4">
        <f>('[1]Pc, Winter, S3'!S7*Main!$B$5)+(VLOOKUP($A7,'FL Ratio'!$A$2:$B$9,2,FALSE)*'FL Characterization'!S$2)</f>
        <v>3.0766517882756497</v>
      </c>
      <c r="T7" s="4">
        <f>('[1]Pc, Winter, S3'!T7*Main!$B$5)+(VLOOKUP($A7,'FL Ratio'!$A$2:$B$9,2,FALSE)*'FL Characterization'!T$2)</f>
        <v>2.9784550046094154</v>
      </c>
      <c r="U7" s="4">
        <f>('[1]Pc, Winter, S3'!U7*Main!$B$5)+(VLOOKUP($A7,'FL Ratio'!$A$2:$B$9,2,FALSE)*'FL Characterization'!U$2)</f>
        <v>2.8778074389684232</v>
      </c>
      <c r="V7" s="4">
        <f>('[1]Pc, Winter, S3'!V7*Main!$B$5)+(VLOOKUP($A7,'FL Ratio'!$A$2:$B$9,2,FALSE)*'FL Characterization'!V$2)</f>
        <v>2.8214195585413058</v>
      </c>
      <c r="W7" s="4">
        <f>('[1]Pc, Winter, S3'!W7*Main!$B$5)+(VLOOKUP($A7,'FL Ratio'!$A$2:$B$9,2,FALSE)*'FL Characterization'!W$2)</f>
        <v>2.6906562007058845</v>
      </c>
      <c r="X7" s="4">
        <f>('[1]Pc, Winter, S3'!X7*Main!$B$5)+(VLOOKUP($A7,'FL Ratio'!$A$2:$B$9,2,FALSE)*'FL Characterization'!X$2)</f>
        <v>2.7077984982753578</v>
      </c>
      <c r="Y7" s="4">
        <f>('[1]Pc, Winter, S3'!Y7*Main!$B$5)+(VLOOKUP($A7,'FL Ratio'!$A$2:$B$9,2,FALSE)*'FL Characterization'!Y$2)</f>
        <v>2.5474270925057514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2.1005237910700569</v>
      </c>
      <c r="C8" s="4">
        <f>('[1]Pc, Winter, S3'!C8*Main!$B$5)+(VLOOKUP($A8,'FL Ratio'!$A$2:$B$9,2,FALSE)*'FL Characterization'!C$2)</f>
        <v>1.9721304973858287</v>
      </c>
      <c r="D8" s="4">
        <f>('[1]Pc, Winter, S3'!D8*Main!$B$5)+(VLOOKUP($A8,'FL Ratio'!$A$2:$B$9,2,FALSE)*'FL Characterization'!D$2)</f>
        <v>1.8676557093313739</v>
      </c>
      <c r="E8" s="4">
        <f>('[1]Pc, Winter, S3'!E8*Main!$B$5)+(VLOOKUP($A8,'FL Ratio'!$A$2:$B$9,2,FALSE)*'FL Characterization'!E$2)</f>
        <v>1.8641250691765134</v>
      </c>
      <c r="F8" s="4">
        <f>('[1]Pc, Winter, S3'!F8*Main!$B$5)+(VLOOKUP($A8,'FL Ratio'!$A$2:$B$9,2,FALSE)*'FL Characterization'!F$2)</f>
        <v>1.8129127334743571</v>
      </c>
      <c r="G8" s="4">
        <f>('[1]Pc, Winter, S3'!G8*Main!$B$5)+(VLOOKUP($A8,'FL Ratio'!$A$2:$B$9,2,FALSE)*'FL Characterization'!G$2)</f>
        <v>1.9529196997959055</v>
      </c>
      <c r="H8" s="4">
        <f>('[1]Pc, Winter, S3'!H8*Main!$B$5)+(VLOOKUP($A8,'FL Ratio'!$A$2:$B$9,2,FALSE)*'FL Characterization'!H$2)</f>
        <v>2.4943548632727102</v>
      </c>
      <c r="I8" s="4">
        <f>('[1]Pc, Winter, S3'!I8*Main!$B$5)+(VLOOKUP($A8,'FL Ratio'!$A$2:$B$9,2,FALSE)*'FL Characterization'!I$2)</f>
        <v>2.6594507286122364</v>
      </c>
      <c r="J8" s="4">
        <f>('[1]Pc, Winter, S3'!J8*Main!$B$5)+(VLOOKUP($A8,'FL Ratio'!$A$2:$B$9,2,FALSE)*'FL Characterization'!J$2)</f>
        <v>2.8470163114420801</v>
      </c>
      <c r="K8" s="4">
        <f>('[1]Pc, Winter, S3'!K8*Main!$B$5)+(VLOOKUP($A8,'FL Ratio'!$A$2:$B$9,2,FALSE)*'FL Characterization'!K$2)</f>
        <v>2.786569668234173</v>
      </c>
      <c r="L8" s="4">
        <f>('[1]Pc, Winter, S3'!L8*Main!$B$5)+(VLOOKUP($A8,'FL Ratio'!$A$2:$B$9,2,FALSE)*'FL Characterization'!L$2)</f>
        <v>2.8247647970885428</v>
      </c>
      <c r="M8" s="4">
        <f>('[1]Pc, Winter, S3'!M8*Main!$B$5)+(VLOOKUP($A8,'FL Ratio'!$A$2:$B$9,2,FALSE)*'FL Characterization'!M$2)</f>
        <v>2.8017886541169434</v>
      </c>
      <c r="N8" s="4">
        <f>('[1]Pc, Winter, S3'!N8*Main!$B$5)+(VLOOKUP($A8,'FL Ratio'!$A$2:$B$9,2,FALSE)*'FL Characterization'!N$2)</f>
        <v>2.7761550544784117</v>
      </c>
      <c r="O8" s="4">
        <f>('[1]Pc, Winter, S3'!O8*Main!$B$5)+(VLOOKUP($A8,'FL Ratio'!$A$2:$B$9,2,FALSE)*'FL Characterization'!O$2)</f>
        <v>2.7610509945036554</v>
      </c>
      <c r="P8" s="4">
        <f>('[1]Pc, Winter, S3'!P8*Main!$B$5)+(VLOOKUP($A8,'FL Ratio'!$A$2:$B$9,2,FALSE)*'FL Characterization'!P$2)</f>
        <v>2.5863523902133498</v>
      </c>
      <c r="Q8" s="4">
        <f>('[1]Pc, Winter, S3'!Q8*Main!$B$5)+(VLOOKUP($A8,'FL Ratio'!$A$2:$B$9,2,FALSE)*'FL Characterization'!Q$2)</f>
        <v>2.5830084881046425</v>
      </c>
      <c r="R8" s="4">
        <f>('[1]Pc, Winter, S3'!R8*Main!$B$5)+(VLOOKUP($A8,'FL Ratio'!$A$2:$B$9,2,FALSE)*'FL Characterization'!R$2)</f>
        <v>2.7377552040047624</v>
      </c>
      <c r="S8" s="4">
        <f>('[1]Pc, Winter, S3'!S8*Main!$B$5)+(VLOOKUP($A8,'FL Ratio'!$A$2:$B$9,2,FALSE)*'FL Characterization'!S$2)</f>
        <v>3.1663028922686478</v>
      </c>
      <c r="T8" s="4">
        <f>('[1]Pc, Winter, S3'!T8*Main!$B$5)+(VLOOKUP($A8,'FL Ratio'!$A$2:$B$9,2,FALSE)*'FL Characterization'!T$2)</f>
        <v>2.9663744431653871</v>
      </c>
      <c r="U8" s="4">
        <f>('[1]Pc, Winter, S3'!U8*Main!$B$5)+(VLOOKUP($A8,'FL Ratio'!$A$2:$B$9,2,FALSE)*'FL Characterization'!U$2)</f>
        <v>2.722029475284327</v>
      </c>
      <c r="V8" s="4">
        <f>('[1]Pc, Winter, S3'!V8*Main!$B$5)+(VLOOKUP($A8,'FL Ratio'!$A$2:$B$9,2,FALSE)*'FL Characterization'!V$2)</f>
        <v>2.6987135356735905</v>
      </c>
      <c r="W8" s="4">
        <f>('[1]Pc, Winter, S3'!W8*Main!$B$5)+(VLOOKUP($A8,'FL Ratio'!$A$2:$B$9,2,FALSE)*'FL Characterization'!W$2)</f>
        <v>2.5736695810514609</v>
      </c>
      <c r="X8" s="4">
        <f>('[1]Pc, Winter, S3'!X8*Main!$B$5)+(VLOOKUP($A8,'FL Ratio'!$A$2:$B$9,2,FALSE)*'FL Characterization'!X$2)</f>
        <v>2.4386382743448247</v>
      </c>
      <c r="Y8" s="4">
        <f>('[1]Pc, Winter, S3'!Y8*Main!$B$5)+(VLOOKUP($A8,'FL Ratio'!$A$2:$B$9,2,FALSE)*'FL Characterization'!Y$2)</f>
        <v>2.2415729206349644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1.5896664807019234</v>
      </c>
      <c r="C9" s="4">
        <f>('[1]Pc, Winter, S3'!C9*Main!$B$5)+(VLOOKUP($A9,'FL Ratio'!$A$2:$B$9,2,FALSE)*'FL Characterization'!C$2)</f>
        <v>1.5727250829193236</v>
      </c>
      <c r="D9" s="4">
        <f>('[1]Pc, Winter, S3'!D9*Main!$B$5)+(VLOOKUP($A9,'FL Ratio'!$A$2:$B$9,2,FALSE)*'FL Characterization'!D$2)</f>
        <v>1.4954062849618079</v>
      </c>
      <c r="E9" s="4">
        <f>('[1]Pc, Winter, S3'!E9*Main!$B$5)+(VLOOKUP($A9,'FL Ratio'!$A$2:$B$9,2,FALSE)*'FL Characterization'!E$2)</f>
        <v>1.4769109920708452</v>
      </c>
      <c r="F9" s="4">
        <f>('[1]Pc, Winter, S3'!F9*Main!$B$5)+(VLOOKUP($A9,'FL Ratio'!$A$2:$B$9,2,FALSE)*'FL Characterization'!F$2)</f>
        <v>1.4640959482722615</v>
      </c>
      <c r="G9" s="4">
        <f>('[1]Pc, Winter, S3'!G9*Main!$B$5)+(VLOOKUP($A9,'FL Ratio'!$A$2:$B$9,2,FALSE)*'FL Characterization'!G$2)</f>
        <v>1.6893107932302802</v>
      </c>
      <c r="H9" s="4">
        <f>('[1]Pc, Winter, S3'!H9*Main!$B$5)+(VLOOKUP($A9,'FL Ratio'!$A$2:$B$9,2,FALSE)*'FL Characterization'!H$2)</f>
        <v>2.7304574791910201</v>
      </c>
      <c r="I9" s="4">
        <f>('[1]Pc, Winter, S3'!I9*Main!$B$5)+(VLOOKUP($A9,'FL Ratio'!$A$2:$B$9,2,FALSE)*'FL Characterization'!I$2)</f>
        <v>2.9183347939673125</v>
      </c>
      <c r="J9" s="4">
        <f>('[1]Pc, Winter, S3'!J9*Main!$B$5)+(VLOOKUP($A9,'FL Ratio'!$A$2:$B$9,2,FALSE)*'FL Characterization'!J$2)</f>
        <v>3.0241291089482889</v>
      </c>
      <c r="K9" s="4">
        <f>('[1]Pc, Winter, S3'!K9*Main!$B$5)+(VLOOKUP($A9,'FL Ratio'!$A$2:$B$9,2,FALSE)*'FL Characterization'!K$2)</f>
        <v>3.0267143843224722</v>
      </c>
      <c r="L9" s="4">
        <f>('[1]Pc, Winter, S3'!L9*Main!$B$5)+(VLOOKUP($A9,'FL Ratio'!$A$2:$B$9,2,FALSE)*'FL Characterization'!L$2)</f>
        <v>3.2367952504601782</v>
      </c>
      <c r="M9" s="4">
        <f>('[1]Pc, Winter, S3'!M9*Main!$B$5)+(VLOOKUP($A9,'FL Ratio'!$A$2:$B$9,2,FALSE)*'FL Characterization'!M$2)</f>
        <v>3.0991567703982486</v>
      </c>
      <c r="N9" s="4">
        <f>('[1]Pc, Winter, S3'!N9*Main!$B$5)+(VLOOKUP($A9,'FL Ratio'!$A$2:$B$9,2,FALSE)*'FL Characterization'!N$2)</f>
        <v>3.0303764071625205</v>
      </c>
      <c r="O9" s="4">
        <f>('[1]Pc, Winter, S3'!O9*Main!$B$5)+(VLOOKUP($A9,'FL Ratio'!$A$2:$B$9,2,FALSE)*'FL Characterization'!O$2)</f>
        <v>3.0465112028333925</v>
      </c>
      <c r="P9" s="4">
        <f>('[1]Pc, Winter, S3'!P9*Main!$B$5)+(VLOOKUP($A9,'FL Ratio'!$A$2:$B$9,2,FALSE)*'FL Characterization'!P$2)</f>
        <v>2.6164095699563386</v>
      </c>
      <c r="Q9" s="4">
        <f>('[1]Pc, Winter, S3'!Q9*Main!$B$5)+(VLOOKUP($A9,'FL Ratio'!$A$2:$B$9,2,FALSE)*'FL Characterization'!Q$2)</f>
        <v>2.4621452133257247</v>
      </c>
      <c r="R9" s="4">
        <f>('[1]Pc, Winter, S3'!R9*Main!$B$5)+(VLOOKUP($A9,'FL Ratio'!$A$2:$B$9,2,FALSE)*'FL Characterization'!R$2)</f>
        <v>2.4644754102243751</v>
      </c>
      <c r="S9" s="4">
        <f>('[1]Pc, Winter, S3'!S9*Main!$B$5)+(VLOOKUP($A9,'FL Ratio'!$A$2:$B$9,2,FALSE)*'FL Characterization'!S$2)</f>
        <v>2.7564295431863002</v>
      </c>
      <c r="T9" s="4">
        <f>('[1]Pc, Winter, S3'!T9*Main!$B$5)+(VLOOKUP($A9,'FL Ratio'!$A$2:$B$9,2,FALSE)*'FL Characterization'!T$2)</f>
        <v>2.6470260550166951</v>
      </c>
      <c r="U9" s="4">
        <f>('[1]Pc, Winter, S3'!U9*Main!$B$5)+(VLOOKUP($A9,'FL Ratio'!$A$2:$B$9,2,FALSE)*'FL Characterization'!U$2)</f>
        <v>2.4891666985422303</v>
      </c>
      <c r="V9" s="4">
        <f>('[1]Pc, Winter, S3'!V9*Main!$B$5)+(VLOOKUP($A9,'FL Ratio'!$A$2:$B$9,2,FALSE)*'FL Characterization'!V$2)</f>
        <v>2.448503110410301</v>
      </c>
      <c r="W9" s="4">
        <f>('[1]Pc, Winter, S3'!W9*Main!$B$5)+(VLOOKUP($A9,'FL Ratio'!$A$2:$B$9,2,FALSE)*'FL Characterization'!W$2)</f>
        <v>2.2727172609430415</v>
      </c>
      <c r="X9" s="4">
        <f>('[1]Pc, Winter, S3'!X9*Main!$B$5)+(VLOOKUP($A9,'FL Ratio'!$A$2:$B$9,2,FALSE)*'FL Characterization'!X$2)</f>
        <v>1.9703753216081092</v>
      </c>
      <c r="Y9" s="4">
        <f>('[1]Pc, Winter, S3'!Y9*Main!$B$5)+(VLOOKUP($A9,'FL Ratio'!$A$2:$B$9,2,FALSE)*'FL Characterization'!Y$2)</f>
        <v>1.8458068874968094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0.69071681441443511</v>
      </c>
      <c r="C2" s="4">
        <f>('[1]Qc, Winter, S1'!C2*Main!$B$5)</f>
        <v>0.48800309961378763</v>
      </c>
      <c r="D2" s="4">
        <f>('[1]Qc, Winter, S1'!D2*Main!$B$5)</f>
        <v>0.42304614011539343</v>
      </c>
      <c r="E2" s="4">
        <f>('[1]Qc, Winter, S1'!E2*Main!$B$5)</f>
        <v>0.54227175518658166</v>
      </c>
      <c r="F2" s="4">
        <f>('[1]Qc, Winter, S1'!F2*Main!$B$5)</f>
        <v>0.46691199581982795</v>
      </c>
      <c r="G2" s="4">
        <f>('[1]Qc, Winter, S1'!G2*Main!$B$5)</f>
        <v>0.38388134351781411</v>
      </c>
      <c r="H2" s="4">
        <f>('[1]Qc, Winter, S1'!H2*Main!$B$5)</f>
        <v>0.31762287336676914</v>
      </c>
      <c r="I2" s="4">
        <f>('[1]Qc, Winter, S1'!I2*Main!$B$5)</f>
        <v>1.1099440450291056</v>
      </c>
      <c r="J2" s="4">
        <f>('[1]Qc, Winter, S1'!J2*Main!$B$5)</f>
        <v>1.1607694370351749</v>
      </c>
      <c r="K2" s="4">
        <f>('[1]Qc, Winter, S1'!K2*Main!$B$5)</f>
        <v>0.99559767745105199</v>
      </c>
      <c r="L2" s="4">
        <f>('[1]Qc, Winter, S1'!L2*Main!$B$5)</f>
        <v>1.1599435747449756</v>
      </c>
      <c r="M2" s="4">
        <f>('[1]Qc, Winter, S1'!M2*Main!$B$5)</f>
        <v>1.0778182032599484</v>
      </c>
      <c r="N2" s="4">
        <f>('[1]Qc, Winter, S1'!N2*Main!$B$5)</f>
        <v>1.0825668395287384</v>
      </c>
      <c r="O2" s="4">
        <f>('[1]Qc, Winter, S1'!O2*Main!$B$5)</f>
        <v>0.96669093604005629</v>
      </c>
      <c r="P2" s="4">
        <f>('[1]Qc, Winter, S1'!P2*Main!$B$5)</f>
        <v>0.57363870424581032</v>
      </c>
      <c r="Q2" s="4">
        <f>('[1]Qc, Winter, S1'!Q2*Main!$B$5)</f>
        <v>0.89814202407248322</v>
      </c>
      <c r="R2" s="4">
        <f>('[1]Qc, Winter, S1'!R2*Main!$B$5)</f>
        <v>1.0771828550456481</v>
      </c>
      <c r="S2" s="4">
        <f>('[1]Qc, Winter, S1'!S2*Main!$B$5)</f>
        <v>1.0050790909346536</v>
      </c>
      <c r="T2" s="4">
        <f>('[1]Qc, Winter, S1'!T2*Main!$B$5)</f>
        <v>0.70245111744685496</v>
      </c>
      <c r="U2" s="4">
        <f>('[1]Qc, Winter, S1'!U2*Main!$B$5)</f>
        <v>0.7287513041881909</v>
      </c>
      <c r="V2" s="4">
        <f>('[1]Qc, Winter, S1'!V2*Main!$B$5)</f>
        <v>0.67876816763951631</v>
      </c>
      <c r="W2" s="4">
        <f>('[1]Qc, Winter, S1'!W2*Main!$B$5)</f>
        <v>0.42104535200494486</v>
      </c>
      <c r="X2" s="4">
        <f>('[1]Qc, Winter, S1'!X2*Main!$B$5)</f>
        <v>0.33587048165093281</v>
      </c>
      <c r="Y2" s="4">
        <f>('[1]Qc, Winter, S1'!Y2*Main!$B$5)</f>
        <v>0.34811527366179801</v>
      </c>
    </row>
    <row r="3" spans="1:25" x14ac:dyDescent="0.25">
      <c r="A3">
        <v>2</v>
      </c>
      <c r="B3" s="4">
        <f>('[1]Qc, Winter, S1'!B3*Main!$B$5)</f>
        <v>-1.3082500289298344</v>
      </c>
      <c r="C3" s="4">
        <f>('[1]Qc, Winter, S1'!C3*Main!$B$5)</f>
        <v>-1.3079615964336702</v>
      </c>
      <c r="D3" s="4">
        <f>('[1]Qc, Winter, S1'!D3*Main!$B$5)</f>
        <v>-1.344052167252171</v>
      </c>
      <c r="E3" s="4">
        <f>('[1]Qc, Winter, S1'!E3*Main!$B$5)</f>
        <v>-1.4056232805403976</v>
      </c>
      <c r="F3" s="4">
        <f>('[1]Qc, Winter, S1'!F3*Main!$B$5)</f>
        <v>-1.3921248995689943</v>
      </c>
      <c r="G3" s="4">
        <f>('[1]Qc, Winter, S1'!G3*Main!$B$5)</f>
        <v>-1.2776452622940153</v>
      </c>
      <c r="H3" s="4">
        <f>('[1]Qc, Winter, S1'!H3*Main!$B$5)</f>
        <v>-0.81012762775192471</v>
      </c>
      <c r="I3" s="4">
        <f>('[1]Qc, Winter, S1'!I3*Main!$B$5)</f>
        <v>-0.15572977173658159</v>
      </c>
      <c r="J3" s="4">
        <f>('[1]Qc, Winter, S1'!J3*Main!$B$5)</f>
        <v>-0.16735139261469817</v>
      </c>
      <c r="K3" s="4">
        <f>('[1]Qc, Winter, S1'!K3*Main!$B$5)</f>
        <v>-0.11090489326620882</v>
      </c>
      <c r="L3" s="4">
        <f>('[1]Qc, Winter, S1'!L3*Main!$B$5)</f>
        <v>-9.7695854262804874E-2</v>
      </c>
      <c r="M3" s="4">
        <f>('[1]Qc, Winter, S1'!M3*Main!$B$5)</f>
        <v>-0.43601028207255299</v>
      </c>
      <c r="N3" s="4">
        <f>('[1]Qc, Winter, S1'!N3*Main!$B$5)</f>
        <v>-0.63696419041496388</v>
      </c>
      <c r="O3" s="4">
        <f>('[1]Qc, Winter, S1'!O3*Main!$B$5)</f>
        <v>-0.82571870341509446</v>
      </c>
      <c r="P3" s="4">
        <f>('[1]Qc, Winter, S1'!P3*Main!$B$5)</f>
        <v>-0.8195109085201665</v>
      </c>
      <c r="Q3" s="4">
        <f>('[1]Qc, Winter, S1'!Q3*Main!$B$5)</f>
        <v>-0.83336983011177523</v>
      </c>
      <c r="R3" s="4">
        <f>('[1]Qc, Winter, S1'!R3*Main!$B$5)</f>
        <v>-0.65522625493225539</v>
      </c>
      <c r="S3" s="4">
        <f>('[1]Qc, Winter, S1'!S3*Main!$B$5)</f>
        <v>0.21535422552479341</v>
      </c>
      <c r="T3" s="4">
        <f>('[1]Qc, Winter, S1'!T3*Main!$B$5)</f>
        <v>-3.0350894069375297E-2</v>
      </c>
      <c r="U3" s="4">
        <f>('[1]Qc, Winter, S1'!U3*Main!$B$5)</f>
        <v>-0.35827109820427988</v>
      </c>
      <c r="V3" s="4">
        <f>('[1]Qc, Winter, S1'!V3*Main!$B$5)</f>
        <v>-0.66410477883220909</v>
      </c>
      <c r="W3" s="4">
        <f>('[1]Qc, Winter, S1'!W3*Main!$B$5)</f>
        <v>-0.87357459166160312</v>
      </c>
      <c r="X3" s="4">
        <f>('[1]Qc, Winter, S1'!X3*Main!$B$5)</f>
        <v>-0.95809830549258557</v>
      </c>
      <c r="Y3" s="4">
        <f>('[1]Qc, Winter, S1'!Y3*Main!$B$5)</f>
        <v>-1.0969767334521252</v>
      </c>
    </row>
    <row r="4" spans="1:25" x14ac:dyDescent="0.25">
      <c r="A4">
        <v>3</v>
      </c>
      <c r="B4" s="4">
        <f>('[1]Qc, Winter, S1'!B4*Main!$B$5)</f>
        <v>-1.2511549122141679</v>
      </c>
      <c r="C4" s="4">
        <f>('[1]Qc, Winter, S1'!C4*Main!$B$5)</f>
        <v>-1.3499997814231985</v>
      </c>
      <c r="D4" s="4">
        <f>('[1]Qc, Winter, S1'!D4*Main!$B$5)</f>
        <v>-1.3747617451034291</v>
      </c>
      <c r="E4" s="4">
        <f>('[1]Qc, Winter, S1'!E4*Main!$B$5)</f>
        <v>-1.3563765546107558</v>
      </c>
      <c r="F4" s="4">
        <f>('[1]Qc, Winter, S1'!F4*Main!$B$5)</f>
        <v>-1.3575046891904177</v>
      </c>
      <c r="G4" s="4">
        <f>('[1]Qc, Winter, S1'!G4*Main!$B$5)</f>
        <v>-1.1335745358192677</v>
      </c>
      <c r="H4" s="4">
        <f>('[1]Qc, Winter, S1'!H4*Main!$B$5)</f>
        <v>-4.2210939061031551E-2</v>
      </c>
      <c r="I4" s="4">
        <f>('[1]Qc, Winter, S1'!I4*Main!$B$5)</f>
        <v>0.58443297810795924</v>
      </c>
      <c r="J4" s="4">
        <f>('[1]Qc, Winter, S1'!J4*Main!$B$5)</f>
        <v>0.74487075426576832</v>
      </c>
      <c r="K4" s="4">
        <f>('[1]Qc, Winter, S1'!K4*Main!$B$5)</f>
        <v>0.51889454027178705</v>
      </c>
      <c r="L4" s="4">
        <f>('[1]Qc, Winter, S1'!L4*Main!$B$5)</f>
        <v>0.30636727397661989</v>
      </c>
      <c r="M4" s="4">
        <f>('[1]Qc, Winter, S1'!M4*Main!$B$5)</f>
        <v>0.60769250636953764</v>
      </c>
      <c r="N4" s="4">
        <f>('[1]Qc, Winter, S1'!N4*Main!$B$5)</f>
        <v>0.38318048280496964</v>
      </c>
      <c r="O4" s="4">
        <f>('[1]Qc, Winter, S1'!O4*Main!$B$5)</f>
        <v>0.11625434946171953</v>
      </c>
      <c r="P4" s="4">
        <f>('[1]Qc, Winter, S1'!P4*Main!$B$5)</f>
        <v>-0.45992942523493768</v>
      </c>
      <c r="Q4" s="4">
        <f>('[1]Qc, Winter, S1'!Q4*Main!$B$5)</f>
        <v>-0.46012514142078759</v>
      </c>
      <c r="R4" s="4">
        <f>('[1]Qc, Winter, S1'!R4*Main!$B$5)</f>
        <v>-0.37903205900856402</v>
      </c>
      <c r="S4" s="4">
        <f>('[1]Qc, Winter, S1'!S4*Main!$B$5)</f>
        <v>-0.19121401905374499</v>
      </c>
      <c r="T4" s="4">
        <f>('[1]Qc, Winter, S1'!T4*Main!$B$5)</f>
        <v>-0.46603834459350463</v>
      </c>
      <c r="U4" s="4">
        <f>('[1]Qc, Winter, S1'!U4*Main!$B$5)</f>
        <v>-0.26553565480592861</v>
      </c>
      <c r="V4" s="4">
        <f>('[1]Qc, Winter, S1'!V4*Main!$B$5)</f>
        <v>-0.36456628539126162</v>
      </c>
      <c r="W4" s="4">
        <f>('[1]Qc, Winter, S1'!W4*Main!$B$5)</f>
        <v>-0.60467536565069768</v>
      </c>
      <c r="X4" s="4">
        <f>('[1]Qc, Winter, S1'!X4*Main!$B$5)</f>
        <v>-0.95530366753643892</v>
      </c>
      <c r="Y4" s="4">
        <f>('[1]Qc, Winter, S1'!Y4*Main!$B$5)</f>
        <v>-1.0783831733283158</v>
      </c>
    </row>
    <row r="5" spans="1:25" x14ac:dyDescent="0.25">
      <c r="A5">
        <v>4</v>
      </c>
      <c r="B5" s="4">
        <f>('[1]Qc, Winter, S1'!B5*Main!$B$5)</f>
        <v>-0.91184909253655488</v>
      </c>
      <c r="C5" s="4">
        <f>('[1]Qc, Winter, S1'!C5*Main!$B$5)</f>
        <v>-0.92089279992268858</v>
      </c>
      <c r="D5" s="4">
        <f>('[1]Qc, Winter, S1'!D5*Main!$B$5)</f>
        <v>-0.93028910927676245</v>
      </c>
      <c r="E5" s="4">
        <f>('[1]Qc, Winter, S1'!E5*Main!$B$5)</f>
        <v>-0.93843370068363241</v>
      </c>
      <c r="F5" s="4">
        <f>('[1]Qc, Winter, S1'!F5*Main!$B$5)</f>
        <v>-0.94261183726756259</v>
      </c>
      <c r="G5" s="4">
        <f>('[1]Qc, Winter, S1'!G5*Main!$B$5)</f>
        <v>-0.86178272278965007</v>
      </c>
      <c r="H5" s="4">
        <f>('[1]Qc, Winter, S1'!H5*Main!$B$5)</f>
        <v>-0.74768825270892503</v>
      </c>
      <c r="I5" s="4">
        <f>('[1]Qc, Winter, S1'!I5*Main!$B$5)</f>
        <v>-0.68263737820028036</v>
      </c>
      <c r="J5" s="4">
        <f>('[1]Qc, Winter, S1'!J5*Main!$B$5)</f>
        <v>-0.70262875475083642</v>
      </c>
      <c r="K5" s="4">
        <f>('[1]Qc, Winter, S1'!K5*Main!$B$5)</f>
        <v>-0.77838004549605999</v>
      </c>
      <c r="L5" s="4">
        <f>('[1]Qc, Winter, S1'!L5*Main!$B$5)</f>
        <v>-0.83022690921552433</v>
      </c>
      <c r="M5" s="4">
        <f>('[1]Qc, Winter, S1'!M5*Main!$B$5)</f>
        <v>-0.87907671967077539</v>
      </c>
      <c r="N5" s="4">
        <f>('[1]Qc, Winter, S1'!N5*Main!$B$5)</f>
        <v>-0.88011669239371149</v>
      </c>
      <c r="O5" s="4">
        <f>('[1]Qc, Winter, S1'!O5*Main!$B$5)</f>
        <v>-0.89630030404588412</v>
      </c>
      <c r="P5" s="4">
        <f>('[1]Qc, Winter, S1'!P5*Main!$B$5)</f>
        <v>-0.90418038051352179</v>
      </c>
      <c r="Q5" s="4">
        <f>('[1]Qc, Winter, S1'!Q5*Main!$B$5)</f>
        <v>-0.87720794827967652</v>
      </c>
      <c r="R5" s="4">
        <f>('[1]Qc, Winter, S1'!R5*Main!$B$5)</f>
        <v>-0.74261103187736932</v>
      </c>
      <c r="S5" s="4">
        <f>('[1]Qc, Winter, S1'!S5*Main!$B$5)</f>
        <v>-0.44260158943186689</v>
      </c>
      <c r="T5" s="4">
        <f>('[1]Qc, Winter, S1'!T5*Main!$B$5)</f>
        <v>-0.57088752716285285</v>
      </c>
      <c r="U5" s="4">
        <f>('[1]Qc, Winter, S1'!U5*Main!$B$5)</f>
        <v>-0.69249211453697024</v>
      </c>
      <c r="V5" s="4">
        <f>('[1]Qc, Winter, S1'!V5*Main!$B$5)</f>
        <v>-0.74548480772568548</v>
      </c>
      <c r="W5" s="4">
        <f>('[1]Qc, Winter, S1'!W5*Main!$B$5)</f>
        <v>-0.78869308188881182</v>
      </c>
      <c r="X5" s="4">
        <f>('[1]Qc, Winter, S1'!X5*Main!$B$5)</f>
        <v>-0.83371723080151838</v>
      </c>
      <c r="Y5" s="4">
        <f>('[1]Qc, Winter, S1'!Y5*Main!$B$5)</f>
        <v>-0.83775425678866777</v>
      </c>
    </row>
    <row r="6" spans="1:25" x14ac:dyDescent="0.25">
      <c r="A6">
        <v>5</v>
      </c>
      <c r="B6" s="4">
        <f>('[1]Qc, Winter, S1'!B6*Main!$B$5)</f>
        <v>-0.429010491701453</v>
      </c>
      <c r="C6" s="4">
        <f>('[1]Qc, Winter, S1'!C6*Main!$B$5)</f>
        <v>-0.45056780652945028</v>
      </c>
      <c r="D6" s="4">
        <f>('[1]Qc, Winter, S1'!D6*Main!$B$5)</f>
        <v>-0.46971333979739449</v>
      </c>
      <c r="E6" s="4">
        <f>('[1]Qc, Winter, S1'!E6*Main!$B$5)</f>
        <v>-0.47138848144451811</v>
      </c>
      <c r="F6" s="4">
        <f>('[1]Qc, Winter, S1'!F6*Main!$B$5)</f>
        <v>-0.47034486621088878</v>
      </c>
      <c r="G6" s="4">
        <f>('[1]Qc, Winter, S1'!G6*Main!$B$5)</f>
        <v>-0.39646357311464137</v>
      </c>
      <c r="H6" s="4">
        <f>('[1]Qc, Winter, S1'!H6*Main!$B$5)</f>
        <v>-0.30214715969875522</v>
      </c>
      <c r="I6" s="4">
        <f>('[1]Qc, Winter, S1'!I6*Main!$B$5)</f>
        <v>-0.24451704841938607</v>
      </c>
      <c r="J6" s="4">
        <f>('[1]Qc, Winter, S1'!J6*Main!$B$5)</f>
        <v>-0.2401846725097761</v>
      </c>
      <c r="K6" s="4">
        <f>('[1]Qc, Winter, S1'!K6*Main!$B$5)</f>
        <v>-0.20119162815326527</v>
      </c>
      <c r="L6" s="4">
        <f>('[1]Qc, Winter, S1'!L6*Main!$B$5)</f>
        <v>-0.19910435319038106</v>
      </c>
      <c r="M6" s="4">
        <f>('[1]Qc, Winter, S1'!M6*Main!$B$5)</f>
        <v>-0.19491207917376691</v>
      </c>
      <c r="N6" s="4">
        <f>('[1]Qc, Winter, S1'!N6*Main!$B$5)</f>
        <v>-0.23458040397556723</v>
      </c>
      <c r="O6" s="4">
        <f>('[1]Qc, Winter, S1'!O6*Main!$B$5)</f>
        <v>-0.25243682481182311</v>
      </c>
      <c r="P6" s="4">
        <f>('[1]Qc, Winter, S1'!P6*Main!$B$5)</f>
        <v>-0.24564858700911099</v>
      </c>
      <c r="Q6" s="4">
        <f>('[1]Qc, Winter, S1'!Q6*Main!$B$5)</f>
        <v>-0.30450637709315309</v>
      </c>
      <c r="R6" s="4">
        <f>('[1]Qc, Winter, S1'!R6*Main!$B$5)</f>
        <v>-0.26977576152288069</v>
      </c>
      <c r="S6" s="4">
        <f>('[1]Qc, Winter, S1'!S6*Main!$B$5)</f>
        <v>-0.13524743507967071</v>
      </c>
      <c r="T6" s="4">
        <f>('[1]Qc, Winter, S1'!T6*Main!$B$5)</f>
        <v>-0.16015530017566845</v>
      </c>
      <c r="U6" s="4">
        <f>('[1]Qc, Winter, S1'!U6*Main!$B$5)</f>
        <v>-0.19913069460070934</v>
      </c>
      <c r="V6" s="4">
        <f>('[1]Qc, Winter, S1'!V6*Main!$B$5)</f>
        <v>-0.21502238142685795</v>
      </c>
      <c r="W6" s="4">
        <f>('[1]Qc, Winter, S1'!W6*Main!$B$5)</f>
        <v>-0.27912487089500337</v>
      </c>
      <c r="X6" s="4">
        <f>('[1]Qc, Winter, S1'!X6*Main!$B$5)</f>
        <v>-0.30868982614403234</v>
      </c>
      <c r="Y6" s="4">
        <f>('[1]Qc, Winter, S1'!Y6*Main!$B$5)</f>
        <v>-0.32293266823776007</v>
      </c>
    </row>
    <row r="7" spans="1:25" x14ac:dyDescent="0.25">
      <c r="A7">
        <v>6</v>
      </c>
      <c r="B7" s="4">
        <f>('[1]Qc, Winter, S1'!B7*Main!$B$5)</f>
        <v>0.2776527232915264</v>
      </c>
      <c r="C7" s="4">
        <f>('[1]Qc, Winter, S1'!C7*Main!$B$5)</f>
        <v>0.21719064963838988</v>
      </c>
      <c r="D7" s="4">
        <f>('[1]Qc, Winter, S1'!D7*Main!$B$5)</f>
        <v>0.16467865157782871</v>
      </c>
      <c r="E7" s="4">
        <f>('[1]Qc, Winter, S1'!E7*Main!$B$5)</f>
        <v>0.24533372481239557</v>
      </c>
      <c r="F7" s="4">
        <f>('[1]Qc, Winter, S1'!F7*Main!$B$5)</f>
        <v>0.20145900763448324</v>
      </c>
      <c r="G7" s="4">
        <f>('[1]Qc, Winter, S1'!G7*Main!$B$5)</f>
        <v>0.29024218300266424</v>
      </c>
      <c r="H7" s="4">
        <f>('[1]Qc, Winter, S1'!H7*Main!$B$5)</f>
        <v>0.38709796564470916</v>
      </c>
      <c r="I7" s="4">
        <f>('[1]Qc, Winter, S1'!I7*Main!$B$5)</f>
        <v>0.75398701176069438</v>
      </c>
      <c r="J7" s="4">
        <f>('[1]Qc, Winter, S1'!J7*Main!$B$5)</f>
        <v>0.86834238116217288</v>
      </c>
      <c r="K7" s="4">
        <f>('[1]Qc, Winter, S1'!K7*Main!$B$5)</f>
        <v>0.89471932853115788</v>
      </c>
      <c r="L7" s="4">
        <f>('[1]Qc, Winter, S1'!L7*Main!$B$5)</f>
        <v>0.84923418755447166</v>
      </c>
      <c r="M7" s="4">
        <f>('[1]Qc, Winter, S1'!M7*Main!$B$5)</f>
        <v>0.90588883276945664</v>
      </c>
      <c r="N7" s="4">
        <f>('[1]Qc, Winter, S1'!N7*Main!$B$5)</f>
        <v>0.89915768870655866</v>
      </c>
      <c r="O7" s="4">
        <f>('[1]Qc, Winter, S1'!O7*Main!$B$5)</f>
        <v>0.88873202670125928</v>
      </c>
      <c r="P7" s="4">
        <f>('[1]Qc, Winter, S1'!P7*Main!$B$5)</f>
        <v>0.74747402288858933</v>
      </c>
      <c r="Q7" s="4">
        <f>('[1]Qc, Winter, S1'!Q7*Main!$B$5)</f>
        <v>0.71101310403523732</v>
      </c>
      <c r="R7" s="4">
        <f>('[1]Qc, Winter, S1'!R7*Main!$B$5)</f>
        <v>0.61796371157391217</v>
      </c>
      <c r="S7" s="4">
        <f>('[1]Qc, Winter, S1'!S7*Main!$B$5)</f>
        <v>0.67603152897984564</v>
      </c>
      <c r="T7" s="4">
        <f>('[1]Qc, Winter, S1'!T7*Main!$B$5)</f>
        <v>0.57304890270901643</v>
      </c>
      <c r="U7" s="4">
        <f>('[1]Qc, Winter, S1'!U7*Main!$B$5)</f>
        <v>0.59799322786448972</v>
      </c>
      <c r="V7" s="4">
        <f>('[1]Qc, Winter, S1'!V7*Main!$B$5)</f>
        <v>0.50559117160784206</v>
      </c>
      <c r="W7" s="4">
        <f>('[1]Qc, Winter, S1'!W7*Main!$B$5)</f>
        <v>0.53221383990244453</v>
      </c>
      <c r="X7" s="4">
        <f>('[1]Qc, Winter, S1'!X7*Main!$B$5)</f>
        <v>0.33040101143936279</v>
      </c>
      <c r="Y7" s="4">
        <f>('[1]Qc, Winter, S1'!Y7*Main!$B$5)</f>
        <v>0.33930541865502267</v>
      </c>
    </row>
    <row r="8" spans="1:25" x14ac:dyDescent="0.25">
      <c r="A8">
        <v>7</v>
      </c>
      <c r="B8" s="4">
        <f>('[1]Qc, Winter, S1'!B8*Main!$B$5)</f>
        <v>-0.82669003321548751</v>
      </c>
      <c r="C8" s="4">
        <f>('[1]Qc, Winter, S1'!C8*Main!$B$5)</f>
        <v>-0.81765079700876009</v>
      </c>
      <c r="D8" s="4">
        <f>('[1]Qc, Winter, S1'!D8*Main!$B$5)</f>
        <v>-0.8433405641443702</v>
      </c>
      <c r="E8" s="4">
        <f>('[1]Qc, Winter, S1'!E8*Main!$B$5)</f>
        <v>-0.85860073209373744</v>
      </c>
      <c r="F8" s="4">
        <f>('[1]Qc, Winter, S1'!F8*Main!$B$5)</f>
        <v>-0.90945320802046081</v>
      </c>
      <c r="G8" s="4">
        <f>('[1]Qc, Winter, S1'!G8*Main!$B$5)</f>
        <v>-0.81428683263163582</v>
      </c>
      <c r="H8" s="4">
        <f>('[1]Qc, Winter, S1'!H8*Main!$B$5)</f>
        <v>-0.69177781979047959</v>
      </c>
      <c r="I8" s="4">
        <f>('[1]Qc, Winter, S1'!I8*Main!$B$5)</f>
        <v>-0.35933605052520617</v>
      </c>
      <c r="J8" s="4">
        <f>('[1]Qc, Winter, S1'!J8*Main!$B$5)</f>
        <v>-0.17804216058630801</v>
      </c>
      <c r="K8" s="4">
        <f>('[1]Qc, Winter, S1'!K8*Main!$B$5)</f>
        <v>-0.16526250763105285</v>
      </c>
      <c r="L8" s="4">
        <f>('[1]Qc, Winter, S1'!L8*Main!$B$5)</f>
        <v>-0.12561001109799472</v>
      </c>
      <c r="M8" s="4">
        <f>('[1]Qc, Winter, S1'!M8*Main!$B$5)</f>
        <v>-4.2213006613404561E-2</v>
      </c>
      <c r="N8" s="4">
        <f>('[1]Qc, Winter, S1'!N8*Main!$B$5)</f>
        <v>-0.17138997274791004</v>
      </c>
      <c r="O8" s="4">
        <f>('[1]Qc, Winter, S1'!O8*Main!$B$5)</f>
        <v>-0.1788492017326252</v>
      </c>
      <c r="P8" s="4">
        <f>('[1]Qc, Winter, S1'!P8*Main!$B$5)</f>
        <v>-0.32597680663131062</v>
      </c>
      <c r="Q8" s="4">
        <f>('[1]Qc, Winter, S1'!Q8*Main!$B$5)</f>
        <v>-0.46583324190077136</v>
      </c>
      <c r="R8" s="4">
        <f>('[1]Qc, Winter, S1'!R8*Main!$B$5)</f>
        <v>-0.42043069189597365</v>
      </c>
      <c r="S8" s="4">
        <f>('[1]Qc, Winter, S1'!S8*Main!$B$5)</f>
        <v>-0.46895267489593923</v>
      </c>
      <c r="T8" s="4">
        <f>('[1]Qc, Winter, S1'!T8*Main!$B$5)</f>
        <v>-0.52735984839569428</v>
      </c>
      <c r="U8" s="4">
        <f>('[1]Qc, Winter, S1'!U8*Main!$B$5)</f>
        <v>-0.50631163139400381</v>
      </c>
      <c r="V8" s="4">
        <f>('[1]Qc, Winter, S1'!V8*Main!$B$5)</f>
        <v>-0.57650335734720626</v>
      </c>
      <c r="W8" s="4">
        <f>('[1]Qc, Winter, S1'!W8*Main!$B$5)</f>
        <v>-0.67961894205082052</v>
      </c>
      <c r="X8" s="4">
        <f>('[1]Qc, Winter, S1'!X8*Main!$B$5)</f>
        <v>-0.76677946926817941</v>
      </c>
      <c r="Y8" s="4">
        <f>('[1]Qc, Winter, S1'!Y8*Main!$B$5)</f>
        <v>-0.76270168012520412</v>
      </c>
    </row>
    <row r="9" spans="1:25" x14ac:dyDescent="0.25">
      <c r="A9">
        <v>8</v>
      </c>
      <c r="B9" s="4">
        <f>('[1]Qc, Winter, S1'!B9*Main!$B$5)</f>
        <v>-0.94105666607739813</v>
      </c>
      <c r="C9" s="4">
        <f>('[1]Qc, Winter, S1'!C9*Main!$B$5)</f>
        <v>-0.96095217189174342</v>
      </c>
      <c r="D9" s="4">
        <f>('[1]Qc, Winter, S1'!D9*Main!$B$5)</f>
        <v>-0.95714580344212119</v>
      </c>
      <c r="E9" s="4">
        <f>('[1]Qc, Winter, S1'!E9*Main!$B$5)</f>
        <v>-0.95577037629913153</v>
      </c>
      <c r="F9" s="4">
        <f>('[1]Qc, Winter, S1'!F9*Main!$B$5)</f>
        <v>-0.93606677825290041</v>
      </c>
      <c r="G9" s="4">
        <f>('[1]Qc, Winter, S1'!G9*Main!$B$5)</f>
        <v>-0.89824289628393161</v>
      </c>
      <c r="H9" s="4">
        <f>('[1]Qc, Winter, S1'!H9*Main!$B$5)</f>
        <v>-0.68665438411340785</v>
      </c>
      <c r="I9" s="4">
        <f>('[1]Qc, Winter, S1'!I9*Main!$B$5)</f>
        <v>-0.54626336805968601</v>
      </c>
      <c r="J9" s="4">
        <f>('[1]Qc, Winter, S1'!J9*Main!$B$5)</f>
        <v>-0.50442517348988558</v>
      </c>
      <c r="K9" s="4">
        <f>('[1]Qc, Winter, S1'!K9*Main!$B$5)</f>
        <v>-0.57609065471515253</v>
      </c>
      <c r="L9" s="4">
        <f>('[1]Qc, Winter, S1'!L9*Main!$B$5)</f>
        <v>-0.54399233321835949</v>
      </c>
      <c r="M9" s="4">
        <f>('[1]Qc, Winter, S1'!M9*Main!$B$5)</f>
        <v>-0.49588481329681972</v>
      </c>
      <c r="N9" s="4">
        <f>('[1]Qc, Winter, S1'!N9*Main!$B$5)</f>
        <v>-0.52564814022469941</v>
      </c>
      <c r="O9" s="4">
        <f>('[1]Qc, Winter, S1'!O9*Main!$B$5)</f>
        <v>-0.56910160734277171</v>
      </c>
      <c r="P9" s="4">
        <f>('[1]Qc, Winter, S1'!P9*Main!$B$5)</f>
        <v>-0.69146552772489944</v>
      </c>
      <c r="Q9" s="4">
        <f>('[1]Qc, Winter, S1'!Q9*Main!$B$5)</f>
        <v>-0.76684270271028332</v>
      </c>
      <c r="R9" s="4">
        <f>('[1]Qc, Winter, S1'!R9*Main!$B$5)</f>
        <v>-0.76481124171338433</v>
      </c>
      <c r="S9" s="4">
        <f>('[1]Qc, Winter, S1'!S9*Main!$B$5)</f>
        <v>-0.75420484653883135</v>
      </c>
      <c r="T9" s="4">
        <f>('[1]Qc, Winter, S1'!T9*Main!$B$5)</f>
        <v>-0.79497487792623756</v>
      </c>
      <c r="U9" s="4">
        <f>('[1]Qc, Winter, S1'!U9*Main!$B$5)</f>
        <v>-0.82198736486081392</v>
      </c>
      <c r="V9" s="4">
        <f>('[1]Qc, Winter, S1'!V9*Main!$B$5)</f>
        <v>-0.8360613777579412</v>
      </c>
      <c r="W9" s="4">
        <f>('[1]Qc, Winter, S1'!W9*Main!$B$5)</f>
        <v>-0.86057894936562185</v>
      </c>
      <c r="X9" s="4">
        <f>('[1]Qc, Winter, S1'!X9*Main!$B$5)</f>
        <v>-0.89814693525353628</v>
      </c>
      <c r="Y9" s="4">
        <f>('[1]Qc, Winter, S1'!Y9*Main!$B$5)</f>
        <v>-0.91535563226554817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2024-06-18T10:31:58Z</dcterms:modified>
</cp:coreProperties>
</file>