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B702995C-267C-456A-9EFD-5DCF687ED634}" xr6:coauthVersionLast="47" xr6:coauthVersionMax="47" xr10:uidLastSave="{00000000-0000-0000-0000-000000000000}"/>
  <bookViews>
    <workbookView xWindow="11745" yWindow="696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U4" i="5" s="1"/>
  <c r="B5" i="1"/>
  <c r="M9" i="39" s="1"/>
  <c r="D7" i="7" l="1"/>
  <c r="E5" i="7"/>
  <c r="P5" i="7"/>
  <c r="Q6" i="7"/>
  <c r="F7" i="7"/>
  <c r="M8" i="7"/>
  <c r="D9" i="7"/>
  <c r="K2" i="38"/>
  <c r="K3" i="38"/>
  <c r="C4" i="5"/>
  <c r="J5" i="38"/>
  <c r="K3" i="7"/>
  <c r="S2" i="39"/>
  <c r="Q3" i="7"/>
  <c r="Q4" i="39"/>
  <c r="I4" i="5"/>
  <c r="I5" i="38"/>
  <c r="Q6" i="38"/>
  <c r="I2" i="7"/>
  <c r="K2" i="7"/>
  <c r="K7" i="7"/>
  <c r="Y6" i="38"/>
  <c r="Q2" i="5"/>
  <c r="Q8" i="36" s="1"/>
  <c r="M3" i="7"/>
  <c r="P8" i="7"/>
  <c r="V3" i="39"/>
  <c r="R2" i="5"/>
  <c r="R4" i="37" s="1"/>
  <c r="C3" i="5"/>
  <c r="D4" i="7"/>
  <c r="E9" i="7"/>
  <c r="Q5" i="39"/>
  <c r="D3" i="5"/>
  <c r="F5" i="7"/>
  <c r="Q2" i="38"/>
  <c r="W3" i="5"/>
  <c r="X3" i="5"/>
  <c r="M5" i="7"/>
  <c r="W2" i="38"/>
  <c r="Y2" i="5"/>
  <c r="Y6" i="37" s="1"/>
  <c r="Y3" i="5"/>
  <c r="F2" i="7"/>
  <c r="P3" i="7"/>
  <c r="K5" i="7"/>
  <c r="E7" i="7"/>
  <c r="Q8" i="7"/>
  <c r="R2" i="38"/>
  <c r="O6" i="38"/>
  <c r="D4" i="39"/>
  <c r="O2" i="7"/>
  <c r="E4" i="7"/>
  <c r="Q5" i="7"/>
  <c r="M7" i="7"/>
  <c r="F9" i="7"/>
  <c r="M3" i="38"/>
  <c r="H7" i="38"/>
  <c r="S5" i="39"/>
  <c r="F3" i="5"/>
  <c r="K4" i="5"/>
  <c r="C2" i="5"/>
  <c r="C9" i="36" s="1"/>
  <c r="H3" i="5"/>
  <c r="L4" i="5"/>
  <c r="P2" i="7"/>
  <c r="F4" i="7"/>
  <c r="D6" i="7"/>
  <c r="P7" i="7"/>
  <c r="K9" i="7"/>
  <c r="P3" i="38"/>
  <c r="I8" i="38"/>
  <c r="J6" i="39"/>
  <c r="O4" i="5"/>
  <c r="Q2" i="7"/>
  <c r="K4" i="7"/>
  <c r="E6" i="7"/>
  <c r="Q7" i="7"/>
  <c r="M9" i="7"/>
  <c r="W3" i="38"/>
  <c r="J8" i="38"/>
  <c r="O7" i="39"/>
  <c r="K2" i="5"/>
  <c r="K9" i="37" s="1"/>
  <c r="K3" i="5"/>
  <c r="P4" i="5"/>
  <c r="R2" i="7"/>
  <c r="M4" i="7"/>
  <c r="F6" i="7"/>
  <c r="D8" i="7"/>
  <c r="P9" i="7"/>
  <c r="Y3" i="38"/>
  <c r="V8" i="38"/>
  <c r="Q7" i="39"/>
  <c r="L2" i="5"/>
  <c r="L3" i="6" s="1"/>
  <c r="Q3" i="5"/>
  <c r="Q4" i="5"/>
  <c r="D3" i="7"/>
  <c r="P4" i="7"/>
  <c r="K6" i="7"/>
  <c r="E8" i="7"/>
  <c r="Q9" i="7"/>
  <c r="D4" i="38"/>
  <c r="D9" i="38"/>
  <c r="H8" i="39"/>
  <c r="I2" i="5"/>
  <c r="I7" i="6" s="1"/>
  <c r="O2" i="5"/>
  <c r="O5" i="37" s="1"/>
  <c r="R3" i="5"/>
  <c r="R4" i="5"/>
  <c r="E3" i="7"/>
  <c r="Q4" i="7"/>
  <c r="M6" i="7"/>
  <c r="F8" i="7"/>
  <c r="E2" i="38"/>
  <c r="S4" i="38"/>
  <c r="Y9" i="38"/>
  <c r="I9" i="39"/>
  <c r="I3" i="5"/>
  <c r="P2" i="5"/>
  <c r="P3" i="36" s="1"/>
  <c r="T3" i="5"/>
  <c r="Y4" i="5"/>
  <c r="F3" i="7"/>
  <c r="D5" i="7"/>
  <c r="P6" i="7"/>
  <c r="K8" i="7"/>
  <c r="F2" i="38"/>
  <c r="T4" i="38"/>
  <c r="H2" i="39"/>
  <c r="M2" i="5"/>
  <c r="M3" i="6" s="1"/>
  <c r="E3" i="5"/>
  <c r="U3" i="5"/>
  <c r="M4" i="5"/>
  <c r="M2" i="7"/>
  <c r="I3" i="7"/>
  <c r="I4" i="7"/>
  <c r="I5" i="7"/>
  <c r="I6" i="7"/>
  <c r="I7" i="7"/>
  <c r="I8" i="7"/>
  <c r="I9" i="7"/>
  <c r="M2" i="38"/>
  <c r="Q3" i="38"/>
  <c r="C5" i="38"/>
  <c r="U6" i="38"/>
  <c r="M8" i="38"/>
  <c r="J2" i="39"/>
  <c r="E4" i="39"/>
  <c r="C6" i="39"/>
  <c r="U7" i="39"/>
  <c r="T9" i="39"/>
  <c r="Y8" i="6"/>
  <c r="Y6" i="36"/>
  <c r="Y9" i="36"/>
  <c r="Y4" i="37"/>
  <c r="P2" i="38"/>
  <c r="R3" i="38"/>
  <c r="E5" i="38"/>
  <c r="V6" i="38"/>
  <c r="T8" i="38"/>
  <c r="P2" i="39"/>
  <c r="G4" i="39"/>
  <c r="E6" i="39"/>
  <c r="V7" i="39"/>
  <c r="V9" i="39"/>
  <c r="Q2" i="39"/>
  <c r="O4" i="39"/>
  <c r="I6" i="39"/>
  <c r="Y7" i="39"/>
  <c r="Y8" i="37"/>
  <c r="M5" i="38"/>
  <c r="J7" i="38"/>
  <c r="E9" i="38"/>
  <c r="C3" i="39"/>
  <c r="U4" i="39"/>
  <c r="M6" i="39"/>
  <c r="J8" i="39"/>
  <c r="K3" i="36"/>
  <c r="T2" i="5"/>
  <c r="T6" i="42" s="1"/>
  <c r="D4" i="5"/>
  <c r="Y7" i="36"/>
  <c r="Y2" i="37"/>
  <c r="Y5" i="37"/>
  <c r="Y9" i="37"/>
  <c r="U2" i="7"/>
  <c r="R3" i="7"/>
  <c r="R4" i="7"/>
  <c r="R5" i="7"/>
  <c r="R6" i="7"/>
  <c r="R7" i="7"/>
  <c r="R8" i="7"/>
  <c r="R9" i="7"/>
  <c r="Y2" i="38"/>
  <c r="E4" i="38"/>
  <c r="T5" i="38"/>
  <c r="P7" i="38"/>
  <c r="G9" i="38"/>
  <c r="E3" i="39"/>
  <c r="V4" i="39"/>
  <c r="T6" i="39"/>
  <c r="P8" i="39"/>
  <c r="L3" i="5"/>
  <c r="T4" i="5"/>
  <c r="Y9" i="6"/>
  <c r="Y4" i="36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K5" i="41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I2" i="42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5" i="41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Y9" i="45"/>
  <c r="Y8" i="45"/>
  <c r="Y7" i="45"/>
  <c r="Y6" i="45"/>
  <c r="Y5" i="45"/>
  <c r="Y4" i="45"/>
  <c r="Y3" i="45"/>
  <c r="Y2" i="45"/>
  <c r="Y9" i="44"/>
  <c r="Y8" i="44"/>
  <c r="Y7" i="44"/>
  <c r="Y6" i="44"/>
  <c r="Y5" i="44"/>
  <c r="D5" i="44"/>
  <c r="G4" i="44"/>
  <c r="L3" i="44"/>
  <c r="N2" i="44"/>
  <c r="Q9" i="43"/>
  <c r="V8" i="43"/>
  <c r="Y7" i="43"/>
  <c r="D7" i="43"/>
  <c r="G6" i="43"/>
  <c r="L5" i="43"/>
  <c r="N4" i="43"/>
  <c r="Q3" i="43"/>
  <c r="V2" i="43"/>
  <c r="Y9" i="42"/>
  <c r="Y3" i="42"/>
  <c r="Y5" i="41"/>
  <c r="Y8" i="40"/>
  <c r="X9" i="45"/>
  <c r="X8" i="45"/>
  <c r="X7" i="45"/>
  <c r="X6" i="45"/>
  <c r="X5" i="45"/>
  <c r="X4" i="45"/>
  <c r="X3" i="45"/>
  <c r="X2" i="45"/>
  <c r="X9" i="44"/>
  <c r="X8" i="44"/>
  <c r="X7" i="44"/>
  <c r="X6" i="44"/>
  <c r="X5" i="44"/>
  <c r="B5" i="44"/>
  <c r="E4" i="44"/>
  <c r="J3" i="44"/>
  <c r="M2" i="44"/>
  <c r="P9" i="43"/>
  <c r="S8" i="43"/>
  <c r="X7" i="43"/>
  <c r="B7" i="43"/>
  <c r="E6" i="43"/>
  <c r="J5" i="43"/>
  <c r="M4" i="43"/>
  <c r="P3" i="43"/>
  <c r="S2" i="43"/>
  <c r="O5" i="40"/>
  <c r="V9" i="45"/>
  <c r="V8" i="45"/>
  <c r="V7" i="45"/>
  <c r="V6" i="45"/>
  <c r="V5" i="45"/>
  <c r="V4" i="45"/>
  <c r="V3" i="45"/>
  <c r="V2" i="45"/>
  <c r="V9" i="44"/>
  <c r="V8" i="44"/>
  <c r="V7" i="44"/>
  <c r="V6" i="44"/>
  <c r="V5" i="44"/>
  <c r="Y4" i="44"/>
  <c r="D4" i="44"/>
  <c r="G3" i="44"/>
  <c r="L2" i="44"/>
  <c r="N9" i="43"/>
  <c r="Q8" i="43"/>
  <c r="V7" i="43"/>
  <c r="Y6" i="43"/>
  <c r="D6" i="43"/>
  <c r="G5" i="43"/>
  <c r="L4" i="43"/>
  <c r="N3" i="43"/>
  <c r="Q2" i="43"/>
  <c r="Y8" i="42"/>
  <c r="Y2" i="42"/>
  <c r="Y4" i="41"/>
  <c r="L2" i="41"/>
  <c r="N9" i="39"/>
  <c r="B9" i="39"/>
  <c r="N8" i="39"/>
  <c r="B8" i="39"/>
  <c r="N7" i="39"/>
  <c r="B7" i="39"/>
  <c r="N6" i="39"/>
  <c r="B6" i="39"/>
  <c r="N5" i="39"/>
  <c r="B5" i="39"/>
  <c r="N4" i="39"/>
  <c r="B4" i="39"/>
  <c r="N3" i="39"/>
  <c r="B3" i="39"/>
  <c r="N2" i="39"/>
  <c r="B2" i="39"/>
  <c r="N9" i="38"/>
  <c r="B9" i="38"/>
  <c r="N8" i="38"/>
  <c r="B8" i="38"/>
  <c r="N7" i="38"/>
  <c r="B7" i="38"/>
  <c r="N6" i="38"/>
  <c r="B6" i="38"/>
  <c r="N5" i="38"/>
  <c r="S9" i="45"/>
  <c r="S8" i="45"/>
  <c r="S7" i="45"/>
  <c r="S6" i="45"/>
  <c r="S5" i="45"/>
  <c r="S4" i="45"/>
  <c r="S3" i="45"/>
  <c r="S2" i="45"/>
  <c r="S9" i="44"/>
  <c r="S8" i="44"/>
  <c r="S7" i="44"/>
  <c r="S6" i="44"/>
  <c r="S5" i="44"/>
  <c r="X4" i="44"/>
  <c r="B4" i="44"/>
  <c r="E3" i="44"/>
  <c r="J2" i="44"/>
  <c r="M9" i="43"/>
  <c r="P8" i="43"/>
  <c r="S7" i="43"/>
  <c r="X6" i="43"/>
  <c r="B6" i="43"/>
  <c r="E5" i="43"/>
  <c r="J4" i="43"/>
  <c r="M3" i="43"/>
  <c r="P2" i="43"/>
  <c r="Y6" i="40"/>
  <c r="M6" i="40"/>
  <c r="Y5" i="40"/>
  <c r="M5" i="40"/>
  <c r="Y4" i="40"/>
  <c r="Y3" i="40"/>
  <c r="Y2" i="40"/>
  <c r="P9" i="45"/>
  <c r="P8" i="45"/>
  <c r="P7" i="45"/>
  <c r="P6" i="45"/>
  <c r="P5" i="45"/>
  <c r="P4" i="45"/>
  <c r="P3" i="45"/>
  <c r="P2" i="45"/>
  <c r="P9" i="44"/>
  <c r="P8" i="44"/>
  <c r="P7" i="44"/>
  <c r="P6" i="44"/>
  <c r="Q5" i="44"/>
  <c r="V4" i="44"/>
  <c r="Y3" i="44"/>
  <c r="D3" i="44"/>
  <c r="G2" i="44"/>
  <c r="L9" i="43"/>
  <c r="N8" i="43"/>
  <c r="Q7" i="43"/>
  <c r="V6" i="43"/>
  <c r="Y5" i="43"/>
  <c r="D5" i="43"/>
  <c r="G4" i="43"/>
  <c r="L3" i="43"/>
  <c r="N2" i="43"/>
  <c r="Y7" i="42"/>
  <c r="L5" i="42"/>
  <c r="Y9" i="41"/>
  <c r="L7" i="41"/>
  <c r="Y3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L2" i="39"/>
  <c r="X9" i="38"/>
  <c r="L9" i="38"/>
  <c r="X8" i="38"/>
  <c r="L8" i="38"/>
  <c r="X7" i="38"/>
  <c r="L7" i="38"/>
  <c r="X6" i="38"/>
  <c r="L6" i="38"/>
  <c r="X5" i="38"/>
  <c r="L5" i="38"/>
  <c r="X4" i="38"/>
  <c r="L4" i="38"/>
  <c r="N9" i="45"/>
  <c r="N8" i="45"/>
  <c r="N7" i="45"/>
  <c r="N6" i="45"/>
  <c r="N5" i="45"/>
  <c r="N4" i="45"/>
  <c r="N3" i="45"/>
  <c r="N2" i="45"/>
  <c r="N9" i="44"/>
  <c r="N8" i="44"/>
  <c r="N7" i="44"/>
  <c r="N6" i="44"/>
  <c r="P5" i="44"/>
  <c r="S4" i="44"/>
  <c r="X3" i="44"/>
  <c r="B3" i="44"/>
  <c r="E2" i="44"/>
  <c r="J9" i="43"/>
  <c r="M8" i="43"/>
  <c r="P7" i="43"/>
  <c r="S6" i="43"/>
  <c r="X5" i="43"/>
  <c r="B5" i="43"/>
  <c r="E4" i="43"/>
  <c r="J3" i="43"/>
  <c r="M2" i="43"/>
  <c r="P9" i="42"/>
  <c r="M4" i="42"/>
  <c r="P3" i="42"/>
  <c r="W9" i="39"/>
  <c r="K9" i="39"/>
  <c r="W8" i="39"/>
  <c r="K8" i="39"/>
  <c r="W7" i="39"/>
  <c r="K7" i="39"/>
  <c r="W6" i="39"/>
  <c r="K6" i="39"/>
  <c r="W5" i="39"/>
  <c r="K5" i="39"/>
  <c r="W4" i="39"/>
  <c r="K4" i="39"/>
  <c r="W3" i="39"/>
  <c r="K3" i="39"/>
  <c r="W2" i="39"/>
  <c r="K2" i="39"/>
  <c r="W9" i="38"/>
  <c r="K9" i="38"/>
  <c r="W8" i="38"/>
  <c r="K8" i="38"/>
  <c r="W7" i="38"/>
  <c r="K7" i="38"/>
  <c r="W6" i="38"/>
  <c r="K6" i="38"/>
  <c r="W5" i="38"/>
  <c r="K5" i="38"/>
  <c r="W4" i="38"/>
  <c r="M9" i="45"/>
  <c r="M8" i="45"/>
  <c r="M7" i="45"/>
  <c r="M6" i="45"/>
  <c r="M5" i="45"/>
  <c r="M4" i="45"/>
  <c r="M3" i="45"/>
  <c r="M2" i="45"/>
  <c r="M9" i="44"/>
  <c r="M8" i="44"/>
  <c r="M7" i="44"/>
  <c r="M6" i="44"/>
  <c r="N5" i="44"/>
  <c r="Q4" i="44"/>
  <c r="V3" i="44"/>
  <c r="Y2" i="44"/>
  <c r="D2" i="44"/>
  <c r="G9" i="43"/>
  <c r="L8" i="43"/>
  <c r="N7" i="43"/>
  <c r="Q6" i="43"/>
  <c r="V5" i="43"/>
  <c r="Y4" i="43"/>
  <c r="D4" i="43"/>
  <c r="G3" i="43"/>
  <c r="L2" i="43"/>
  <c r="Y6" i="42"/>
  <c r="Q2" i="42"/>
  <c r="Y8" i="41"/>
  <c r="Y2" i="41"/>
  <c r="Y7" i="40"/>
  <c r="L9" i="45"/>
  <c r="L8" i="45"/>
  <c r="L7" i="45"/>
  <c r="L6" i="45"/>
  <c r="L5" i="45"/>
  <c r="L4" i="45"/>
  <c r="L3" i="45"/>
  <c r="L2" i="45"/>
  <c r="L9" i="44"/>
  <c r="L8" i="44"/>
  <c r="L7" i="44"/>
  <c r="L6" i="44"/>
  <c r="M5" i="44"/>
  <c r="P4" i="44"/>
  <c r="S3" i="44"/>
  <c r="X2" i="44"/>
  <c r="B2" i="44"/>
  <c r="E9" i="43"/>
  <c r="J8" i="43"/>
  <c r="M7" i="43"/>
  <c r="P6" i="43"/>
  <c r="S5" i="43"/>
  <c r="X4" i="43"/>
  <c r="B4" i="43"/>
  <c r="E3" i="43"/>
  <c r="J2" i="43"/>
  <c r="P8" i="42"/>
  <c r="M3" i="42"/>
  <c r="P2" i="42"/>
  <c r="M5" i="41"/>
  <c r="P4" i="41"/>
  <c r="P8" i="40"/>
  <c r="I3" i="40"/>
  <c r="J9" i="45"/>
  <c r="J8" i="45"/>
  <c r="J7" i="45"/>
  <c r="J6" i="45"/>
  <c r="J5" i="45"/>
  <c r="J4" i="45"/>
  <c r="J3" i="45"/>
  <c r="J2" i="45"/>
  <c r="J9" i="44"/>
  <c r="J8" i="44"/>
  <c r="J7" i="44"/>
  <c r="J6" i="44"/>
  <c r="L5" i="44"/>
  <c r="N4" i="44"/>
  <c r="Q3" i="44"/>
  <c r="V2" i="44"/>
  <c r="Y9" i="43"/>
  <c r="D9" i="43"/>
  <c r="G8" i="43"/>
  <c r="L7" i="43"/>
  <c r="N6" i="43"/>
  <c r="Q5" i="43"/>
  <c r="V4" i="43"/>
  <c r="Y3" i="43"/>
  <c r="D3" i="43"/>
  <c r="G2" i="43"/>
  <c r="Y5" i="42"/>
  <c r="Y7" i="41"/>
  <c r="Y9" i="40"/>
  <c r="D9" i="45"/>
  <c r="D8" i="45"/>
  <c r="D7" i="45"/>
  <c r="D6" i="45"/>
  <c r="D5" i="45"/>
  <c r="D4" i="45"/>
  <c r="D3" i="45"/>
  <c r="D2" i="45"/>
  <c r="D9" i="44"/>
  <c r="D8" i="44"/>
  <c r="D7" i="44"/>
  <c r="D6" i="44"/>
  <c r="G5" i="44"/>
  <c r="L4" i="44"/>
  <c r="N3" i="44"/>
  <c r="Q2" i="44"/>
  <c r="V9" i="43"/>
  <c r="Y8" i="43"/>
  <c r="D8" i="43"/>
  <c r="G7" i="43"/>
  <c r="L6" i="43"/>
  <c r="N5" i="43"/>
  <c r="Q4" i="43"/>
  <c r="V3" i="43"/>
  <c r="Y2" i="43"/>
  <c r="D2" i="43"/>
  <c r="Y4" i="42"/>
  <c r="L2" i="42"/>
  <c r="Y6" i="41"/>
  <c r="L8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R8" i="38"/>
  <c r="F8" i="38"/>
  <c r="R7" i="38"/>
  <c r="F7" i="38"/>
  <c r="R6" i="38"/>
  <c r="F6" i="38"/>
  <c r="R5" i="38"/>
  <c r="F5" i="38"/>
  <c r="R4" i="38"/>
  <c r="G9" i="45"/>
  <c r="G3" i="45"/>
  <c r="J5" i="44"/>
  <c r="E8" i="43"/>
  <c r="B3" i="43"/>
  <c r="P3" i="41"/>
  <c r="U9" i="39"/>
  <c r="D9" i="39"/>
  <c r="I8" i="39"/>
  <c r="P7" i="39"/>
  <c r="U6" i="39"/>
  <c r="D6" i="39"/>
  <c r="I5" i="39"/>
  <c r="P4" i="39"/>
  <c r="U3" i="39"/>
  <c r="D3" i="39"/>
  <c r="I2" i="39"/>
  <c r="P9" i="38"/>
  <c r="U8" i="38"/>
  <c r="D8" i="38"/>
  <c r="I7" i="38"/>
  <c r="P6" i="38"/>
  <c r="U5" i="38"/>
  <c r="D5" i="38"/>
  <c r="M4" i="38"/>
  <c r="X3" i="38"/>
  <c r="L3" i="38"/>
  <c r="X2" i="38"/>
  <c r="L2" i="38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L7" i="37"/>
  <c r="L6" i="37"/>
  <c r="L3" i="37"/>
  <c r="L7" i="36"/>
  <c r="L3" i="36"/>
  <c r="L2" i="36"/>
  <c r="L8" i="6"/>
  <c r="B9" i="45"/>
  <c r="B3" i="45"/>
  <c r="E5" i="44"/>
  <c r="B8" i="43"/>
  <c r="X2" i="43"/>
  <c r="G8" i="45"/>
  <c r="G2" i="45"/>
  <c r="M4" i="44"/>
  <c r="J7" i="43"/>
  <c r="E2" i="43"/>
  <c r="S9" i="39"/>
  <c r="Y8" i="39"/>
  <c r="G8" i="39"/>
  <c r="M7" i="39"/>
  <c r="S6" i="39"/>
  <c r="Y5" i="39"/>
  <c r="G5" i="39"/>
  <c r="M4" i="39"/>
  <c r="S3" i="39"/>
  <c r="Y2" i="39"/>
  <c r="G2" i="39"/>
  <c r="M9" i="38"/>
  <c r="S8" i="38"/>
  <c r="Y7" i="38"/>
  <c r="G7" i="38"/>
  <c r="M6" i="38"/>
  <c r="S5" i="38"/>
  <c r="B5" i="38"/>
  <c r="J4" i="38"/>
  <c r="V3" i="38"/>
  <c r="J3" i="38"/>
  <c r="V2" i="38"/>
  <c r="J2" i="38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V2" i="7"/>
  <c r="J2" i="7"/>
  <c r="Q9" i="39"/>
  <c r="E8" i="39"/>
  <c r="J7" i="39"/>
  <c r="Q6" i="39"/>
  <c r="E5" i="39"/>
  <c r="J4" i="39"/>
  <c r="Q3" i="39"/>
  <c r="E2" i="39"/>
  <c r="J9" i="38"/>
  <c r="V7" i="38"/>
  <c r="E7" i="38"/>
  <c r="J6" i="38"/>
  <c r="Q5" i="38"/>
  <c r="Y4" i="38"/>
  <c r="I4" i="38"/>
  <c r="U3" i="38"/>
  <c r="I3" i="38"/>
  <c r="I2" i="38"/>
  <c r="U9" i="7"/>
  <c r="B8" i="45"/>
  <c r="B2" i="45"/>
  <c r="J4" i="44"/>
  <c r="E7" i="43"/>
  <c r="B2" i="43"/>
  <c r="P2" i="41"/>
  <c r="V8" i="39"/>
  <c r="V5" i="39"/>
  <c r="V2" i="39"/>
  <c r="Q8" i="38"/>
  <c r="U2" i="38"/>
  <c r="G7" i="45"/>
  <c r="G9" i="44"/>
  <c r="P3" i="44"/>
  <c r="M6" i="43"/>
  <c r="P9" i="39"/>
  <c r="U8" i="39"/>
  <c r="D8" i="39"/>
  <c r="I7" i="39"/>
  <c r="P6" i="39"/>
  <c r="U5" i="39"/>
  <c r="D5" i="39"/>
  <c r="I4" i="39"/>
  <c r="P3" i="39"/>
  <c r="U2" i="39"/>
  <c r="D2" i="39"/>
  <c r="I9" i="38"/>
  <c r="P8" i="38"/>
  <c r="U7" i="38"/>
  <c r="D7" i="38"/>
  <c r="I6" i="38"/>
  <c r="P5" i="38"/>
  <c r="V4" i="38"/>
  <c r="H4" i="38"/>
  <c r="T3" i="38"/>
  <c r="H3" i="38"/>
  <c r="T2" i="38"/>
  <c r="H2" i="38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B7" i="45"/>
  <c r="B9" i="44"/>
  <c r="M3" i="44"/>
  <c r="J6" i="43"/>
  <c r="O9" i="39"/>
  <c r="T8" i="39"/>
  <c r="C8" i="39"/>
  <c r="H7" i="39"/>
  <c r="O6" i="39"/>
  <c r="T5" i="39"/>
  <c r="C5" i="39"/>
  <c r="H4" i="39"/>
  <c r="O3" i="39"/>
  <c r="T2" i="39"/>
  <c r="C2" i="39"/>
  <c r="H9" i="38"/>
  <c r="O8" i="38"/>
  <c r="T7" i="38"/>
  <c r="C7" i="38"/>
  <c r="H6" i="38"/>
  <c r="O5" i="38"/>
  <c r="U4" i="38"/>
  <c r="G4" i="38"/>
  <c r="S3" i="38"/>
  <c r="G3" i="38"/>
  <c r="S2" i="38"/>
  <c r="G2" i="38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G6" i="45"/>
  <c r="G8" i="44"/>
  <c r="S2" i="44"/>
  <c r="P5" i="43"/>
  <c r="B6" i="45"/>
  <c r="B8" i="44"/>
  <c r="P2" i="44"/>
  <c r="M5" i="43"/>
  <c r="Q2" i="40"/>
  <c r="J9" i="39"/>
  <c r="G5" i="45"/>
  <c r="G7" i="44"/>
  <c r="X9" i="43"/>
  <c r="S4" i="43"/>
  <c r="M2" i="42"/>
  <c r="M8" i="40"/>
  <c r="B5" i="45"/>
  <c r="B7" i="44"/>
  <c r="S9" i="43"/>
  <c r="P4" i="43"/>
  <c r="M7" i="42"/>
  <c r="K8" i="40"/>
  <c r="H9" i="39"/>
  <c r="O8" i="39"/>
  <c r="T7" i="39"/>
  <c r="C7" i="39"/>
  <c r="H6" i="39"/>
  <c r="O5" i="39"/>
  <c r="T4" i="39"/>
  <c r="C4" i="39"/>
  <c r="H3" i="39"/>
  <c r="O2" i="39"/>
  <c r="T9" i="38"/>
  <c r="C9" i="38"/>
  <c r="H8" i="38"/>
  <c r="O7" i="38"/>
  <c r="T6" i="38"/>
  <c r="C6" i="38"/>
  <c r="H5" i="38"/>
  <c r="P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C4" i="7"/>
  <c r="O3" i="7"/>
  <c r="G4" i="45"/>
  <c r="G6" i="44"/>
  <c r="B9" i="43"/>
  <c r="X3" i="43"/>
  <c r="P9" i="41"/>
  <c r="M4" i="41"/>
  <c r="Y9" i="39"/>
  <c r="G9" i="39"/>
  <c r="M8" i="39"/>
  <c r="S7" i="39"/>
  <c r="Y6" i="39"/>
  <c r="G6" i="39"/>
  <c r="M5" i="39"/>
  <c r="S4" i="39"/>
  <c r="Y3" i="39"/>
  <c r="G3" i="39"/>
  <c r="M2" i="39"/>
  <c r="S9" i="38"/>
  <c r="Y8" i="38"/>
  <c r="G8" i="38"/>
  <c r="M7" i="38"/>
  <c r="S6" i="38"/>
  <c r="Y5" i="38"/>
  <c r="G5" i="38"/>
  <c r="O4" i="38"/>
  <c r="B4" i="38"/>
  <c r="N3" i="38"/>
  <c r="B3" i="38"/>
  <c r="N2" i="38"/>
  <c r="B2" i="38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N2" i="7"/>
  <c r="B2" i="7"/>
  <c r="E2" i="5"/>
  <c r="E3" i="36" s="1"/>
  <c r="U2" i="5"/>
  <c r="U4" i="6" s="1"/>
  <c r="M3" i="5"/>
  <c r="E4" i="5"/>
  <c r="M2" i="6"/>
  <c r="M4" i="6"/>
  <c r="M6" i="6"/>
  <c r="T6" i="37"/>
  <c r="O7" i="37"/>
  <c r="C2" i="7"/>
  <c r="W2" i="7"/>
  <c r="U3" i="7"/>
  <c r="U4" i="7"/>
  <c r="U5" i="7"/>
  <c r="U6" i="7"/>
  <c r="U7" i="7"/>
  <c r="U8" i="7"/>
  <c r="W9" i="7"/>
  <c r="D3" i="38"/>
  <c r="F4" i="38"/>
  <c r="V5" i="38"/>
  <c r="Q7" i="38"/>
  <c r="O9" i="38"/>
  <c r="I3" i="39"/>
  <c r="Y4" i="39"/>
  <c r="V6" i="39"/>
  <c r="Q8" i="39"/>
  <c r="K3" i="6"/>
  <c r="L5" i="6"/>
  <c r="L7" i="6"/>
  <c r="P3" i="6"/>
  <c r="P5" i="6"/>
  <c r="P7" i="6"/>
  <c r="P5" i="36"/>
  <c r="V4" i="5"/>
  <c r="J4" i="5"/>
  <c r="V3" i="5"/>
  <c r="J3" i="5"/>
  <c r="V2" i="5"/>
  <c r="V4" i="42" s="1"/>
  <c r="J2" i="5"/>
  <c r="J3" i="41" s="1"/>
  <c r="S4" i="5"/>
  <c r="G4" i="5"/>
  <c r="S3" i="5"/>
  <c r="G3" i="5"/>
  <c r="S2" i="5"/>
  <c r="S4" i="42" s="1"/>
  <c r="G2" i="5"/>
  <c r="G3" i="41" s="1"/>
  <c r="N4" i="5"/>
  <c r="B4" i="5"/>
  <c r="N3" i="5"/>
  <c r="B3" i="5"/>
  <c r="N2" i="5"/>
  <c r="N5" i="42" s="1"/>
  <c r="B2" i="5"/>
  <c r="B4" i="40" s="1"/>
  <c r="W2" i="5"/>
  <c r="W8" i="42" s="1"/>
  <c r="W4" i="5"/>
  <c r="P8" i="6"/>
  <c r="D2" i="7"/>
  <c r="Y2" i="7"/>
  <c r="W3" i="7"/>
  <c r="W4" i="7"/>
  <c r="W5" i="7"/>
  <c r="W6" i="7"/>
  <c r="W7" i="7"/>
  <c r="W8" i="7"/>
  <c r="Y9" i="7"/>
  <c r="E3" i="38"/>
  <c r="K4" i="38"/>
  <c r="D6" i="38"/>
  <c r="S7" i="38"/>
  <c r="Q9" i="38"/>
  <c r="J3" i="39"/>
  <c r="H5" i="39"/>
  <c r="D7" i="39"/>
  <c r="S8" i="39"/>
  <c r="S3" i="43"/>
  <c r="Y2" i="6"/>
  <c r="Y4" i="6"/>
  <c r="D2" i="5"/>
  <c r="D5" i="41" s="1"/>
  <c r="F2" i="5"/>
  <c r="F9" i="42" s="1"/>
  <c r="O3" i="5"/>
  <c r="F4" i="5"/>
  <c r="P6" i="36"/>
  <c r="P9" i="36"/>
  <c r="P4" i="37"/>
  <c r="P7" i="37"/>
  <c r="K8" i="37"/>
  <c r="H2" i="5"/>
  <c r="H5" i="42" s="1"/>
  <c r="X2" i="5"/>
  <c r="X6" i="40" s="1"/>
  <c r="P3" i="5"/>
  <c r="H4" i="5"/>
  <c r="X4" i="5"/>
  <c r="P2" i="6"/>
  <c r="P6" i="6"/>
  <c r="K9" i="6"/>
  <c r="K2" i="37"/>
  <c r="Q4" i="37"/>
  <c r="K5" i="37"/>
  <c r="M8" i="37"/>
  <c r="E2" i="7"/>
  <c r="C3" i="7"/>
  <c r="Y3" i="7"/>
  <c r="Y4" i="7"/>
  <c r="Y5" i="7"/>
  <c r="Y6" i="7"/>
  <c r="Y7" i="7"/>
  <c r="Y8" i="7"/>
  <c r="D2" i="38"/>
  <c r="F3" i="38"/>
  <c r="N4" i="38"/>
  <c r="E6" i="38"/>
  <c r="C8" i="38"/>
  <c r="U9" i="38"/>
  <c r="M3" i="39"/>
  <c r="J5" i="39"/>
  <c r="E7" i="39"/>
  <c r="C9" i="39"/>
  <c r="X8" i="43"/>
  <c r="Y3" i="6"/>
  <c r="Y5" i="6"/>
  <c r="Y7" i="6"/>
  <c r="Y2" i="36"/>
  <c r="Y5" i="36"/>
  <c r="Y8" i="36"/>
  <c r="Y3" i="37"/>
  <c r="Q4" i="38"/>
  <c r="G6" i="38"/>
  <c r="E8" i="38"/>
  <c r="V9" i="38"/>
  <c r="T3" i="39"/>
  <c r="P5" i="39"/>
  <c r="G7" i="39"/>
  <c r="E9" i="39"/>
  <c r="B6" i="44"/>
  <c r="B4" i="45"/>
  <c r="B8" i="1"/>
  <c r="B7" i="1"/>
  <c r="E1" i="1"/>
  <c r="D1" i="1"/>
  <c r="C1" i="1"/>
  <c r="P6" i="37" l="1"/>
  <c r="P2" i="40"/>
  <c r="P3" i="37"/>
  <c r="O5" i="41"/>
  <c r="T7" i="41"/>
  <c r="T8" i="36"/>
  <c r="Q5" i="40"/>
  <c r="T2" i="40"/>
  <c r="T9" i="41"/>
  <c r="Q5" i="6"/>
  <c r="C8" i="6"/>
  <c r="T3" i="37"/>
  <c r="T3" i="40"/>
  <c r="T3" i="42"/>
  <c r="E8" i="36"/>
  <c r="C5" i="36"/>
  <c r="T4" i="40"/>
  <c r="C5" i="40"/>
  <c r="C6" i="42"/>
  <c r="T5" i="42"/>
  <c r="Y7" i="37"/>
  <c r="Q9" i="36"/>
  <c r="T5" i="36"/>
  <c r="Q6" i="36"/>
  <c r="T2" i="36"/>
  <c r="T5" i="40"/>
  <c r="T7" i="42"/>
  <c r="T8" i="41"/>
  <c r="E3" i="42"/>
  <c r="T6" i="40"/>
  <c r="T7" i="40"/>
  <c r="T8" i="42"/>
  <c r="E5" i="36"/>
  <c r="T8" i="37"/>
  <c r="Q2" i="41"/>
  <c r="T9" i="40"/>
  <c r="T9" i="42"/>
  <c r="Q6" i="37"/>
  <c r="E3" i="6"/>
  <c r="T9" i="37"/>
  <c r="Q3" i="41"/>
  <c r="T3" i="41"/>
  <c r="Y3" i="36"/>
  <c r="Q8" i="41"/>
  <c r="T4" i="41"/>
  <c r="Q3" i="36"/>
  <c r="Q8" i="6"/>
  <c r="Q5" i="36"/>
  <c r="T5" i="41"/>
  <c r="Y6" i="6"/>
  <c r="Q7" i="37"/>
  <c r="T6" i="41"/>
  <c r="C6" i="41"/>
  <c r="C7" i="42"/>
  <c r="C7" i="36"/>
  <c r="C6" i="40"/>
  <c r="P3" i="40"/>
  <c r="O6" i="41"/>
  <c r="C8" i="42"/>
  <c r="K4" i="41"/>
  <c r="P4" i="36"/>
  <c r="P2" i="36"/>
  <c r="M9" i="41"/>
  <c r="C7" i="40"/>
  <c r="P4" i="40"/>
  <c r="C7" i="41"/>
  <c r="C9" i="42"/>
  <c r="C5" i="6"/>
  <c r="C3" i="6"/>
  <c r="P7" i="40"/>
  <c r="P5" i="40"/>
  <c r="O7" i="40"/>
  <c r="C8" i="41"/>
  <c r="O9" i="42"/>
  <c r="M7" i="40"/>
  <c r="Q4" i="42"/>
  <c r="P9" i="40"/>
  <c r="P6" i="40"/>
  <c r="C8" i="40"/>
  <c r="C9" i="41"/>
  <c r="T2" i="42"/>
  <c r="M7" i="37"/>
  <c r="C6" i="37"/>
  <c r="P7" i="42"/>
  <c r="Q6" i="42"/>
  <c r="Q9" i="41"/>
  <c r="M9" i="42"/>
  <c r="M9" i="40"/>
  <c r="M2" i="41"/>
  <c r="O8" i="40"/>
  <c r="C2" i="42"/>
  <c r="L4" i="6"/>
  <c r="M8" i="42"/>
  <c r="L8" i="36"/>
  <c r="L8" i="42"/>
  <c r="M2" i="40"/>
  <c r="P6" i="41"/>
  <c r="P7" i="41"/>
  <c r="Q9" i="40"/>
  <c r="C9" i="40"/>
  <c r="C3" i="42"/>
  <c r="T8" i="40"/>
  <c r="T4" i="42"/>
  <c r="C8" i="37"/>
  <c r="Q9" i="37"/>
  <c r="C7" i="6"/>
  <c r="C2" i="36"/>
  <c r="C4" i="36"/>
  <c r="C4" i="6"/>
  <c r="M3" i="41"/>
  <c r="L9" i="42"/>
  <c r="K2" i="40"/>
  <c r="M7" i="41"/>
  <c r="M8" i="41"/>
  <c r="L3" i="41"/>
  <c r="C2" i="41"/>
  <c r="O3" i="42"/>
  <c r="C5" i="37"/>
  <c r="Q5" i="37"/>
  <c r="C3" i="37"/>
  <c r="E6" i="37"/>
  <c r="P4" i="6"/>
  <c r="P6" i="42"/>
  <c r="Q6" i="40"/>
  <c r="P8" i="41"/>
  <c r="L4" i="37"/>
  <c r="K4" i="40"/>
  <c r="L2" i="40"/>
  <c r="M3" i="40"/>
  <c r="P4" i="42"/>
  <c r="C2" i="40"/>
  <c r="P5" i="42"/>
  <c r="C3" i="41"/>
  <c r="C4" i="42"/>
  <c r="T2" i="41"/>
  <c r="Q3" i="37"/>
  <c r="Q2" i="37"/>
  <c r="Q4" i="6"/>
  <c r="C9" i="6"/>
  <c r="C8" i="36"/>
  <c r="P5" i="41"/>
  <c r="L3" i="40"/>
  <c r="M5" i="42"/>
  <c r="C3" i="40"/>
  <c r="M6" i="42"/>
  <c r="Q7" i="41"/>
  <c r="C4" i="41"/>
  <c r="O4" i="42"/>
  <c r="P8" i="36"/>
  <c r="P9" i="6"/>
  <c r="B7" i="36"/>
  <c r="J4" i="6"/>
  <c r="Q4" i="41"/>
  <c r="M6" i="41"/>
  <c r="L7" i="40"/>
  <c r="M4" i="40"/>
  <c r="C4" i="40"/>
  <c r="L9" i="41"/>
  <c r="C5" i="41"/>
  <c r="C5" i="42"/>
  <c r="K6" i="36"/>
  <c r="R9" i="42"/>
  <c r="I3" i="42"/>
  <c r="L9" i="6"/>
  <c r="L5" i="37"/>
  <c r="L5" i="41"/>
  <c r="L6" i="41"/>
  <c r="K3" i="40"/>
  <c r="Q3" i="42"/>
  <c r="K3" i="41"/>
  <c r="Q2" i="36"/>
  <c r="S2" i="6"/>
  <c r="R9" i="36"/>
  <c r="S3" i="6"/>
  <c r="Q3" i="40"/>
  <c r="L4" i="36"/>
  <c r="L8" i="37"/>
  <c r="L3" i="42"/>
  <c r="L4" i="42"/>
  <c r="L4" i="40"/>
  <c r="Q9" i="42"/>
  <c r="Q6" i="41"/>
  <c r="K6" i="41"/>
  <c r="I8" i="6"/>
  <c r="K8" i="36"/>
  <c r="Q2" i="6"/>
  <c r="I4" i="37"/>
  <c r="R5" i="37"/>
  <c r="I3" i="36"/>
  <c r="S7" i="6"/>
  <c r="L5" i="36"/>
  <c r="L9" i="37"/>
  <c r="L5" i="40"/>
  <c r="L8" i="41"/>
  <c r="Q5" i="42"/>
  <c r="K8" i="41"/>
  <c r="I4" i="6"/>
  <c r="L6" i="6"/>
  <c r="Q7" i="6"/>
  <c r="Q7" i="36"/>
  <c r="R6" i="36"/>
  <c r="L6" i="36"/>
  <c r="R5" i="40"/>
  <c r="Q7" i="42"/>
  <c r="Q8" i="42"/>
  <c r="L6" i="40"/>
  <c r="L7" i="42"/>
  <c r="K7" i="42"/>
  <c r="I2" i="6"/>
  <c r="L2" i="6"/>
  <c r="Q3" i="6"/>
  <c r="K5" i="36"/>
  <c r="K8" i="42"/>
  <c r="Q4" i="40"/>
  <c r="Q4" i="36"/>
  <c r="I7" i="36"/>
  <c r="J8" i="36"/>
  <c r="L9" i="40"/>
  <c r="L6" i="42"/>
  <c r="I8" i="40"/>
  <c r="K9" i="42"/>
  <c r="Q9" i="6"/>
  <c r="E9" i="42"/>
  <c r="L9" i="36"/>
  <c r="L4" i="41"/>
  <c r="Q7" i="40"/>
  <c r="I9" i="40"/>
  <c r="K4" i="37"/>
  <c r="M7" i="6"/>
  <c r="I4" i="36"/>
  <c r="L2" i="37"/>
  <c r="I2" i="40"/>
  <c r="Q8" i="40"/>
  <c r="Q5" i="41"/>
  <c r="I9" i="41"/>
  <c r="K9" i="36"/>
  <c r="Q6" i="6"/>
  <c r="N7" i="42"/>
  <c r="R7" i="37"/>
  <c r="R9" i="6"/>
  <c r="B9" i="6"/>
  <c r="N8" i="37"/>
  <c r="J2" i="42"/>
  <c r="V5" i="6"/>
  <c r="B5" i="42"/>
  <c r="R6" i="40"/>
  <c r="G6" i="41"/>
  <c r="R6" i="41"/>
  <c r="P8" i="37"/>
  <c r="R7" i="41"/>
  <c r="R2" i="37"/>
  <c r="U3" i="6"/>
  <c r="B3" i="36"/>
  <c r="V4" i="36"/>
  <c r="X8" i="41"/>
  <c r="D8" i="41"/>
  <c r="R8" i="41"/>
  <c r="P9" i="37"/>
  <c r="N7" i="6"/>
  <c r="V3" i="36"/>
  <c r="N3" i="36"/>
  <c r="V5" i="36"/>
  <c r="N3" i="41"/>
  <c r="D8" i="42"/>
  <c r="R9" i="41"/>
  <c r="R7" i="36"/>
  <c r="R8" i="37"/>
  <c r="V9" i="41"/>
  <c r="R2" i="42"/>
  <c r="R7" i="6"/>
  <c r="R6" i="37"/>
  <c r="P2" i="37"/>
  <c r="R3" i="42"/>
  <c r="R4" i="36"/>
  <c r="N4" i="36"/>
  <c r="W5" i="40"/>
  <c r="W6" i="37"/>
  <c r="W2" i="36"/>
  <c r="N8" i="36"/>
  <c r="S8" i="6"/>
  <c r="V2" i="37"/>
  <c r="R8" i="40"/>
  <c r="R4" i="42"/>
  <c r="R3" i="37"/>
  <c r="R4" i="6"/>
  <c r="D6" i="37"/>
  <c r="N3" i="37"/>
  <c r="R2" i="40"/>
  <c r="N4" i="40"/>
  <c r="R9" i="40"/>
  <c r="R5" i="42"/>
  <c r="R7" i="40"/>
  <c r="R6" i="6"/>
  <c r="R3" i="36"/>
  <c r="W5" i="36"/>
  <c r="V9" i="36"/>
  <c r="J5" i="41"/>
  <c r="V7" i="37"/>
  <c r="R3" i="40"/>
  <c r="R2" i="41"/>
  <c r="R6" i="42"/>
  <c r="R5" i="6"/>
  <c r="R9" i="37"/>
  <c r="R2" i="6"/>
  <c r="N7" i="37"/>
  <c r="J6" i="37"/>
  <c r="B5" i="37"/>
  <c r="D3" i="37"/>
  <c r="R3" i="6"/>
  <c r="H4" i="36"/>
  <c r="B3" i="6"/>
  <c r="N6" i="37"/>
  <c r="B7" i="41"/>
  <c r="R4" i="40"/>
  <c r="V5" i="42"/>
  <c r="E8" i="41"/>
  <c r="E8" i="42"/>
  <c r="R3" i="41"/>
  <c r="R7" i="42"/>
  <c r="U8" i="41"/>
  <c r="R8" i="36"/>
  <c r="R5" i="36"/>
  <c r="R8" i="6"/>
  <c r="P7" i="36"/>
  <c r="N2" i="36"/>
  <c r="U8" i="36"/>
  <c r="W3" i="37"/>
  <c r="N4" i="6"/>
  <c r="B7" i="37"/>
  <c r="E3" i="40"/>
  <c r="J9" i="42"/>
  <c r="F5" i="40"/>
  <c r="N4" i="41"/>
  <c r="R4" i="41"/>
  <c r="R8" i="42"/>
  <c r="R2" i="36"/>
  <c r="P5" i="37"/>
  <c r="Q8" i="37"/>
  <c r="O8" i="37"/>
  <c r="O9" i="37"/>
  <c r="O7" i="36"/>
  <c r="O3" i="6"/>
  <c r="H7" i="6"/>
  <c r="I9" i="6"/>
  <c r="U3" i="37"/>
  <c r="O4" i="37"/>
  <c r="S9" i="6"/>
  <c r="I4" i="40"/>
  <c r="K5" i="40"/>
  <c r="S8" i="42"/>
  <c r="N5" i="40"/>
  <c r="O9" i="40"/>
  <c r="O7" i="41"/>
  <c r="O5" i="42"/>
  <c r="I2" i="41"/>
  <c r="I4" i="42"/>
  <c r="K7" i="41"/>
  <c r="O2" i="36"/>
  <c r="I6" i="36"/>
  <c r="K2" i="36"/>
  <c r="O2" i="37"/>
  <c r="O6" i="40"/>
  <c r="O4" i="6"/>
  <c r="I5" i="42"/>
  <c r="K7" i="36"/>
  <c r="X5" i="6"/>
  <c r="U6" i="37"/>
  <c r="O2" i="6"/>
  <c r="I2" i="36"/>
  <c r="H9" i="6"/>
  <c r="N5" i="36"/>
  <c r="N9" i="37"/>
  <c r="E5" i="40"/>
  <c r="S5" i="40"/>
  <c r="S6" i="36"/>
  <c r="X4" i="42"/>
  <c r="V3" i="37"/>
  <c r="I6" i="40"/>
  <c r="K6" i="40"/>
  <c r="D4" i="41"/>
  <c r="O2" i="41"/>
  <c r="O8" i="41"/>
  <c r="O6" i="42"/>
  <c r="I3" i="41"/>
  <c r="I6" i="42"/>
  <c r="K9" i="41"/>
  <c r="K2" i="6"/>
  <c r="O6" i="37"/>
  <c r="G5" i="41"/>
  <c r="I7" i="40"/>
  <c r="V6" i="40"/>
  <c r="W6" i="40"/>
  <c r="O2" i="40"/>
  <c r="N6" i="42"/>
  <c r="I4" i="41"/>
  <c r="U6" i="42"/>
  <c r="K2" i="42"/>
  <c r="K8" i="6"/>
  <c r="O6" i="6"/>
  <c r="O8" i="6"/>
  <c r="U7" i="6"/>
  <c r="V6" i="42"/>
  <c r="K7" i="40"/>
  <c r="V5" i="41"/>
  <c r="E4" i="41"/>
  <c r="O3" i="41"/>
  <c r="O9" i="41"/>
  <c r="O7" i="42"/>
  <c r="I5" i="41"/>
  <c r="I7" i="42"/>
  <c r="K3" i="42"/>
  <c r="I6" i="37"/>
  <c r="O5" i="36"/>
  <c r="O3" i="37"/>
  <c r="K6" i="37"/>
  <c r="C9" i="37"/>
  <c r="C3" i="36"/>
  <c r="C2" i="6"/>
  <c r="C6" i="36"/>
  <c r="X7" i="6"/>
  <c r="H5" i="37"/>
  <c r="O3" i="36"/>
  <c r="I9" i="37"/>
  <c r="I5" i="6"/>
  <c r="I6" i="6"/>
  <c r="B5" i="6"/>
  <c r="B9" i="36"/>
  <c r="S4" i="37"/>
  <c r="H8" i="37"/>
  <c r="V6" i="6"/>
  <c r="V8" i="37"/>
  <c r="O3" i="40"/>
  <c r="X5" i="41"/>
  <c r="I6" i="41"/>
  <c r="I8" i="42"/>
  <c r="K4" i="42"/>
  <c r="I8" i="36"/>
  <c r="I3" i="37"/>
  <c r="C2" i="37"/>
  <c r="O7" i="6"/>
  <c r="C6" i="6"/>
  <c r="S5" i="36"/>
  <c r="X4" i="41"/>
  <c r="H5" i="6"/>
  <c r="I5" i="37"/>
  <c r="K4" i="36"/>
  <c r="U5" i="6"/>
  <c r="N5" i="6"/>
  <c r="N9" i="36"/>
  <c r="S5" i="37"/>
  <c r="V7" i="6"/>
  <c r="V9" i="37"/>
  <c r="N8" i="42"/>
  <c r="K9" i="40"/>
  <c r="E7" i="42"/>
  <c r="O4" i="41"/>
  <c r="O2" i="42"/>
  <c r="O8" i="42"/>
  <c r="I7" i="41"/>
  <c r="I9" i="42"/>
  <c r="K5" i="42"/>
  <c r="I5" i="36"/>
  <c r="O8" i="36"/>
  <c r="O5" i="6"/>
  <c r="K3" i="37"/>
  <c r="C7" i="37"/>
  <c r="I9" i="36"/>
  <c r="I5" i="40"/>
  <c r="U2" i="41"/>
  <c r="O4" i="36"/>
  <c r="H2" i="37"/>
  <c r="S7" i="36"/>
  <c r="O9" i="36"/>
  <c r="S3" i="37"/>
  <c r="X3" i="6"/>
  <c r="I3" i="6"/>
  <c r="I2" i="37"/>
  <c r="K6" i="6"/>
  <c r="I8" i="37"/>
  <c r="O6" i="36"/>
  <c r="N6" i="6"/>
  <c r="N2" i="37"/>
  <c r="V7" i="40"/>
  <c r="S9" i="37"/>
  <c r="H9" i="37"/>
  <c r="J2" i="36"/>
  <c r="E7" i="41"/>
  <c r="X8" i="42"/>
  <c r="O4" i="40"/>
  <c r="H8" i="42"/>
  <c r="I8" i="41"/>
  <c r="K2" i="41"/>
  <c r="K6" i="42"/>
  <c r="K4" i="6"/>
  <c r="K7" i="37"/>
  <c r="K7" i="6"/>
  <c r="I7" i="37"/>
  <c r="C4" i="37"/>
  <c r="K5" i="6"/>
  <c r="O9" i="6"/>
  <c r="G6" i="42"/>
  <c r="G4" i="41"/>
  <c r="H3" i="41"/>
  <c r="H9" i="41"/>
  <c r="H7" i="42"/>
  <c r="D9" i="37"/>
  <c r="W7" i="37"/>
  <c r="W6" i="36"/>
  <c r="E6" i="6"/>
  <c r="H3" i="6"/>
  <c r="B6" i="6"/>
  <c r="B4" i="36"/>
  <c r="B2" i="37"/>
  <c r="B8" i="37"/>
  <c r="S6" i="42"/>
  <c r="S2" i="40"/>
  <c r="G3" i="6"/>
  <c r="G9" i="6"/>
  <c r="G7" i="36"/>
  <c r="G5" i="37"/>
  <c r="S7" i="41"/>
  <c r="J7" i="6"/>
  <c r="J5" i="36"/>
  <c r="J3" i="37"/>
  <c r="J9" i="37"/>
  <c r="X5" i="36"/>
  <c r="X3" i="37"/>
  <c r="X9" i="37"/>
  <c r="D6" i="41"/>
  <c r="H6" i="40"/>
  <c r="D7" i="41"/>
  <c r="U6" i="40"/>
  <c r="B8" i="41"/>
  <c r="J7" i="40"/>
  <c r="J7" i="41"/>
  <c r="X4" i="40"/>
  <c r="V4" i="41"/>
  <c r="D7" i="42"/>
  <c r="S5" i="41"/>
  <c r="B8" i="42"/>
  <c r="B5" i="40"/>
  <c r="G7" i="42"/>
  <c r="B5" i="41"/>
  <c r="J7" i="42"/>
  <c r="D5" i="40"/>
  <c r="F4" i="41"/>
  <c r="F2" i="42"/>
  <c r="F8" i="42"/>
  <c r="W4" i="41"/>
  <c r="W2" i="42"/>
  <c r="F8" i="37"/>
  <c r="T7" i="37"/>
  <c r="T6" i="6"/>
  <c r="T4" i="6"/>
  <c r="T4" i="37"/>
  <c r="T9" i="36"/>
  <c r="T6" i="36"/>
  <c r="T3" i="36"/>
  <c r="T5" i="6"/>
  <c r="T7" i="6"/>
  <c r="T3" i="6"/>
  <c r="T4" i="36"/>
  <c r="T8" i="6"/>
  <c r="T9" i="6"/>
  <c r="T2" i="6"/>
  <c r="T5" i="37"/>
  <c r="T2" i="37"/>
  <c r="T7" i="36"/>
  <c r="E7" i="37"/>
  <c r="E6" i="36"/>
  <c r="M5" i="6"/>
  <c r="U3" i="41"/>
  <c r="U9" i="41"/>
  <c r="U7" i="42"/>
  <c r="G9" i="42"/>
  <c r="H2" i="42"/>
  <c r="E3" i="37"/>
  <c r="E2" i="36"/>
  <c r="D5" i="36"/>
  <c r="D2" i="36"/>
  <c r="D7" i="36"/>
  <c r="D9" i="6"/>
  <c r="D4" i="37"/>
  <c r="D8" i="6"/>
  <c r="D9" i="36"/>
  <c r="D3" i="36"/>
  <c r="D4" i="6"/>
  <c r="D2" i="6"/>
  <c r="D7" i="6"/>
  <c r="D3" i="6"/>
  <c r="D4" i="36"/>
  <c r="D6" i="36"/>
  <c r="D5" i="6"/>
  <c r="D8" i="37"/>
  <c r="D5" i="37"/>
  <c r="D2" i="37"/>
  <c r="D7" i="37"/>
  <c r="D6" i="6"/>
  <c r="W7" i="6"/>
  <c r="W5" i="6"/>
  <c r="W3" i="6"/>
  <c r="W9" i="6"/>
  <c r="W4" i="6"/>
  <c r="W9" i="37"/>
  <c r="W5" i="37"/>
  <c r="W4" i="36"/>
  <c r="W2" i="37"/>
  <c r="W7" i="36"/>
  <c r="W8" i="37"/>
  <c r="W6" i="6"/>
  <c r="W2" i="6"/>
  <c r="U5" i="36"/>
  <c r="U2" i="36"/>
  <c r="U9" i="6"/>
  <c r="U7" i="37"/>
  <c r="U8" i="6"/>
  <c r="U7" i="36"/>
  <c r="U9" i="37"/>
  <c r="U5" i="37"/>
  <c r="U2" i="37"/>
  <c r="U4" i="36"/>
  <c r="U6" i="36"/>
  <c r="U8" i="37"/>
  <c r="U3" i="36"/>
  <c r="U4" i="37"/>
  <c r="U9" i="36"/>
  <c r="B7" i="6"/>
  <c r="B5" i="36"/>
  <c r="B3" i="37"/>
  <c r="B9" i="37"/>
  <c r="E9" i="40"/>
  <c r="G4" i="6"/>
  <c r="G2" i="36"/>
  <c r="G8" i="36"/>
  <c r="G6" i="37"/>
  <c r="E6" i="40"/>
  <c r="J2" i="6"/>
  <c r="J8" i="6"/>
  <c r="J6" i="36"/>
  <c r="J4" i="37"/>
  <c r="X8" i="6"/>
  <c r="X6" i="36"/>
  <c r="X4" i="37"/>
  <c r="V7" i="41"/>
  <c r="H7" i="40"/>
  <c r="V8" i="41"/>
  <c r="X7" i="40"/>
  <c r="S9" i="41"/>
  <c r="J2" i="40"/>
  <c r="B9" i="41"/>
  <c r="X5" i="40"/>
  <c r="N6" i="41"/>
  <c r="V8" i="42"/>
  <c r="S9" i="42"/>
  <c r="B6" i="40"/>
  <c r="S6" i="41"/>
  <c r="B9" i="42"/>
  <c r="D6" i="40"/>
  <c r="V6" i="41"/>
  <c r="D9" i="42"/>
  <c r="F5" i="41"/>
  <c r="F3" i="42"/>
  <c r="W5" i="41"/>
  <c r="W3" i="42"/>
  <c r="W9" i="42"/>
  <c r="J4" i="41"/>
  <c r="E4" i="6"/>
  <c r="F6" i="37"/>
  <c r="F3" i="37"/>
  <c r="F8" i="36"/>
  <c r="F5" i="36"/>
  <c r="F2" i="36"/>
  <c r="F7" i="6"/>
  <c r="F5" i="6"/>
  <c r="F3" i="6"/>
  <c r="F2" i="37"/>
  <c r="F7" i="36"/>
  <c r="F5" i="37"/>
  <c r="F4" i="36"/>
  <c r="F9" i="6"/>
  <c r="F2" i="6"/>
  <c r="F7" i="37"/>
  <c r="F4" i="37"/>
  <c r="F9" i="36"/>
  <c r="F6" i="36"/>
  <c r="F3" i="36"/>
  <c r="F8" i="6"/>
  <c r="F6" i="6"/>
  <c r="F4" i="6"/>
  <c r="F6" i="40"/>
  <c r="H4" i="41"/>
  <c r="G2" i="40"/>
  <c r="E6" i="41"/>
  <c r="S4" i="6"/>
  <c r="S2" i="36"/>
  <c r="S8" i="36"/>
  <c r="S6" i="37"/>
  <c r="S9" i="40"/>
  <c r="V2" i="6"/>
  <c r="V8" i="6"/>
  <c r="V6" i="36"/>
  <c r="V4" i="37"/>
  <c r="E4" i="40"/>
  <c r="F7" i="40"/>
  <c r="W7" i="40"/>
  <c r="V2" i="40"/>
  <c r="J9" i="40"/>
  <c r="N3" i="42"/>
  <c r="B8" i="40"/>
  <c r="X9" i="41"/>
  <c r="J8" i="41"/>
  <c r="N6" i="40"/>
  <c r="N7" i="41"/>
  <c r="V9" i="42"/>
  <c r="X9" i="42"/>
  <c r="H5" i="41"/>
  <c r="H3" i="42"/>
  <c r="H9" i="42"/>
  <c r="U4" i="41"/>
  <c r="U2" i="42"/>
  <c r="U8" i="42"/>
  <c r="W4" i="37"/>
  <c r="W3" i="36"/>
  <c r="G8" i="42"/>
  <c r="D8" i="36"/>
  <c r="E9" i="37"/>
  <c r="E7" i="6"/>
  <c r="B2" i="6"/>
  <c r="B8" i="6"/>
  <c r="B6" i="36"/>
  <c r="B4" i="37"/>
  <c r="G5" i="40"/>
  <c r="B9" i="40"/>
  <c r="J3" i="42"/>
  <c r="G5" i="6"/>
  <c r="G3" i="36"/>
  <c r="G9" i="36"/>
  <c r="G7" i="37"/>
  <c r="X6" i="41"/>
  <c r="J3" i="6"/>
  <c r="J9" i="6"/>
  <c r="J7" i="36"/>
  <c r="J5" i="37"/>
  <c r="E7" i="40"/>
  <c r="X9" i="6"/>
  <c r="X7" i="36"/>
  <c r="X5" i="37"/>
  <c r="G4" i="40"/>
  <c r="S7" i="40"/>
  <c r="N9" i="41"/>
  <c r="H2" i="40"/>
  <c r="N8" i="40"/>
  <c r="N2" i="42"/>
  <c r="U2" i="40"/>
  <c r="G9" i="40"/>
  <c r="J3" i="40"/>
  <c r="D2" i="41"/>
  <c r="S2" i="42"/>
  <c r="G8" i="41"/>
  <c r="E9" i="41"/>
  <c r="B7" i="40"/>
  <c r="D7" i="40"/>
  <c r="N8" i="41"/>
  <c r="F6" i="41"/>
  <c r="F4" i="42"/>
  <c r="W6" i="41"/>
  <c r="W4" i="42"/>
  <c r="E4" i="37"/>
  <c r="U2" i="6"/>
  <c r="E5" i="37"/>
  <c r="E2" i="37"/>
  <c r="E7" i="36"/>
  <c r="E4" i="36"/>
  <c r="E9" i="6"/>
  <c r="E8" i="37"/>
  <c r="W8" i="36"/>
  <c r="X4" i="6"/>
  <c r="X6" i="6"/>
  <c r="X2" i="6"/>
  <c r="H7" i="36"/>
  <c r="N2" i="6"/>
  <c r="N8" i="6"/>
  <c r="N6" i="36"/>
  <c r="N4" i="37"/>
  <c r="E2" i="40"/>
  <c r="B6" i="41"/>
  <c r="S5" i="6"/>
  <c r="S3" i="36"/>
  <c r="S9" i="36"/>
  <c r="S7" i="37"/>
  <c r="B4" i="42"/>
  <c r="V3" i="6"/>
  <c r="V9" i="6"/>
  <c r="V7" i="36"/>
  <c r="V5" i="37"/>
  <c r="S3" i="40"/>
  <c r="G7" i="40"/>
  <c r="F2" i="40"/>
  <c r="F9" i="40"/>
  <c r="B2" i="41"/>
  <c r="J4" i="42"/>
  <c r="V3" i="40"/>
  <c r="G5" i="42"/>
  <c r="W2" i="40"/>
  <c r="D9" i="41"/>
  <c r="E8" i="40"/>
  <c r="B2" i="42"/>
  <c r="N7" i="40"/>
  <c r="G9" i="41"/>
  <c r="J9" i="41"/>
  <c r="H8" i="40"/>
  <c r="H6" i="41"/>
  <c r="H4" i="42"/>
  <c r="U7" i="40"/>
  <c r="U5" i="41"/>
  <c r="U3" i="42"/>
  <c r="U9" i="42"/>
  <c r="E2" i="6"/>
  <c r="G6" i="6"/>
  <c r="S6" i="40"/>
  <c r="X2" i="36"/>
  <c r="X8" i="36"/>
  <c r="X6" i="37"/>
  <c r="D9" i="40"/>
  <c r="G3" i="42"/>
  <c r="H3" i="40"/>
  <c r="G4" i="42"/>
  <c r="U3" i="40"/>
  <c r="X2" i="41"/>
  <c r="E5" i="42"/>
  <c r="J4" i="40"/>
  <c r="V3" i="41"/>
  <c r="D6" i="42"/>
  <c r="E2" i="41"/>
  <c r="D8" i="40"/>
  <c r="V8" i="40"/>
  <c r="X2" i="42"/>
  <c r="B2" i="40"/>
  <c r="F8" i="40"/>
  <c r="D2" i="42"/>
  <c r="G8" i="40"/>
  <c r="E2" i="42"/>
  <c r="D2" i="40"/>
  <c r="J8" i="40"/>
  <c r="G2" i="42"/>
  <c r="F7" i="41"/>
  <c r="F5" i="42"/>
  <c r="W9" i="40"/>
  <c r="W7" i="41"/>
  <c r="W5" i="42"/>
  <c r="G4" i="36"/>
  <c r="G2" i="37"/>
  <c r="G3" i="40"/>
  <c r="E5" i="6"/>
  <c r="N3" i="6"/>
  <c r="N9" i="6"/>
  <c r="N7" i="36"/>
  <c r="N5" i="37"/>
  <c r="J8" i="42"/>
  <c r="S6" i="6"/>
  <c r="S4" i="36"/>
  <c r="S2" i="37"/>
  <c r="S8" i="37"/>
  <c r="G6" i="40"/>
  <c r="V4" i="6"/>
  <c r="V2" i="36"/>
  <c r="V8" i="36"/>
  <c r="V6" i="37"/>
  <c r="S2" i="41"/>
  <c r="S5" i="42"/>
  <c r="S8" i="41"/>
  <c r="F3" i="40"/>
  <c r="V9" i="40"/>
  <c r="D4" i="42"/>
  <c r="V2" i="41"/>
  <c r="D5" i="42"/>
  <c r="S3" i="41"/>
  <c r="B6" i="42"/>
  <c r="V4" i="40"/>
  <c r="W3" i="40"/>
  <c r="B3" i="41"/>
  <c r="J5" i="42"/>
  <c r="S8" i="40"/>
  <c r="V2" i="42"/>
  <c r="S3" i="42"/>
  <c r="N2" i="40"/>
  <c r="W8" i="40"/>
  <c r="X8" i="40"/>
  <c r="B3" i="42"/>
  <c r="D3" i="42"/>
  <c r="H9" i="40"/>
  <c r="H7" i="41"/>
  <c r="U8" i="40"/>
  <c r="U6" i="41"/>
  <c r="U4" i="42"/>
  <c r="W9" i="36"/>
  <c r="W8" i="6"/>
  <c r="H6" i="37"/>
  <c r="H3" i="37"/>
  <c r="H5" i="36"/>
  <c r="H3" i="36"/>
  <c r="H4" i="6"/>
  <c r="H8" i="36"/>
  <c r="H2" i="36"/>
  <c r="H6" i="36"/>
  <c r="H6" i="6"/>
  <c r="H8" i="6"/>
  <c r="H2" i="6"/>
  <c r="H7" i="37"/>
  <c r="H4" i="37"/>
  <c r="H9" i="36"/>
  <c r="G8" i="37"/>
  <c r="F9" i="37"/>
  <c r="B4" i="6"/>
  <c r="B2" i="36"/>
  <c r="B8" i="36"/>
  <c r="B6" i="37"/>
  <c r="S4" i="40"/>
  <c r="E5" i="41"/>
  <c r="G7" i="6"/>
  <c r="G5" i="36"/>
  <c r="G3" i="37"/>
  <c r="G9" i="37"/>
  <c r="X9" i="40"/>
  <c r="J5" i="6"/>
  <c r="J3" i="36"/>
  <c r="J9" i="36"/>
  <c r="J7" i="37"/>
  <c r="X7" i="41"/>
  <c r="X3" i="36"/>
  <c r="X9" i="36"/>
  <c r="X7" i="37"/>
  <c r="X5" i="42"/>
  <c r="H4" i="40"/>
  <c r="U4" i="40"/>
  <c r="X6" i="42"/>
  <c r="J5" i="40"/>
  <c r="N5" i="41"/>
  <c r="V7" i="42"/>
  <c r="X3" i="41"/>
  <c r="E6" i="42"/>
  <c r="X2" i="40"/>
  <c r="J2" i="41"/>
  <c r="B3" i="40"/>
  <c r="N9" i="40"/>
  <c r="V3" i="42"/>
  <c r="X3" i="42"/>
  <c r="D3" i="40"/>
  <c r="F2" i="41"/>
  <c r="F8" i="41"/>
  <c r="F6" i="42"/>
  <c r="W2" i="41"/>
  <c r="W8" i="41"/>
  <c r="W6" i="42"/>
  <c r="E9" i="36"/>
  <c r="E8" i="6"/>
  <c r="F4" i="40"/>
  <c r="S7" i="42"/>
  <c r="V5" i="40"/>
  <c r="W4" i="40"/>
  <c r="S4" i="41"/>
  <c r="B7" i="42"/>
  <c r="G2" i="41"/>
  <c r="N4" i="42"/>
  <c r="E3" i="41"/>
  <c r="N3" i="40"/>
  <c r="N2" i="41"/>
  <c r="H2" i="41"/>
  <c r="H8" i="41"/>
  <c r="H6" i="42"/>
  <c r="U9" i="40"/>
  <c r="U7" i="41"/>
  <c r="U5" i="42"/>
  <c r="M5" i="37"/>
  <c r="M2" i="37"/>
  <c r="M7" i="36"/>
  <c r="M4" i="36"/>
  <c r="M9" i="6"/>
  <c r="M9" i="37"/>
  <c r="M4" i="37"/>
  <c r="M3" i="36"/>
  <c r="M8" i="6"/>
  <c r="M9" i="36"/>
  <c r="M6" i="36"/>
  <c r="M6" i="37"/>
  <c r="M3" i="37"/>
  <c r="M8" i="36"/>
  <c r="M5" i="36"/>
  <c r="M2" i="36"/>
  <c r="G2" i="6"/>
  <c r="G8" i="6"/>
  <c r="G6" i="36"/>
  <c r="G4" i="37"/>
  <c r="E4" i="42"/>
  <c r="J6" i="6"/>
  <c r="J4" i="36"/>
  <c r="J2" i="37"/>
  <c r="J8" i="37"/>
  <c r="X4" i="36"/>
  <c r="X2" i="37"/>
  <c r="X8" i="37"/>
  <c r="H5" i="40"/>
  <c r="U5" i="40"/>
  <c r="J6" i="41"/>
  <c r="J6" i="40"/>
  <c r="G7" i="41"/>
  <c r="N9" i="42"/>
  <c r="X7" i="42"/>
  <c r="X3" i="40"/>
  <c r="D3" i="41"/>
  <c r="B4" i="41"/>
  <c r="J6" i="42"/>
  <c r="D4" i="40"/>
  <c r="F3" i="41"/>
  <c r="F9" i="41"/>
  <c r="F7" i="42"/>
  <c r="W3" i="41"/>
  <c r="W9" i="41"/>
  <c r="W7" i="42"/>
  <c r="U6" i="6"/>
  <c r="L9" i="47"/>
  <c r="U4" i="18"/>
  <c r="U2" i="47"/>
  <c r="L2" i="18"/>
  <c r="X2" i="46"/>
  <c r="W2" i="18"/>
  <c r="C5" i="19"/>
  <c r="I5" i="18"/>
  <c r="C5" i="46"/>
  <c r="K5" i="18"/>
  <c r="S5" i="18"/>
  <c r="Y5" i="18"/>
  <c r="E5" i="46"/>
  <c r="I5" i="19"/>
  <c r="Y5" i="19"/>
  <c r="W5" i="19"/>
  <c r="H5" i="47"/>
  <c r="C5" i="47"/>
  <c r="Y5" i="47"/>
  <c r="L5" i="46"/>
  <c r="X5" i="47"/>
  <c r="S5" i="47"/>
  <c r="M5" i="46"/>
  <c r="J5" i="46"/>
  <c r="R5" i="47"/>
  <c r="H5" i="46"/>
  <c r="K5" i="46"/>
  <c r="M5" i="19"/>
  <c r="M5" i="47"/>
  <c r="N5" i="19"/>
  <c r="N5" i="47"/>
  <c r="X5" i="19"/>
  <c r="Q5" i="47"/>
  <c r="W5" i="47"/>
  <c r="I5" i="47"/>
  <c r="P5" i="19"/>
  <c r="H5" i="19"/>
  <c r="S5" i="19"/>
  <c r="E5" i="47"/>
  <c r="Q5" i="18"/>
  <c r="E5" i="18"/>
  <c r="P5" i="46"/>
  <c r="S5" i="46"/>
  <c r="Q5" i="19"/>
  <c r="B5" i="19"/>
  <c r="R5" i="18"/>
  <c r="Q5" i="46"/>
  <c r="R5" i="19"/>
  <c r="D5" i="47"/>
  <c r="J5" i="47"/>
  <c r="H5" i="18"/>
  <c r="E5" i="19"/>
  <c r="M5" i="18"/>
  <c r="Y5" i="46"/>
  <c r="B5" i="47"/>
  <c r="U5" i="18"/>
  <c r="J5" i="18"/>
  <c r="I5" i="46"/>
  <c r="N5" i="18"/>
  <c r="F5" i="19"/>
  <c r="F5" i="47"/>
  <c r="D5" i="19"/>
  <c r="N5" i="46"/>
  <c r="J5" i="19"/>
  <c r="K5" i="47"/>
  <c r="P5" i="47"/>
  <c r="K5" i="19"/>
  <c r="C5" i="18"/>
  <c r="R5" i="46"/>
  <c r="S9" i="19"/>
  <c r="R9" i="19"/>
  <c r="N9" i="19"/>
  <c r="B9" i="47"/>
  <c r="R9" i="47"/>
  <c r="Q9" i="46"/>
  <c r="S9" i="18"/>
  <c r="I9" i="18"/>
  <c r="Y9" i="46"/>
  <c r="Q9" i="47"/>
  <c r="W9" i="47"/>
  <c r="M9" i="47"/>
  <c r="N9" i="47"/>
  <c r="Y9" i="19"/>
  <c r="C9" i="19"/>
  <c r="I9" i="19"/>
  <c r="X9" i="47"/>
  <c r="B9" i="19"/>
  <c r="K9" i="18"/>
  <c r="K9" i="19"/>
  <c r="E9" i="19"/>
  <c r="P9" i="47"/>
  <c r="F9" i="46"/>
  <c r="M9" i="19"/>
  <c r="S9" i="46"/>
  <c r="D9" i="19"/>
  <c r="S9" i="47"/>
  <c r="F9" i="19"/>
  <c r="M9" i="18"/>
  <c r="X9" i="19"/>
  <c r="H9" i="18"/>
  <c r="I9" i="46"/>
  <c r="R9" i="18"/>
  <c r="H9" i="46"/>
  <c r="J9" i="19"/>
  <c r="P9" i="19"/>
  <c r="C9" i="46"/>
  <c r="N9" i="46"/>
  <c r="D9" i="47"/>
  <c r="R9" i="46"/>
  <c r="E9" i="47"/>
  <c r="J9" i="18"/>
  <c r="H9" i="47"/>
  <c r="Q9" i="19"/>
  <c r="J9" i="47"/>
  <c r="F9" i="47"/>
  <c r="Q9" i="18"/>
  <c r="P9" i="18"/>
  <c r="Y9" i="18"/>
  <c r="E9" i="46"/>
  <c r="J9" i="46"/>
  <c r="M9" i="46"/>
  <c r="C9" i="47"/>
  <c r="K9" i="47"/>
  <c r="Y9" i="47"/>
  <c r="H9" i="19"/>
  <c r="F9" i="18"/>
  <c r="K9" i="46"/>
  <c r="W9" i="19"/>
  <c r="I9" i="47"/>
  <c r="N9" i="18"/>
  <c r="P9" i="46"/>
  <c r="C9" i="18"/>
  <c r="E9" i="18"/>
  <c r="S7" i="47"/>
  <c r="N7" i="46"/>
  <c r="M7" i="47"/>
  <c r="E7" i="46"/>
  <c r="X7" i="19"/>
  <c r="X7" i="47"/>
  <c r="S7" i="46"/>
  <c r="S7" i="19"/>
  <c r="F7" i="19"/>
  <c r="N7" i="19"/>
  <c r="L7" i="19"/>
  <c r="Q7" i="46"/>
  <c r="C7" i="18"/>
  <c r="K7" i="47"/>
  <c r="E7" i="18"/>
  <c r="I7" i="46"/>
  <c r="H7" i="19"/>
  <c r="N7" i="18"/>
  <c r="C7" i="47"/>
  <c r="D7" i="47"/>
  <c r="Y7" i="46"/>
  <c r="E7" i="19"/>
  <c r="P7" i="19"/>
  <c r="R7" i="19"/>
  <c r="K7" i="19"/>
  <c r="M7" i="19"/>
  <c r="F7" i="47"/>
  <c r="W7" i="19"/>
  <c r="K7" i="46"/>
  <c r="I7" i="19"/>
  <c r="I7" i="18"/>
  <c r="B7" i="19"/>
  <c r="J7" i="46"/>
  <c r="Q7" i="47"/>
  <c r="Q7" i="19"/>
  <c r="J7" i="47"/>
  <c r="F7" i="18"/>
  <c r="E7" i="47"/>
  <c r="M7" i="46"/>
  <c r="I7" i="47"/>
  <c r="C7" i="19"/>
  <c r="Y7" i="18"/>
  <c r="Y7" i="47"/>
  <c r="H7" i="18"/>
  <c r="D7" i="19"/>
  <c r="R7" i="47"/>
  <c r="N7" i="47"/>
  <c r="J7" i="18"/>
  <c r="W7" i="47"/>
  <c r="S7" i="18"/>
  <c r="R7" i="18"/>
  <c r="Y7" i="19"/>
  <c r="P7" i="47"/>
  <c r="P7" i="18"/>
  <c r="F7" i="46"/>
  <c r="Q7" i="18"/>
  <c r="R7" i="46"/>
  <c r="B7" i="47"/>
  <c r="H7" i="47"/>
  <c r="J7" i="19"/>
  <c r="M7" i="18"/>
  <c r="P7" i="46"/>
  <c r="K7" i="18"/>
  <c r="C7" i="46"/>
  <c r="H7" i="46"/>
  <c r="S2" i="19"/>
  <c r="K2" i="47"/>
  <c r="B2" i="19"/>
  <c r="F2" i="19"/>
  <c r="P2" i="47"/>
  <c r="S2" i="46"/>
  <c r="X2" i="47"/>
  <c r="B2" i="18"/>
  <c r="J2" i="47"/>
  <c r="K2" i="19"/>
  <c r="F2" i="18"/>
  <c r="Y2" i="46"/>
  <c r="Q2" i="47"/>
  <c r="B2" i="47"/>
  <c r="M2" i="47"/>
  <c r="C2" i="46"/>
  <c r="E2" i="19"/>
  <c r="M2" i="18"/>
  <c r="R2" i="47"/>
  <c r="W2" i="47"/>
  <c r="Q2" i="46"/>
  <c r="N2" i="47"/>
  <c r="R2" i="18"/>
  <c r="D2" i="47"/>
  <c r="H2" i="18"/>
  <c r="K2" i="18"/>
  <c r="Y2" i="18"/>
  <c r="H2" i="47"/>
  <c r="E2" i="18"/>
  <c r="D2" i="19"/>
  <c r="J2" i="19"/>
  <c r="K2" i="46"/>
  <c r="I2" i="19"/>
  <c r="F2" i="47"/>
  <c r="W2" i="19"/>
  <c r="R2" i="19"/>
  <c r="C2" i="19"/>
  <c r="H2" i="46"/>
  <c r="S2" i="18"/>
  <c r="M2" i="46"/>
  <c r="M2" i="19"/>
  <c r="J2" i="18"/>
  <c r="I2" i="47"/>
  <c r="E2" i="46"/>
  <c r="P2" i="46"/>
  <c r="Y2" i="47"/>
  <c r="I2" i="18"/>
  <c r="N2" i="19"/>
  <c r="B2" i="46"/>
  <c r="N2" i="46"/>
  <c r="V2" i="46"/>
  <c r="P2" i="19"/>
  <c r="H2" i="19"/>
  <c r="Y2" i="19"/>
  <c r="Q2" i="19"/>
  <c r="F2" i="46"/>
  <c r="R2" i="46"/>
  <c r="P2" i="18"/>
  <c r="I2" i="46"/>
  <c r="Q2" i="18"/>
  <c r="E2" i="47"/>
  <c r="C2" i="47"/>
  <c r="X2" i="19"/>
  <c r="S2" i="47"/>
  <c r="C2" i="18"/>
  <c r="J2" i="46"/>
  <c r="N2" i="18"/>
  <c r="F6" i="19"/>
  <c r="J6" i="46"/>
  <c r="I6" i="47"/>
  <c r="P6" i="19"/>
  <c r="F6" i="47"/>
  <c r="K6" i="18"/>
  <c r="E6" i="19"/>
  <c r="R6" i="19"/>
  <c r="E6" i="46"/>
  <c r="S6" i="46"/>
  <c r="E6" i="47"/>
  <c r="L6" i="19"/>
  <c r="M6" i="18"/>
  <c r="D6" i="19"/>
  <c r="J6" i="19"/>
  <c r="Y6" i="46"/>
  <c r="S6" i="19"/>
  <c r="H6" i="19"/>
  <c r="C6" i="46"/>
  <c r="C6" i="19"/>
  <c r="S6" i="47"/>
  <c r="M6" i="19"/>
  <c r="C6" i="47"/>
  <c r="R6" i="47"/>
  <c r="W6" i="19"/>
  <c r="R6" i="46"/>
  <c r="H6" i="47"/>
  <c r="K6" i="46"/>
  <c r="P6" i="46"/>
  <c r="K6" i="19"/>
  <c r="Y6" i="18"/>
  <c r="E6" i="18"/>
  <c r="J6" i="18"/>
  <c r="P6" i="18"/>
  <c r="X6" i="19"/>
  <c r="M6" i="47"/>
  <c r="R6" i="18"/>
  <c r="N6" i="19"/>
  <c r="Y6" i="47"/>
  <c r="Q6" i="19"/>
  <c r="I6" i="18"/>
  <c r="P6" i="47"/>
  <c r="Q6" i="18"/>
  <c r="B6" i="19"/>
  <c r="J6" i="47"/>
  <c r="B6" i="47"/>
  <c r="F6" i="46"/>
  <c r="X6" i="47"/>
  <c r="W6" i="47"/>
  <c r="S6" i="18"/>
  <c r="M6" i="46"/>
  <c r="B6" i="46"/>
  <c r="N6" i="46"/>
  <c r="C6" i="18"/>
  <c r="Y6" i="19"/>
  <c r="N6" i="18"/>
  <c r="N6" i="47"/>
  <c r="Q6" i="46"/>
  <c r="D6" i="47"/>
  <c r="F6" i="18"/>
  <c r="I6" i="19"/>
  <c r="Q6" i="47"/>
  <c r="H6" i="18"/>
  <c r="H6" i="46"/>
  <c r="K6" i="47"/>
  <c r="I6" i="46"/>
  <c r="J3" i="47"/>
  <c r="I3" i="19"/>
  <c r="N3" i="47"/>
  <c r="S3" i="19"/>
  <c r="E3" i="46"/>
  <c r="Y3" i="47"/>
  <c r="J3" i="18"/>
  <c r="K3" i="47"/>
  <c r="X3" i="47"/>
  <c r="R3" i="47"/>
  <c r="S3" i="47"/>
  <c r="L3" i="19"/>
  <c r="N3" i="19"/>
  <c r="K3" i="18"/>
  <c r="B3" i="19"/>
  <c r="H3" i="46"/>
  <c r="M3" i="19"/>
  <c r="P3" i="47"/>
  <c r="K3" i="19"/>
  <c r="F3" i="47"/>
  <c r="I3" i="18"/>
  <c r="C3" i="46"/>
  <c r="W3" i="19"/>
  <c r="P3" i="19"/>
  <c r="S3" i="18"/>
  <c r="S3" i="46"/>
  <c r="R3" i="19"/>
  <c r="C3" i="19"/>
  <c r="C3" i="18"/>
  <c r="Y3" i="18"/>
  <c r="D3" i="47"/>
  <c r="J3" i="19"/>
  <c r="X3" i="19"/>
  <c r="J3" i="46"/>
  <c r="P3" i="46"/>
  <c r="F3" i="46"/>
  <c r="H3" i="19"/>
  <c r="M3" i="18"/>
  <c r="I3" i="46"/>
  <c r="E3" i="19"/>
  <c r="N3" i="46"/>
  <c r="Q3" i="47"/>
  <c r="B3" i="47"/>
  <c r="P3" i="18"/>
  <c r="F3" i="18"/>
  <c r="F3" i="19"/>
  <c r="C3" i="47"/>
  <c r="N3" i="18"/>
  <c r="E3" i="47"/>
  <c r="R3" i="18"/>
  <c r="Y3" i="46"/>
  <c r="Q3" i="19"/>
  <c r="H3" i="18"/>
  <c r="Y3" i="19"/>
  <c r="R3" i="46"/>
  <c r="H3" i="47"/>
  <c r="M3" i="47"/>
  <c r="K3" i="46"/>
  <c r="W3" i="47"/>
  <c r="Q3" i="18"/>
  <c r="Q3" i="46"/>
  <c r="M3" i="46"/>
  <c r="E3" i="18"/>
  <c r="D3" i="19"/>
  <c r="I3" i="47"/>
  <c r="B8" i="19"/>
  <c r="I8" i="47"/>
  <c r="E8" i="47"/>
  <c r="J8" i="47"/>
  <c r="M8" i="47"/>
  <c r="K8" i="47"/>
  <c r="X8" i="19"/>
  <c r="F8" i="19"/>
  <c r="K8" i="18"/>
  <c r="Y8" i="19"/>
  <c r="H8" i="47"/>
  <c r="M8" i="19"/>
  <c r="M8" i="46"/>
  <c r="J8" i="19"/>
  <c r="C8" i="47"/>
  <c r="Q8" i="18"/>
  <c r="N8" i="47"/>
  <c r="C8" i="19"/>
  <c r="P8" i="47"/>
  <c r="P8" i="19"/>
  <c r="H8" i="19"/>
  <c r="F8" i="18"/>
  <c r="E8" i="19"/>
  <c r="P8" i="46"/>
  <c r="E8" i="46"/>
  <c r="K8" i="46"/>
  <c r="I8" i="18"/>
  <c r="B8" i="47"/>
  <c r="R8" i="19"/>
  <c r="C8" i="46"/>
  <c r="E8" i="18"/>
  <c r="F8" i="46"/>
  <c r="Q8" i="47"/>
  <c r="Y8" i="46"/>
  <c r="H8" i="18"/>
  <c r="X8" i="47"/>
  <c r="K8" i="19"/>
  <c r="S8" i="19"/>
  <c r="N8" i="46"/>
  <c r="R8" i="47"/>
  <c r="W8" i="47"/>
  <c r="Q8" i="46"/>
  <c r="C8" i="18"/>
  <c r="Y8" i="18"/>
  <c r="Y8" i="47"/>
  <c r="S8" i="46"/>
  <c r="H8" i="46"/>
  <c r="L8" i="18"/>
  <c r="M8" i="18"/>
  <c r="N8" i="19"/>
  <c r="D8" i="47"/>
  <c r="P8" i="18"/>
  <c r="I8" i="19"/>
  <c r="Q8" i="19"/>
  <c r="F8" i="47"/>
  <c r="R8" i="46"/>
  <c r="S8" i="18"/>
  <c r="D8" i="19"/>
  <c r="S8" i="47"/>
  <c r="J8" i="46"/>
  <c r="W8" i="19"/>
  <c r="I8" i="46"/>
  <c r="J8" i="18"/>
  <c r="R8" i="18"/>
  <c r="N8" i="18"/>
  <c r="P4" i="47"/>
  <c r="F4" i="18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E4" i="19"/>
  <c r="E4" i="46"/>
  <c r="M4" i="46"/>
  <c r="J4" i="47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H4" i="19"/>
  <c r="N4" i="18"/>
  <c r="Y4" i="47"/>
  <c r="J4" i="46"/>
  <c r="R4" i="47"/>
  <c r="Y4" i="19"/>
  <c r="J4" i="19"/>
  <c r="F4" i="46"/>
  <c r="I4" i="47"/>
  <c r="R4" i="18"/>
  <c r="Y4" i="46"/>
  <c r="D4" i="19"/>
  <c r="D4" i="47"/>
  <c r="S4" i="46"/>
  <c r="P4" i="46"/>
  <c r="I4" i="19"/>
  <c r="N4" i="19"/>
  <c r="Q4" i="46"/>
  <c r="J4" i="18"/>
  <c r="N4" i="46"/>
  <c r="M4" i="47"/>
  <c r="Y4" i="18"/>
  <c r="W4" i="19"/>
  <c r="H4" i="18"/>
  <c r="C4" i="47"/>
  <c r="R4" i="46"/>
  <c r="S4" i="19"/>
  <c r="M4" i="18"/>
  <c r="U6" i="19" l="1"/>
  <c r="U5" i="47"/>
  <c r="V6" i="18"/>
  <c r="U7" i="18"/>
  <c r="V4" i="47"/>
  <c r="T8" i="18"/>
  <c r="V2" i="18"/>
  <c r="X9" i="18"/>
  <c r="V4" i="46"/>
  <c r="T7" i="19"/>
  <c r="O5" i="18"/>
  <c r="T3" i="46"/>
  <c r="T9" i="46"/>
  <c r="X3" i="46"/>
  <c r="V7" i="19"/>
  <c r="T2" i="47"/>
  <c r="U4" i="47"/>
  <c r="G7" i="19"/>
  <c r="B5" i="18"/>
  <c r="D5" i="46"/>
  <c r="O6" i="18"/>
  <c r="V6" i="46"/>
  <c r="V7" i="47"/>
  <c r="F5" i="46"/>
  <c r="V3" i="18"/>
  <c r="F5" i="18"/>
  <c r="G2" i="19"/>
  <c r="G8" i="18"/>
  <c r="G3" i="19"/>
  <c r="L6" i="46"/>
  <c r="G2" i="46"/>
  <c r="B9" i="18"/>
  <c r="G5" i="18"/>
  <c r="L9" i="19"/>
  <c r="D4" i="46"/>
  <c r="L4" i="18"/>
  <c r="L8" i="46"/>
  <c r="G3" i="18"/>
  <c r="G6" i="19"/>
  <c r="W2" i="46"/>
  <c r="L2" i="46"/>
  <c r="L7" i="46"/>
  <c r="W9" i="46"/>
  <c r="G9" i="47"/>
  <c r="G5" i="46"/>
  <c r="G5" i="47"/>
  <c r="L5" i="18"/>
  <c r="W3" i="46"/>
  <c r="G6" i="47"/>
  <c r="L2" i="19"/>
  <c r="W7" i="46"/>
  <c r="L7" i="18"/>
  <c r="L7" i="47"/>
  <c r="G9" i="19"/>
  <c r="G9" i="18"/>
  <c r="G4" i="46"/>
  <c r="L4" i="46"/>
  <c r="G7" i="47"/>
  <c r="B5" i="46"/>
  <c r="L8" i="47"/>
  <c r="D3" i="18"/>
  <c r="D7" i="18"/>
  <c r="B7" i="46"/>
  <c r="B3" i="18"/>
  <c r="W3" i="18"/>
  <c r="L3" i="46"/>
  <c r="W6" i="46"/>
  <c r="L2" i="47"/>
  <c r="B7" i="18"/>
  <c r="G7" i="18"/>
  <c r="G9" i="46"/>
  <c r="B8" i="46"/>
  <c r="D8" i="46"/>
  <c r="W8" i="46"/>
  <c r="L3" i="47"/>
  <c r="L6" i="18"/>
  <c r="D2" i="46"/>
  <c r="L5" i="47"/>
  <c r="G3" i="46"/>
  <c r="G4" i="47"/>
  <c r="G7" i="46"/>
  <c r="W9" i="18"/>
  <c r="B9" i="46"/>
  <c r="W5" i="18"/>
  <c r="W5" i="46"/>
  <c r="L5" i="19"/>
  <c r="D4" i="18"/>
  <c r="D8" i="18"/>
  <c r="L8" i="19"/>
  <c r="G6" i="46"/>
  <c r="L6" i="47"/>
  <c r="D2" i="18"/>
  <c r="L9" i="18"/>
  <c r="L9" i="46"/>
  <c r="B3" i="46"/>
  <c r="B4" i="46"/>
  <c r="W6" i="18"/>
  <c r="G6" i="18"/>
  <c r="B4" i="18"/>
  <c r="L4" i="47"/>
  <c r="G8" i="47"/>
  <c r="L3" i="18"/>
  <c r="W4" i="46"/>
  <c r="G4" i="18"/>
  <c r="G8" i="19"/>
  <c r="G8" i="46"/>
  <c r="G3" i="47"/>
  <c r="D6" i="18"/>
  <c r="G2" i="18"/>
  <c r="G2" i="47"/>
  <c r="W7" i="18"/>
  <c r="D9" i="46"/>
  <c r="D9" i="18"/>
  <c r="G5" i="19"/>
  <c r="L4" i="19"/>
  <c r="D3" i="46"/>
  <c r="G4" i="19"/>
  <c r="W8" i="18"/>
  <c r="D6" i="46"/>
  <c r="B6" i="18"/>
  <c r="W4" i="18"/>
  <c r="B8" i="18"/>
  <c r="D7" i="46"/>
  <c r="D5" i="18"/>
  <c r="P5" i="18"/>
  <c r="U5" i="19"/>
  <c r="U2" i="46"/>
  <c r="U3" i="46"/>
  <c r="U3" i="19"/>
  <c r="U5" i="46"/>
  <c r="U6" i="18"/>
  <c r="U7" i="46"/>
  <c r="V7" i="46"/>
  <c r="X9" i="46"/>
  <c r="V8" i="18"/>
  <c r="V3" i="47"/>
  <c r="X8" i="18"/>
  <c r="O8" i="46"/>
  <c r="U3" i="47"/>
  <c r="V3" i="46"/>
  <c r="V6" i="47"/>
  <c r="O6" i="46"/>
  <c r="O6" i="19"/>
  <c r="X2" i="18"/>
  <c r="V2" i="47"/>
  <c r="U2" i="19"/>
  <c r="O7" i="18"/>
  <c r="T7" i="47"/>
  <c r="O9" i="46"/>
  <c r="O5" i="46"/>
  <c r="O4" i="47"/>
  <c r="O8" i="18"/>
  <c r="T4" i="46"/>
  <c r="U8" i="18"/>
  <c r="X8" i="46"/>
  <c r="U3" i="18"/>
  <c r="U6" i="47"/>
  <c r="U2" i="18"/>
  <c r="T7" i="18"/>
  <c r="O7" i="19"/>
  <c r="U9" i="19"/>
  <c r="T9" i="19"/>
  <c r="T5" i="47"/>
  <c r="O3" i="47"/>
  <c r="T5" i="19"/>
  <c r="T4" i="47"/>
  <c r="U4" i="46"/>
  <c r="T4" i="19"/>
  <c r="V4" i="19"/>
  <c r="T6" i="46"/>
  <c r="O6" i="47"/>
  <c r="V2" i="19"/>
  <c r="X7" i="18"/>
  <c r="O7" i="47"/>
  <c r="U9" i="47"/>
  <c r="U9" i="18"/>
  <c r="O9" i="47"/>
  <c r="T9" i="18"/>
  <c r="O5" i="19"/>
  <c r="O4" i="46"/>
  <c r="U4" i="19"/>
  <c r="O4" i="18"/>
  <c r="O8" i="19"/>
  <c r="V8" i="19"/>
  <c r="V3" i="19"/>
  <c r="O3" i="46"/>
  <c r="T3" i="18"/>
  <c r="O2" i="18"/>
  <c r="X7" i="46"/>
  <c r="V9" i="46"/>
  <c r="V9" i="19"/>
  <c r="V5" i="19"/>
  <c r="V5" i="46"/>
  <c r="V4" i="18"/>
  <c r="X6" i="46"/>
  <c r="T6" i="19"/>
  <c r="T2" i="19"/>
  <c r="V9" i="18"/>
  <c r="X5" i="46"/>
  <c r="T5" i="18"/>
  <c r="X4" i="46"/>
  <c r="O4" i="19"/>
  <c r="O8" i="47"/>
  <c r="V8" i="46"/>
  <c r="U8" i="19"/>
  <c r="T8" i="47"/>
  <c r="V8" i="47"/>
  <c r="U8" i="47"/>
  <c r="T3" i="19"/>
  <c r="X3" i="18"/>
  <c r="T6" i="47"/>
  <c r="T6" i="18"/>
  <c r="O2" i="47"/>
  <c r="O2" i="19"/>
  <c r="T2" i="18"/>
  <c r="U7" i="47"/>
  <c r="V7" i="18"/>
  <c r="O9" i="19"/>
  <c r="V9" i="47"/>
  <c r="V5" i="18"/>
  <c r="X4" i="18"/>
  <c r="T4" i="18"/>
  <c r="T8" i="19"/>
  <c r="U8" i="46"/>
  <c r="T3" i="47"/>
  <c r="O3" i="19"/>
  <c r="X6" i="18"/>
  <c r="O2" i="46"/>
  <c r="T2" i="46"/>
  <c r="U7" i="19"/>
  <c r="O7" i="46"/>
  <c r="U9" i="46"/>
  <c r="O9" i="18"/>
  <c r="X5" i="18"/>
  <c r="T7" i="46"/>
  <c r="T8" i="46"/>
  <c r="O3" i="18"/>
  <c r="U6" i="46"/>
  <c r="V6" i="19"/>
  <c r="T9" i="47"/>
  <c r="T5" i="46"/>
  <c r="O5" i="47"/>
  <c r="V5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<sst xmlns="http://schemas.openxmlformats.org/spreadsheetml/2006/main" count="49" uniqueCount="18">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</sst>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1.8145167000089342</v>
      </c>
    </row>
    <row r="6" spans="1:5" x14ac:dyDescent="0.25">
      <c r="A6" t="s">
        <v>4</v>
      </c>
      <c r="B6" s="3">
        <f>((1+[1]Main!$B$3)^($B$3-2020))*$B$4</f>
        <v>5.4024279689383281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0.78989928552528599</v>
      </c>
      <c r="C2" s="4">
        <f>('[1]Qc, Winter, S2'!C2*Main!$B$5)</f>
        <v>0.54150064098886386</v>
      </c>
      <c r="D2" s="4">
        <f>('[1]Qc, Winter, S2'!D2*Main!$B$5)</f>
        <v>0.48379283209526536</v>
      </c>
      <c r="E2" s="4">
        <f>('[1]Qc, Winter, S2'!E2*Main!$B$5)</f>
        <v>0.61399849014860386</v>
      </c>
      <c r="F2" s="4">
        <f>('[1]Qc, Winter, S2'!F2*Main!$B$5)</f>
        <v>0.53395754121598182</v>
      </c>
      <c r="G2" s="4">
        <f>('[1]Qc, Winter, S2'!G2*Main!$B$5)</f>
        <v>0.43465764731754508</v>
      </c>
      <c r="H2" s="4">
        <f>('[1]Qc, Winter, S2'!H2*Main!$B$5)</f>
        <v>0.35963511434733703</v>
      </c>
      <c r="I2" s="4">
        <f>('[1]Qc, Winter, S2'!I2*Main!$B$5)</f>
        <v>1.2693248373934674</v>
      </c>
      <c r="J2" s="4">
        <f>('[1]Qc, Winter, S2'!J2*Main!$B$5)</f>
        <v>1.3143053735207304</v>
      </c>
      <c r="K2" s="4">
        <f>('[1]Qc, Winter, S2'!K2*Main!$B$5)</f>
        <v>1.104740484094124</v>
      </c>
      <c r="L2" s="4">
        <f>('[1]Qc, Winter, S2'!L2*Main!$B$5)</f>
        <v>1.313370273740218</v>
      </c>
      <c r="M2" s="4">
        <f>('[1]Qc, Winter, S2'!M2*Main!$B$5)</f>
        <v>1.2447897534570285</v>
      </c>
      <c r="N2" s="4">
        <f>('[1]Qc, Winter, S2'!N2*Main!$B$5)</f>
        <v>1.2380164420958197</v>
      </c>
      <c r="O2" s="4">
        <f>('[1]Qc, Winter, S2'!O2*Main!$B$5)</f>
        <v>1.1055015076607819</v>
      </c>
      <c r="P2" s="4">
        <f>('[1]Qc, Winter, S2'!P2*Main!$B$5)</f>
        <v>0.63652408415225448</v>
      </c>
      <c r="Q2" s="4">
        <f>('[1]Qc, Winter, S2'!Q2*Main!$B$5)</f>
        <v>1.0067706146053572</v>
      </c>
      <c r="R2" s="4">
        <f>('[1]Qc, Winter, S2'!R2*Main!$B$5)</f>
        <v>1.2196627249826495</v>
      </c>
      <c r="S2" s="4">
        <f>('[1]Qc, Winter, S2'!S2*Main!$B$5)</f>
        <v>1.1380217361707778</v>
      </c>
      <c r="T2" s="4">
        <f>('[1]Qc, Winter, S2'!T2*Main!$B$5)</f>
        <v>0.79536490955013506</v>
      </c>
      <c r="U2" s="4">
        <f>('[1]Qc, Winter, S2'!U2*Main!$B$5)</f>
        <v>0.8333952822501931</v>
      </c>
      <c r="V2" s="4">
        <f>('[1]Qc, Winter, S2'!V2*Main!$B$5)</f>
        <v>0.75317840839642503</v>
      </c>
      <c r="W2" s="4">
        <f>('[1]Qc, Winter, S2'!W2*Main!$B$5)</f>
        <v>0.47673737004091815</v>
      </c>
      <c r="X2" s="4">
        <f>('[1]Qc, Winter, S2'!X2*Main!$B$5)</f>
        <v>0.38790227589700804</v>
      </c>
      <c r="Y2" s="4">
        <f>('[1]Qc, Winter, S2'!Y2*Main!$B$5)</f>
        <v>0.40204398512240086</v>
      </c>
    </row>
    <row r="3" spans="1:25" x14ac:dyDescent="0.25">
      <c r="A3">
        <v>2</v>
      </c>
      <c r="B3" s="4">
        <f>('[1]Qc, Winter, S2'!B3*Main!$B$5)</f>
        <v>-1.5109192125779656</v>
      </c>
      <c r="C3" s="4">
        <f>('[1]Qc, Winter, S2'!C3*Main!$B$5)</f>
        <v>-1.4513474267236792</v>
      </c>
      <c r="D3" s="4">
        <f>('[1]Qc, Winter, S2'!D3*Main!$B$5)</f>
        <v>-1.5218310625266585</v>
      </c>
      <c r="E3" s="4">
        <f>('[1]Qc, Winter, S2'!E3*Main!$B$5)</f>
        <v>-1.5597153132918138</v>
      </c>
      <c r="F3" s="4">
        <f>('[1]Qc, Winter, S2'!F3*Main!$B$5)</f>
        <v>-1.5762624150312561</v>
      </c>
      <c r="G3" s="4">
        <f>('[1]Qc, Winter, S2'!G3*Main!$B$5)</f>
        <v>-1.4466404611542523</v>
      </c>
      <c r="H3" s="4">
        <f>('[1]Qc, Winter, S2'!H3*Main!$B$5)</f>
        <v>-0.91728388120860826</v>
      </c>
      <c r="I3" s="4">
        <f>('[1]Qc, Winter, S2'!I3*Main!$B$5)</f>
        <v>-0.17280171229065255</v>
      </c>
      <c r="J3" s="4">
        <f>('[1]Qc, Winter, S2'!J3*Main!$B$5)</f>
        <v>-0.1875922291597</v>
      </c>
      <c r="K3" s="4">
        <f>('[1]Qc, Winter, S2'!K3*Main!$B$5)</f>
        <v>-0.12808586302260327</v>
      </c>
      <c r="L3" s="4">
        <f>('[1]Qc, Winter, S2'!L3*Main!$B$5)</f>
        <v>-0.10840580264168635</v>
      </c>
      <c r="M3" s="4">
        <f>('[1]Qc, Winter, S2'!M3*Main!$B$5)</f>
        <v>-0.49861854106268078</v>
      </c>
      <c r="N3" s="4">
        <f>('[1]Qc, Winter, S2'!N3*Main!$B$5)</f>
        <v>-0.72842813207104895</v>
      </c>
      <c r="O3" s="4">
        <f>('[1]Qc, Winter, S2'!O3*Main!$B$5)</f>
        <v>-0.91623845735740173</v>
      </c>
      <c r="P3" s="4">
        <f>('[1]Qc, Winter, S2'!P3*Main!$B$5)</f>
        <v>-0.92790829630903815</v>
      </c>
      <c r="Q3" s="4">
        <f>('[1]Qc, Winter, S2'!Q3*Main!$B$5)</f>
        <v>-0.96247235593697733</v>
      </c>
      <c r="R3" s="4">
        <f>('[1]Qc, Winter, S2'!R3*Main!$B$5)</f>
        <v>-0.72705570378414996</v>
      </c>
      <c r="S3" s="4">
        <f>('[1]Qc, Winter, S2'!S3*Main!$B$5)</f>
        <v>0.24627770068272797</v>
      </c>
      <c r="T3" s="4">
        <f>('[1]Qc, Winter, S2'!T3*Main!$B$5)</f>
        <v>-3.4021777688893716E-2</v>
      </c>
      <c r="U3" s="4">
        <f>('[1]Qc, Winter, S2'!U3*Main!$B$5)</f>
        <v>-0.40565991360848463</v>
      </c>
      <c r="V3" s="4">
        <f>('[1]Qc, Winter, S2'!V3*Main!$B$5)</f>
        <v>-0.75946593360146697</v>
      </c>
      <c r="W3" s="4">
        <f>('[1]Qc, Winter, S2'!W3*Main!$B$5)</f>
        <v>-0.97923179739755506</v>
      </c>
      <c r="X3" s="4">
        <f>('[1]Qc, Winter, S2'!X3*Main!$B$5)</f>
        <v>-1.0631302279948089</v>
      </c>
      <c r="Y3" s="4">
        <f>('[1]Qc, Winter, S2'!Y3*Main!$B$5)</f>
        <v>-1.2544955036693071</v>
      </c>
    </row>
    <row r="4" spans="1:25" x14ac:dyDescent="0.25">
      <c r="A4">
        <v>3</v>
      </c>
      <c r="B4" s="4">
        <f>('[1]Qc, Winter, S2'!B4*Main!$B$5)</f>
        <v>-1.4308126725961594</v>
      </c>
      <c r="C4" s="4">
        <f>('[1]Qc, Winter, S2'!C4*Main!$B$5)</f>
        <v>-1.5285653725586106</v>
      </c>
      <c r="D4" s="4">
        <f>('[1]Qc, Winter, S2'!D4*Main!$B$5)</f>
        <v>-1.5721686479361312</v>
      </c>
      <c r="E4" s="4">
        <f>('[1]Qc, Winter, S2'!E4*Main!$B$5)</f>
        <v>-1.5511434628945298</v>
      </c>
      <c r="F4" s="4">
        <f>('[1]Qc, Winter, S2'!F4*Main!$B$5)</f>
        <v>-1.5524335903097817</v>
      </c>
      <c r="G4" s="4">
        <f>('[1]Qc, Winter, S2'!G4*Main!$B$5)</f>
        <v>-1.3091836477615246</v>
      </c>
      <c r="H4" s="4">
        <f>('[1]Qc, Winter, S2'!H4*Main!$B$5)</f>
        <v>-4.8272157141457016E-2</v>
      </c>
      <c r="I4" s="4">
        <f>('[1]Qc, Winter, S2'!I4*Main!$B$5)</f>
        <v>0.67497114126556068</v>
      </c>
      <c r="J4" s="4">
        <f>('[1]Qc, Winter, S2'!J4*Main!$B$5)</f>
        <v>0.85182938119439411</v>
      </c>
      <c r="K4" s="4">
        <f>('[1]Qc, Winter, S2'!K4*Main!$B$5)</f>
        <v>0.57577856858935395</v>
      </c>
      <c r="L4" s="4">
        <f>('[1]Qc, Winter, S2'!L4*Main!$B$5)</f>
        <v>0.35382854203723391</v>
      </c>
      <c r="M4" s="4">
        <f>('[1]Qc, Winter, S2'!M4*Main!$B$5)</f>
        <v>0.68119177338411041</v>
      </c>
      <c r="N4" s="4">
        <f>('[1]Qc, Winter, S2'!N4*Main!$B$5)</f>
        <v>0.44254136484026824</v>
      </c>
      <c r="O4" s="4">
        <f>('[1]Qc, Winter, S2'!O4*Main!$B$5)</f>
        <v>0.13426403689144165</v>
      </c>
      <c r="P4" s="4">
        <f>('[1]Qc, Winter, S2'!P4*Main!$B$5)</f>
        <v>-0.52597231861674543</v>
      </c>
      <c r="Q4" s="4">
        <f>('[1]Qc, Winter, S2'!Q4*Main!$B$5)</f>
        <v>-0.53140600113841663</v>
      </c>
      <c r="R4" s="4">
        <f>('[1]Qc, Winter, S2'!R4*Main!$B$5)</f>
        <v>-0.43775028280143807</v>
      </c>
      <c r="S4" s="4">
        <f>('[1]Qc, Winter, S2'!S4*Main!$B$5)</f>
        <v>-0.21217593487747252</v>
      </c>
      <c r="T4" s="4">
        <f>('[1]Qc, Winter, S2'!T4*Main!$B$5)</f>
        <v>-0.52768162308824451</v>
      </c>
      <c r="U4" s="4">
        <f>('[1]Qc, Winter, S2'!U4*Main!$B$5)</f>
        <v>-0.2946451106490996</v>
      </c>
      <c r="V4" s="4">
        <f>('[1]Qc, Winter, S2'!V4*Main!$B$5)</f>
        <v>-0.41278777042758019</v>
      </c>
      <c r="W4" s="4">
        <f>('[1]Qc, Winter, S2'!W4*Main!$B$5)</f>
        <v>-0.6709631523839964</v>
      </c>
      <c r="X4" s="4">
        <f>('[1]Qc, Winter, S2'!X4*Main!$B$5)</f>
        <v>-1.0816624762227913</v>
      </c>
      <c r="Y4" s="4">
        <f>('[1]Qc, Winter, S2'!Y4*Main!$B$5)</f>
        <v>-1.196601374153218</v>
      </c>
    </row>
    <row r="5" spans="1:25" x14ac:dyDescent="0.25">
      <c r="A5">
        <v>4</v>
      </c>
      <c r="B5" s="4">
        <f>('[1]Qc, Winter, S2'!B5*Main!$B$5)</f>
        <v>-1.0221355272496155</v>
      </c>
      <c r="C5" s="4">
        <f>('[1]Qc, Winter, S2'!C5*Main!$B$5)</f>
        <v>-1.0218460535082974</v>
      </c>
      <c r="D5" s="4">
        <f>('[1]Qc, Winter, S2'!D5*Main!$B$5)</f>
        <v>-1.0428058293725386</v>
      </c>
      <c r="E5" s="4">
        <f>('[1]Qc, Winter, S2'!E5*Main!$B$5)</f>
        <v>-1.0413098827607965</v>
      </c>
      <c r="F5" s="4">
        <f>('[1]Qc, Winter, S2'!F5*Main!$B$5)</f>
        <v>-1.0672918870342929</v>
      </c>
      <c r="G5" s="4">
        <f>('[1]Qc, Winter, S2'!G5*Main!$B$5)</f>
        <v>-0.99528686729382676</v>
      </c>
      <c r="H5" s="4">
        <f>('[1]Qc, Winter, S2'!H5*Main!$B$5)</f>
        <v>-0.84658559822495327</v>
      </c>
      <c r="I5" s="4">
        <f>('[1]Qc, Winter, S2'!I5*Main!$B$5)</f>
        <v>-0.78065969448041128</v>
      </c>
      <c r="J5" s="4">
        <f>('[1]Qc, Winter, S2'!J5*Main!$B$5)</f>
        <v>-0.81147736394944736</v>
      </c>
      <c r="K5" s="4">
        <f>('[1]Qc, Winter, S2'!K5*Main!$B$5)</f>
        <v>-0.89896376030608471</v>
      </c>
      <c r="L5" s="4">
        <f>('[1]Qc, Winter, S2'!L5*Main!$B$5)</f>
        <v>-0.93064129419398323</v>
      </c>
      <c r="M5" s="4">
        <f>('[1]Qc, Winter, S2'!M5*Main!$B$5)</f>
        <v>-1.0152599852545658</v>
      </c>
      <c r="N5" s="4">
        <f>('[1]Qc, Winter, S2'!N5*Main!$B$5)</f>
        <v>-1.0064957620729695</v>
      </c>
      <c r="O5" s="4">
        <f>('[1]Qc, Winter, S2'!O5*Main!$B$5)</f>
        <v>-1.0047061420014556</v>
      </c>
      <c r="P5" s="4">
        <f>('[1]Qc, Winter, S2'!P5*Main!$B$5)</f>
        <v>-1.0033015282179854</v>
      </c>
      <c r="Q5" s="4">
        <f>('[1]Qc, Winter, S2'!Q5*Main!$B$5)</f>
        <v>-0.99323697138671019</v>
      </c>
      <c r="R5" s="4">
        <f>('[1]Qc, Winter, S2'!R5*Main!$B$5)</f>
        <v>-0.82402007299798663</v>
      </c>
      <c r="S5" s="4">
        <f>('[1]Qc, Winter, S2'!S5*Main!$B$5)</f>
        <v>-0.49112197149920411</v>
      </c>
      <c r="T5" s="4">
        <f>('[1]Qc, Winter, S2'!T5*Main!$B$5)</f>
        <v>-0.63993530108540286</v>
      </c>
      <c r="U5" s="4">
        <f>('[1]Qc, Winter, S2'!U5*Main!$B$5)</f>
        <v>-0.79192950727335865</v>
      </c>
      <c r="V5" s="4">
        <f>('[1]Qc, Winter, S2'!V5*Main!$B$5)</f>
        <v>-0.84409070174566114</v>
      </c>
      <c r="W5" s="4">
        <f>('[1]Qc, Winter, S2'!W5*Main!$B$5)</f>
        <v>-0.87515388677709083</v>
      </c>
      <c r="X5" s="4">
        <f>('[1]Qc, Winter, S2'!X5*Main!$B$5)</f>
        <v>-0.96287357463752277</v>
      </c>
      <c r="Y5" s="4">
        <f>('[1]Qc, Winter, S2'!Y5*Main!$B$5)</f>
        <v>-0.94856470738886811</v>
      </c>
    </row>
    <row r="6" spans="1:25" x14ac:dyDescent="0.25">
      <c r="A6">
        <v>5</v>
      </c>
      <c r="B6" s="4">
        <f>('[1]Qc, Winter, S2'!B6*Main!$B$5)</f>
        <v>-0.48575606537347515</v>
      </c>
      <c r="C6" s="4">
        <f>('[1]Qc, Winter, S2'!C6*Main!$B$5)</f>
        <v>-0.50506313627791422</v>
      </c>
      <c r="D6" s="4">
        <f>('[1]Qc, Winter, S2'!D6*Main!$B$5)</f>
        <v>-0.531842712956765</v>
      </c>
      <c r="E6" s="4">
        <f>('[1]Qc, Winter, S2'!E6*Main!$B$5)</f>
        <v>-0.53373942697935883</v>
      </c>
      <c r="F6" s="4">
        <f>('[1]Qc, Winter, S2'!F6*Main!$B$5)</f>
        <v>-0.54320892733078574</v>
      </c>
      <c r="G6" s="4">
        <f>('[1]Qc, Winter, S2'!G6*Main!$B$5)</f>
        <v>-0.4489041388621709</v>
      </c>
      <c r="H6" s="4">
        <f>('[1]Qc, Winter, S2'!H6*Main!$B$5)</f>
        <v>-0.34895466349666465</v>
      </c>
      <c r="I6" s="4">
        <f>('[1]Qc, Winter, S2'!I6*Main!$B$5)</f>
        <v>-0.2740909260680649</v>
      </c>
      <c r="J6" s="4">
        <f>('[1]Qc, Winter, S2'!J6*Main!$B$5)</f>
        <v>-0.26923455743112923</v>
      </c>
      <c r="K6" s="4">
        <f>('[1]Qc, Winter, S2'!K6*Main!$B$5)</f>
        <v>-0.2232473434959884</v>
      </c>
      <c r="L6" s="4">
        <f>('[1]Qc, Winter, S2'!L6*Main!$B$5)</f>
        <v>-0.22769445168840446</v>
      </c>
      <c r="M6" s="4">
        <f>('[1]Qc, Winter, S2'!M6*Main!$B$5)</f>
        <v>-0.21627939636571308</v>
      </c>
      <c r="N6" s="4">
        <f>('[1]Qc, Winter, S2'!N6*Main!$B$5)</f>
        <v>-0.26029637765974428</v>
      </c>
      <c r="O6" s="4">
        <f>('[1]Qc, Winter, S2'!O6*Main!$B$5)</f>
        <v>-0.28868512159816861</v>
      </c>
      <c r="P6" s="4">
        <f>('[1]Qc, Winter, S2'!P6*Main!$B$5)</f>
        <v>-0.27814072941865858</v>
      </c>
      <c r="Q6" s="4">
        <f>('[1]Qc, Winter, S2'!Q6*Main!$B$5)</f>
        <v>-0.33788801446473521</v>
      </c>
      <c r="R6" s="4">
        <f>('[1]Qc, Winter, S2'!R6*Main!$B$5)</f>
        <v>-0.29935004081636252</v>
      </c>
      <c r="S6" s="4">
        <f>('[1]Qc, Winter, S2'!S6*Main!$B$5)</f>
        <v>-0.15619946003817398</v>
      </c>
      <c r="T6" s="4">
        <f>('[1]Qc, Winter, S2'!T6*Main!$B$5)</f>
        <v>-0.18133917460503229</v>
      </c>
      <c r="U6" s="4">
        <f>('[1]Qc, Winter, S2'!U6*Main!$B$5)</f>
        <v>-0.22772457555503664</v>
      </c>
      <c r="V6" s="4">
        <f>('[1]Qc, Winter, S2'!V6*Main!$B$5)</f>
        <v>-0.24102893451242713</v>
      </c>
      <c r="W6" s="4">
        <f>('[1]Qc, Winter, S2'!W6*Main!$B$5)</f>
        <v>-0.32236584813117841</v>
      </c>
      <c r="X6" s="4">
        <f>('[1]Qc, Winter, S2'!X6*Main!$B$5)</f>
        <v>-0.34602528070144867</v>
      </c>
      <c r="Y6" s="4">
        <f>('[1]Qc, Winter, S2'!Y6*Main!$B$5)</f>
        <v>-0.36564724019126088</v>
      </c>
    </row>
    <row r="7" spans="1:25" x14ac:dyDescent="0.25">
      <c r="A7">
        <v>6</v>
      </c>
      <c r="B7" s="4">
        <f>('[1]Qc, Winter, S2'!B7*Main!$B$5)</f>
        <v>0.31752186015343548</v>
      </c>
      <c r="C7" s="4">
        <f>('[1]Qc, Winter, S2'!C7*Main!$B$5)</f>
        <v>0.24591863706137873</v>
      </c>
      <c r="D7" s="4">
        <f>('[1]Qc, Winter, S2'!D7*Main!$B$5)</f>
        <v>0.1883254417845194</v>
      </c>
      <c r="E7" s="4">
        <f>('[1]Qc, Winter, S2'!E7*Main!$B$5)</f>
        <v>0.27500637793657423</v>
      </c>
      <c r="F7" s="4">
        <f>('[1]Qc, Winter, S2'!F7*Main!$B$5)</f>
        <v>0.2303872192948106</v>
      </c>
      <c r="G7" s="4">
        <f>('[1]Qc, Winter, S2'!G7*Main!$B$5)</f>
        <v>0.33191908492551181</v>
      </c>
      <c r="H7" s="4">
        <f>('[1]Qc, Winter, S2'!H7*Main!$B$5)</f>
        <v>0.42953374002744338</v>
      </c>
      <c r="I7" s="4">
        <f>('[1]Qc, Winter, S2'!I7*Main!$B$5)</f>
        <v>0.84518032436873203</v>
      </c>
      <c r="J7" s="4">
        <f>('[1]Qc, Winter, S2'!J7*Main!$B$5)</f>
        <v>1.0028627233181528</v>
      </c>
      <c r="K7" s="4">
        <f>('[1]Qc, Winter, S2'!K7*Main!$B$5)</f>
        <v>1.0333258883612737</v>
      </c>
      <c r="L7" s="4">
        <f>('[1]Qc, Winter, S2'!L7*Main!$B$5)</f>
        <v>0.95194746714033762</v>
      </c>
      <c r="M7" s="4">
        <f>('[1]Qc, Winter, S2'!M7*Main!$B$5)</f>
        <v>1.0462257302687274</v>
      </c>
      <c r="N7" s="4">
        <f>('[1]Qc, Winter, S2'!N7*Main!$B$5)</f>
        <v>1.0079091219688634</v>
      </c>
      <c r="O7" s="4">
        <f>('[1]Qc, Winter, S2'!O7*Main!$B$5)</f>
        <v>0.98615964223778707</v>
      </c>
      <c r="P7" s="4">
        <f>('[1]Qc, Winter, S2'!P7*Main!$B$5)</f>
        <v>0.85480646236902857</v>
      </c>
      <c r="Q7" s="4">
        <f>('[1]Qc, Winter, S2'!Q7*Main!$B$5)</f>
        <v>0.82116058515229984</v>
      </c>
      <c r="R7" s="4">
        <f>('[1]Qc, Winter, S2'!R7*Main!$B$5)</f>
        <v>0.69970228440619742</v>
      </c>
      <c r="S7" s="4">
        <f>('[1]Qc, Winter, S2'!S7*Main!$B$5)</f>
        <v>0.76545078019720625</v>
      </c>
      <c r="T7" s="4">
        <f>('[1]Qc, Winter, S2'!T7*Main!$B$5)</f>
        <v>0.63586962537835978</v>
      </c>
      <c r="U7" s="4">
        <f>('[1]Qc, Winter, S2'!U7*Main!$B$5)</f>
        <v>0.69063209401268777</v>
      </c>
      <c r="V7" s="4">
        <f>('[1]Qc, Winter, S2'!V7*Main!$B$5)</f>
        <v>0.57246613534733526</v>
      </c>
      <c r="W7" s="4">
        <f>('[1]Qc, Winter, S2'!W7*Main!$B$5)</f>
        <v>0.61466241018644385</v>
      </c>
      <c r="X7" s="4">
        <f>('[1]Qc, Winter, S2'!X7*Main!$B$5)</f>
        <v>0.37410342734435703</v>
      </c>
      <c r="Y7" s="4">
        <f>('[1]Qc, Winter, S2'!Y7*Main!$B$5)</f>
        <v>0.38034377161119964</v>
      </c>
    </row>
    <row r="8" spans="1:25" x14ac:dyDescent="0.25">
      <c r="A8">
        <v>7</v>
      </c>
      <c r="B8" s="4">
        <f>('[1]Qc, Winter, S2'!B8*Main!$B$5)</f>
        <v>-0.9266766396862316</v>
      </c>
      <c r="C8" s="4">
        <f>('[1]Qc, Winter, S2'!C8*Main!$B$5)</f>
        <v>-0.92580214630474988</v>
      </c>
      <c r="D8" s="4">
        <f>('[1]Qc, Winter, S2'!D8*Main!$B$5)</f>
        <v>-0.96443881945580157</v>
      </c>
      <c r="E8" s="4">
        <f>('[1]Qc, Winter, S2'!E8*Main!$B$5)</f>
        <v>-0.99161193454367724</v>
      </c>
      <c r="F8" s="4">
        <f>('[1]Qc, Winter, S2'!F8*Main!$B$5)</f>
        <v>-1.0091523916184244</v>
      </c>
      <c r="G8" s="4">
        <f>('[1]Qc, Winter, S2'!G8*Main!$B$5)</f>
        <v>-0.91277329529281748</v>
      </c>
      <c r="H8" s="4">
        <f>('[1]Qc, Winter, S2'!H8*Main!$B$5)</f>
        <v>-0.76761424903834741</v>
      </c>
      <c r="I8" s="4">
        <f>('[1]Qc, Winter, S2'!I8*Main!$B$5)</f>
        <v>-0.41093438533701715</v>
      </c>
      <c r="J8" s="4">
        <f>('[1]Qc, Winter, S2'!J8*Main!$B$5)</f>
        <v>-0.19756010598463036</v>
      </c>
      <c r="K8" s="4">
        <f>('[1]Qc, Winter, S2'!K8*Main!$B$5)</f>
        <v>-0.19086435496036402</v>
      </c>
      <c r="L8" s="4">
        <f>('[1]Qc, Winter, S2'!L8*Main!$B$5)</f>
        <v>-0.14080230596526241</v>
      </c>
      <c r="M8" s="4">
        <f>('[1]Qc, Winter, S2'!M8*Main!$B$5)</f>
        <v>-4.6840624900366716E-2</v>
      </c>
      <c r="N8" s="4">
        <f>('[1]Qc, Winter, S2'!N8*Main!$B$5)</f>
        <v>-0.19600046530580462</v>
      </c>
      <c r="O8" s="4">
        <f>('[1]Qc, Winter, S2'!O8*Main!$B$5)</f>
        <v>-0.20453079137089553</v>
      </c>
      <c r="P8" s="4">
        <f>('[1]Qc, Winter, S2'!P8*Main!$B$5)</f>
        <v>-0.36909402929573926</v>
      </c>
      <c r="Q8" s="4">
        <f>('[1]Qc, Winter, S2'!Q8*Main!$B$5)</f>
        <v>-0.51690040346633348</v>
      </c>
      <c r="R8" s="4">
        <f>('[1]Qc, Winter, S2'!R8*Main!$B$5)</f>
        <v>-0.46652058016278436</v>
      </c>
      <c r="S8" s="4">
        <f>('[1]Qc, Winter, S2'!S8*Main!$B$5)</f>
        <v>-0.53098143427769784</v>
      </c>
      <c r="T8" s="4">
        <f>('[1]Qc, Winter, S2'!T8*Main!$B$5)</f>
        <v>-0.60905645653610185</v>
      </c>
      <c r="U8" s="4">
        <f>('[1]Qc, Winter, S2'!U8*Main!$B$5)</f>
        <v>-0.56754907203768079</v>
      </c>
      <c r="V8" s="4">
        <f>('[1]Qc, Winter, S2'!V8*Main!$B$5)</f>
        <v>-0.64623035538047346</v>
      </c>
      <c r="W8" s="4">
        <f>('[1]Qc, Winter, S2'!W8*Main!$B$5)</f>
        <v>-0.76951270337142741</v>
      </c>
      <c r="X8" s="4">
        <f>('[1]Qc, Winter, S2'!X8*Main!$B$5)</f>
        <v>-0.85083798532104449</v>
      </c>
      <c r="Y8" s="4">
        <f>('[1]Qc, Winter, S2'!Y8*Main!$B$5)</f>
        <v>-0.87222071278310465</v>
      </c>
    </row>
    <row r="9" spans="1:25" x14ac:dyDescent="0.25">
      <c r="A9">
        <v>8</v>
      </c>
      <c r="B9" s="4">
        <f>('[1]Qc, Winter, S2'!B9*Main!$B$5)</f>
        <v>-1.0655310120605355</v>
      </c>
      <c r="C9" s="4">
        <f>('[1]Qc, Winter, S2'!C9*Main!$B$5)</f>
        <v>-1.0989386940648895</v>
      </c>
      <c r="D9" s="4">
        <f>('[1]Qc, Winter, S2'!D9*Main!$B$5)</f>
        <v>-1.0620733075136113</v>
      </c>
      <c r="E9" s="4">
        <f>('[1]Qc, Winter, S2'!E9*Main!$B$5)</f>
        <v>-1.0821909169407371</v>
      </c>
      <c r="F9" s="4">
        <f>('[1]Qc, Winter, S2'!F9*Main!$B$5)</f>
        <v>-1.0492822965572242</v>
      </c>
      <c r="G9" s="4">
        <f>('[1]Qc, Winter, S2'!G9*Main!$B$5)</f>
        <v>-1.0068836871212783</v>
      </c>
      <c r="H9" s="4">
        <f>('[1]Qc, Winter, S2'!H9*Main!$B$5)</f>
        <v>-0.76192915460883426</v>
      </c>
      <c r="I9" s="4">
        <f>('[1]Qc, Winter, S2'!I9*Main!$B$5)</f>
        <v>-0.62470325773781354</v>
      </c>
      <c r="J9" s="4">
        <f>('[1]Qc, Winter, S2'!J9*Main!$B$5)</f>
        <v>-0.58256882788474817</v>
      </c>
      <c r="K9" s="4">
        <f>('[1]Qc, Winter, S2'!K9*Main!$B$5)</f>
        <v>-0.6392448307046279</v>
      </c>
      <c r="L9" s="4">
        <f>('[1]Qc, Winter, S2'!L9*Main!$B$5)</f>
        <v>-0.60978718395950549</v>
      </c>
      <c r="M9" s="4">
        <f>('[1]Qc, Winter, S2'!M9*Main!$B$5)</f>
        <v>-0.5614759089694954</v>
      </c>
      <c r="N9" s="4">
        <f>('[1]Qc, Winter, S2'!N9*Main!$B$5)</f>
        <v>-0.60707957696056802</v>
      </c>
      <c r="O9" s="4">
        <f>('[1]Qc, Winter, S2'!O9*Main!$B$5)</f>
        <v>-0.63793337761816993</v>
      </c>
      <c r="P9" s="4">
        <f>('[1]Qc, Winter, S2'!P9*Main!$B$5)</f>
        <v>-0.76726772182607916</v>
      </c>
      <c r="Q9" s="4">
        <f>('[1]Qc, Winter, S2'!Q9*Main!$B$5)</f>
        <v>-0.87695635945195149</v>
      </c>
      <c r="R9" s="4">
        <f>('[1]Qc, Winter, S2'!R9*Main!$B$5)</f>
        <v>-0.84865399000753716</v>
      </c>
      <c r="S9" s="4">
        <f>('[1]Qc, Winter, S2'!S9*Main!$B$5)</f>
        <v>-0.85396414732732651</v>
      </c>
      <c r="T9" s="4">
        <f>('[1]Qc, Winter, S2'!T9*Main!$B$5)</f>
        <v>-0.90912813323770059</v>
      </c>
      <c r="U9" s="4">
        <f>('[1]Qc, Winter, S2'!U9*Main!$B$5)</f>
        <v>-0.94001943874033533</v>
      </c>
      <c r="V9" s="4">
        <f>('[1]Qc, Winter, S2'!V9*Main!$B$5)</f>
        <v>-0.92771495164734152</v>
      </c>
      <c r="W9" s="4">
        <f>('[1]Qc, Winter, S2'!W9*Main!$B$5)</f>
        <v>-0.9938966098096037</v>
      </c>
      <c r="X9" s="4">
        <f>('[1]Qc, Winter, S2'!X9*Main!$B$5)</f>
        <v>-0.99660666402913278</v>
      </c>
      <c r="Y9" s="4">
        <f>('[1]Qc, Winter, S2'!Y9*Main!$B$5)</f>
        <v>-1.0467947859949944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0.78989928552528599</v>
      </c>
      <c r="C2" s="4">
        <f>('[1]Qc, Winter, S3'!C2*Main!$B$5)</f>
        <v>0.56360270796800105</v>
      </c>
      <c r="D2" s="4">
        <f>('[1]Qc, Winter, S3'!D2*Main!$B$5)</f>
        <v>0.46942274797362377</v>
      </c>
      <c r="E2" s="4">
        <f>('[1]Qc, Winter, S3'!E2*Main!$B$5)</f>
        <v>0.60171852034563167</v>
      </c>
      <c r="F2" s="4">
        <f>('[1]Qc, Winter, S3'!F2*Main!$B$5)</f>
        <v>0.53924424954485317</v>
      </c>
      <c r="G2" s="4">
        <f>('[1]Qc, Winter, S3'!G2*Main!$B$5)</f>
        <v>0.42596449437119416</v>
      </c>
      <c r="H2" s="4">
        <f>('[1]Qc, Winter, S3'!H2*Main!$B$5)</f>
        <v>0.36682781663428377</v>
      </c>
      <c r="I2" s="4">
        <f>('[1]Qc, Winter, S3'!I2*Main!$B$5)</f>
        <v>1.231622119451087</v>
      </c>
      <c r="J2" s="4">
        <f>('[1]Qc, Winter, S3'!J2*Main!$B$5)</f>
        <v>1.3274484272559377</v>
      </c>
      <c r="K2" s="4">
        <f>('[1]Qc, Winter, S3'!K2*Main!$B$5)</f>
        <v>1.1385590703419033</v>
      </c>
      <c r="L2" s="4">
        <f>('[1]Qc, Winter, S3'!L2*Main!$B$5)</f>
        <v>1.3265039764776203</v>
      </c>
      <c r="M2" s="4">
        <f>('[1]Qc, Winter, S3'!M2*Main!$B$5)</f>
        <v>1.2325859323447048</v>
      </c>
      <c r="N2" s="4">
        <f>('[1]Qc, Winter, S3'!N2*Main!$B$5)</f>
        <v>1.2012436764890133</v>
      </c>
      <c r="O2" s="4">
        <f>('[1]Qc, Winter, S3'!O2*Main!$B$5)</f>
        <v>1.0836103886972019</v>
      </c>
      <c r="P2" s="4">
        <f>('[1]Qc, Winter, S3'!P2*Main!$B$5)</f>
        <v>0.65600951529977247</v>
      </c>
      <c r="Q2" s="4">
        <f>('[1]Qc, Winter, S3'!Q2*Main!$B$5)</f>
        <v>1.016940014752886</v>
      </c>
      <c r="R2" s="4">
        <f>('[1]Qc, Winter, S3'!R2*Main!$B$5)</f>
        <v>1.2318593522324761</v>
      </c>
      <c r="S2" s="4">
        <f>('[1]Qc, Winter, S3'!S2*Main!$B$5)</f>
        <v>1.1494019535324855</v>
      </c>
      <c r="T2" s="4">
        <f>('[1]Qc, Winter, S3'!T2*Main!$B$5)</f>
        <v>0.78741126045463361</v>
      </c>
      <c r="U2" s="4">
        <f>('[1]Qc, Winter, S3'!U2*Main!$B$5)</f>
        <v>0.84164672068831392</v>
      </c>
      <c r="V2" s="4">
        <f>('[1]Qc, Winter, S3'!V2*Main!$B$5)</f>
        <v>0.76854939632288277</v>
      </c>
      <c r="W2" s="4">
        <f>('[1]Qc, Winter, S3'!W2*Main!$B$5)</f>
        <v>0.4719699963405089</v>
      </c>
      <c r="X2" s="4">
        <f>('[1]Qc, Winter, S3'!X2*Main!$B$5)</f>
        <v>0.37269042194026264</v>
      </c>
      <c r="Y2" s="4">
        <f>('[1]Qc, Winter, S3'!Y2*Main!$B$5)</f>
        <v>0.39810237742512239</v>
      </c>
    </row>
    <row r="3" spans="1:25" x14ac:dyDescent="0.25">
      <c r="A3">
        <v>2</v>
      </c>
      <c r="B3" s="4">
        <f>('[1]Qc, Winter, S3'!B3*Main!$B$5)</f>
        <v>-1.4961062791213189</v>
      </c>
      <c r="C3" s="4">
        <f>('[1]Qc, Winter, S3'!C3*Main!$B$5)</f>
        <v>-1.4809667619629379</v>
      </c>
      <c r="D3" s="4">
        <f>('[1]Qc, Winter, S3'!D3*Main!$B$5)</f>
        <v>-1.5218310625266585</v>
      </c>
      <c r="E3" s="4">
        <f>('[1]Qc, Winter, S3'!E3*Main!$B$5)</f>
        <v>-1.6074617004333998</v>
      </c>
      <c r="F3" s="4">
        <f>('[1]Qc, Winter, S3'!F3*Main!$B$5)</f>
        <v>-1.6077876633318813</v>
      </c>
      <c r="G3" s="4">
        <f>('[1]Qc, Winter, S3'!G3*Main!$B$5)</f>
        <v>-1.4611068657657948</v>
      </c>
      <c r="H3" s="4">
        <f>('[1]Qc, Winter, S3'!H3*Main!$B$5)</f>
        <v>-0.93562955883278054</v>
      </c>
      <c r="I3" s="4">
        <f>('[1]Qc, Winter, S3'!I3*Main!$B$5)</f>
        <v>-0.17456499506912859</v>
      </c>
      <c r="J3" s="4">
        <f>('[1]Qc, Winter, S3'!J3*Main!$B$5)</f>
        <v>-0.18948710016131318</v>
      </c>
      <c r="K3" s="4">
        <f>('[1]Qc, Winter, S3'!K3*Main!$B$5)</f>
        <v>-0.12306288800210904</v>
      </c>
      <c r="L3" s="4">
        <f>('[1]Qc, Winter, S3'!L3*Main!$B$5)</f>
        <v>-0.10840580264168635</v>
      </c>
      <c r="M3" s="4">
        <f>('[1]Qc, Winter, S3'!M3*Main!$B$5)</f>
        <v>-0.49368172382443642</v>
      </c>
      <c r="N3" s="4">
        <f>('[1]Qc, Winter, S3'!N3*Main!$B$5)</f>
        <v>-0.7140038126240974</v>
      </c>
      <c r="O3" s="4">
        <f>('[1]Qc, Winter, S3'!O3*Main!$B$5)</f>
        <v>-0.94428657339895483</v>
      </c>
      <c r="P3" s="4">
        <f>('[1]Qc, Winter, S3'!P3*Main!$B$5)</f>
        <v>-0.94646646223521891</v>
      </c>
      <c r="Q3" s="4">
        <f>('[1]Qc, Winter, S3'!Q3*Main!$B$5)</f>
        <v>-0.96247235593697733</v>
      </c>
      <c r="R3" s="4">
        <f>('[1]Qc, Winter, S3'!R3*Main!$B$5)</f>
        <v>-0.72705570378414996</v>
      </c>
      <c r="S3" s="4">
        <f>('[1]Qc, Winter, S3'!S3*Main!$B$5)</f>
        <v>0.23896252145452812</v>
      </c>
      <c r="T3" s="4">
        <f>('[1]Qc, Winter, S3'!T3*Main!$B$5)</f>
        <v>-3.4021777688893716E-2</v>
      </c>
      <c r="U3" s="4">
        <f>('[1]Qc, Winter, S3'!U3*Main!$B$5)</f>
        <v>-0.4137731118806543</v>
      </c>
      <c r="V3" s="4">
        <f>('[1]Qc, Winter, S3'!V3*Main!$B$5)</f>
        <v>-0.74442700422321995</v>
      </c>
      <c r="W3" s="4">
        <f>('[1]Qc, Winter, S3'!W3*Main!$B$5)</f>
        <v>-0.99901425795104093</v>
      </c>
      <c r="X3" s="4">
        <f>('[1]Qc, Winter, S3'!X3*Main!$B$5)</f>
        <v>-1.1065232985252094</v>
      </c>
      <c r="Y3" s="4">
        <f>('[1]Qc, Winter, S3'!Y3*Main!$B$5)</f>
        <v>-1.2420747561082246</v>
      </c>
    </row>
    <row r="4" spans="1:25" x14ac:dyDescent="0.25">
      <c r="A4">
        <v>3</v>
      </c>
      <c r="B4" s="4">
        <f>('[1]Qc, Winter, S3'!B4*Main!$B$5)</f>
        <v>-1.4308126725961594</v>
      </c>
      <c r="C4" s="4">
        <f>('[1]Qc, Winter, S3'!C4*Main!$B$5)</f>
        <v>-1.5285653725586106</v>
      </c>
      <c r="D4" s="4">
        <f>('[1]Qc, Winter, S3'!D4*Main!$B$5)</f>
        <v>-1.5721686479361312</v>
      </c>
      <c r="E4" s="4">
        <f>('[1]Qc, Winter, S3'!E4*Main!$B$5)</f>
        <v>-1.5357856068262672</v>
      </c>
      <c r="F4" s="4">
        <f>('[1]Qc, Winter, S3'!F4*Main!$B$5)</f>
        <v>-1.5063217014886989</v>
      </c>
      <c r="G4" s="4">
        <f>('[1]Qc, Winter, S3'!G4*Main!$B$5)</f>
        <v>-1.2835133801583576</v>
      </c>
      <c r="H4" s="4">
        <f>('[1]Qc, Winter, S3'!H4*Main!$B$5)</f>
        <v>-4.8272157141457016E-2</v>
      </c>
      <c r="I4" s="4">
        <f>('[1]Qc, Winter, S3'!I4*Main!$B$5)</f>
        <v>0.65511904887539718</v>
      </c>
      <c r="J4" s="4">
        <f>('[1]Qc, Winter, S3'!J4*Main!$B$5)</f>
        <v>0.84339542692514258</v>
      </c>
      <c r="K4" s="4">
        <f>('[1]Qc, Winter, S3'!K4*Main!$B$5)</f>
        <v>0.59927973465422557</v>
      </c>
      <c r="L4" s="4">
        <f>('[1]Qc, Winter, S3'!L4*Main!$B$5)</f>
        <v>0.33995291293773455</v>
      </c>
      <c r="M4" s="4">
        <f>('[1]Qc, Winter, S3'!M4*Main!$B$5)</f>
        <v>0.68119177338411041</v>
      </c>
      <c r="N4" s="4">
        <f>('[1]Qc, Winter, S3'!N4*Main!$B$5)</f>
        <v>0.42952544234496626</v>
      </c>
      <c r="O4" s="4">
        <f>('[1]Qc, Winter, S3'!O4*Main!$B$5)</f>
        <v>0.13163140871709966</v>
      </c>
      <c r="P4" s="4">
        <f>('[1]Qc, Winter, S3'!P4*Main!$B$5)</f>
        <v>-0.52597231861674543</v>
      </c>
      <c r="Q4" s="4">
        <f>('[1]Qc, Winter, S3'!Q4*Main!$B$5)</f>
        <v>-0.51577641286963982</v>
      </c>
      <c r="R4" s="4">
        <f>('[1]Qc, Winter, S3'!R4*Main!$B$5)</f>
        <v>-0.42487527448374879</v>
      </c>
      <c r="S4" s="4">
        <f>('[1]Qc, Winter, S3'!S4*Main!$B$5)</f>
        <v>-0.22083617711736936</v>
      </c>
      <c r="T4" s="4">
        <f>('[1]Qc, Winter, S3'!T4*Main!$B$5)</f>
        <v>-0.53823525555000928</v>
      </c>
      <c r="U4" s="4">
        <f>('[1]Qc, Winter, S3'!U4*Main!$B$5)</f>
        <v>-0.2946451106490996</v>
      </c>
      <c r="V4" s="4">
        <f>('[1]Qc, Winter, S3'!V4*Main!$B$5)</f>
        <v>-0.40453201501902858</v>
      </c>
      <c r="W4" s="4">
        <f>('[1]Qc, Winter, S3'!W4*Main!$B$5)</f>
        <v>-0.67780971516342492</v>
      </c>
      <c r="X4" s="4">
        <f>('[1]Qc, Winter, S3'!X4*Main!$B$5)</f>
        <v>-1.0816624762227913</v>
      </c>
      <c r="Y4" s="4">
        <f>('[1]Qc, Winter, S3'!Y4*Main!$B$5)</f>
        <v>-1.2210218103604267</v>
      </c>
    </row>
    <row r="5" spans="1:25" x14ac:dyDescent="0.25">
      <c r="A5">
        <v>4</v>
      </c>
      <c r="B5" s="4">
        <f>('[1]Qc, Winter, S3'!B5*Main!$B$5)</f>
        <v>-1.0118109259642658</v>
      </c>
      <c r="C5" s="4">
        <f>('[1]Qc, Winter, S3'!C5*Main!$B$5)</f>
        <v>-1.0427000546003036</v>
      </c>
      <c r="D5" s="4">
        <f>('[1]Qc, Winter, S3'!D5*Main!$B$5)</f>
        <v>-1.0322724371566541</v>
      </c>
      <c r="E5" s="4">
        <f>('[1]Qc, Winter, S3'!E5*Main!$B$5)</f>
        <v>-1.0519354938093763</v>
      </c>
      <c r="F5" s="4">
        <f>('[1]Qc, Winter, S3'!F5*Main!$B$5)</f>
        <v>-1.05661896816395</v>
      </c>
      <c r="G5" s="4">
        <f>('[1]Qc, Winter, S3'!G5*Main!$B$5)</f>
        <v>-0.98552915290859311</v>
      </c>
      <c r="H5" s="4">
        <f>('[1]Qc, Winter, S3'!H5*Main!$B$5)</f>
        <v>-0.85505145420720285</v>
      </c>
      <c r="I5" s="4">
        <f>('[1]Qc, Winter, S3'!I5*Main!$B$5)</f>
        <v>-0.78065969448041128</v>
      </c>
      <c r="J5" s="4">
        <f>('[1]Qc, Winter, S3'!J5*Main!$B$5)</f>
        <v>-0.79556604308769352</v>
      </c>
      <c r="K5" s="4">
        <f>('[1]Qc, Winter, S3'!K5*Main!$B$5)</f>
        <v>-0.86371027950976764</v>
      </c>
      <c r="L5" s="4">
        <f>('[1]Qc, Winter, S3'!L5*Main!$B$5)</f>
        <v>-0.95884254553319503</v>
      </c>
      <c r="M5" s="4">
        <f>('[1]Qc, Winter, S3'!M5*Main!$B$5)</f>
        <v>-0.97544586818575929</v>
      </c>
      <c r="N5" s="4">
        <f>('[1]Qc, Winter, S3'!N5*Main!$B$5)</f>
        <v>-0.99653045749798963</v>
      </c>
      <c r="O5" s="4">
        <f>('[1]Qc, Winter, S3'!O5*Main!$B$5)</f>
        <v>-1.0250032357792627</v>
      </c>
      <c r="P5" s="4">
        <f>('[1]Qc, Winter, S3'!P5*Main!$B$5)</f>
        <v>-1.034014840306291</v>
      </c>
      <c r="Q5" s="4">
        <f>('[1]Qc, Winter, S3'!Q5*Main!$B$5)</f>
        <v>-0.98330460167284317</v>
      </c>
      <c r="R5" s="4">
        <f>('[1]Qc, Winter, S3'!R5*Main!$B$5)</f>
        <v>-0.84924517727343529</v>
      </c>
      <c r="S5" s="4">
        <f>('[1]Qc, Winter, S3'!S5*Main!$B$5)</f>
        <v>-0.50114486887673892</v>
      </c>
      <c r="T5" s="4">
        <f>('[1]Qc, Winter, S3'!T5*Main!$B$5)</f>
        <v>-0.63993530108540286</v>
      </c>
      <c r="U5" s="4">
        <f>('[1]Qc, Winter, S3'!U5*Main!$B$5)</f>
        <v>-0.77624773485210397</v>
      </c>
      <c r="V5" s="4">
        <f>('[1]Qc, Winter, S3'!V5*Main!$B$5)</f>
        <v>-0.84409070174566114</v>
      </c>
      <c r="W5" s="4">
        <f>('[1]Qc, Winter, S3'!W5*Main!$B$5)</f>
        <v>-0.89301417018070484</v>
      </c>
      <c r="X5" s="4">
        <f>('[1]Qc, Winter, S3'!X5*Main!$B$5)</f>
        <v>-0.93455376361877207</v>
      </c>
      <c r="Y5" s="4">
        <f>('[1]Qc, Winter, S3'!Y5*Main!$B$5)</f>
        <v>-0.96753600153664521</v>
      </c>
    </row>
    <row r="6" spans="1:25" x14ac:dyDescent="0.25">
      <c r="A6">
        <v>5</v>
      </c>
      <c r="B6" s="4">
        <f>('[1]Qc, Winter, S3'!B6*Main!$B$5)</f>
        <v>-0.48575606537347515</v>
      </c>
      <c r="C6" s="4">
        <f>('[1]Qc, Winter, S3'!C6*Main!$B$5)</f>
        <v>-0.51016478411910526</v>
      </c>
      <c r="D6" s="4">
        <f>('[1]Qc, Winter, S3'!D6*Main!$B$5)</f>
        <v>-0.53716114008633276</v>
      </c>
      <c r="E6" s="4">
        <f>('[1]Qc, Winter, S3'!E6*Main!$B$5)</f>
        <v>-0.52840203270956532</v>
      </c>
      <c r="F6" s="4">
        <f>('[1]Qc, Winter, S3'!F6*Main!$B$5)</f>
        <v>-0.52723219417399791</v>
      </c>
      <c r="G6" s="4">
        <f>('[1]Qc, Winter, S3'!G6*Main!$B$5)</f>
        <v>-0.4489041388621709</v>
      </c>
      <c r="H6" s="4">
        <f>('[1]Qc, Winter, S3'!H6*Main!$B$5)</f>
        <v>-0.33869129104088042</v>
      </c>
      <c r="I6" s="4">
        <f>('[1]Qc, Winter, S3'!I6*Main!$B$5)</f>
        <v>-0.27685952128087365</v>
      </c>
      <c r="J6" s="4">
        <f>('[1]Qc, Winter, S3'!J6*Main!$B$5)</f>
        <v>-0.27739318038358773</v>
      </c>
      <c r="K6" s="4">
        <f>('[1]Qc, Winter, S3'!K6*Main!$B$5)</f>
        <v>-0.22780341173060042</v>
      </c>
      <c r="L6" s="4">
        <f>('[1]Qc, Winter, S3'!L6*Main!$B$5)</f>
        <v>-0.22994885220017086</v>
      </c>
      <c r="M6" s="4">
        <f>('[1]Qc, Winter, S3'!M6*Main!$B$5)</f>
        <v>-0.21627939636571308</v>
      </c>
      <c r="N6" s="4">
        <f>('[1]Qc, Winter, S3'!N6*Main!$B$5)</f>
        <v>-0.27092071960503999</v>
      </c>
      <c r="O6" s="4">
        <f>('[1]Qc, Winter, S3'!O6*Main!$B$5)</f>
        <v>-0.28011031600614378</v>
      </c>
      <c r="P6" s="4">
        <f>('[1]Qc, Winter, S3'!P6*Main!$B$5)</f>
        <v>-0.28092213671284522</v>
      </c>
      <c r="Q6" s="4">
        <f>('[1]Qc, Winter, S3'!Q6*Main!$B$5)</f>
        <v>-0.33788801446473521</v>
      </c>
      <c r="R6" s="4">
        <f>('[1]Qc, Winter, S3'!R6*Main!$B$5)</f>
        <v>-0.31156840982927531</v>
      </c>
      <c r="S6" s="4">
        <f>('[1]Qc, Winter, S3'!S6*Main!$B$5)</f>
        <v>-0.15007399101706909</v>
      </c>
      <c r="T6" s="4">
        <f>('[1]Qc, Winter, S3'!T6*Main!$B$5)</f>
        <v>-0.17771239111293166</v>
      </c>
      <c r="U6" s="4">
        <f>('[1]Qc, Winter, S3'!U6*Main!$B$5)</f>
        <v>-0.22997927432290829</v>
      </c>
      <c r="V6" s="4">
        <f>('[1]Qc, Winter, S3'!V6*Main!$B$5)</f>
        <v>-0.23859429881028138</v>
      </c>
      <c r="W6" s="4">
        <f>('[1]Qc, Winter, S3'!W6*Main!$B$5)</f>
        <v>-0.31920539863969632</v>
      </c>
      <c r="X6" s="4">
        <f>('[1]Qc, Winter, S3'!X6*Main!$B$5)</f>
        <v>-0.34602528070144867</v>
      </c>
      <c r="Y6" s="4">
        <f>('[1]Qc, Winter, S3'!Y6*Main!$B$5)</f>
        <v>-0.36930371259317352</v>
      </c>
    </row>
    <row r="7" spans="1:25" x14ac:dyDescent="0.25">
      <c r="A7">
        <v>6</v>
      </c>
      <c r="B7" s="4">
        <f>('[1]Qc, Winter, S3'!B7*Main!$B$5)</f>
        <v>0.31752186015343548</v>
      </c>
      <c r="C7" s="4">
        <f>('[1]Qc, Winter, S3'!C7*Main!$B$5)</f>
        <v>0.24837782343199255</v>
      </c>
      <c r="D7" s="4">
        <f>('[1]Qc, Winter, S3'!D7*Main!$B$5)</f>
        <v>0.18646083345001929</v>
      </c>
      <c r="E7" s="4">
        <f>('[1]Qc, Winter, S3'!E7*Main!$B$5)</f>
        <v>0.27778422013795373</v>
      </c>
      <c r="F7" s="4">
        <f>('[1]Qc, Winter, S3'!F7*Main!$B$5)</f>
        <v>0.2303872192948106</v>
      </c>
      <c r="G7" s="4">
        <f>('[1]Qc, Winter, S3'!G7*Main!$B$5)</f>
        <v>0.33520541249903163</v>
      </c>
      <c r="H7" s="4">
        <f>('[1]Qc, Winter, S3'!H7*Main!$B$5)</f>
        <v>0.438299734721881</v>
      </c>
      <c r="I7" s="4">
        <f>('[1]Qc, Winter, S3'!I7*Main!$B$5)</f>
        <v>0.86225467435597913</v>
      </c>
      <c r="J7" s="4">
        <f>('[1]Qc, Winter, S3'!J7*Main!$B$5)</f>
        <v>0.98319874835113019</v>
      </c>
      <c r="K7" s="4">
        <f>('[1]Qc, Winter, S3'!K7*Main!$B$5)</f>
        <v>1.0333258883612737</v>
      </c>
      <c r="L7" s="4">
        <f>('[1]Qc, Winter, S3'!L7*Main!$B$5)</f>
        <v>0.97117872910276881</v>
      </c>
      <c r="M7" s="4">
        <f>('[1]Qc, Winter, S3'!M7*Main!$B$5)</f>
        <v>1.0051972702581891</v>
      </c>
      <c r="N7" s="4">
        <f>('[1]Qc, Winter, S3'!N7*Main!$B$5)</f>
        <v>1.0180900221907712</v>
      </c>
      <c r="O7" s="4">
        <f>('[1]Qc, Winter, S3'!O7*Main!$B$5)</f>
        <v>0.99622249573000932</v>
      </c>
      <c r="P7" s="4">
        <f>('[1]Qc, Winter, S3'!P7*Main!$B$5)</f>
        <v>0.83787960172805764</v>
      </c>
      <c r="Q7" s="4">
        <f>('[1]Qc, Winter, S3'!Q7*Main!$B$5)</f>
        <v>0.82116058515229984</v>
      </c>
      <c r="R7" s="4">
        <f>('[1]Qc, Winter, S3'!R7*Main!$B$5)</f>
        <v>0.7136963300943211</v>
      </c>
      <c r="S7" s="4">
        <f>('[1]Qc, Winter, S3'!S7*Main!$B$5)</f>
        <v>0.7807597958011504</v>
      </c>
      <c r="T7" s="4">
        <f>('[1]Qc, Winter, S3'!T7*Main!$B$5)</f>
        <v>0.64235809094344498</v>
      </c>
      <c r="U7" s="4">
        <f>('[1]Qc, Winter, S3'!U7*Main!$B$5)</f>
        <v>0.68386119113021038</v>
      </c>
      <c r="V7" s="4">
        <f>('[1]Qc, Winter, S3'!V7*Main!$B$5)</f>
        <v>0.56674147399386199</v>
      </c>
      <c r="W7" s="4">
        <f>('[1]Qc, Winter, S3'!W7*Main!$B$5)</f>
        <v>0.6086363081257925</v>
      </c>
      <c r="X7" s="4">
        <f>('[1]Qc, Winter, S3'!X7*Main!$B$5)</f>
        <v>0.37410342734435703</v>
      </c>
      <c r="Y7" s="4">
        <f>('[1]Qc, Winter, S3'!Y7*Main!$B$5)</f>
        <v>0.38034377161119964</v>
      </c>
    </row>
    <row r="8" spans="1:25" x14ac:dyDescent="0.25">
      <c r="A8">
        <v>7</v>
      </c>
      <c r="B8" s="4">
        <f>('[1]Qc, Winter, S3'!B8*Main!$B$5)</f>
        <v>-0.93603700978407245</v>
      </c>
      <c r="C8" s="4">
        <f>('[1]Qc, Winter, S3'!C8*Main!$B$5)</f>
        <v>-0.91654412484170245</v>
      </c>
      <c r="D8" s="4">
        <f>('[1]Qc, Winter, S3'!D8*Main!$B$5)</f>
        <v>-0.9357921218482036</v>
      </c>
      <c r="E8" s="4">
        <f>('[1]Qc, Winter, S3'!E8*Main!$B$5)</f>
        <v>-0.95272519201255257</v>
      </c>
      <c r="F8" s="4">
        <f>('[1]Qc, Winter, S3'!F8*Main!$B$5)</f>
        <v>-1.0503422851538704</v>
      </c>
      <c r="G8" s="4">
        <f>('[1]Qc, Winter, S3'!G8*Main!$B$5)</f>
        <v>-0.91277329529281748</v>
      </c>
      <c r="H8" s="4">
        <f>('[1]Qc, Winter, S3'!H8*Main!$B$5)</f>
        <v>-0.7911126444170723</v>
      </c>
      <c r="I8" s="4">
        <f>('[1]Qc, Winter, S3'!I8*Main!$B$5)</f>
        <v>-0.41093438533701715</v>
      </c>
      <c r="J8" s="4">
        <f>('[1]Qc, Winter, S3'!J8*Main!$B$5)</f>
        <v>-0.20562378377992141</v>
      </c>
      <c r="K8" s="4">
        <f>('[1]Qc, Winter, S3'!K8*Main!$B$5)</f>
        <v>-0.18899313579408597</v>
      </c>
      <c r="L8" s="4">
        <f>('[1]Qc, Winter, S3'!L8*Main!$B$5)</f>
        <v>-0.14364679699486368</v>
      </c>
      <c r="M8" s="4">
        <f>('[1]Qc, Winter, S3'!M8*Main!$B$5)</f>
        <v>-4.8274521580990187E-2</v>
      </c>
      <c r="N8" s="4">
        <f>('[1]Qc, Winter, S3'!N8*Main!$B$5)</f>
        <v>-0.19405986663941055</v>
      </c>
      <c r="O8" s="4">
        <f>('[1]Qc, Winter, S3'!O8*Main!$B$5)</f>
        <v>-0.20250573403058963</v>
      </c>
      <c r="P8" s="4">
        <f>('[1]Qc, Winter, S3'!P8*Main!$B$5)</f>
        <v>-0.37647590988165408</v>
      </c>
      <c r="Q8" s="4">
        <f>('[1]Qc, Winter, S3'!Q8*Main!$B$5)</f>
        <v>-0.53272388520509883</v>
      </c>
      <c r="R8" s="4">
        <f>('[1]Qc, Winter, S3'!R8*Main!$B$5)</f>
        <v>-0.47604140832937181</v>
      </c>
      <c r="S8" s="4">
        <f>('[1]Qc, Winter, S3'!S8*Main!$B$5)</f>
        <v>-0.53098143427769784</v>
      </c>
      <c r="T8" s="4">
        <f>('[1]Qc, Winter, S3'!T8*Main!$B$5)</f>
        <v>-0.59711417307460968</v>
      </c>
      <c r="U8" s="4">
        <f>('[1]Qc, Winter, S3'!U8*Main!$B$5)</f>
        <v>-0.57901470985662384</v>
      </c>
      <c r="V8" s="4">
        <f>('[1]Qc, Winter, S3'!V8*Main!$B$5)</f>
        <v>-0.63970277603319581</v>
      </c>
      <c r="W8" s="4">
        <f>('[1]Qc, Winter, S3'!W8*Main!$B$5)</f>
        <v>-0.78490295743885585</v>
      </c>
      <c r="X8" s="4">
        <f>('[1]Qc, Winter, S3'!X8*Main!$B$5)</f>
        <v>-0.88556606635455626</v>
      </c>
      <c r="Y8" s="4">
        <f>('[1]Qc, Winter, S3'!Y8*Main!$B$5)</f>
        <v>-0.88085656142452162</v>
      </c>
    </row>
    <row r="9" spans="1:25" x14ac:dyDescent="0.25">
      <c r="A9">
        <v>8</v>
      </c>
      <c r="B9" s="4">
        <f>('[1]Qc, Winter, S3'!B9*Main!$B$5)</f>
        <v>-1.0548757019399302</v>
      </c>
      <c r="C9" s="4">
        <f>('[1]Qc, Winter, S3'!C9*Main!$B$5)</f>
        <v>-1.0880581129355342</v>
      </c>
      <c r="D9" s="4">
        <f>('[1]Qc, Winter, S3'!D9*Main!$B$5)</f>
        <v>-1.0837482729730725</v>
      </c>
      <c r="E9" s="4">
        <f>('[1]Qc, Winter, S3'!E9*Main!$B$5)</f>
        <v>-1.1038347352795517</v>
      </c>
      <c r="F9" s="4">
        <f>('[1]Qc, Winter, S3'!F9*Main!$B$5)</f>
        <v>-1.0598811076335599</v>
      </c>
      <c r="G9" s="4">
        <f>('[1]Qc, Winter, S3'!G9*Main!$B$5)</f>
        <v>-1.0272247717095868</v>
      </c>
      <c r="H9" s="4">
        <f>('[1]Qc, Winter, S3'!H9*Main!$B$5)</f>
        <v>-0.78525351648461483</v>
      </c>
      <c r="I9" s="4">
        <f>('[1]Qc, Winter, S3'!I9*Main!$B$5)</f>
        <v>-0.60614771542876955</v>
      </c>
      <c r="J9" s="4">
        <f>('[1]Qc, Winter, S3'!J9*Main!$B$5)</f>
        <v>-0.5711459096909296</v>
      </c>
      <c r="K9" s="4">
        <f>('[1]Qc, Winter, S3'!K9*Main!$B$5)</f>
        <v>-0.64576773714038949</v>
      </c>
      <c r="L9" s="4">
        <f>('[1]Qc, Winter, S3'!L9*Main!$B$5)</f>
        <v>-0.62210611696878837</v>
      </c>
      <c r="M9" s="4">
        <f>('[1]Qc, Winter, S3'!M9*Main!$B$5)</f>
        <v>-0.5614759089694954</v>
      </c>
      <c r="N9" s="4">
        <f>('[1]Qc, Winter, S3'!N9*Main!$B$5)</f>
        <v>-0.59517605584369415</v>
      </c>
      <c r="O9" s="4">
        <f>('[1]Qc, Winter, S3'!O9*Main!$B$5)</f>
        <v>-0.64437714910926258</v>
      </c>
      <c r="P9" s="4">
        <f>('[1]Qc, Winter, S3'!P9*Main!$B$5)</f>
        <v>-0.76726772182607916</v>
      </c>
      <c r="Q9" s="4">
        <f>('[1]Qc, Winter, S3'!Q9*Main!$B$5)</f>
        <v>-0.86827362321975388</v>
      </c>
      <c r="R9" s="4">
        <f>('[1]Qc, Winter, S3'!R9*Main!$B$5)</f>
        <v>-0.8832929283751918</v>
      </c>
      <c r="S9" s="4">
        <f>('[1]Qc, Winter, S3'!S9*Main!$B$5)</f>
        <v>-0.84542450585405304</v>
      </c>
      <c r="T9" s="4">
        <f>('[1]Qc, Winter, S3'!T9*Main!$B$5)</f>
        <v>-0.90912813323770059</v>
      </c>
      <c r="U9" s="4">
        <f>('[1]Qc, Winter, S3'!U9*Main!$B$5)</f>
        <v>-0.9214051924286456</v>
      </c>
      <c r="V9" s="4">
        <f>('[1]Qc, Winter, S3'!V9*Main!$B$5)</f>
        <v>-0.92771495164734152</v>
      </c>
      <c r="W9" s="4">
        <f>('[1]Qc, Winter, S3'!W9*Main!$B$5)</f>
        <v>-0.95492027217001141</v>
      </c>
      <c r="X9" s="4">
        <f>('[1]Qc, Winter, S3'!X9*Main!$B$5)</f>
        <v>-1.0372844870507301</v>
      </c>
      <c r="Y9" s="4">
        <f>('[1]Qc, Winter, S3'!Y9*Main!$B$5)</f>
        <v>-1.0571590908068262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1.0403563588343914</v>
      </c>
      <c r="C2" s="4">
        <f>('FL Characterization'!C$4-'FL Characterization'!C$2)*VLOOKUP($A2,'FL Ratio'!$A$2:$B$9,2,FALSE)</f>
        <v>1.1453003229403416</v>
      </c>
      <c r="D2" s="4">
        <f>('FL Characterization'!D$4-'FL Characterization'!D$2)*VLOOKUP($A2,'FL Ratio'!$A$2:$B$9,2,FALSE)</f>
        <v>1.4907171607996745</v>
      </c>
      <c r="E2" s="4">
        <f>('FL Characterization'!E$4-'FL Characterization'!E$2)*VLOOKUP($A2,'FL Ratio'!$A$2:$B$9,2,FALSE)</f>
        <v>1.7090472831177022</v>
      </c>
      <c r="F2" s="4">
        <f>('FL Characterization'!F$4-'FL Characterization'!F$2)*VLOOKUP($A2,'FL Ratio'!$A$2:$B$9,2,FALSE)</f>
        <v>2.0094510911398404</v>
      </c>
      <c r="G2" s="4">
        <f>('FL Characterization'!G$4-'FL Characterization'!G$2)*VLOOKUP($A2,'FL Ratio'!$A$2:$B$9,2,FALSE)</f>
        <v>2.3489036485214658</v>
      </c>
      <c r="H2" s="4">
        <f>('FL Characterization'!H$4-'FL Characterization'!H$2)*VLOOKUP($A2,'FL Ratio'!$A$2:$B$9,2,FALSE)</f>
        <v>2.0938370160146578</v>
      </c>
      <c r="I2" s="4">
        <f>('FL Characterization'!I$4-'FL Characterization'!I$2)*VLOOKUP($A2,'FL Ratio'!$A$2:$B$9,2,FALSE)</f>
        <v>2.9933700857920571</v>
      </c>
      <c r="J2" s="4">
        <f>('FL Characterization'!J$4-'FL Characterization'!J$2)*VLOOKUP($A2,'FL Ratio'!$A$2:$B$9,2,FALSE)</f>
        <v>2.7460829495605195</v>
      </c>
      <c r="K2" s="4">
        <f>('FL Characterization'!K$4-'FL Characterization'!K$2)*VLOOKUP($A2,'FL Ratio'!$A$2:$B$9,2,FALSE)</f>
        <v>3.1015411002047863</v>
      </c>
      <c r="L2" s="4">
        <f>('FL Characterization'!L$4-'FL Characterization'!L$2)*VLOOKUP($A2,'FL Ratio'!$A$2:$B$9,2,FALSE)</f>
        <v>3.1875549567075763</v>
      </c>
      <c r="M2" s="4">
        <f>('FL Characterization'!M$4-'FL Characterization'!M$2)*VLOOKUP($A2,'FL Ratio'!$A$2:$B$9,2,FALSE)</f>
        <v>2.9567200144507781</v>
      </c>
      <c r="N2" s="4">
        <f>('FL Characterization'!N$4-'FL Characterization'!N$2)*VLOOKUP($A2,'FL Ratio'!$A$2:$B$9,2,FALSE)</f>
        <v>2.789237544176399</v>
      </c>
      <c r="O2" s="4">
        <f>('FL Characterization'!O$4-'FL Characterization'!O$2)*VLOOKUP($A2,'FL Ratio'!$A$2:$B$9,2,FALSE)</f>
        <v>2.5678964686703498</v>
      </c>
      <c r="P2" s="4">
        <f>('FL Characterization'!P$4-'FL Characterization'!P$2)*VLOOKUP($A2,'FL Ratio'!$A$2:$B$9,2,FALSE)</f>
        <v>2.3653126230724544</v>
      </c>
      <c r="Q2" s="4">
        <f>('FL Characterization'!Q$4-'FL Characterization'!Q$2)*VLOOKUP($A2,'FL Ratio'!$A$2:$B$9,2,FALSE)</f>
        <v>2.1287511071685832</v>
      </c>
      <c r="R2" s="4">
        <f>('FL Characterization'!R$4-'FL Characterization'!R$2)*VLOOKUP($A2,'FL Ratio'!$A$2:$B$9,2,FALSE)</f>
        <v>2.1065939492586438</v>
      </c>
      <c r="S2" s="4">
        <f>('FL Characterization'!S$4-'FL Characterization'!S$2)*VLOOKUP($A2,'FL Ratio'!$A$2:$B$9,2,FALSE)</f>
        <v>1.6690765193848505</v>
      </c>
      <c r="T2" s="4">
        <f>('FL Characterization'!T$4-'FL Characterization'!T$2)*VLOOKUP($A2,'FL Ratio'!$A$2:$B$9,2,FALSE)</f>
        <v>1.3809614341827232</v>
      </c>
      <c r="U2" s="4">
        <f>('FL Characterization'!U$4-'FL Characterization'!U$2)*VLOOKUP($A2,'FL Ratio'!$A$2:$B$9,2,FALSE)</f>
        <v>1.6386932644875414</v>
      </c>
      <c r="V2" s="4">
        <f>('FL Characterization'!V$4-'FL Characterization'!V$2)*VLOOKUP($A2,'FL Ratio'!$A$2:$B$9,2,FALSE)</f>
        <v>1.6696671848427873</v>
      </c>
      <c r="W2" s="4">
        <f>('FL Characterization'!W$4-'FL Characterization'!W$2)*VLOOKUP($A2,'FL Ratio'!$A$2:$B$9,2,FALSE)</f>
        <v>1.9080943392052661</v>
      </c>
      <c r="X2" s="4">
        <f>('FL Characterization'!X$4-'FL Characterization'!X$2)*VLOOKUP($A2,'FL Ratio'!$A$2:$B$9,2,FALSE)</f>
        <v>0.92648038048646353</v>
      </c>
      <c r="Y2" s="4">
        <f>('FL Characterization'!Y$4-'FL Characterization'!Y$2)*VLOOKUP($A2,'FL Ratio'!$A$2:$B$9,2,FALSE)</f>
        <v>0.88952777317892562</v>
      </c>
    </row>
    <row r="3" spans="1:25" x14ac:dyDescent="0.25">
      <c r="A3">
        <v>2</v>
      </c>
      <c r="B3" s="4">
        <f>('FL Characterization'!B$4-'FL Characterization'!B$2)*VLOOKUP($A3,'FL Ratio'!$A$2:$B$9,2,FALSE)</f>
        <v>1.0403563588343914</v>
      </c>
      <c r="C3" s="4">
        <f>('FL Characterization'!C$4-'FL Characterization'!C$2)*VLOOKUP($A3,'FL Ratio'!$A$2:$B$9,2,FALSE)</f>
        <v>1.1453003229403416</v>
      </c>
      <c r="D3" s="4">
        <f>('FL Characterization'!D$4-'FL Characterization'!D$2)*VLOOKUP($A3,'FL Ratio'!$A$2:$B$9,2,FALSE)</f>
        <v>1.4907171607996745</v>
      </c>
      <c r="E3" s="4">
        <f>('FL Characterization'!E$4-'FL Characterization'!E$2)*VLOOKUP($A3,'FL Ratio'!$A$2:$B$9,2,FALSE)</f>
        <v>1.7090472831177022</v>
      </c>
      <c r="F3" s="4">
        <f>('FL Characterization'!F$4-'FL Characterization'!F$2)*VLOOKUP($A3,'FL Ratio'!$A$2:$B$9,2,FALSE)</f>
        <v>2.0094510911398404</v>
      </c>
      <c r="G3" s="4">
        <f>('FL Characterization'!G$4-'FL Characterization'!G$2)*VLOOKUP($A3,'FL Ratio'!$A$2:$B$9,2,FALSE)</f>
        <v>2.3489036485214658</v>
      </c>
      <c r="H3" s="4">
        <f>('FL Characterization'!H$4-'FL Characterization'!H$2)*VLOOKUP($A3,'FL Ratio'!$A$2:$B$9,2,FALSE)</f>
        <v>2.0938370160146578</v>
      </c>
      <c r="I3" s="4">
        <f>('FL Characterization'!I$4-'FL Characterization'!I$2)*VLOOKUP($A3,'FL Ratio'!$A$2:$B$9,2,FALSE)</f>
        <v>2.9933700857920571</v>
      </c>
      <c r="J3" s="4">
        <f>('FL Characterization'!J$4-'FL Characterization'!J$2)*VLOOKUP($A3,'FL Ratio'!$A$2:$B$9,2,FALSE)</f>
        <v>2.7460829495605195</v>
      </c>
      <c r="K3" s="4">
        <f>('FL Characterization'!K$4-'FL Characterization'!K$2)*VLOOKUP($A3,'FL Ratio'!$A$2:$B$9,2,FALSE)</f>
        <v>3.1015411002047863</v>
      </c>
      <c r="L3" s="4">
        <f>('FL Characterization'!L$4-'FL Characterization'!L$2)*VLOOKUP($A3,'FL Ratio'!$A$2:$B$9,2,FALSE)</f>
        <v>3.1875549567075763</v>
      </c>
      <c r="M3" s="4">
        <f>('FL Characterization'!M$4-'FL Characterization'!M$2)*VLOOKUP($A3,'FL Ratio'!$A$2:$B$9,2,FALSE)</f>
        <v>2.9567200144507781</v>
      </c>
      <c r="N3" s="4">
        <f>('FL Characterization'!N$4-'FL Characterization'!N$2)*VLOOKUP($A3,'FL Ratio'!$A$2:$B$9,2,FALSE)</f>
        <v>2.789237544176399</v>
      </c>
      <c r="O3" s="4">
        <f>('FL Characterization'!O$4-'FL Characterization'!O$2)*VLOOKUP($A3,'FL Ratio'!$A$2:$B$9,2,FALSE)</f>
        <v>2.5678964686703498</v>
      </c>
      <c r="P3" s="4">
        <f>('FL Characterization'!P$4-'FL Characterization'!P$2)*VLOOKUP($A3,'FL Ratio'!$A$2:$B$9,2,FALSE)</f>
        <v>2.3653126230724544</v>
      </c>
      <c r="Q3" s="4">
        <f>('FL Characterization'!Q$4-'FL Characterization'!Q$2)*VLOOKUP($A3,'FL Ratio'!$A$2:$B$9,2,FALSE)</f>
        <v>2.1287511071685832</v>
      </c>
      <c r="R3" s="4">
        <f>('FL Characterization'!R$4-'FL Characterization'!R$2)*VLOOKUP($A3,'FL Ratio'!$A$2:$B$9,2,FALSE)</f>
        <v>2.1065939492586438</v>
      </c>
      <c r="S3" s="4">
        <f>('FL Characterization'!S$4-'FL Characterization'!S$2)*VLOOKUP($A3,'FL Ratio'!$A$2:$B$9,2,FALSE)</f>
        <v>1.6690765193848505</v>
      </c>
      <c r="T3" s="4">
        <f>('FL Characterization'!T$4-'FL Characterization'!T$2)*VLOOKUP($A3,'FL Ratio'!$A$2:$B$9,2,FALSE)</f>
        <v>1.3809614341827232</v>
      </c>
      <c r="U3" s="4">
        <f>('FL Characterization'!U$4-'FL Characterization'!U$2)*VLOOKUP($A3,'FL Ratio'!$A$2:$B$9,2,FALSE)</f>
        <v>1.6386932644875414</v>
      </c>
      <c r="V3" s="4">
        <f>('FL Characterization'!V$4-'FL Characterization'!V$2)*VLOOKUP($A3,'FL Ratio'!$A$2:$B$9,2,FALSE)</f>
        <v>1.6696671848427873</v>
      </c>
      <c r="W3" s="4">
        <f>('FL Characterization'!W$4-'FL Characterization'!W$2)*VLOOKUP($A3,'FL Ratio'!$A$2:$B$9,2,FALSE)</f>
        <v>1.9080943392052661</v>
      </c>
      <c r="X3" s="4">
        <f>('FL Characterization'!X$4-'FL Characterization'!X$2)*VLOOKUP($A3,'FL Ratio'!$A$2:$B$9,2,FALSE)</f>
        <v>0.92648038048646353</v>
      </c>
      <c r="Y3" s="4">
        <f>('FL Characterization'!Y$4-'FL Characterization'!Y$2)*VLOOKUP($A3,'FL Ratio'!$A$2:$B$9,2,FALSE)</f>
        <v>0.88952777317892562</v>
      </c>
    </row>
    <row r="4" spans="1:25" x14ac:dyDescent="0.25">
      <c r="A4">
        <v>3</v>
      </c>
      <c r="B4" s="4">
        <f>('FL Characterization'!B$4-'FL Characterization'!B$2)*VLOOKUP($A4,'FL Ratio'!$A$2:$B$9,2,FALSE)</f>
        <v>1.0403563588343914</v>
      </c>
      <c r="C4" s="4">
        <f>('FL Characterization'!C$4-'FL Characterization'!C$2)*VLOOKUP($A4,'FL Ratio'!$A$2:$B$9,2,FALSE)</f>
        <v>1.1453003229403416</v>
      </c>
      <c r="D4" s="4">
        <f>('FL Characterization'!D$4-'FL Characterization'!D$2)*VLOOKUP($A4,'FL Ratio'!$A$2:$B$9,2,FALSE)</f>
        <v>1.4907171607996745</v>
      </c>
      <c r="E4" s="4">
        <f>('FL Characterization'!E$4-'FL Characterization'!E$2)*VLOOKUP($A4,'FL Ratio'!$A$2:$B$9,2,FALSE)</f>
        <v>1.7090472831177022</v>
      </c>
      <c r="F4" s="4">
        <f>('FL Characterization'!F$4-'FL Characterization'!F$2)*VLOOKUP($A4,'FL Ratio'!$A$2:$B$9,2,FALSE)</f>
        <v>2.0094510911398404</v>
      </c>
      <c r="G4" s="4">
        <f>('FL Characterization'!G$4-'FL Characterization'!G$2)*VLOOKUP($A4,'FL Ratio'!$A$2:$B$9,2,FALSE)</f>
        <v>2.3489036485214658</v>
      </c>
      <c r="H4" s="4">
        <f>('FL Characterization'!H$4-'FL Characterization'!H$2)*VLOOKUP($A4,'FL Ratio'!$A$2:$B$9,2,FALSE)</f>
        <v>2.0938370160146578</v>
      </c>
      <c r="I4" s="4">
        <f>('FL Characterization'!I$4-'FL Characterization'!I$2)*VLOOKUP($A4,'FL Ratio'!$A$2:$B$9,2,FALSE)</f>
        <v>2.9933700857920571</v>
      </c>
      <c r="J4" s="4">
        <f>('FL Characterization'!J$4-'FL Characterization'!J$2)*VLOOKUP($A4,'FL Ratio'!$A$2:$B$9,2,FALSE)</f>
        <v>2.7460829495605195</v>
      </c>
      <c r="K4" s="4">
        <f>('FL Characterization'!K$4-'FL Characterization'!K$2)*VLOOKUP($A4,'FL Ratio'!$A$2:$B$9,2,FALSE)</f>
        <v>3.1015411002047863</v>
      </c>
      <c r="L4" s="4">
        <f>('FL Characterization'!L$4-'FL Characterization'!L$2)*VLOOKUP($A4,'FL Ratio'!$A$2:$B$9,2,FALSE)</f>
        <v>3.1875549567075763</v>
      </c>
      <c r="M4" s="4">
        <f>('FL Characterization'!M$4-'FL Characterization'!M$2)*VLOOKUP($A4,'FL Ratio'!$A$2:$B$9,2,FALSE)</f>
        <v>2.9567200144507781</v>
      </c>
      <c r="N4" s="4">
        <f>('FL Characterization'!N$4-'FL Characterization'!N$2)*VLOOKUP($A4,'FL Ratio'!$A$2:$B$9,2,FALSE)</f>
        <v>2.789237544176399</v>
      </c>
      <c r="O4" s="4">
        <f>('FL Characterization'!O$4-'FL Characterization'!O$2)*VLOOKUP($A4,'FL Ratio'!$A$2:$B$9,2,FALSE)</f>
        <v>2.5678964686703498</v>
      </c>
      <c r="P4" s="4">
        <f>('FL Characterization'!P$4-'FL Characterization'!P$2)*VLOOKUP($A4,'FL Ratio'!$A$2:$B$9,2,FALSE)</f>
        <v>2.3653126230724544</v>
      </c>
      <c r="Q4" s="4">
        <f>('FL Characterization'!Q$4-'FL Characterization'!Q$2)*VLOOKUP($A4,'FL Ratio'!$A$2:$B$9,2,FALSE)</f>
        <v>2.1287511071685832</v>
      </c>
      <c r="R4" s="4">
        <f>('FL Characterization'!R$4-'FL Characterization'!R$2)*VLOOKUP($A4,'FL Ratio'!$A$2:$B$9,2,FALSE)</f>
        <v>2.1065939492586438</v>
      </c>
      <c r="S4" s="4">
        <f>('FL Characterization'!S$4-'FL Characterization'!S$2)*VLOOKUP($A4,'FL Ratio'!$A$2:$B$9,2,FALSE)</f>
        <v>1.6690765193848505</v>
      </c>
      <c r="T4" s="4">
        <f>('FL Characterization'!T$4-'FL Characterization'!T$2)*VLOOKUP($A4,'FL Ratio'!$A$2:$B$9,2,FALSE)</f>
        <v>1.3809614341827232</v>
      </c>
      <c r="U4" s="4">
        <f>('FL Characterization'!U$4-'FL Characterization'!U$2)*VLOOKUP($A4,'FL Ratio'!$A$2:$B$9,2,FALSE)</f>
        <v>1.6386932644875414</v>
      </c>
      <c r="V4" s="4">
        <f>('FL Characterization'!V$4-'FL Characterization'!V$2)*VLOOKUP($A4,'FL Ratio'!$A$2:$B$9,2,FALSE)</f>
        <v>1.6696671848427873</v>
      </c>
      <c r="W4" s="4">
        <f>('FL Characterization'!W$4-'FL Characterization'!W$2)*VLOOKUP($A4,'FL Ratio'!$A$2:$B$9,2,FALSE)</f>
        <v>1.9080943392052661</v>
      </c>
      <c r="X4" s="4">
        <f>('FL Characterization'!X$4-'FL Characterization'!X$2)*VLOOKUP($A4,'FL Ratio'!$A$2:$B$9,2,FALSE)</f>
        <v>0.92648038048646353</v>
      </c>
      <c r="Y4" s="4">
        <f>('FL Characterization'!Y$4-'FL Characterization'!Y$2)*VLOOKUP($A4,'FL Ratio'!$A$2:$B$9,2,FALSE)</f>
        <v>0.88952777317892562</v>
      </c>
    </row>
    <row r="5" spans="1:25" x14ac:dyDescent="0.25">
      <c r="A5">
        <v>4</v>
      </c>
      <c r="B5" s="4">
        <f>('FL Characterization'!B$4-'FL Characterization'!B$2)*VLOOKUP($A5,'FL Ratio'!$A$2:$B$9,2,FALSE)</f>
        <v>0.69357090588959425</v>
      </c>
      <c r="C5" s="4">
        <f>('FL Characterization'!C$4-'FL Characterization'!C$2)*VLOOKUP($A5,'FL Ratio'!$A$2:$B$9,2,FALSE)</f>
        <v>0.76353354862689438</v>
      </c>
      <c r="D5" s="4">
        <f>('FL Characterization'!D$4-'FL Characterization'!D$2)*VLOOKUP($A5,'FL Ratio'!$A$2:$B$9,2,FALSE)</f>
        <v>0.99381144053311643</v>
      </c>
      <c r="E5" s="4">
        <f>('FL Characterization'!E$4-'FL Characterization'!E$2)*VLOOKUP($A5,'FL Ratio'!$A$2:$B$9,2,FALSE)</f>
        <v>1.1393648554118014</v>
      </c>
      <c r="F5" s="4">
        <f>('FL Characterization'!F$4-'FL Characterization'!F$2)*VLOOKUP($A5,'FL Ratio'!$A$2:$B$9,2,FALSE)</f>
        <v>1.3396340607598936</v>
      </c>
      <c r="G5" s="4">
        <f>('FL Characterization'!G$4-'FL Characterization'!G$2)*VLOOKUP($A5,'FL Ratio'!$A$2:$B$9,2,FALSE)</f>
        <v>1.5659357656809774</v>
      </c>
      <c r="H5" s="4">
        <f>('FL Characterization'!H$4-'FL Characterization'!H$2)*VLOOKUP($A5,'FL Ratio'!$A$2:$B$9,2,FALSE)</f>
        <v>1.3958913440097718</v>
      </c>
      <c r="I5" s="4">
        <f>('FL Characterization'!I$4-'FL Characterization'!I$2)*VLOOKUP($A5,'FL Ratio'!$A$2:$B$9,2,FALSE)</f>
        <v>1.9955800571947047</v>
      </c>
      <c r="J5" s="4">
        <f>('FL Characterization'!J$4-'FL Characterization'!J$2)*VLOOKUP($A5,'FL Ratio'!$A$2:$B$9,2,FALSE)</f>
        <v>1.8307219663736798</v>
      </c>
      <c r="K5" s="4">
        <f>('FL Characterization'!K$4-'FL Characterization'!K$2)*VLOOKUP($A5,'FL Ratio'!$A$2:$B$9,2,FALSE)</f>
        <v>2.0676940668031909</v>
      </c>
      <c r="L5" s="4">
        <f>('FL Characterization'!L$4-'FL Characterization'!L$2)*VLOOKUP($A5,'FL Ratio'!$A$2:$B$9,2,FALSE)</f>
        <v>2.1250366378050507</v>
      </c>
      <c r="M5" s="4">
        <f>('FL Characterization'!M$4-'FL Characterization'!M$2)*VLOOKUP($A5,'FL Ratio'!$A$2:$B$9,2,FALSE)</f>
        <v>1.9711466763005188</v>
      </c>
      <c r="N5" s="4">
        <f>('FL Characterization'!N$4-'FL Characterization'!N$2)*VLOOKUP($A5,'FL Ratio'!$A$2:$B$9,2,FALSE)</f>
        <v>1.8594916961175993</v>
      </c>
      <c r="O5" s="4">
        <f>('FL Characterization'!O$4-'FL Characterization'!O$2)*VLOOKUP($A5,'FL Ratio'!$A$2:$B$9,2,FALSE)</f>
        <v>1.7119309791135666</v>
      </c>
      <c r="P5" s="4">
        <f>('FL Characterization'!P$4-'FL Characterization'!P$2)*VLOOKUP($A5,'FL Ratio'!$A$2:$B$9,2,FALSE)</f>
        <v>1.5768750820483031</v>
      </c>
      <c r="Q5" s="4">
        <f>('FL Characterization'!Q$4-'FL Characterization'!Q$2)*VLOOKUP($A5,'FL Ratio'!$A$2:$B$9,2,FALSE)</f>
        <v>1.4191674047790555</v>
      </c>
      <c r="R5" s="4">
        <f>('FL Characterization'!R$4-'FL Characterization'!R$2)*VLOOKUP($A5,'FL Ratio'!$A$2:$B$9,2,FALSE)</f>
        <v>1.4043959661724292</v>
      </c>
      <c r="S5" s="4">
        <f>('FL Characterization'!S$4-'FL Characterization'!S$2)*VLOOKUP($A5,'FL Ratio'!$A$2:$B$9,2,FALSE)</f>
        <v>1.1127176795899003</v>
      </c>
      <c r="T5" s="4">
        <f>('FL Characterization'!T$4-'FL Characterization'!T$2)*VLOOKUP($A5,'FL Ratio'!$A$2:$B$9,2,FALSE)</f>
        <v>0.92064095612181551</v>
      </c>
      <c r="U5" s="4">
        <f>('FL Characterization'!U$4-'FL Characterization'!U$2)*VLOOKUP($A5,'FL Ratio'!$A$2:$B$9,2,FALSE)</f>
        <v>1.0924621763250275</v>
      </c>
      <c r="V5" s="4">
        <f>('FL Characterization'!V$4-'FL Characterization'!V$2)*VLOOKUP($A5,'FL Ratio'!$A$2:$B$9,2,FALSE)</f>
        <v>1.1131114565618583</v>
      </c>
      <c r="W5" s="4">
        <f>('FL Characterization'!W$4-'FL Characterization'!W$2)*VLOOKUP($A5,'FL Ratio'!$A$2:$B$9,2,FALSE)</f>
        <v>1.2720628928035107</v>
      </c>
      <c r="X5" s="4">
        <f>('FL Characterization'!X$4-'FL Characterization'!X$2)*VLOOKUP($A5,'FL Ratio'!$A$2:$B$9,2,FALSE)</f>
        <v>0.61765358699097572</v>
      </c>
      <c r="Y5" s="4">
        <f>('FL Characterization'!Y$4-'FL Characterization'!Y$2)*VLOOKUP($A5,'FL Ratio'!$A$2:$B$9,2,FALSE)</f>
        <v>0.59301851545261708</v>
      </c>
    </row>
    <row r="6" spans="1:25" x14ac:dyDescent="0.25">
      <c r="A6">
        <v>5</v>
      </c>
      <c r="B6" s="4">
        <f>('FL Characterization'!B$4-'FL Characterization'!B$2)*VLOOKUP($A6,'FL Ratio'!$A$2:$B$9,2,FALSE)</f>
        <v>0.34678545294479712</v>
      </c>
      <c r="C6" s="4">
        <f>('FL Characterization'!C$4-'FL Characterization'!C$2)*VLOOKUP($A6,'FL Ratio'!$A$2:$B$9,2,FALSE)</f>
        <v>0.38176677431344719</v>
      </c>
      <c r="D6" s="4">
        <f>('FL Characterization'!D$4-'FL Characterization'!D$2)*VLOOKUP($A6,'FL Ratio'!$A$2:$B$9,2,FALSE)</f>
        <v>0.49690572026655822</v>
      </c>
      <c r="E6" s="4">
        <f>('FL Characterization'!E$4-'FL Characterization'!E$2)*VLOOKUP($A6,'FL Ratio'!$A$2:$B$9,2,FALSE)</f>
        <v>0.56968242770590072</v>
      </c>
      <c r="F6" s="4">
        <f>('FL Characterization'!F$4-'FL Characterization'!F$2)*VLOOKUP($A6,'FL Ratio'!$A$2:$B$9,2,FALSE)</f>
        <v>0.66981703037994678</v>
      </c>
      <c r="G6" s="4">
        <f>('FL Characterization'!G$4-'FL Characterization'!G$2)*VLOOKUP($A6,'FL Ratio'!$A$2:$B$9,2,FALSE)</f>
        <v>0.78296788284048868</v>
      </c>
      <c r="H6" s="4">
        <f>('FL Characterization'!H$4-'FL Characterization'!H$2)*VLOOKUP($A6,'FL Ratio'!$A$2:$B$9,2,FALSE)</f>
        <v>0.69794567200488589</v>
      </c>
      <c r="I6" s="4">
        <f>('FL Characterization'!I$4-'FL Characterization'!I$2)*VLOOKUP($A6,'FL Ratio'!$A$2:$B$9,2,FALSE)</f>
        <v>0.99779002859735233</v>
      </c>
      <c r="J6" s="4">
        <f>('FL Characterization'!J$4-'FL Characterization'!J$2)*VLOOKUP($A6,'FL Ratio'!$A$2:$B$9,2,FALSE)</f>
        <v>0.91536098318683989</v>
      </c>
      <c r="K6" s="4">
        <f>('FL Characterization'!K$4-'FL Characterization'!K$2)*VLOOKUP($A6,'FL Ratio'!$A$2:$B$9,2,FALSE)</f>
        <v>1.0338470334015954</v>
      </c>
      <c r="L6" s="4">
        <f>('FL Characterization'!L$4-'FL Characterization'!L$2)*VLOOKUP($A6,'FL Ratio'!$A$2:$B$9,2,FALSE)</f>
        <v>1.0625183189025253</v>
      </c>
      <c r="M6" s="4">
        <f>('FL Characterization'!M$4-'FL Characterization'!M$2)*VLOOKUP($A6,'FL Ratio'!$A$2:$B$9,2,FALSE)</f>
        <v>0.98557333815025938</v>
      </c>
      <c r="N6" s="4">
        <f>('FL Characterization'!N$4-'FL Characterization'!N$2)*VLOOKUP($A6,'FL Ratio'!$A$2:$B$9,2,FALSE)</f>
        <v>0.92974584805879967</v>
      </c>
      <c r="O6" s="4">
        <f>('FL Characterization'!O$4-'FL Characterization'!O$2)*VLOOKUP($A6,'FL Ratio'!$A$2:$B$9,2,FALSE)</f>
        <v>0.85596548955678331</v>
      </c>
      <c r="P6" s="4">
        <f>('FL Characterization'!P$4-'FL Characterization'!P$2)*VLOOKUP($A6,'FL Ratio'!$A$2:$B$9,2,FALSE)</f>
        <v>0.78843754102415153</v>
      </c>
      <c r="Q6" s="4">
        <f>('FL Characterization'!Q$4-'FL Characterization'!Q$2)*VLOOKUP($A6,'FL Ratio'!$A$2:$B$9,2,FALSE)</f>
        <v>0.70958370238952773</v>
      </c>
      <c r="R6" s="4">
        <f>('FL Characterization'!R$4-'FL Characterization'!R$2)*VLOOKUP($A6,'FL Ratio'!$A$2:$B$9,2,FALSE)</f>
        <v>0.70219798308621462</v>
      </c>
      <c r="S6" s="4">
        <f>('FL Characterization'!S$4-'FL Characterization'!S$2)*VLOOKUP($A6,'FL Ratio'!$A$2:$B$9,2,FALSE)</f>
        <v>0.55635883979495016</v>
      </c>
      <c r="T6" s="4">
        <f>('FL Characterization'!T$4-'FL Characterization'!T$2)*VLOOKUP($A6,'FL Ratio'!$A$2:$B$9,2,FALSE)</f>
        <v>0.46032047806090776</v>
      </c>
      <c r="U6" s="4">
        <f>('FL Characterization'!U$4-'FL Characterization'!U$2)*VLOOKUP($A6,'FL Ratio'!$A$2:$B$9,2,FALSE)</f>
        <v>0.54623108816251376</v>
      </c>
      <c r="V6" s="4">
        <f>('FL Characterization'!V$4-'FL Characterization'!V$2)*VLOOKUP($A6,'FL Ratio'!$A$2:$B$9,2,FALSE)</f>
        <v>0.55655572828092914</v>
      </c>
      <c r="W6" s="4">
        <f>('FL Characterization'!W$4-'FL Characterization'!W$2)*VLOOKUP($A6,'FL Ratio'!$A$2:$B$9,2,FALSE)</f>
        <v>0.63603144640175535</v>
      </c>
      <c r="X6" s="4">
        <f>('FL Characterization'!X$4-'FL Characterization'!X$2)*VLOOKUP($A6,'FL Ratio'!$A$2:$B$9,2,FALSE)</f>
        <v>0.30882679349548786</v>
      </c>
      <c r="Y6" s="4">
        <f>('FL Characterization'!Y$4-'FL Characterization'!Y$2)*VLOOKUP($A6,'FL Ratio'!$A$2:$B$9,2,FALSE)</f>
        <v>0.29650925772630854</v>
      </c>
    </row>
    <row r="7" spans="1:25" x14ac:dyDescent="0.25">
      <c r="A7">
        <v>6</v>
      </c>
      <c r="B7" s="4">
        <f>('FL Characterization'!B$4-'FL Characterization'!B$2)*VLOOKUP($A7,'FL Ratio'!$A$2:$B$9,2,FALSE)</f>
        <v>0.69357090588959425</v>
      </c>
      <c r="C7" s="4">
        <f>('FL Characterization'!C$4-'FL Characterization'!C$2)*VLOOKUP($A7,'FL Ratio'!$A$2:$B$9,2,FALSE)</f>
        <v>0.76353354862689438</v>
      </c>
      <c r="D7" s="4">
        <f>('FL Characterization'!D$4-'FL Characterization'!D$2)*VLOOKUP($A7,'FL Ratio'!$A$2:$B$9,2,FALSE)</f>
        <v>0.99381144053311643</v>
      </c>
      <c r="E7" s="4">
        <f>('FL Characterization'!E$4-'FL Characterization'!E$2)*VLOOKUP($A7,'FL Ratio'!$A$2:$B$9,2,FALSE)</f>
        <v>1.1393648554118014</v>
      </c>
      <c r="F7" s="4">
        <f>('FL Characterization'!F$4-'FL Characterization'!F$2)*VLOOKUP($A7,'FL Ratio'!$A$2:$B$9,2,FALSE)</f>
        <v>1.3396340607598936</v>
      </c>
      <c r="G7" s="4">
        <f>('FL Characterization'!G$4-'FL Characterization'!G$2)*VLOOKUP($A7,'FL Ratio'!$A$2:$B$9,2,FALSE)</f>
        <v>1.5659357656809774</v>
      </c>
      <c r="H7" s="4">
        <f>('FL Characterization'!H$4-'FL Characterization'!H$2)*VLOOKUP($A7,'FL Ratio'!$A$2:$B$9,2,FALSE)</f>
        <v>1.3958913440097718</v>
      </c>
      <c r="I7" s="4">
        <f>('FL Characterization'!I$4-'FL Characterization'!I$2)*VLOOKUP($A7,'FL Ratio'!$A$2:$B$9,2,FALSE)</f>
        <v>1.9955800571947047</v>
      </c>
      <c r="J7" s="4">
        <f>('FL Characterization'!J$4-'FL Characterization'!J$2)*VLOOKUP($A7,'FL Ratio'!$A$2:$B$9,2,FALSE)</f>
        <v>1.8307219663736798</v>
      </c>
      <c r="K7" s="4">
        <f>('FL Characterization'!K$4-'FL Characterization'!K$2)*VLOOKUP($A7,'FL Ratio'!$A$2:$B$9,2,FALSE)</f>
        <v>2.0676940668031909</v>
      </c>
      <c r="L7" s="4">
        <f>('FL Characterization'!L$4-'FL Characterization'!L$2)*VLOOKUP($A7,'FL Ratio'!$A$2:$B$9,2,FALSE)</f>
        <v>2.1250366378050507</v>
      </c>
      <c r="M7" s="4">
        <f>('FL Characterization'!M$4-'FL Characterization'!M$2)*VLOOKUP($A7,'FL Ratio'!$A$2:$B$9,2,FALSE)</f>
        <v>1.9711466763005188</v>
      </c>
      <c r="N7" s="4">
        <f>('FL Characterization'!N$4-'FL Characterization'!N$2)*VLOOKUP($A7,'FL Ratio'!$A$2:$B$9,2,FALSE)</f>
        <v>1.8594916961175993</v>
      </c>
      <c r="O7" s="4">
        <f>('FL Characterization'!O$4-'FL Characterization'!O$2)*VLOOKUP($A7,'FL Ratio'!$A$2:$B$9,2,FALSE)</f>
        <v>1.7119309791135666</v>
      </c>
      <c r="P7" s="4">
        <f>('FL Characterization'!P$4-'FL Characterization'!P$2)*VLOOKUP($A7,'FL Ratio'!$A$2:$B$9,2,FALSE)</f>
        <v>1.5768750820483031</v>
      </c>
      <c r="Q7" s="4">
        <f>('FL Characterization'!Q$4-'FL Characterization'!Q$2)*VLOOKUP($A7,'FL Ratio'!$A$2:$B$9,2,FALSE)</f>
        <v>1.4191674047790555</v>
      </c>
      <c r="R7" s="4">
        <f>('FL Characterization'!R$4-'FL Characterization'!R$2)*VLOOKUP($A7,'FL Ratio'!$A$2:$B$9,2,FALSE)</f>
        <v>1.4043959661724292</v>
      </c>
      <c r="S7" s="4">
        <f>('FL Characterization'!S$4-'FL Characterization'!S$2)*VLOOKUP($A7,'FL Ratio'!$A$2:$B$9,2,FALSE)</f>
        <v>1.1127176795899003</v>
      </c>
      <c r="T7" s="4">
        <f>('FL Characterization'!T$4-'FL Characterization'!T$2)*VLOOKUP($A7,'FL Ratio'!$A$2:$B$9,2,FALSE)</f>
        <v>0.92064095612181551</v>
      </c>
      <c r="U7" s="4">
        <f>('FL Characterization'!U$4-'FL Characterization'!U$2)*VLOOKUP($A7,'FL Ratio'!$A$2:$B$9,2,FALSE)</f>
        <v>1.0924621763250275</v>
      </c>
      <c r="V7" s="4">
        <f>('FL Characterization'!V$4-'FL Characterization'!V$2)*VLOOKUP($A7,'FL Ratio'!$A$2:$B$9,2,FALSE)</f>
        <v>1.1131114565618583</v>
      </c>
      <c r="W7" s="4">
        <f>('FL Characterization'!W$4-'FL Characterization'!W$2)*VLOOKUP($A7,'FL Ratio'!$A$2:$B$9,2,FALSE)</f>
        <v>1.2720628928035107</v>
      </c>
      <c r="X7" s="4">
        <f>('FL Characterization'!X$4-'FL Characterization'!X$2)*VLOOKUP($A7,'FL Ratio'!$A$2:$B$9,2,FALSE)</f>
        <v>0.61765358699097572</v>
      </c>
      <c r="Y7" s="4">
        <f>('FL Characterization'!Y$4-'FL Characterization'!Y$2)*VLOOKUP($A7,'FL Ratio'!$A$2:$B$9,2,FALSE)</f>
        <v>0.59301851545261708</v>
      </c>
    </row>
    <row r="8" spans="1:25" x14ac:dyDescent="0.25">
      <c r="A8">
        <v>7</v>
      </c>
      <c r="B8" s="4">
        <f>('FL Characterization'!B$4-'FL Characterization'!B$2)*VLOOKUP($A8,'FL Ratio'!$A$2:$B$9,2,FALSE)</f>
        <v>0.69357090588959425</v>
      </c>
      <c r="C8" s="4">
        <f>('FL Characterization'!C$4-'FL Characterization'!C$2)*VLOOKUP($A8,'FL Ratio'!$A$2:$B$9,2,FALSE)</f>
        <v>0.76353354862689438</v>
      </c>
      <c r="D8" s="4">
        <f>('FL Characterization'!D$4-'FL Characterization'!D$2)*VLOOKUP($A8,'FL Ratio'!$A$2:$B$9,2,FALSE)</f>
        <v>0.99381144053311643</v>
      </c>
      <c r="E8" s="4">
        <f>('FL Characterization'!E$4-'FL Characterization'!E$2)*VLOOKUP($A8,'FL Ratio'!$A$2:$B$9,2,FALSE)</f>
        <v>1.1393648554118014</v>
      </c>
      <c r="F8" s="4">
        <f>('FL Characterization'!F$4-'FL Characterization'!F$2)*VLOOKUP($A8,'FL Ratio'!$A$2:$B$9,2,FALSE)</f>
        <v>1.3396340607598936</v>
      </c>
      <c r="G8" s="4">
        <f>('FL Characterization'!G$4-'FL Characterization'!G$2)*VLOOKUP($A8,'FL Ratio'!$A$2:$B$9,2,FALSE)</f>
        <v>1.5659357656809774</v>
      </c>
      <c r="H8" s="4">
        <f>('FL Characterization'!H$4-'FL Characterization'!H$2)*VLOOKUP($A8,'FL Ratio'!$A$2:$B$9,2,FALSE)</f>
        <v>1.3958913440097718</v>
      </c>
      <c r="I8" s="4">
        <f>('FL Characterization'!I$4-'FL Characterization'!I$2)*VLOOKUP($A8,'FL Ratio'!$A$2:$B$9,2,FALSE)</f>
        <v>1.9955800571947047</v>
      </c>
      <c r="J8" s="4">
        <f>('FL Characterization'!J$4-'FL Characterization'!J$2)*VLOOKUP($A8,'FL Ratio'!$A$2:$B$9,2,FALSE)</f>
        <v>1.8307219663736798</v>
      </c>
      <c r="K8" s="4">
        <f>('FL Characterization'!K$4-'FL Characterization'!K$2)*VLOOKUP($A8,'FL Ratio'!$A$2:$B$9,2,FALSE)</f>
        <v>2.0676940668031909</v>
      </c>
      <c r="L8" s="4">
        <f>('FL Characterization'!L$4-'FL Characterization'!L$2)*VLOOKUP($A8,'FL Ratio'!$A$2:$B$9,2,FALSE)</f>
        <v>2.1250366378050507</v>
      </c>
      <c r="M8" s="4">
        <f>('FL Characterization'!M$4-'FL Characterization'!M$2)*VLOOKUP($A8,'FL Ratio'!$A$2:$B$9,2,FALSE)</f>
        <v>1.9711466763005188</v>
      </c>
      <c r="N8" s="4">
        <f>('FL Characterization'!N$4-'FL Characterization'!N$2)*VLOOKUP($A8,'FL Ratio'!$A$2:$B$9,2,FALSE)</f>
        <v>1.8594916961175993</v>
      </c>
      <c r="O8" s="4">
        <f>('FL Characterization'!O$4-'FL Characterization'!O$2)*VLOOKUP($A8,'FL Ratio'!$A$2:$B$9,2,FALSE)</f>
        <v>1.7119309791135666</v>
      </c>
      <c r="P8" s="4">
        <f>('FL Characterization'!P$4-'FL Characterization'!P$2)*VLOOKUP($A8,'FL Ratio'!$A$2:$B$9,2,FALSE)</f>
        <v>1.5768750820483031</v>
      </c>
      <c r="Q8" s="4">
        <f>('FL Characterization'!Q$4-'FL Characterization'!Q$2)*VLOOKUP($A8,'FL Ratio'!$A$2:$B$9,2,FALSE)</f>
        <v>1.4191674047790555</v>
      </c>
      <c r="R8" s="4">
        <f>('FL Characterization'!R$4-'FL Characterization'!R$2)*VLOOKUP($A8,'FL Ratio'!$A$2:$B$9,2,FALSE)</f>
        <v>1.4043959661724292</v>
      </c>
      <c r="S8" s="4">
        <f>('FL Characterization'!S$4-'FL Characterization'!S$2)*VLOOKUP($A8,'FL Ratio'!$A$2:$B$9,2,FALSE)</f>
        <v>1.1127176795899003</v>
      </c>
      <c r="T8" s="4">
        <f>('FL Characterization'!T$4-'FL Characterization'!T$2)*VLOOKUP($A8,'FL Ratio'!$A$2:$B$9,2,FALSE)</f>
        <v>0.92064095612181551</v>
      </c>
      <c r="U8" s="4">
        <f>('FL Characterization'!U$4-'FL Characterization'!U$2)*VLOOKUP($A8,'FL Ratio'!$A$2:$B$9,2,FALSE)</f>
        <v>1.0924621763250275</v>
      </c>
      <c r="V8" s="4">
        <f>('FL Characterization'!V$4-'FL Characterization'!V$2)*VLOOKUP($A8,'FL Ratio'!$A$2:$B$9,2,FALSE)</f>
        <v>1.1131114565618583</v>
      </c>
      <c r="W8" s="4">
        <f>('FL Characterization'!W$4-'FL Characterization'!W$2)*VLOOKUP($A8,'FL Ratio'!$A$2:$B$9,2,FALSE)</f>
        <v>1.2720628928035107</v>
      </c>
      <c r="X8" s="4">
        <f>('FL Characterization'!X$4-'FL Characterization'!X$2)*VLOOKUP($A8,'FL Ratio'!$A$2:$B$9,2,FALSE)</f>
        <v>0.61765358699097572</v>
      </c>
      <c r="Y8" s="4">
        <f>('FL Characterization'!Y$4-'FL Characterization'!Y$2)*VLOOKUP($A8,'FL Ratio'!$A$2:$B$9,2,FALSE)</f>
        <v>0.59301851545261708</v>
      </c>
    </row>
    <row r="9" spans="1:25" x14ac:dyDescent="0.25">
      <c r="A9">
        <v>8</v>
      </c>
      <c r="B9" s="4">
        <f>('FL Characterization'!B$4-'FL Characterization'!B$2)*VLOOKUP($A9,'FL Ratio'!$A$2:$B$9,2,FALSE)</f>
        <v>0.69357090588959425</v>
      </c>
      <c r="C9" s="4">
        <f>('FL Characterization'!C$4-'FL Characterization'!C$2)*VLOOKUP($A9,'FL Ratio'!$A$2:$B$9,2,FALSE)</f>
        <v>0.76353354862689438</v>
      </c>
      <c r="D9" s="4">
        <f>('FL Characterization'!D$4-'FL Characterization'!D$2)*VLOOKUP($A9,'FL Ratio'!$A$2:$B$9,2,FALSE)</f>
        <v>0.99381144053311643</v>
      </c>
      <c r="E9" s="4">
        <f>('FL Characterization'!E$4-'FL Characterization'!E$2)*VLOOKUP($A9,'FL Ratio'!$A$2:$B$9,2,FALSE)</f>
        <v>1.1393648554118014</v>
      </c>
      <c r="F9" s="4">
        <f>('FL Characterization'!F$4-'FL Characterization'!F$2)*VLOOKUP($A9,'FL Ratio'!$A$2:$B$9,2,FALSE)</f>
        <v>1.3396340607598936</v>
      </c>
      <c r="G9" s="4">
        <f>('FL Characterization'!G$4-'FL Characterization'!G$2)*VLOOKUP($A9,'FL Ratio'!$A$2:$B$9,2,FALSE)</f>
        <v>1.5659357656809774</v>
      </c>
      <c r="H9" s="4">
        <f>('FL Characterization'!H$4-'FL Characterization'!H$2)*VLOOKUP($A9,'FL Ratio'!$A$2:$B$9,2,FALSE)</f>
        <v>1.3958913440097718</v>
      </c>
      <c r="I9" s="4">
        <f>('FL Characterization'!I$4-'FL Characterization'!I$2)*VLOOKUP($A9,'FL Ratio'!$A$2:$B$9,2,FALSE)</f>
        <v>1.9955800571947047</v>
      </c>
      <c r="J9" s="4">
        <f>('FL Characterization'!J$4-'FL Characterization'!J$2)*VLOOKUP($A9,'FL Ratio'!$A$2:$B$9,2,FALSE)</f>
        <v>1.8307219663736798</v>
      </c>
      <c r="K9" s="4">
        <f>('FL Characterization'!K$4-'FL Characterization'!K$2)*VLOOKUP($A9,'FL Ratio'!$A$2:$B$9,2,FALSE)</f>
        <v>2.0676940668031909</v>
      </c>
      <c r="L9" s="4">
        <f>('FL Characterization'!L$4-'FL Characterization'!L$2)*VLOOKUP($A9,'FL Ratio'!$A$2:$B$9,2,FALSE)</f>
        <v>2.1250366378050507</v>
      </c>
      <c r="M9" s="4">
        <f>('FL Characterization'!M$4-'FL Characterization'!M$2)*VLOOKUP($A9,'FL Ratio'!$A$2:$B$9,2,FALSE)</f>
        <v>1.9711466763005188</v>
      </c>
      <c r="N9" s="4">
        <f>('FL Characterization'!N$4-'FL Characterization'!N$2)*VLOOKUP($A9,'FL Ratio'!$A$2:$B$9,2,FALSE)</f>
        <v>1.8594916961175993</v>
      </c>
      <c r="O9" s="4">
        <f>('FL Characterization'!O$4-'FL Characterization'!O$2)*VLOOKUP($A9,'FL Ratio'!$A$2:$B$9,2,FALSE)</f>
        <v>1.7119309791135666</v>
      </c>
      <c r="P9" s="4">
        <f>('FL Characterization'!P$4-'FL Characterization'!P$2)*VLOOKUP($A9,'FL Ratio'!$A$2:$B$9,2,FALSE)</f>
        <v>1.5768750820483031</v>
      </c>
      <c r="Q9" s="4">
        <f>('FL Characterization'!Q$4-'FL Characterization'!Q$2)*VLOOKUP($A9,'FL Ratio'!$A$2:$B$9,2,FALSE)</f>
        <v>1.4191674047790555</v>
      </c>
      <c r="R9" s="4">
        <f>('FL Characterization'!R$4-'FL Characterization'!R$2)*VLOOKUP($A9,'FL Ratio'!$A$2:$B$9,2,FALSE)</f>
        <v>1.4043959661724292</v>
      </c>
      <c r="S9" s="4">
        <f>('FL Characterization'!S$4-'FL Characterization'!S$2)*VLOOKUP($A9,'FL Ratio'!$A$2:$B$9,2,FALSE)</f>
        <v>1.1127176795899003</v>
      </c>
      <c r="T9" s="4">
        <f>('FL Characterization'!T$4-'FL Characterization'!T$2)*VLOOKUP($A9,'FL Ratio'!$A$2:$B$9,2,FALSE)</f>
        <v>0.92064095612181551</v>
      </c>
      <c r="U9" s="4">
        <f>('FL Characterization'!U$4-'FL Characterization'!U$2)*VLOOKUP($A9,'FL Ratio'!$A$2:$B$9,2,FALSE)</f>
        <v>1.0924621763250275</v>
      </c>
      <c r="V9" s="4">
        <f>('FL Characterization'!V$4-'FL Characterization'!V$2)*VLOOKUP($A9,'FL Ratio'!$A$2:$B$9,2,FALSE)</f>
        <v>1.1131114565618583</v>
      </c>
      <c r="W9" s="4">
        <f>('FL Characterization'!W$4-'FL Characterization'!W$2)*VLOOKUP($A9,'FL Ratio'!$A$2:$B$9,2,FALSE)</f>
        <v>1.2720628928035107</v>
      </c>
      <c r="X9" s="4">
        <f>('FL Characterization'!X$4-'FL Characterization'!X$2)*VLOOKUP($A9,'FL Ratio'!$A$2:$B$9,2,FALSE)</f>
        <v>0.61765358699097572</v>
      </c>
      <c r="Y9" s="4">
        <f>('FL Characterization'!Y$4-'FL Characterization'!Y$2)*VLOOKUP($A9,'FL Ratio'!$A$2:$B$9,2,FALSE)</f>
        <v>0.59301851545261708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2.8842482440567943</v>
      </c>
      <c r="C2" s="4">
        <f>('FL Characterization'!C$2-'FL Characterization'!C$3)*VLOOKUP($A2,'FL Ratio'!$A$2:$B$9,2,FALSE)</f>
        <v>3.0523718024501556</v>
      </c>
      <c r="D2" s="4">
        <f>('FL Characterization'!D$2-'FL Characterization'!D$3)*VLOOKUP($A2,'FL Ratio'!$A$2:$B$9,2,FALSE)</f>
        <v>3.2232325910144448</v>
      </c>
      <c r="E2" s="4">
        <f>('FL Characterization'!E$2-'FL Characterization'!E$3)*VLOOKUP($A2,'FL Ratio'!$A$2:$B$9,2,FALSE)</f>
        <v>3.3697464375320525</v>
      </c>
      <c r="F2" s="4">
        <f>('FL Characterization'!F$2-'FL Characterization'!F$3)*VLOOKUP($A2,'FL Ratio'!$A$2:$B$9,2,FALSE)</f>
        <v>3.4079956275521353</v>
      </c>
      <c r="G2" s="4">
        <f>('FL Characterization'!G$2-'FL Characterization'!G$3)*VLOOKUP($A2,'FL Ratio'!$A$2:$B$9,2,FALSE)</f>
        <v>3.5649541681430232</v>
      </c>
      <c r="H2" s="4">
        <f>('FL Characterization'!H$2-'FL Characterization'!H$3)*VLOOKUP($A2,'FL Ratio'!$A$2:$B$9,2,FALSE)</f>
        <v>3.5467299777944712</v>
      </c>
      <c r="I2" s="4">
        <f>('FL Characterization'!I$2-'FL Characterization'!I$3)*VLOOKUP($A2,'FL Ratio'!$A$2:$B$9,2,FALSE)</f>
        <v>3.3524874809806171</v>
      </c>
      <c r="J2" s="4">
        <f>('FL Characterization'!J$2-'FL Characterization'!J$3)*VLOOKUP($A2,'FL Ratio'!$A$2:$B$9,2,FALSE)</f>
        <v>3.0374899142050529</v>
      </c>
      <c r="K2" s="4">
        <f>('FL Characterization'!K$2-'FL Characterization'!K$3)*VLOOKUP($A2,'FL Ratio'!$A$2:$B$9,2,FALSE)</f>
        <v>4.460467831511532</v>
      </c>
      <c r="L2" s="4">
        <f>('FL Characterization'!L$2-'FL Characterization'!L$3)*VLOOKUP($A2,'FL Ratio'!$A$2:$B$9,2,FALSE)</f>
        <v>4.355826403371843</v>
      </c>
      <c r="M2" s="4">
        <f>('FL Characterization'!M$2-'FL Characterization'!M$3)*VLOOKUP($A2,'FL Ratio'!$A$2:$B$9,2,FALSE)</f>
        <v>4.0109354018348213</v>
      </c>
      <c r="N2" s="4">
        <f>('FL Characterization'!N$2-'FL Characterization'!N$3)*VLOOKUP($A2,'FL Ratio'!$A$2:$B$9,2,FALSE)</f>
        <v>3.9134756012751737</v>
      </c>
      <c r="O2" s="4">
        <f>('FL Characterization'!O$2-'FL Characterization'!O$3)*VLOOKUP($A2,'FL Ratio'!$A$2:$B$9,2,FALSE)</f>
        <v>3.929560430148026</v>
      </c>
      <c r="P2" s="4">
        <f>('FL Characterization'!P$2-'FL Characterization'!P$3)*VLOOKUP($A2,'FL Ratio'!$A$2:$B$9,2,FALSE)</f>
        <v>3.7433927623384111</v>
      </c>
      <c r="Q2" s="4">
        <f>('FL Characterization'!Q$2-'FL Characterization'!Q$3)*VLOOKUP($A2,'FL Ratio'!$A$2:$B$9,2,FALSE)</f>
        <v>3.431377335801701</v>
      </c>
      <c r="R2" s="4">
        <f>('FL Characterization'!R$2-'FL Characterization'!R$3)*VLOOKUP($A2,'FL Ratio'!$A$2:$B$9,2,FALSE)</f>
        <v>3.0838787623650039</v>
      </c>
      <c r="S2" s="4">
        <f>('FL Characterization'!S$2-'FL Characterization'!S$3)*VLOOKUP($A2,'FL Ratio'!$A$2:$B$9,2,FALSE)</f>
        <v>2.9732514440357303</v>
      </c>
      <c r="T2" s="4">
        <f>('FL Characterization'!T$2-'FL Characterization'!T$3)*VLOOKUP($A2,'FL Ratio'!$A$2:$B$9,2,FALSE)</f>
        <v>1.8689735574728605</v>
      </c>
      <c r="U2" s="4">
        <f>('FL Characterization'!U$2-'FL Characterization'!U$3)*VLOOKUP($A2,'FL Ratio'!$A$2:$B$9,2,FALSE)</f>
        <v>1.9986966578630077</v>
      </c>
      <c r="V2" s="4">
        <f>('FL Characterization'!V$2-'FL Characterization'!V$3)*VLOOKUP($A2,'FL Ratio'!$A$2:$B$9,2,FALSE)</f>
        <v>2.185217284299926</v>
      </c>
      <c r="W2" s="4">
        <f>('FL Characterization'!W$2-'FL Characterization'!W$3)*VLOOKUP($A2,'FL Ratio'!$A$2:$B$9,2,FALSE)</f>
        <v>2.2373615190561189</v>
      </c>
      <c r="X2" s="4">
        <f>('FL Characterization'!X$2-'FL Characterization'!X$3)*VLOOKUP($A2,'FL Ratio'!$A$2:$B$9,2,FALSE)</f>
        <v>2.3334166883438425</v>
      </c>
      <c r="Y2" s="4">
        <f>('FL Characterization'!Y$2-'FL Characterization'!Y$3)*VLOOKUP($A2,'FL Ratio'!$A$2:$B$9,2,FALSE)</f>
        <v>2.5756615584710372</v>
      </c>
    </row>
    <row r="3" spans="1:25" x14ac:dyDescent="0.25">
      <c r="A3">
        <v>2</v>
      </c>
      <c r="B3" s="4">
        <f>('FL Characterization'!B$2-'FL Characterization'!B$3)*VLOOKUP($A3,'FL Ratio'!$A$2:$B$9,2,FALSE)</f>
        <v>2.8842482440567943</v>
      </c>
      <c r="C3" s="4">
        <f>('FL Characterization'!C$2-'FL Characterization'!C$3)*VLOOKUP($A3,'FL Ratio'!$A$2:$B$9,2,FALSE)</f>
        <v>3.0523718024501556</v>
      </c>
      <c r="D3" s="4">
        <f>('FL Characterization'!D$2-'FL Characterization'!D$3)*VLOOKUP($A3,'FL Ratio'!$A$2:$B$9,2,FALSE)</f>
        <v>3.2232325910144448</v>
      </c>
      <c r="E3" s="4">
        <f>('FL Characterization'!E$2-'FL Characterization'!E$3)*VLOOKUP($A3,'FL Ratio'!$A$2:$B$9,2,FALSE)</f>
        <v>3.3697464375320525</v>
      </c>
      <c r="F3" s="4">
        <f>('FL Characterization'!F$2-'FL Characterization'!F$3)*VLOOKUP($A3,'FL Ratio'!$A$2:$B$9,2,FALSE)</f>
        <v>3.4079956275521353</v>
      </c>
      <c r="G3" s="4">
        <f>('FL Characterization'!G$2-'FL Characterization'!G$3)*VLOOKUP($A3,'FL Ratio'!$A$2:$B$9,2,FALSE)</f>
        <v>3.5649541681430232</v>
      </c>
      <c r="H3" s="4">
        <f>('FL Characterization'!H$2-'FL Characterization'!H$3)*VLOOKUP($A3,'FL Ratio'!$A$2:$B$9,2,FALSE)</f>
        <v>3.5467299777944712</v>
      </c>
      <c r="I3" s="4">
        <f>('FL Characterization'!I$2-'FL Characterization'!I$3)*VLOOKUP($A3,'FL Ratio'!$A$2:$B$9,2,FALSE)</f>
        <v>3.3524874809806171</v>
      </c>
      <c r="J3" s="4">
        <f>('FL Characterization'!J$2-'FL Characterization'!J$3)*VLOOKUP($A3,'FL Ratio'!$A$2:$B$9,2,FALSE)</f>
        <v>3.0374899142050529</v>
      </c>
      <c r="K3" s="4">
        <f>('FL Characterization'!K$2-'FL Characterization'!K$3)*VLOOKUP($A3,'FL Ratio'!$A$2:$B$9,2,FALSE)</f>
        <v>4.460467831511532</v>
      </c>
      <c r="L3" s="4">
        <f>('FL Characterization'!L$2-'FL Characterization'!L$3)*VLOOKUP($A3,'FL Ratio'!$A$2:$B$9,2,FALSE)</f>
        <v>4.355826403371843</v>
      </c>
      <c r="M3" s="4">
        <f>('FL Characterization'!M$2-'FL Characterization'!M$3)*VLOOKUP($A3,'FL Ratio'!$A$2:$B$9,2,FALSE)</f>
        <v>4.0109354018348213</v>
      </c>
      <c r="N3" s="4">
        <f>('FL Characterization'!N$2-'FL Characterization'!N$3)*VLOOKUP($A3,'FL Ratio'!$A$2:$B$9,2,FALSE)</f>
        <v>3.9134756012751737</v>
      </c>
      <c r="O3" s="4">
        <f>('FL Characterization'!O$2-'FL Characterization'!O$3)*VLOOKUP($A3,'FL Ratio'!$A$2:$B$9,2,FALSE)</f>
        <v>3.929560430148026</v>
      </c>
      <c r="P3" s="4">
        <f>('FL Characterization'!P$2-'FL Characterization'!P$3)*VLOOKUP($A3,'FL Ratio'!$A$2:$B$9,2,FALSE)</f>
        <v>3.7433927623384111</v>
      </c>
      <c r="Q3" s="4">
        <f>('FL Characterization'!Q$2-'FL Characterization'!Q$3)*VLOOKUP($A3,'FL Ratio'!$A$2:$B$9,2,FALSE)</f>
        <v>3.431377335801701</v>
      </c>
      <c r="R3" s="4">
        <f>('FL Characterization'!R$2-'FL Characterization'!R$3)*VLOOKUP($A3,'FL Ratio'!$A$2:$B$9,2,FALSE)</f>
        <v>3.0838787623650039</v>
      </c>
      <c r="S3" s="4">
        <f>('FL Characterization'!S$2-'FL Characterization'!S$3)*VLOOKUP($A3,'FL Ratio'!$A$2:$B$9,2,FALSE)</f>
        <v>2.9732514440357303</v>
      </c>
      <c r="T3" s="4">
        <f>('FL Characterization'!T$2-'FL Characterization'!T$3)*VLOOKUP($A3,'FL Ratio'!$A$2:$B$9,2,FALSE)</f>
        <v>1.8689735574728605</v>
      </c>
      <c r="U3" s="4">
        <f>('FL Characterization'!U$2-'FL Characterization'!U$3)*VLOOKUP($A3,'FL Ratio'!$A$2:$B$9,2,FALSE)</f>
        <v>1.9986966578630077</v>
      </c>
      <c r="V3" s="4">
        <f>('FL Characterization'!V$2-'FL Characterization'!V$3)*VLOOKUP($A3,'FL Ratio'!$A$2:$B$9,2,FALSE)</f>
        <v>2.185217284299926</v>
      </c>
      <c r="W3" s="4">
        <f>('FL Characterization'!W$2-'FL Characterization'!W$3)*VLOOKUP($A3,'FL Ratio'!$A$2:$B$9,2,FALSE)</f>
        <v>2.2373615190561189</v>
      </c>
      <c r="X3" s="4">
        <f>('FL Characterization'!X$2-'FL Characterization'!X$3)*VLOOKUP($A3,'FL Ratio'!$A$2:$B$9,2,FALSE)</f>
        <v>2.3334166883438425</v>
      </c>
      <c r="Y3" s="4">
        <f>('FL Characterization'!Y$2-'FL Characterization'!Y$3)*VLOOKUP($A3,'FL Ratio'!$A$2:$B$9,2,FALSE)</f>
        <v>2.5756615584710372</v>
      </c>
    </row>
    <row r="4" spans="1:25" x14ac:dyDescent="0.25">
      <c r="A4">
        <v>3</v>
      </c>
      <c r="B4" s="4">
        <f>('FL Characterization'!B$2-'FL Characterization'!B$3)*VLOOKUP($A4,'FL Ratio'!$A$2:$B$9,2,FALSE)</f>
        <v>2.8842482440567943</v>
      </c>
      <c r="C4" s="4">
        <f>('FL Characterization'!C$2-'FL Characterization'!C$3)*VLOOKUP($A4,'FL Ratio'!$A$2:$B$9,2,FALSE)</f>
        <v>3.0523718024501556</v>
      </c>
      <c r="D4" s="4">
        <f>('FL Characterization'!D$2-'FL Characterization'!D$3)*VLOOKUP($A4,'FL Ratio'!$A$2:$B$9,2,FALSE)</f>
        <v>3.2232325910144448</v>
      </c>
      <c r="E4" s="4">
        <f>('FL Characterization'!E$2-'FL Characterization'!E$3)*VLOOKUP($A4,'FL Ratio'!$A$2:$B$9,2,FALSE)</f>
        <v>3.3697464375320525</v>
      </c>
      <c r="F4" s="4">
        <f>('FL Characterization'!F$2-'FL Characterization'!F$3)*VLOOKUP($A4,'FL Ratio'!$A$2:$B$9,2,FALSE)</f>
        <v>3.4079956275521353</v>
      </c>
      <c r="G4" s="4">
        <f>('FL Characterization'!G$2-'FL Characterization'!G$3)*VLOOKUP($A4,'FL Ratio'!$A$2:$B$9,2,FALSE)</f>
        <v>3.5649541681430232</v>
      </c>
      <c r="H4" s="4">
        <f>('FL Characterization'!H$2-'FL Characterization'!H$3)*VLOOKUP($A4,'FL Ratio'!$A$2:$B$9,2,FALSE)</f>
        <v>3.5467299777944712</v>
      </c>
      <c r="I4" s="4">
        <f>('FL Characterization'!I$2-'FL Characterization'!I$3)*VLOOKUP($A4,'FL Ratio'!$A$2:$B$9,2,FALSE)</f>
        <v>3.3524874809806171</v>
      </c>
      <c r="J4" s="4">
        <f>('FL Characterization'!J$2-'FL Characterization'!J$3)*VLOOKUP($A4,'FL Ratio'!$A$2:$B$9,2,FALSE)</f>
        <v>3.0374899142050529</v>
      </c>
      <c r="K4" s="4">
        <f>('FL Characterization'!K$2-'FL Characterization'!K$3)*VLOOKUP($A4,'FL Ratio'!$A$2:$B$9,2,FALSE)</f>
        <v>4.460467831511532</v>
      </c>
      <c r="L4" s="4">
        <f>('FL Characterization'!L$2-'FL Characterization'!L$3)*VLOOKUP($A4,'FL Ratio'!$A$2:$B$9,2,FALSE)</f>
        <v>4.355826403371843</v>
      </c>
      <c r="M4" s="4">
        <f>('FL Characterization'!M$2-'FL Characterization'!M$3)*VLOOKUP($A4,'FL Ratio'!$A$2:$B$9,2,FALSE)</f>
        <v>4.0109354018348213</v>
      </c>
      <c r="N4" s="4">
        <f>('FL Characterization'!N$2-'FL Characterization'!N$3)*VLOOKUP($A4,'FL Ratio'!$A$2:$B$9,2,FALSE)</f>
        <v>3.9134756012751737</v>
      </c>
      <c r="O4" s="4">
        <f>('FL Characterization'!O$2-'FL Characterization'!O$3)*VLOOKUP($A4,'FL Ratio'!$A$2:$B$9,2,FALSE)</f>
        <v>3.929560430148026</v>
      </c>
      <c r="P4" s="4">
        <f>('FL Characterization'!P$2-'FL Characterization'!P$3)*VLOOKUP($A4,'FL Ratio'!$A$2:$B$9,2,FALSE)</f>
        <v>3.7433927623384111</v>
      </c>
      <c r="Q4" s="4">
        <f>('FL Characterization'!Q$2-'FL Characterization'!Q$3)*VLOOKUP($A4,'FL Ratio'!$A$2:$B$9,2,FALSE)</f>
        <v>3.431377335801701</v>
      </c>
      <c r="R4" s="4">
        <f>('FL Characterization'!R$2-'FL Characterization'!R$3)*VLOOKUP($A4,'FL Ratio'!$A$2:$B$9,2,FALSE)</f>
        <v>3.0838787623650039</v>
      </c>
      <c r="S4" s="4">
        <f>('FL Characterization'!S$2-'FL Characterization'!S$3)*VLOOKUP($A4,'FL Ratio'!$A$2:$B$9,2,FALSE)</f>
        <v>2.9732514440357303</v>
      </c>
      <c r="T4" s="4">
        <f>('FL Characterization'!T$2-'FL Characterization'!T$3)*VLOOKUP($A4,'FL Ratio'!$A$2:$B$9,2,FALSE)</f>
        <v>1.8689735574728605</v>
      </c>
      <c r="U4" s="4">
        <f>('FL Characterization'!U$2-'FL Characterization'!U$3)*VLOOKUP($A4,'FL Ratio'!$A$2:$B$9,2,FALSE)</f>
        <v>1.9986966578630077</v>
      </c>
      <c r="V4" s="4">
        <f>('FL Characterization'!V$2-'FL Characterization'!V$3)*VLOOKUP($A4,'FL Ratio'!$A$2:$B$9,2,FALSE)</f>
        <v>2.185217284299926</v>
      </c>
      <c r="W4" s="4">
        <f>('FL Characterization'!W$2-'FL Characterization'!W$3)*VLOOKUP($A4,'FL Ratio'!$A$2:$B$9,2,FALSE)</f>
        <v>2.2373615190561189</v>
      </c>
      <c r="X4" s="4">
        <f>('FL Characterization'!X$2-'FL Characterization'!X$3)*VLOOKUP($A4,'FL Ratio'!$A$2:$B$9,2,FALSE)</f>
        <v>2.3334166883438425</v>
      </c>
      <c r="Y4" s="4">
        <f>('FL Characterization'!Y$2-'FL Characterization'!Y$3)*VLOOKUP($A4,'FL Ratio'!$A$2:$B$9,2,FALSE)</f>
        <v>2.5756615584710372</v>
      </c>
    </row>
    <row r="5" spans="1:25" x14ac:dyDescent="0.25">
      <c r="A5">
        <v>4</v>
      </c>
      <c r="B5" s="4">
        <f>('FL Characterization'!B$2-'FL Characterization'!B$3)*VLOOKUP($A5,'FL Ratio'!$A$2:$B$9,2,FALSE)</f>
        <v>1.9228321627045295</v>
      </c>
      <c r="C5" s="4">
        <f>('FL Characterization'!C$2-'FL Characterization'!C$3)*VLOOKUP($A5,'FL Ratio'!$A$2:$B$9,2,FALSE)</f>
        <v>2.0349145349667705</v>
      </c>
      <c r="D5" s="4">
        <f>('FL Characterization'!D$2-'FL Characterization'!D$3)*VLOOKUP($A5,'FL Ratio'!$A$2:$B$9,2,FALSE)</f>
        <v>2.1488217273429635</v>
      </c>
      <c r="E5" s="4">
        <f>('FL Characterization'!E$2-'FL Characterization'!E$3)*VLOOKUP($A5,'FL Ratio'!$A$2:$B$9,2,FALSE)</f>
        <v>2.2464976250213682</v>
      </c>
      <c r="F5" s="4">
        <f>('FL Characterization'!F$2-'FL Characterization'!F$3)*VLOOKUP($A5,'FL Ratio'!$A$2:$B$9,2,FALSE)</f>
        <v>2.2719970850347568</v>
      </c>
      <c r="G5" s="4">
        <f>('FL Characterization'!G$2-'FL Characterization'!G$3)*VLOOKUP($A5,'FL Ratio'!$A$2:$B$9,2,FALSE)</f>
        <v>2.3766361120953485</v>
      </c>
      <c r="H5" s="4">
        <f>('FL Characterization'!H$2-'FL Characterization'!H$3)*VLOOKUP($A5,'FL Ratio'!$A$2:$B$9,2,FALSE)</f>
        <v>2.3644866518629808</v>
      </c>
      <c r="I5" s="4">
        <f>('FL Characterization'!I$2-'FL Characterization'!I$3)*VLOOKUP($A5,'FL Ratio'!$A$2:$B$9,2,FALSE)</f>
        <v>2.2349916539870778</v>
      </c>
      <c r="J5" s="4">
        <f>('FL Characterization'!J$2-'FL Characterization'!J$3)*VLOOKUP($A5,'FL Ratio'!$A$2:$B$9,2,FALSE)</f>
        <v>2.0249932761367022</v>
      </c>
      <c r="K5" s="4">
        <f>('FL Characterization'!K$2-'FL Characterization'!K$3)*VLOOKUP($A5,'FL Ratio'!$A$2:$B$9,2,FALSE)</f>
        <v>2.973645221007688</v>
      </c>
      <c r="L5" s="4">
        <f>('FL Characterization'!L$2-'FL Characterization'!L$3)*VLOOKUP($A5,'FL Ratio'!$A$2:$B$9,2,FALSE)</f>
        <v>2.9038842689145623</v>
      </c>
      <c r="M5" s="4">
        <f>('FL Characterization'!M$2-'FL Characterization'!M$3)*VLOOKUP($A5,'FL Ratio'!$A$2:$B$9,2,FALSE)</f>
        <v>2.6739569345565473</v>
      </c>
      <c r="N5" s="4">
        <f>('FL Characterization'!N$2-'FL Characterization'!N$3)*VLOOKUP($A5,'FL Ratio'!$A$2:$B$9,2,FALSE)</f>
        <v>2.608983734183449</v>
      </c>
      <c r="O5" s="4">
        <f>('FL Characterization'!O$2-'FL Characterization'!O$3)*VLOOKUP($A5,'FL Ratio'!$A$2:$B$9,2,FALSE)</f>
        <v>2.6197069534320172</v>
      </c>
      <c r="P5" s="4">
        <f>('FL Characterization'!P$2-'FL Characterization'!P$3)*VLOOKUP($A5,'FL Ratio'!$A$2:$B$9,2,FALSE)</f>
        <v>2.4955951748922738</v>
      </c>
      <c r="Q5" s="4">
        <f>('FL Characterization'!Q$2-'FL Characterization'!Q$3)*VLOOKUP($A5,'FL Ratio'!$A$2:$B$9,2,FALSE)</f>
        <v>2.2875848905344673</v>
      </c>
      <c r="R5" s="4">
        <f>('FL Characterization'!R$2-'FL Characterization'!R$3)*VLOOKUP($A5,'FL Ratio'!$A$2:$B$9,2,FALSE)</f>
        <v>2.0559191749100028</v>
      </c>
      <c r="S5" s="4">
        <f>('FL Characterization'!S$2-'FL Characterization'!S$3)*VLOOKUP($A5,'FL Ratio'!$A$2:$B$9,2,FALSE)</f>
        <v>1.9821676293571535</v>
      </c>
      <c r="T5" s="4">
        <f>('FL Characterization'!T$2-'FL Characterization'!T$3)*VLOOKUP($A5,'FL Ratio'!$A$2:$B$9,2,FALSE)</f>
        <v>1.2459823716485736</v>
      </c>
      <c r="U5" s="4">
        <f>('FL Characterization'!U$2-'FL Characterization'!U$3)*VLOOKUP($A5,'FL Ratio'!$A$2:$B$9,2,FALSE)</f>
        <v>1.3324644385753384</v>
      </c>
      <c r="V5" s="4">
        <f>('FL Characterization'!V$2-'FL Characterization'!V$3)*VLOOKUP($A5,'FL Ratio'!$A$2:$B$9,2,FALSE)</f>
        <v>1.4568115228666174</v>
      </c>
      <c r="W5" s="4">
        <f>('FL Characterization'!W$2-'FL Characterization'!W$3)*VLOOKUP($A5,'FL Ratio'!$A$2:$B$9,2,FALSE)</f>
        <v>1.4915743460374125</v>
      </c>
      <c r="X5" s="4">
        <f>('FL Characterization'!X$2-'FL Characterization'!X$3)*VLOOKUP($A5,'FL Ratio'!$A$2:$B$9,2,FALSE)</f>
        <v>1.5556111255625618</v>
      </c>
      <c r="Y5" s="4">
        <f>('FL Characterization'!Y$2-'FL Characterization'!Y$3)*VLOOKUP($A5,'FL Ratio'!$A$2:$B$9,2,FALSE)</f>
        <v>1.717107705647358</v>
      </c>
    </row>
    <row r="6" spans="1:25" x14ac:dyDescent="0.25">
      <c r="A6">
        <v>5</v>
      </c>
      <c r="B6" s="4">
        <f>('FL Characterization'!B$2-'FL Characterization'!B$3)*VLOOKUP($A6,'FL Ratio'!$A$2:$B$9,2,FALSE)</f>
        <v>0.96141608135226475</v>
      </c>
      <c r="C6" s="4">
        <f>('FL Characterization'!C$2-'FL Characterization'!C$3)*VLOOKUP($A6,'FL Ratio'!$A$2:$B$9,2,FALSE)</f>
        <v>1.0174572674833853</v>
      </c>
      <c r="D6" s="4">
        <f>('FL Characterization'!D$2-'FL Characterization'!D$3)*VLOOKUP($A6,'FL Ratio'!$A$2:$B$9,2,FALSE)</f>
        <v>1.0744108636714818</v>
      </c>
      <c r="E6" s="4">
        <f>('FL Characterization'!E$2-'FL Characterization'!E$3)*VLOOKUP($A6,'FL Ratio'!$A$2:$B$9,2,FALSE)</f>
        <v>1.1232488125106841</v>
      </c>
      <c r="F6" s="4">
        <f>('FL Characterization'!F$2-'FL Characterization'!F$3)*VLOOKUP($A6,'FL Ratio'!$A$2:$B$9,2,FALSE)</f>
        <v>1.1359985425173784</v>
      </c>
      <c r="G6" s="4">
        <f>('FL Characterization'!G$2-'FL Characterization'!G$3)*VLOOKUP($A6,'FL Ratio'!$A$2:$B$9,2,FALSE)</f>
        <v>1.1883180560476743</v>
      </c>
      <c r="H6" s="4">
        <f>('FL Characterization'!H$2-'FL Characterization'!H$3)*VLOOKUP($A6,'FL Ratio'!$A$2:$B$9,2,FALSE)</f>
        <v>1.1822433259314904</v>
      </c>
      <c r="I6" s="4">
        <f>('FL Characterization'!I$2-'FL Characterization'!I$3)*VLOOKUP($A6,'FL Ratio'!$A$2:$B$9,2,FALSE)</f>
        <v>1.1174958269935389</v>
      </c>
      <c r="J6" s="4">
        <f>('FL Characterization'!J$2-'FL Characterization'!J$3)*VLOOKUP($A6,'FL Ratio'!$A$2:$B$9,2,FALSE)</f>
        <v>1.0124966380683511</v>
      </c>
      <c r="K6" s="4">
        <f>('FL Characterization'!K$2-'FL Characterization'!K$3)*VLOOKUP($A6,'FL Ratio'!$A$2:$B$9,2,FALSE)</f>
        <v>1.486822610503844</v>
      </c>
      <c r="L6" s="4">
        <f>('FL Characterization'!L$2-'FL Characterization'!L$3)*VLOOKUP($A6,'FL Ratio'!$A$2:$B$9,2,FALSE)</f>
        <v>1.4519421344572812</v>
      </c>
      <c r="M6" s="4">
        <f>('FL Characterization'!M$2-'FL Characterization'!M$3)*VLOOKUP($A6,'FL Ratio'!$A$2:$B$9,2,FALSE)</f>
        <v>1.3369784672782736</v>
      </c>
      <c r="N6" s="4">
        <f>('FL Characterization'!N$2-'FL Characterization'!N$3)*VLOOKUP($A6,'FL Ratio'!$A$2:$B$9,2,FALSE)</f>
        <v>1.3044918670917245</v>
      </c>
      <c r="O6" s="4">
        <f>('FL Characterization'!O$2-'FL Characterization'!O$3)*VLOOKUP($A6,'FL Ratio'!$A$2:$B$9,2,FALSE)</f>
        <v>1.3098534767160086</v>
      </c>
      <c r="P6" s="4">
        <f>('FL Characterization'!P$2-'FL Characterization'!P$3)*VLOOKUP($A6,'FL Ratio'!$A$2:$B$9,2,FALSE)</f>
        <v>1.2477975874461369</v>
      </c>
      <c r="Q6" s="4">
        <f>('FL Characterization'!Q$2-'FL Characterization'!Q$3)*VLOOKUP($A6,'FL Ratio'!$A$2:$B$9,2,FALSE)</f>
        <v>1.1437924452672337</v>
      </c>
      <c r="R6" s="4">
        <f>('FL Characterization'!R$2-'FL Characterization'!R$3)*VLOOKUP($A6,'FL Ratio'!$A$2:$B$9,2,FALSE)</f>
        <v>1.0279595874550014</v>
      </c>
      <c r="S6" s="4">
        <f>('FL Characterization'!S$2-'FL Characterization'!S$3)*VLOOKUP($A6,'FL Ratio'!$A$2:$B$9,2,FALSE)</f>
        <v>0.99108381467857676</v>
      </c>
      <c r="T6" s="4">
        <f>('FL Characterization'!T$2-'FL Characterization'!T$3)*VLOOKUP($A6,'FL Ratio'!$A$2:$B$9,2,FALSE)</f>
        <v>0.62299118582428681</v>
      </c>
      <c r="U6" s="4">
        <f>('FL Characterization'!U$2-'FL Characterization'!U$3)*VLOOKUP($A6,'FL Ratio'!$A$2:$B$9,2,FALSE)</f>
        <v>0.66623221928766918</v>
      </c>
      <c r="V6" s="4">
        <f>('FL Characterization'!V$2-'FL Characterization'!V$3)*VLOOKUP($A6,'FL Ratio'!$A$2:$B$9,2,FALSE)</f>
        <v>0.72840576143330871</v>
      </c>
      <c r="W6" s="4">
        <f>('FL Characterization'!W$2-'FL Characterization'!W$3)*VLOOKUP($A6,'FL Ratio'!$A$2:$B$9,2,FALSE)</f>
        <v>0.74578717301870623</v>
      </c>
      <c r="X6" s="4">
        <f>('FL Characterization'!X$2-'FL Characterization'!X$3)*VLOOKUP($A6,'FL Ratio'!$A$2:$B$9,2,FALSE)</f>
        <v>0.77780556278128088</v>
      </c>
      <c r="Y6" s="4">
        <f>('FL Characterization'!Y$2-'FL Characterization'!Y$3)*VLOOKUP($A6,'FL Ratio'!$A$2:$B$9,2,FALSE)</f>
        <v>0.85855385282367902</v>
      </c>
    </row>
    <row r="7" spans="1:25" x14ac:dyDescent="0.25">
      <c r="A7">
        <v>6</v>
      </c>
      <c r="B7" s="4">
        <f>('FL Characterization'!B$2-'FL Characterization'!B$3)*VLOOKUP($A7,'FL Ratio'!$A$2:$B$9,2,FALSE)</f>
        <v>1.9228321627045295</v>
      </c>
      <c r="C7" s="4">
        <f>('FL Characterization'!C$2-'FL Characterization'!C$3)*VLOOKUP($A7,'FL Ratio'!$A$2:$B$9,2,FALSE)</f>
        <v>2.0349145349667705</v>
      </c>
      <c r="D7" s="4">
        <f>('FL Characterization'!D$2-'FL Characterization'!D$3)*VLOOKUP($A7,'FL Ratio'!$A$2:$B$9,2,FALSE)</f>
        <v>2.1488217273429635</v>
      </c>
      <c r="E7" s="4">
        <f>('FL Characterization'!E$2-'FL Characterization'!E$3)*VLOOKUP($A7,'FL Ratio'!$A$2:$B$9,2,FALSE)</f>
        <v>2.2464976250213682</v>
      </c>
      <c r="F7" s="4">
        <f>('FL Characterization'!F$2-'FL Characterization'!F$3)*VLOOKUP($A7,'FL Ratio'!$A$2:$B$9,2,FALSE)</f>
        <v>2.2719970850347568</v>
      </c>
      <c r="G7" s="4">
        <f>('FL Characterization'!G$2-'FL Characterization'!G$3)*VLOOKUP($A7,'FL Ratio'!$A$2:$B$9,2,FALSE)</f>
        <v>2.3766361120953485</v>
      </c>
      <c r="H7" s="4">
        <f>('FL Characterization'!H$2-'FL Characterization'!H$3)*VLOOKUP($A7,'FL Ratio'!$A$2:$B$9,2,FALSE)</f>
        <v>2.3644866518629808</v>
      </c>
      <c r="I7" s="4">
        <f>('FL Characterization'!I$2-'FL Characterization'!I$3)*VLOOKUP($A7,'FL Ratio'!$A$2:$B$9,2,FALSE)</f>
        <v>2.2349916539870778</v>
      </c>
      <c r="J7" s="4">
        <f>('FL Characterization'!J$2-'FL Characterization'!J$3)*VLOOKUP($A7,'FL Ratio'!$A$2:$B$9,2,FALSE)</f>
        <v>2.0249932761367022</v>
      </c>
      <c r="K7" s="4">
        <f>('FL Characterization'!K$2-'FL Characterization'!K$3)*VLOOKUP($A7,'FL Ratio'!$A$2:$B$9,2,FALSE)</f>
        <v>2.973645221007688</v>
      </c>
      <c r="L7" s="4">
        <f>('FL Characterization'!L$2-'FL Characterization'!L$3)*VLOOKUP($A7,'FL Ratio'!$A$2:$B$9,2,FALSE)</f>
        <v>2.9038842689145623</v>
      </c>
      <c r="M7" s="4">
        <f>('FL Characterization'!M$2-'FL Characterization'!M$3)*VLOOKUP($A7,'FL Ratio'!$A$2:$B$9,2,FALSE)</f>
        <v>2.6739569345565473</v>
      </c>
      <c r="N7" s="4">
        <f>('FL Characterization'!N$2-'FL Characterization'!N$3)*VLOOKUP($A7,'FL Ratio'!$A$2:$B$9,2,FALSE)</f>
        <v>2.608983734183449</v>
      </c>
      <c r="O7" s="4">
        <f>('FL Characterization'!O$2-'FL Characterization'!O$3)*VLOOKUP($A7,'FL Ratio'!$A$2:$B$9,2,FALSE)</f>
        <v>2.6197069534320172</v>
      </c>
      <c r="P7" s="4">
        <f>('FL Characterization'!P$2-'FL Characterization'!P$3)*VLOOKUP($A7,'FL Ratio'!$A$2:$B$9,2,FALSE)</f>
        <v>2.4955951748922738</v>
      </c>
      <c r="Q7" s="4">
        <f>('FL Characterization'!Q$2-'FL Characterization'!Q$3)*VLOOKUP($A7,'FL Ratio'!$A$2:$B$9,2,FALSE)</f>
        <v>2.2875848905344673</v>
      </c>
      <c r="R7" s="4">
        <f>('FL Characterization'!R$2-'FL Characterization'!R$3)*VLOOKUP($A7,'FL Ratio'!$A$2:$B$9,2,FALSE)</f>
        <v>2.0559191749100028</v>
      </c>
      <c r="S7" s="4">
        <f>('FL Characterization'!S$2-'FL Characterization'!S$3)*VLOOKUP($A7,'FL Ratio'!$A$2:$B$9,2,FALSE)</f>
        <v>1.9821676293571535</v>
      </c>
      <c r="T7" s="4">
        <f>('FL Characterization'!T$2-'FL Characterization'!T$3)*VLOOKUP($A7,'FL Ratio'!$A$2:$B$9,2,FALSE)</f>
        <v>1.2459823716485736</v>
      </c>
      <c r="U7" s="4">
        <f>('FL Characterization'!U$2-'FL Characterization'!U$3)*VLOOKUP($A7,'FL Ratio'!$A$2:$B$9,2,FALSE)</f>
        <v>1.3324644385753384</v>
      </c>
      <c r="V7" s="4">
        <f>('FL Characterization'!V$2-'FL Characterization'!V$3)*VLOOKUP($A7,'FL Ratio'!$A$2:$B$9,2,FALSE)</f>
        <v>1.4568115228666174</v>
      </c>
      <c r="W7" s="4">
        <f>('FL Characterization'!W$2-'FL Characterization'!W$3)*VLOOKUP($A7,'FL Ratio'!$A$2:$B$9,2,FALSE)</f>
        <v>1.4915743460374125</v>
      </c>
      <c r="X7" s="4">
        <f>('FL Characterization'!X$2-'FL Characterization'!X$3)*VLOOKUP($A7,'FL Ratio'!$A$2:$B$9,2,FALSE)</f>
        <v>1.5556111255625618</v>
      </c>
      <c r="Y7" s="4">
        <f>('FL Characterization'!Y$2-'FL Characterization'!Y$3)*VLOOKUP($A7,'FL Ratio'!$A$2:$B$9,2,FALSE)</f>
        <v>1.717107705647358</v>
      </c>
    </row>
    <row r="8" spans="1:25" x14ac:dyDescent="0.25">
      <c r="A8">
        <v>7</v>
      </c>
      <c r="B8" s="4">
        <f>('FL Characterization'!B$2-'FL Characterization'!B$3)*VLOOKUP($A8,'FL Ratio'!$A$2:$B$9,2,FALSE)</f>
        <v>1.9228321627045295</v>
      </c>
      <c r="C8" s="4">
        <f>('FL Characterization'!C$2-'FL Characterization'!C$3)*VLOOKUP($A8,'FL Ratio'!$A$2:$B$9,2,FALSE)</f>
        <v>2.0349145349667705</v>
      </c>
      <c r="D8" s="4">
        <f>('FL Characterization'!D$2-'FL Characterization'!D$3)*VLOOKUP($A8,'FL Ratio'!$A$2:$B$9,2,FALSE)</f>
        <v>2.1488217273429635</v>
      </c>
      <c r="E8" s="4">
        <f>('FL Characterization'!E$2-'FL Characterization'!E$3)*VLOOKUP($A8,'FL Ratio'!$A$2:$B$9,2,FALSE)</f>
        <v>2.2464976250213682</v>
      </c>
      <c r="F8" s="4">
        <f>('FL Characterization'!F$2-'FL Characterization'!F$3)*VLOOKUP($A8,'FL Ratio'!$A$2:$B$9,2,FALSE)</f>
        <v>2.2719970850347568</v>
      </c>
      <c r="G8" s="4">
        <f>('FL Characterization'!G$2-'FL Characterization'!G$3)*VLOOKUP($A8,'FL Ratio'!$A$2:$B$9,2,FALSE)</f>
        <v>2.3766361120953485</v>
      </c>
      <c r="H8" s="4">
        <f>('FL Characterization'!H$2-'FL Characterization'!H$3)*VLOOKUP($A8,'FL Ratio'!$A$2:$B$9,2,FALSE)</f>
        <v>2.3644866518629808</v>
      </c>
      <c r="I8" s="4">
        <f>('FL Characterization'!I$2-'FL Characterization'!I$3)*VLOOKUP($A8,'FL Ratio'!$A$2:$B$9,2,FALSE)</f>
        <v>2.2349916539870778</v>
      </c>
      <c r="J8" s="4">
        <f>('FL Characterization'!J$2-'FL Characterization'!J$3)*VLOOKUP($A8,'FL Ratio'!$A$2:$B$9,2,FALSE)</f>
        <v>2.0249932761367022</v>
      </c>
      <c r="K8" s="4">
        <f>('FL Characterization'!K$2-'FL Characterization'!K$3)*VLOOKUP($A8,'FL Ratio'!$A$2:$B$9,2,FALSE)</f>
        <v>2.973645221007688</v>
      </c>
      <c r="L8" s="4">
        <f>('FL Characterization'!L$2-'FL Characterization'!L$3)*VLOOKUP($A8,'FL Ratio'!$A$2:$B$9,2,FALSE)</f>
        <v>2.9038842689145623</v>
      </c>
      <c r="M8" s="4">
        <f>('FL Characterization'!M$2-'FL Characterization'!M$3)*VLOOKUP($A8,'FL Ratio'!$A$2:$B$9,2,FALSE)</f>
        <v>2.6739569345565473</v>
      </c>
      <c r="N8" s="4">
        <f>('FL Characterization'!N$2-'FL Characterization'!N$3)*VLOOKUP($A8,'FL Ratio'!$A$2:$B$9,2,FALSE)</f>
        <v>2.608983734183449</v>
      </c>
      <c r="O8" s="4">
        <f>('FL Characterization'!O$2-'FL Characterization'!O$3)*VLOOKUP($A8,'FL Ratio'!$A$2:$B$9,2,FALSE)</f>
        <v>2.6197069534320172</v>
      </c>
      <c r="P8" s="4">
        <f>('FL Characterization'!P$2-'FL Characterization'!P$3)*VLOOKUP($A8,'FL Ratio'!$A$2:$B$9,2,FALSE)</f>
        <v>2.4955951748922738</v>
      </c>
      <c r="Q8" s="4">
        <f>('FL Characterization'!Q$2-'FL Characterization'!Q$3)*VLOOKUP($A8,'FL Ratio'!$A$2:$B$9,2,FALSE)</f>
        <v>2.2875848905344673</v>
      </c>
      <c r="R8" s="4">
        <f>('FL Characterization'!R$2-'FL Characterization'!R$3)*VLOOKUP($A8,'FL Ratio'!$A$2:$B$9,2,FALSE)</f>
        <v>2.0559191749100028</v>
      </c>
      <c r="S8" s="4">
        <f>('FL Characterization'!S$2-'FL Characterization'!S$3)*VLOOKUP($A8,'FL Ratio'!$A$2:$B$9,2,FALSE)</f>
        <v>1.9821676293571535</v>
      </c>
      <c r="T8" s="4">
        <f>('FL Characterization'!T$2-'FL Characterization'!T$3)*VLOOKUP($A8,'FL Ratio'!$A$2:$B$9,2,FALSE)</f>
        <v>1.2459823716485736</v>
      </c>
      <c r="U8" s="4">
        <f>('FL Characterization'!U$2-'FL Characterization'!U$3)*VLOOKUP($A8,'FL Ratio'!$A$2:$B$9,2,FALSE)</f>
        <v>1.3324644385753384</v>
      </c>
      <c r="V8" s="4">
        <f>('FL Characterization'!V$2-'FL Characterization'!V$3)*VLOOKUP($A8,'FL Ratio'!$A$2:$B$9,2,FALSE)</f>
        <v>1.4568115228666174</v>
      </c>
      <c r="W8" s="4">
        <f>('FL Characterization'!W$2-'FL Characterization'!W$3)*VLOOKUP($A8,'FL Ratio'!$A$2:$B$9,2,FALSE)</f>
        <v>1.4915743460374125</v>
      </c>
      <c r="X8" s="4">
        <f>('FL Characterization'!X$2-'FL Characterization'!X$3)*VLOOKUP($A8,'FL Ratio'!$A$2:$B$9,2,FALSE)</f>
        <v>1.5556111255625618</v>
      </c>
      <c r="Y8" s="4">
        <f>('FL Characterization'!Y$2-'FL Characterization'!Y$3)*VLOOKUP($A8,'FL Ratio'!$A$2:$B$9,2,FALSE)</f>
        <v>1.717107705647358</v>
      </c>
    </row>
    <row r="9" spans="1:25" x14ac:dyDescent="0.25">
      <c r="A9">
        <v>8</v>
      </c>
      <c r="B9" s="4">
        <f>('FL Characterization'!B$2-'FL Characterization'!B$3)*VLOOKUP($A9,'FL Ratio'!$A$2:$B$9,2,FALSE)</f>
        <v>1.9228321627045295</v>
      </c>
      <c r="C9" s="4">
        <f>('FL Characterization'!C$2-'FL Characterization'!C$3)*VLOOKUP($A9,'FL Ratio'!$A$2:$B$9,2,FALSE)</f>
        <v>2.0349145349667705</v>
      </c>
      <c r="D9" s="4">
        <f>('FL Characterization'!D$2-'FL Characterization'!D$3)*VLOOKUP($A9,'FL Ratio'!$A$2:$B$9,2,FALSE)</f>
        <v>2.1488217273429635</v>
      </c>
      <c r="E9" s="4">
        <f>('FL Characterization'!E$2-'FL Characterization'!E$3)*VLOOKUP($A9,'FL Ratio'!$A$2:$B$9,2,FALSE)</f>
        <v>2.2464976250213682</v>
      </c>
      <c r="F9" s="4">
        <f>('FL Characterization'!F$2-'FL Characterization'!F$3)*VLOOKUP($A9,'FL Ratio'!$A$2:$B$9,2,FALSE)</f>
        <v>2.2719970850347568</v>
      </c>
      <c r="G9" s="4">
        <f>('FL Characterization'!G$2-'FL Characterization'!G$3)*VLOOKUP($A9,'FL Ratio'!$A$2:$B$9,2,FALSE)</f>
        <v>2.3766361120953485</v>
      </c>
      <c r="H9" s="4">
        <f>('FL Characterization'!H$2-'FL Characterization'!H$3)*VLOOKUP($A9,'FL Ratio'!$A$2:$B$9,2,FALSE)</f>
        <v>2.3644866518629808</v>
      </c>
      <c r="I9" s="4">
        <f>('FL Characterization'!I$2-'FL Characterization'!I$3)*VLOOKUP($A9,'FL Ratio'!$A$2:$B$9,2,FALSE)</f>
        <v>2.2349916539870778</v>
      </c>
      <c r="J9" s="4">
        <f>('FL Characterization'!J$2-'FL Characterization'!J$3)*VLOOKUP($A9,'FL Ratio'!$A$2:$B$9,2,FALSE)</f>
        <v>2.0249932761367022</v>
      </c>
      <c r="K9" s="4">
        <f>('FL Characterization'!K$2-'FL Characterization'!K$3)*VLOOKUP($A9,'FL Ratio'!$A$2:$B$9,2,FALSE)</f>
        <v>2.973645221007688</v>
      </c>
      <c r="L9" s="4">
        <f>('FL Characterization'!L$2-'FL Characterization'!L$3)*VLOOKUP($A9,'FL Ratio'!$A$2:$B$9,2,FALSE)</f>
        <v>2.9038842689145623</v>
      </c>
      <c r="M9" s="4">
        <f>('FL Characterization'!M$2-'FL Characterization'!M$3)*VLOOKUP($A9,'FL Ratio'!$A$2:$B$9,2,FALSE)</f>
        <v>2.6739569345565473</v>
      </c>
      <c r="N9" s="4">
        <f>('FL Characterization'!N$2-'FL Characterization'!N$3)*VLOOKUP($A9,'FL Ratio'!$A$2:$B$9,2,FALSE)</f>
        <v>2.608983734183449</v>
      </c>
      <c r="O9" s="4">
        <f>('FL Characterization'!O$2-'FL Characterization'!O$3)*VLOOKUP($A9,'FL Ratio'!$A$2:$B$9,2,FALSE)</f>
        <v>2.6197069534320172</v>
      </c>
      <c r="P9" s="4">
        <f>('FL Characterization'!P$2-'FL Characterization'!P$3)*VLOOKUP($A9,'FL Ratio'!$A$2:$B$9,2,FALSE)</f>
        <v>2.4955951748922738</v>
      </c>
      <c r="Q9" s="4">
        <f>('FL Characterization'!Q$2-'FL Characterization'!Q$3)*VLOOKUP($A9,'FL Ratio'!$A$2:$B$9,2,FALSE)</f>
        <v>2.2875848905344673</v>
      </c>
      <c r="R9" s="4">
        <f>('FL Characterization'!R$2-'FL Characterization'!R$3)*VLOOKUP($A9,'FL Ratio'!$A$2:$B$9,2,FALSE)</f>
        <v>2.0559191749100028</v>
      </c>
      <c r="S9" s="4">
        <f>('FL Characterization'!S$2-'FL Characterization'!S$3)*VLOOKUP($A9,'FL Ratio'!$A$2:$B$9,2,FALSE)</f>
        <v>1.9821676293571535</v>
      </c>
      <c r="T9" s="4">
        <f>('FL Characterization'!T$2-'FL Characterization'!T$3)*VLOOKUP($A9,'FL Ratio'!$A$2:$B$9,2,FALSE)</f>
        <v>1.2459823716485736</v>
      </c>
      <c r="U9" s="4">
        <f>('FL Characterization'!U$2-'FL Characterization'!U$3)*VLOOKUP($A9,'FL Ratio'!$A$2:$B$9,2,FALSE)</f>
        <v>1.3324644385753384</v>
      </c>
      <c r="V9" s="4">
        <f>('FL Characterization'!V$2-'FL Characterization'!V$3)*VLOOKUP($A9,'FL Ratio'!$A$2:$B$9,2,FALSE)</f>
        <v>1.4568115228666174</v>
      </c>
      <c r="W9" s="4">
        <f>('FL Characterization'!W$2-'FL Characterization'!W$3)*VLOOKUP($A9,'FL Ratio'!$A$2:$B$9,2,FALSE)</f>
        <v>1.4915743460374125</v>
      </c>
      <c r="X9" s="4">
        <f>('FL Characterization'!X$2-'FL Characterization'!X$3)*VLOOKUP($A9,'FL Ratio'!$A$2:$B$9,2,FALSE)</f>
        <v>1.5556111255625618</v>
      </c>
      <c r="Y9" s="4">
        <f>('FL Characterization'!Y$2-'FL Characterization'!Y$3)*VLOOKUP($A9,'FL Ratio'!$A$2:$B$9,2,FALSE)</f>
        <v>1.717107705647358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2.5515934307894259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9.0846994535519115E-5</v>
      </c>
      <c r="D4" s="7">
        <f ca="1">VLOOKUP($A4,'RES installed'!$A$2:$C$6,3,FALSE)*(AVERAGE('[1]Profiles, RES, Winter'!D$2:D$4)*(RANDBETWEEN(95,105)/100))</f>
        <v>5.2791746670323976E-5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8.0546585434827789E-2</v>
      </c>
      <c r="J4" s="7">
        <f ca="1">VLOOKUP($A4,'RES installed'!$A$2:$C$6,3,FALSE)*(AVERAGE('[1]Profiles, RES, Winter'!J$2:J$4)*(RANDBETWEEN(95,105)/100))</f>
        <v>1.7841467495094896</v>
      </c>
      <c r="K4" s="7">
        <f ca="1">VLOOKUP($A4,'RES installed'!$A$2:$C$6,3,FALSE)*(AVERAGE('[1]Profiles, RES, Winter'!K$2:K$4)*(RANDBETWEEN(95,105)/100))</f>
        <v>4.1928900612391864</v>
      </c>
      <c r="L4" s="7">
        <f ca="1">VLOOKUP($A4,'RES installed'!$A$2:$C$6,3,FALSE)*(AVERAGE('[1]Profiles, RES, Winter'!L$2:L$4)*(RANDBETWEEN(95,105)/100))</f>
        <v>5.5035015184589708</v>
      </c>
      <c r="M4" s="7">
        <f ca="1">VLOOKUP($A4,'RES installed'!$A$2:$C$6,3,FALSE)*(AVERAGE('[1]Profiles, RES, Winter'!M$2:M$4)*(RANDBETWEEN(95,105)/100))</f>
        <v>6.1338127108526965</v>
      </c>
      <c r="N4" s="7">
        <f ca="1">VLOOKUP($A4,'RES installed'!$A$2:$C$6,3,FALSE)*(AVERAGE('[1]Profiles, RES, Winter'!N$2:N$4)*(RANDBETWEEN(95,105)/100))</f>
        <v>6.7625895422389091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4.4304411192440885</v>
      </c>
      <c r="Q4" s="7">
        <f ca="1">VLOOKUP($A4,'RES installed'!$A$2:$C$6,3,FALSE)*(AVERAGE('[1]Profiles, RES, Winter'!Q$2:Q$4)*(RANDBETWEEN(95,105)/100))</f>
        <v>2.6011389342999003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3.375520690530597E-3</v>
      </c>
      <c r="T4" s="7">
        <f ca="1">VLOOKUP($A4,'RES installed'!$A$2:$C$6,3,FALSE)*(AVERAGE('[1]Profiles, RES, Winter'!T$2:T$4)*(RANDBETWEEN(95,105)/100))</f>
        <v>6.3736295954325598E-4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6.7453893442622951E-5</v>
      </c>
      <c r="D5" s="7">
        <f ca="1">VLOOKUP($A5,'RES installed'!$A$2:$C$6,3,FALSE)*(AVERAGE('[1]Profiles, RES, Winter'!D$2:D$4)*(RANDBETWEEN(95,105)/100))</f>
        <v>4.0377845844381451E-5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6.6132985935963867E-2</v>
      </c>
      <c r="J5" s="7">
        <f ca="1">VLOOKUP($A5,'RES installed'!$A$2:$C$6,3,FALSE)*(AVERAGE('[1]Profiles, RES, Winter'!J$2:J$4)*(RANDBETWEEN(95,105)/100))</f>
        <v>1.364092781785168</v>
      </c>
      <c r="K5" s="7">
        <f ca="1">VLOOKUP($A5,'RES installed'!$A$2:$C$6,3,FALSE)*(AVERAGE('[1]Profiles, RES, Winter'!K$2:K$4)*(RANDBETWEEN(95,105)/100))</f>
        <v>3.3034891391581471</v>
      </c>
      <c r="L5" s="7">
        <f ca="1">VLOOKUP($A5,'RES installed'!$A$2:$C$6,3,FALSE)*(AVERAGE('[1]Profiles, RES, Winter'!L$2:L$4)*(RANDBETWEEN(95,105)/100))</f>
        <v>4.04252044525981</v>
      </c>
      <c r="M5" s="7">
        <f ca="1">VLOOKUP($A5,'RES installed'!$A$2:$C$6,3,FALSE)*(AVERAGE('[1]Profiles, RES, Winter'!M$2:M$4)*(RANDBETWEEN(95,105)/100))</f>
        <v>4.600359533139522</v>
      </c>
      <c r="N5" s="7">
        <f ca="1">VLOOKUP($A5,'RES installed'!$A$2:$C$6,3,FALSE)*(AVERAGE('[1]Profiles, RES, Winter'!N$2:N$4)*(RANDBETWEEN(95,105)/100))</f>
        <v>4.87304246426039</v>
      </c>
      <c r="O5" s="7">
        <f ca="1">VLOOKUP($A5,'RES installed'!$A$2:$C$6,3,FALSE)*(AVERAGE('[1]Profiles, RES, Winter'!O$2:O$4)*(RANDBETWEEN(95,105)/100))</f>
        <v>4.1993648643037265</v>
      </c>
      <c r="P5" s="7">
        <f ca="1">VLOOKUP($A5,'RES installed'!$A$2:$C$6,3,FALSE)*(AVERAGE('[1]Profiles, RES, Winter'!P$2:P$4)*(RANDBETWEEN(95,105)/100))</f>
        <v>3.4598547915746365</v>
      </c>
      <c r="Q5" s="7">
        <f ca="1">VLOOKUP($A5,'RES installed'!$A$2:$C$6,3,FALSE)*(AVERAGE('[1]Profiles, RES, Winter'!Q$2:Q$4)*(RANDBETWEEN(95,105)/100))</f>
        <v>1.8207972540099302</v>
      </c>
      <c r="R5" s="7">
        <f ca="1">VLOOKUP($A5,'RES installed'!$A$2:$C$6,3,FALSE)*(AVERAGE('[1]Profiles, RES, Winter'!R$2:R$4)*(RANDBETWEEN(95,105)/100))</f>
        <v>0.39360480953503568</v>
      </c>
      <c r="S5" s="7">
        <f ca="1">VLOOKUP($A5,'RES installed'!$A$2:$C$6,3,FALSE)*(AVERAGE('[1]Profiles, RES, Winter'!S$2:S$4)*(RANDBETWEEN(95,105)/100))</f>
        <v>2.5580117732927178E-3</v>
      </c>
      <c r="T5" s="7">
        <f ca="1">VLOOKUP($A5,'RES installed'!$A$2:$C$6,3,FALSE)*(AVERAGE('[1]Profiles, RES, Winter'!T$2:T$4)*(RANDBETWEEN(95,105)/100))</f>
        <v>4.5963674967061728E-4</v>
      </c>
      <c r="U5" s="7">
        <f ca="1">VLOOKUP($A5,'RES installed'!$A$2:$C$6,3,FALSE)*(AVERAGE('[1]Profiles, RES, Winter'!U$2:U$4)*(RANDBETWEEN(95,105)/100))</f>
        <v>1.2241759623297065E-4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6.7453893442622951E-5</v>
      </c>
      <c r="D6" s="7">
        <f ca="1">VLOOKUP($A6,'RES installed'!$A$2:$C$6,3,FALSE)*(AVERAGE('[1]Profiles, RES, Winter'!D$2:D$4)*(RANDBETWEEN(95,105)/100))</f>
        <v>3.9201792081923745E-5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6.2953515458273296E-2</v>
      </c>
      <c r="J6" s="7">
        <f ca="1">VLOOKUP($A6,'RES installed'!$A$2:$C$6,3,FALSE)*(AVERAGE('[1]Profiles, RES, Winter'!J$2:J$4)*(RANDBETWEEN(95,105)/100))</f>
        <v>1.364092781785168</v>
      </c>
      <c r="K6" s="7">
        <f ca="1">VLOOKUP($A6,'RES installed'!$A$2:$C$6,3,FALSE)*(AVERAGE('[1]Profiles, RES, Winter'!K$2:K$4)*(RANDBETWEEN(95,105)/100))</f>
        <v>3.0493745899921358</v>
      </c>
      <c r="L6" s="7">
        <f ca="1">VLOOKUP($A6,'RES installed'!$A$2:$C$6,3,FALSE)*(AVERAGE('[1]Profiles, RES, Winter'!L$2:L$4)*(RANDBETWEEN(95,105)/100))</f>
        <v>4.3403903728052704</v>
      </c>
      <c r="M6" s="7">
        <f ca="1">VLOOKUP($A6,'RES installed'!$A$2:$C$6,3,FALSE)*(AVERAGE('[1]Profiles, RES, Winter'!M$2:M$4)*(RANDBETWEEN(95,105)/100))</f>
        <v>4.7900650808978531</v>
      </c>
      <c r="N6" s="7">
        <f ca="1">VLOOKUP($A6,'RES installed'!$A$2:$C$6,3,FALSE)*(AVERAGE('[1]Profiles, RES, Winter'!N$2:N$4)*(RANDBETWEEN(95,105)/100))</f>
        <v>4.8233175411556921</v>
      </c>
      <c r="O6" s="7">
        <f ca="1">VLOOKUP($A6,'RES installed'!$A$2:$C$6,3,FALSE)*(AVERAGE('[1]Profiles, RES, Winter'!O$2:O$4)*(RANDBETWEEN(95,105)/100))</f>
        <v>4.4591193919926164</v>
      </c>
      <c r="P6" s="7">
        <f ca="1">VLOOKUP($A6,'RES installed'!$A$2:$C$6,3,FALSE)*(AVERAGE('[1]Profiles, RES, Winter'!P$2:P$4)*(RANDBETWEEN(95,105)/100))</f>
        <v>3.2885748513976738</v>
      </c>
      <c r="Q6" s="7">
        <f ca="1">VLOOKUP($A6,'RES installed'!$A$2:$C$6,3,FALSE)*(AVERAGE('[1]Profiles, RES, Winter'!Q$2:Q$4)*(RANDBETWEEN(95,105)/100))</f>
        <v>1.8951155092756418</v>
      </c>
      <c r="R6" s="7">
        <f ca="1">VLOOKUP($A6,'RES installed'!$A$2:$C$6,3,FALSE)*(AVERAGE('[1]Profiles, RES, Winter'!R$2:R$4)*(RANDBETWEEN(95,105)/100))</f>
        <v>0.41000500993232886</v>
      </c>
      <c r="S6" s="7">
        <f ca="1">VLOOKUP($A6,'RES installed'!$A$2:$C$6,3,FALSE)*(AVERAGE('[1]Profiles, RES, Winter'!S$2:S$4)*(RANDBETWEEN(95,105)/100))</f>
        <v>2.5316405178979475E-3</v>
      </c>
      <c r="T6" s="7">
        <f ca="1">VLOOKUP($A6,'RES installed'!$A$2:$C$6,3,FALSE)*(AVERAGE('[1]Profiles, RES, Winter'!T$2:T$4)*(RANDBETWEEN(95,105)/100))</f>
        <v>4.3665491218708642E-4</v>
      </c>
      <c r="U6" s="7">
        <f ca="1">VLOOKUP($A6,'RES installed'!$A$2:$C$6,3,FALSE)*(AVERAGE('[1]Profiles, RES, Winter'!U$2:U$4)*(RANDBETWEEN(95,105)/100))</f>
        <v>1.2362965164121787E-4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6.6091188524590146E-5</v>
      </c>
      <c r="D7" s="7">
        <f ca="1">VLOOKUP($A7,'RES installed'!$A$2:$C$6,3,FALSE)*(AVERAGE('[1]Profiles, RES, Winter'!D$2:D$4)*(RANDBETWEEN(95,105)/100))</f>
        <v>3.9593810002742978E-5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6.0409939076120842E-2</v>
      </c>
      <c r="J7" s="7">
        <f ca="1">VLOOKUP($A7,'RES installed'!$A$2:$C$6,3,FALSE)*(AVERAGE('[1]Profiles, RES, Winter'!J$2:J$4)*(RANDBETWEEN(95,105)/100))</f>
        <v>1.2471705433464391</v>
      </c>
      <c r="K7" s="7">
        <f ca="1">VLOOKUP($A7,'RES installed'!$A$2:$C$6,3,FALSE)*(AVERAGE('[1]Profiles, RES, Winter'!K$2:K$4)*(RANDBETWEEN(95,105)/100))</f>
        <v>3.2717248205123957</v>
      </c>
      <c r="L7" s="7">
        <f ca="1">VLOOKUP($A7,'RES installed'!$A$2:$C$6,3,FALSE)*(AVERAGE('[1]Profiles, RES, Winter'!L$2:L$4)*(RANDBETWEEN(95,105)/100))</f>
        <v>4.4254960663896883</v>
      </c>
      <c r="M7" s="7">
        <f ca="1">VLOOKUP($A7,'RES installed'!$A$2:$C$6,3,FALSE)*(AVERAGE('[1]Profiles, RES, Winter'!M$2:M$4)*(RANDBETWEEN(95,105)/100))</f>
        <v>4.932344241716601</v>
      </c>
      <c r="N7" s="7">
        <f ca="1">VLOOKUP($A7,'RES installed'!$A$2:$C$6,3,FALSE)*(AVERAGE('[1]Profiles, RES, Winter'!N$2:N$4)*(RANDBETWEEN(95,105)/100))</f>
        <v>5.1713920028885783</v>
      </c>
      <c r="O7" s="7">
        <f ca="1">VLOOKUP($A7,'RES installed'!$A$2:$C$6,3,FALSE)*(AVERAGE('[1]Profiles, RES, Winter'!O$2:O$4)*(RANDBETWEEN(95,105)/100))</f>
        <v>4.4591193919926164</v>
      </c>
      <c r="P7" s="7">
        <f ca="1">VLOOKUP($A7,'RES installed'!$A$2:$C$6,3,FALSE)*(AVERAGE('[1]Profiles, RES, Winter'!P$2:P$4)*(RANDBETWEEN(95,105)/100))</f>
        <v>3.4598547915746365</v>
      </c>
      <c r="Q7" s="7">
        <f ca="1">VLOOKUP($A7,'RES installed'!$A$2:$C$6,3,FALSE)*(AVERAGE('[1]Profiles, RES, Winter'!Q$2:Q$4)*(RANDBETWEEN(95,105)/100))</f>
        <v>1.8951155092756418</v>
      </c>
      <c r="R7" s="7">
        <f ca="1">VLOOKUP($A7,'RES installed'!$A$2:$C$6,3,FALSE)*(AVERAGE('[1]Profiles, RES, Winter'!R$2:R$4)*(RANDBETWEEN(95,105)/100))</f>
        <v>0.38950475943571239</v>
      </c>
      <c r="S7" s="7">
        <f ca="1">VLOOKUP($A7,'RES installed'!$A$2:$C$6,3,FALSE)*(AVERAGE('[1]Profiles, RES, Winter'!S$2:S$4)*(RANDBETWEEN(95,105)/100))</f>
        <v>2.7162393056613396E-3</v>
      </c>
      <c r="T7" s="7">
        <f ca="1">VLOOKUP($A7,'RES installed'!$A$2:$C$6,3,FALSE)*(AVERAGE('[1]Profiles, RES, Winter'!T$2:T$4)*(RANDBETWEEN(95,105)/100))</f>
        <v>4.8261858715414814E-4</v>
      </c>
      <c r="U7" s="7">
        <f ca="1">VLOOKUP($A7,'RES installed'!$A$2:$C$6,3,FALSE)*(AVERAGE('[1]Profiles, RES, Winter'!U$2:U$4)*(RANDBETWEEN(95,105)/100))</f>
        <v>1.2484170704946511E-4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9.4480874316939882E-5</v>
      </c>
      <c r="D4" s="7">
        <f ca="1">VLOOKUP($A4,'RES installed'!$A$2:$C$6,3,FALSE)*(AVERAGE('[1]Profiles, RES, Winter'!D$2:D$4)*(RANDBETWEEN(95,105)/100))</f>
        <v>4.9655603303770072E-5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8.0546585434827789E-2</v>
      </c>
      <c r="J4" s="7">
        <f ca="1">VLOOKUP($A4,'RES installed'!$A$2:$C$6,3,FALSE)*(AVERAGE('[1]Profiles, RES, Winter'!J$2:J$4)*(RANDBETWEEN(95,105)/100))</f>
        <v>1.6628940577952522</v>
      </c>
      <c r="K4" s="7">
        <f ca="1">VLOOKUP($A4,'RES installed'!$A$2:$C$6,3,FALSE)*(AVERAGE('[1]Profiles, RES, Winter'!K$2:K$4)*(RANDBETWEEN(95,105)/100))</f>
        <v>4.1081852115171831</v>
      </c>
      <c r="L4" s="7">
        <f ca="1">VLOOKUP($A4,'RES installed'!$A$2:$C$6,3,FALSE)*(AVERAGE('[1]Profiles, RES, Winter'!L$2:L$4)*(RANDBETWEEN(95,105)/100))</f>
        <v>5.4467643894026914</v>
      </c>
      <c r="M4" s="7">
        <f ca="1">VLOOKUP($A4,'RES installed'!$A$2:$C$6,3,FALSE)*(AVERAGE('[1]Profiles, RES, Winter'!M$2:M$4)*(RANDBETWEEN(95,105)/100))</f>
        <v>6.0705775282665861</v>
      </c>
      <c r="N4" s="7">
        <f ca="1">VLOOKUP($A4,'RES installed'!$A$2:$C$6,3,FALSE)*(AVERAGE('[1]Profiles, RES, Winter'!N$2:N$4)*(RANDBETWEEN(95,105)/100))</f>
        <v>6.5636898498201184</v>
      </c>
      <c r="O4" s="7">
        <f ca="1">VLOOKUP($A4,'RES installed'!$A$2:$C$6,3,FALSE)*(AVERAGE('[1]Profiles, RES, Winter'!O$2:O$4)*(RANDBETWEEN(95,105)/100))</f>
        <v>5.5414299240296589</v>
      </c>
      <c r="P4" s="7">
        <f ca="1">VLOOKUP($A4,'RES installed'!$A$2:$C$6,3,FALSE)*(AVERAGE('[1]Profiles, RES, Winter'!P$2:P$4)*(RANDBETWEEN(95,105)/100))</f>
        <v>4.7501636742410849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3.6568140814081463E-3</v>
      </c>
      <c r="T4" s="7">
        <f ca="1">VLOOKUP($A4,'RES installed'!$A$2:$C$6,3,FALSE)*(AVERAGE('[1]Profiles, RES, Winter'!T$2:T$4)*(RANDBETWEEN(95,105)/100))</f>
        <v>5.8220654958278189E-4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6.8816598360655728E-5</v>
      </c>
      <c r="D5" s="7">
        <f ca="1">VLOOKUP($A5,'RES installed'!$A$2:$C$6,3,FALSE)*(AVERAGE('[1]Profiles, RES, Winter'!D$2:D$4)*(RANDBETWEEN(95,105)/100))</f>
        <v>3.7241702477827554E-5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6.2953515458273296E-2</v>
      </c>
      <c r="J5" s="7">
        <f ca="1">VLOOKUP($A5,'RES installed'!$A$2:$C$6,3,FALSE)*(AVERAGE('[1]Profiles, RES, Winter'!J$2:J$4)*(RANDBETWEEN(95,105)/100))</f>
        <v>1.3121273424790663</v>
      </c>
      <c r="K5" s="7">
        <f ca="1">VLOOKUP($A5,'RES installed'!$A$2:$C$6,3,FALSE)*(AVERAGE('[1]Profiles, RES, Winter'!K$2:K$4)*(RANDBETWEEN(95,105)/100))</f>
        <v>3.0811389086378873</v>
      </c>
      <c r="L5" s="7">
        <f ca="1">VLOOKUP($A5,'RES installed'!$A$2:$C$6,3,FALSE)*(AVERAGE('[1]Profiles, RES, Winter'!L$2:L$4)*(RANDBETWEEN(95,105)/100))</f>
        <v>4.2127318324286449</v>
      </c>
      <c r="M5" s="7">
        <f ca="1">VLOOKUP($A5,'RES installed'!$A$2:$C$6,3,FALSE)*(AVERAGE('[1]Profiles, RES, Winter'!M$2:M$4)*(RANDBETWEEN(95,105)/100))</f>
        <v>4.932344241716601</v>
      </c>
      <c r="N5" s="7">
        <f ca="1">VLOOKUP($A5,'RES installed'!$A$2:$C$6,3,FALSE)*(AVERAGE('[1]Profiles, RES, Winter'!N$2:N$4)*(RANDBETWEEN(95,105)/100))</f>
        <v>5.2211169259932753</v>
      </c>
      <c r="O5" s="7">
        <f ca="1">VLOOKUP($A5,'RES installed'!$A$2:$C$6,3,FALSE)*(AVERAGE('[1]Profiles, RES, Winter'!O$2:O$4)*(RANDBETWEEN(95,105)/100))</f>
        <v>4.5457042345555809</v>
      </c>
      <c r="P5" s="7">
        <f ca="1">VLOOKUP($A5,'RES installed'!$A$2:$C$6,3,FALSE)*(AVERAGE('[1]Profiles, RES, Winter'!P$2:P$4)*(RANDBETWEEN(95,105)/100))</f>
        <v>3.4598547915746365</v>
      </c>
      <c r="Q5" s="7">
        <f ca="1">VLOOKUP($A5,'RES installed'!$A$2:$C$6,3,FALSE)*(AVERAGE('[1]Profiles, RES, Winter'!Q$2:Q$4)*(RANDBETWEEN(95,105)/100))</f>
        <v>1.8022176901935023</v>
      </c>
      <c r="R5" s="7">
        <f ca="1">VLOOKUP($A5,'RES installed'!$A$2:$C$6,3,FALSE)*(AVERAGE('[1]Profiles, RES, Winter'!R$2:R$4)*(RANDBETWEEN(95,105)/100))</f>
        <v>0.39360480953503568</v>
      </c>
      <c r="S5" s="7">
        <f ca="1">VLOOKUP($A5,'RES installed'!$A$2:$C$6,3,FALSE)*(AVERAGE('[1]Profiles, RES, Winter'!S$2:S$4)*(RANDBETWEEN(95,105)/100))</f>
        <v>2.6898680502665693E-3</v>
      </c>
      <c r="T5" s="7">
        <f ca="1">VLOOKUP($A5,'RES installed'!$A$2:$C$6,3,FALSE)*(AVERAGE('[1]Profiles, RES, Winter'!T$2:T$4)*(RANDBETWEEN(95,105)/100))</f>
        <v>4.6882948466402965E-4</v>
      </c>
      <c r="U5" s="7">
        <f ca="1">VLOOKUP($A5,'RES installed'!$A$2:$C$6,3,FALSE)*(AVERAGE('[1]Profiles, RES, Winter'!U$2:U$4)*(RANDBETWEEN(95,105)/100))</f>
        <v>1.1635731919173447E-4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6.9497950819672117E-5</v>
      </c>
      <c r="D6" s="7">
        <f ca="1">VLOOKUP($A6,'RES installed'!$A$2:$C$6,3,FALSE)*(AVERAGE('[1]Profiles, RES, Winter'!D$2:D$4)*(RANDBETWEEN(95,105)/100))</f>
        <v>3.7633720398646787E-5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6.1045833171658945E-2</v>
      </c>
      <c r="J6" s="7">
        <f ca="1">VLOOKUP($A6,'RES installed'!$A$2:$C$6,3,FALSE)*(AVERAGE('[1]Profiles, RES, Winter'!J$2:J$4)*(RANDBETWEEN(95,105)/100))</f>
        <v>1.3121273424790663</v>
      </c>
      <c r="K6" s="7">
        <f ca="1">VLOOKUP($A6,'RES installed'!$A$2:$C$6,3,FALSE)*(AVERAGE('[1]Profiles, RES, Winter'!K$2:K$4)*(RANDBETWEEN(95,105)/100))</f>
        <v>3.3034891391581471</v>
      </c>
      <c r="L6" s="7">
        <f ca="1">VLOOKUP($A6,'RES installed'!$A$2:$C$6,3,FALSE)*(AVERAGE('[1]Profiles, RES, Winter'!L$2:L$4)*(RANDBETWEEN(95,105)/100))</f>
        <v>4.4254960663896883</v>
      </c>
      <c r="M6" s="7">
        <f ca="1">VLOOKUP($A6,'RES installed'!$A$2:$C$6,3,FALSE)*(AVERAGE('[1]Profiles, RES, Winter'!M$2:M$4)*(RANDBETWEEN(95,105)/100))</f>
        <v>4.8849178547770187</v>
      </c>
      <c r="N6" s="7">
        <f ca="1">VLOOKUP($A6,'RES installed'!$A$2:$C$6,3,FALSE)*(AVERAGE('[1]Profiles, RES, Winter'!N$2:N$4)*(RANDBETWEEN(95,105)/100))</f>
        <v>5.1216670797838795</v>
      </c>
      <c r="O6" s="7">
        <f ca="1">VLOOKUP($A6,'RES installed'!$A$2:$C$6,3,FALSE)*(AVERAGE('[1]Profiles, RES, Winter'!O$2:O$4)*(RANDBETWEEN(95,105)/100))</f>
        <v>4.4158269707111346</v>
      </c>
      <c r="P6" s="7">
        <f ca="1">VLOOKUP($A6,'RES installed'!$A$2:$C$6,3,FALSE)*(AVERAGE('[1]Profiles, RES, Winter'!P$2:P$4)*(RANDBETWEEN(95,105)/100))</f>
        <v>3.425598803539244</v>
      </c>
      <c r="Q6" s="7">
        <f ca="1">VLOOKUP($A6,'RES installed'!$A$2:$C$6,3,FALSE)*(AVERAGE('[1]Profiles, RES, Winter'!Q$2:Q$4)*(RANDBETWEEN(95,105)/100))</f>
        <v>1.857956381642786</v>
      </c>
      <c r="R6" s="7">
        <f ca="1">VLOOKUP($A6,'RES installed'!$A$2:$C$6,3,FALSE)*(AVERAGE('[1]Profiles, RES, Winter'!R$2:R$4)*(RANDBETWEEN(95,105)/100))</f>
        <v>0.39770485963435898</v>
      </c>
      <c r="S6" s="7">
        <f ca="1">VLOOKUP($A6,'RES installed'!$A$2:$C$6,3,FALSE)*(AVERAGE('[1]Profiles, RES, Winter'!S$2:S$4)*(RANDBETWEEN(95,105)/100))</f>
        <v>2.6107542840822584E-3</v>
      </c>
      <c r="T6" s="7">
        <f ca="1">VLOOKUP($A6,'RES installed'!$A$2:$C$6,3,FALSE)*(AVERAGE('[1]Profiles, RES, Winter'!T$2:T$4)*(RANDBETWEEN(95,105)/100))</f>
        <v>4.3665491218708642E-4</v>
      </c>
      <c r="U6" s="7">
        <f ca="1">VLOOKUP($A6,'RES installed'!$A$2:$C$6,3,FALSE)*(AVERAGE('[1]Profiles, RES, Winter'!U$2:U$4)*(RANDBETWEEN(95,105)/100))</f>
        <v>1.2726581786595958E-4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6.7453893442622951E-5</v>
      </c>
      <c r="D7" s="7">
        <f ca="1">VLOOKUP($A7,'RES installed'!$A$2:$C$6,3,FALSE)*(AVERAGE('[1]Profiles, RES, Winter'!D$2:D$4)*(RANDBETWEEN(95,105)/100))</f>
        <v>4.116188168601993E-5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6.3589409553811413E-2</v>
      </c>
      <c r="J7" s="7">
        <f ca="1">VLOOKUP($A7,'RES installed'!$A$2:$C$6,3,FALSE)*(AVERAGE('[1]Profiles, RES, Winter'!J$2:J$4)*(RANDBETWEEN(95,105)/100))</f>
        <v>1.3511014219586426</v>
      </c>
      <c r="K7" s="7">
        <f ca="1">VLOOKUP($A7,'RES installed'!$A$2:$C$6,3,FALSE)*(AVERAGE('[1]Profiles, RES, Winter'!K$2:K$4)*(RANDBETWEEN(95,105)/100))</f>
        <v>3.3034891391581471</v>
      </c>
      <c r="L7" s="7">
        <f ca="1">VLOOKUP($A7,'RES installed'!$A$2:$C$6,3,FALSE)*(AVERAGE('[1]Profiles, RES, Winter'!L$2:L$4)*(RANDBETWEEN(95,105)/100))</f>
        <v>4.4680489131818968</v>
      </c>
      <c r="M7" s="7">
        <f ca="1">VLOOKUP($A7,'RES installed'!$A$2:$C$6,3,FALSE)*(AVERAGE('[1]Profiles, RES, Winter'!M$2:M$4)*(RANDBETWEEN(95,105)/100))</f>
        <v>4.7426386939582708</v>
      </c>
      <c r="N7" s="7">
        <f ca="1">VLOOKUP($A7,'RES installed'!$A$2:$C$6,3,FALSE)*(AVERAGE('[1]Profiles, RES, Winter'!N$2:N$4)*(RANDBETWEEN(95,105)/100))</f>
        <v>4.9227673873650888</v>
      </c>
      <c r="O7" s="7">
        <f ca="1">VLOOKUP($A7,'RES installed'!$A$2:$C$6,3,FALSE)*(AVERAGE('[1]Profiles, RES, Winter'!O$2:O$4)*(RANDBETWEEN(95,105)/100))</f>
        <v>4.4158269707111346</v>
      </c>
      <c r="P7" s="7">
        <f ca="1">VLOOKUP($A7,'RES installed'!$A$2:$C$6,3,FALSE)*(AVERAGE('[1]Profiles, RES, Winter'!P$2:P$4)*(RANDBETWEEN(95,105)/100))</f>
        <v>3.4598547915746365</v>
      </c>
      <c r="Q7" s="7">
        <f ca="1">VLOOKUP($A7,'RES installed'!$A$2:$C$6,3,FALSE)*(AVERAGE('[1]Profiles, RES, Winter'!Q$2:Q$4)*(RANDBETWEEN(95,105)/100))</f>
        <v>1.9136950730920697</v>
      </c>
      <c r="R7" s="7">
        <f ca="1">VLOOKUP($A7,'RES installed'!$A$2:$C$6,3,FALSE)*(AVERAGE('[1]Profiles, RES, Winter'!R$2:R$4)*(RANDBETWEEN(95,105)/100))</f>
        <v>0.39770485963435898</v>
      </c>
      <c r="S7" s="7">
        <f ca="1">VLOOKUP($A7,'RES installed'!$A$2:$C$6,3,FALSE)*(AVERAGE('[1]Profiles, RES, Winter'!S$2:S$4)*(RANDBETWEEN(95,105)/100))</f>
        <v>2.5052692625031773E-3</v>
      </c>
      <c r="T7" s="7">
        <f ca="1">VLOOKUP($A7,'RES installed'!$A$2:$C$6,3,FALSE)*(AVERAGE('[1]Profiles, RES, Winter'!T$2:T$4)*(RANDBETWEEN(95,105)/100))</f>
        <v>4.5963674967061728E-4</v>
      </c>
      <c r="U7" s="7">
        <f ca="1">VLOOKUP($A7,'RES installed'!$A$2:$C$6,3,FALSE)*(AVERAGE('[1]Profiles, RES, Winter'!U$2:U$4)*(RANDBETWEEN(95,105)/100))</f>
        <v>1.1878143000822895E-4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1.7841467495094896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9.2663934426229498E-5</v>
      </c>
      <c r="D4" s="7">
        <f ca="1">VLOOKUP($A4,'RES installed'!$A$2:$C$6,3,FALSE)*(AVERAGE('[1]Profiles, RES, Winter'!D$2:D$4)*(RANDBETWEEN(95,105)/100))</f>
        <v>5.1223674987047024E-5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8.8177314581285166E-2</v>
      </c>
      <c r="J4" s="7">
        <f ca="1">VLOOKUP($A4,'RES installed'!$A$2:$C$6,3,FALSE)*(AVERAGE('[1]Profiles, RES, Winter'!J$2:J$4)*(RANDBETWEEN(95,105)/100))</f>
        <v>1.7495031233054217</v>
      </c>
      <c r="K4" s="7">
        <f ca="1">VLOOKUP($A4,'RES installed'!$A$2:$C$6,3,FALSE)*(AVERAGE('[1]Profiles, RES, Winter'!K$2:K$4)*(RANDBETWEEN(95,105)/100))</f>
        <v>4.0234803617951789</v>
      </c>
      <c r="L4" s="7">
        <f ca="1">VLOOKUP($A4,'RES installed'!$A$2:$C$6,3,FALSE)*(AVERAGE('[1]Profiles, RES, Winter'!L$2:L$4)*(RANDBETWEEN(95,105)/100))</f>
        <v>5.4467643894026914</v>
      </c>
      <c r="M4" s="7">
        <f ca="1">VLOOKUP($A4,'RES installed'!$A$2:$C$6,3,FALSE)*(AVERAGE('[1]Profiles, RES, Winter'!M$2:M$4)*(RANDBETWEEN(95,105)/100))</f>
        <v>6.0073423456804758</v>
      </c>
      <c r="N4" s="7">
        <f ca="1">VLOOKUP($A4,'RES installed'!$A$2:$C$6,3,FALSE)*(AVERAGE('[1]Profiles, RES, Winter'!N$2:N$4)*(RANDBETWEEN(95,105)/100))</f>
        <v>6.9614892346577006</v>
      </c>
      <c r="O4" s="7">
        <f ca="1">VLOOKUP($A4,'RES installed'!$A$2:$C$6,3,FALSE)*(AVERAGE('[1]Profiles, RES, Winter'!O$2:O$4)*(RANDBETWEEN(95,105)/100))</f>
        <v>6.0609389794074406</v>
      </c>
      <c r="P4" s="7">
        <f ca="1">VLOOKUP($A4,'RES installed'!$A$2:$C$6,3,FALSE)*(AVERAGE('[1]Profiles, RES, Winter'!P$2:P$4)*(RANDBETWEEN(95,105)/100))</f>
        <v>4.7501636742410849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0.53027314617914534</v>
      </c>
      <c r="S4" s="7">
        <f ca="1">VLOOKUP($A4,'RES installed'!$A$2:$C$6,3,FALSE)*(AVERAGE('[1]Profiles, RES, Winter'!S$2:S$4)*(RANDBETWEEN(95,105)/100))</f>
        <v>3.375520690530597E-3</v>
      </c>
      <c r="T4" s="7">
        <f ca="1">VLOOKUP($A4,'RES installed'!$A$2:$C$6,3,FALSE)*(AVERAGE('[1]Profiles, RES, Winter'!T$2:T$4)*(RANDBETWEEN(95,105)/100))</f>
        <v>6.1897748955643136E-4</v>
      </c>
      <c r="U4" s="7">
        <f ca="1">VLOOKUP($A4,'RES installed'!$A$2:$C$6,3,FALSE)*(AVERAGE('[1]Profiles, RES, Winter'!U$2:U$4)*(RANDBETWEEN(95,105)/100))</f>
        <v>1.6645560939928682E-4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7.0179303278688519E-5</v>
      </c>
      <c r="D5" s="7">
        <f ca="1">VLOOKUP($A5,'RES installed'!$A$2:$C$6,3,FALSE)*(AVERAGE('[1]Profiles, RES, Winter'!D$2:D$4)*(RANDBETWEEN(95,105)/100))</f>
        <v>3.7633720398646787E-5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6.5497091840425764E-2</v>
      </c>
      <c r="J5" s="7">
        <f ca="1">VLOOKUP($A5,'RES installed'!$A$2:$C$6,3,FALSE)*(AVERAGE('[1]Profiles, RES, Winter'!J$2:J$4)*(RANDBETWEEN(95,105)/100))</f>
        <v>1.364092781785168</v>
      </c>
      <c r="K5" s="7">
        <f ca="1">VLOOKUP($A5,'RES installed'!$A$2:$C$6,3,FALSE)*(AVERAGE('[1]Profiles, RES, Winter'!K$2:K$4)*(RANDBETWEEN(95,105)/100))</f>
        <v>3.1129032272836388</v>
      </c>
      <c r="L5" s="7">
        <f ca="1">VLOOKUP($A5,'RES installed'!$A$2:$C$6,3,FALSE)*(AVERAGE('[1]Profiles, RES, Winter'!L$2:L$4)*(RANDBETWEEN(95,105)/100))</f>
        <v>4.04252044525981</v>
      </c>
      <c r="M5" s="7">
        <f ca="1">VLOOKUP($A5,'RES installed'!$A$2:$C$6,3,FALSE)*(AVERAGE('[1]Profiles, RES, Winter'!M$2:M$4)*(RANDBETWEEN(95,105)/100))</f>
        <v>4.9797706286561843</v>
      </c>
      <c r="N5" s="7">
        <f ca="1">VLOOKUP($A5,'RES installed'!$A$2:$C$6,3,FALSE)*(AVERAGE('[1]Profiles, RES, Winter'!N$2:N$4)*(RANDBETWEEN(95,105)/100))</f>
        <v>5.2211169259932753</v>
      </c>
      <c r="O5" s="7">
        <f ca="1">VLOOKUP($A5,'RES installed'!$A$2:$C$6,3,FALSE)*(AVERAGE('[1]Profiles, RES, Winter'!O$2:O$4)*(RANDBETWEEN(95,105)/100))</f>
        <v>4.3292421281481719</v>
      </c>
      <c r="P5" s="7">
        <f ca="1">VLOOKUP($A5,'RES installed'!$A$2:$C$6,3,FALSE)*(AVERAGE('[1]Profiles, RES, Winter'!P$2:P$4)*(RANDBETWEEN(95,105)/100))</f>
        <v>3.2885748513976738</v>
      </c>
      <c r="Q5" s="7">
        <f ca="1">VLOOKUP($A5,'RES installed'!$A$2:$C$6,3,FALSE)*(AVERAGE('[1]Profiles, RES, Winter'!Q$2:Q$4)*(RANDBETWEEN(95,105)/100))</f>
        <v>1.9136950730920697</v>
      </c>
      <c r="R5" s="7">
        <f ca="1">VLOOKUP($A5,'RES installed'!$A$2:$C$6,3,FALSE)*(AVERAGE('[1]Profiles, RES, Winter'!R$2:R$4)*(RANDBETWEEN(95,105)/100))</f>
        <v>0.41000500993232886</v>
      </c>
      <c r="S5" s="7">
        <f ca="1">VLOOKUP($A5,'RES installed'!$A$2:$C$6,3,FALSE)*(AVERAGE('[1]Profiles, RES, Winter'!S$2:S$4)*(RANDBETWEEN(95,105)/100))</f>
        <v>2.7162393056613396E-3</v>
      </c>
      <c r="T5" s="7">
        <f ca="1">VLOOKUP($A5,'RES installed'!$A$2:$C$6,3,FALSE)*(AVERAGE('[1]Profiles, RES, Winter'!T$2:T$4)*(RANDBETWEEN(95,105)/100))</f>
        <v>4.412512796837926E-4</v>
      </c>
      <c r="U5" s="7">
        <f ca="1">VLOOKUP($A5,'RES installed'!$A$2:$C$6,3,FALSE)*(AVERAGE('[1]Profiles, RES, Winter'!U$2:U$4)*(RANDBETWEEN(95,105)/100))</f>
        <v>1.2605376245771236E-4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6.5409836065573757E-5</v>
      </c>
      <c r="D6" s="7">
        <f ca="1">VLOOKUP($A6,'RES installed'!$A$2:$C$6,3,FALSE)*(AVERAGE('[1]Profiles, RES, Winter'!D$2:D$4)*(RANDBETWEEN(95,105)/100))</f>
        <v>3.8025738319466033E-5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6.5497091840425764E-2</v>
      </c>
      <c r="J6" s="7">
        <f ca="1">VLOOKUP($A6,'RES installed'!$A$2:$C$6,3,FALSE)*(AVERAGE('[1]Profiles, RES, Winter'!J$2:J$4)*(RANDBETWEEN(95,105)/100))</f>
        <v>1.3121273424790663</v>
      </c>
      <c r="K6" s="7">
        <f ca="1">VLOOKUP($A6,'RES installed'!$A$2:$C$6,3,FALSE)*(AVERAGE('[1]Profiles, RES, Winter'!K$2:K$4)*(RANDBETWEEN(95,105)/100))</f>
        <v>3.3034891391581471</v>
      </c>
      <c r="L6" s="7">
        <f ca="1">VLOOKUP($A6,'RES installed'!$A$2:$C$6,3,FALSE)*(AVERAGE('[1]Profiles, RES, Winter'!L$2:L$4)*(RANDBETWEEN(95,105)/100))</f>
        <v>4.2127318324286449</v>
      </c>
      <c r="M6" s="7">
        <f ca="1">VLOOKUP($A6,'RES installed'!$A$2:$C$6,3,FALSE)*(AVERAGE('[1]Profiles, RES, Winter'!M$2:M$4)*(RANDBETWEEN(95,105)/100))</f>
        <v>4.5529331461999396</v>
      </c>
      <c r="N6" s="7">
        <f ca="1">VLOOKUP($A6,'RES installed'!$A$2:$C$6,3,FALSE)*(AVERAGE('[1]Profiles, RES, Winter'!N$2:N$4)*(RANDBETWEEN(95,105)/100))</f>
        <v>5.2211169259932753</v>
      </c>
      <c r="O6" s="7">
        <f ca="1">VLOOKUP($A6,'RES installed'!$A$2:$C$6,3,FALSE)*(AVERAGE('[1]Profiles, RES, Winter'!O$2:O$4)*(RANDBETWEEN(95,105)/100))</f>
        <v>4.5457042345555809</v>
      </c>
      <c r="P6" s="7">
        <f ca="1">VLOOKUP($A6,'RES installed'!$A$2:$C$6,3,FALSE)*(AVERAGE('[1]Profiles, RES, Winter'!P$2:P$4)*(RANDBETWEEN(95,105)/100))</f>
        <v>3.494110779610029</v>
      </c>
      <c r="Q6" s="7">
        <f ca="1">VLOOKUP($A6,'RES installed'!$A$2:$C$6,3,FALSE)*(AVERAGE('[1]Profiles, RES, Winter'!Q$2:Q$4)*(RANDBETWEEN(95,105)/100))</f>
        <v>1.8022176901935023</v>
      </c>
      <c r="R6" s="7">
        <f ca="1">VLOOKUP($A6,'RES installed'!$A$2:$C$6,3,FALSE)*(AVERAGE('[1]Profiles, RES, Winter'!R$2:R$4)*(RANDBETWEEN(95,105)/100))</f>
        <v>0.39360480953503568</v>
      </c>
      <c r="S6" s="7">
        <f ca="1">VLOOKUP($A6,'RES installed'!$A$2:$C$6,3,FALSE)*(AVERAGE('[1]Profiles, RES, Winter'!S$2:S$4)*(RANDBETWEEN(95,105)/100))</f>
        <v>2.5580117732927178E-3</v>
      </c>
      <c r="T6" s="7">
        <f ca="1">VLOOKUP($A6,'RES installed'!$A$2:$C$6,3,FALSE)*(AVERAGE('[1]Profiles, RES, Winter'!T$2:T$4)*(RANDBETWEEN(95,105)/100))</f>
        <v>4.7802221965744196E-4</v>
      </c>
      <c r="U6" s="7">
        <f ca="1">VLOOKUP($A6,'RES installed'!$A$2:$C$6,3,FALSE)*(AVERAGE('[1]Profiles, RES, Winter'!U$2:U$4)*(RANDBETWEEN(95,105)/100))</f>
        <v>1.2484170704946511E-4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6.9497950819672117E-5</v>
      </c>
      <c r="D7" s="7">
        <f ca="1">VLOOKUP($A7,'RES installed'!$A$2:$C$6,3,FALSE)*(AVERAGE('[1]Profiles, RES, Winter'!D$2:D$4)*(RANDBETWEEN(95,105)/100))</f>
        <v>4.0769863765200697E-5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6.5497091840425764E-2</v>
      </c>
      <c r="J7" s="7">
        <f ca="1">VLOOKUP($A7,'RES installed'!$A$2:$C$6,3,FALSE)*(AVERAGE('[1]Profiles, RES, Winter'!J$2:J$4)*(RANDBETWEEN(95,105)/100))</f>
        <v>1.2471705433464391</v>
      </c>
      <c r="K7" s="7">
        <f ca="1">VLOOKUP($A7,'RES installed'!$A$2:$C$6,3,FALSE)*(AVERAGE('[1]Profiles, RES, Winter'!K$2:K$4)*(RANDBETWEEN(95,105)/100))</f>
        <v>3.0493745899921358</v>
      </c>
      <c r="L7" s="7">
        <f ca="1">VLOOKUP($A7,'RES installed'!$A$2:$C$6,3,FALSE)*(AVERAGE('[1]Profiles, RES, Winter'!L$2:L$4)*(RANDBETWEEN(95,105)/100))</f>
        <v>4.2127318324286449</v>
      </c>
      <c r="M7" s="7">
        <f ca="1">VLOOKUP($A7,'RES installed'!$A$2:$C$6,3,FALSE)*(AVERAGE('[1]Profiles, RES, Winter'!M$2:M$4)*(RANDBETWEEN(95,105)/100))</f>
        <v>4.8374914678374363</v>
      </c>
      <c r="N7" s="7">
        <f ca="1">VLOOKUP($A7,'RES installed'!$A$2:$C$6,3,FALSE)*(AVERAGE('[1]Profiles, RES, Winter'!N$2:N$4)*(RANDBETWEEN(95,105)/100))</f>
        <v>4.8233175411556921</v>
      </c>
      <c r="O7" s="7">
        <f ca="1">VLOOKUP($A7,'RES installed'!$A$2:$C$6,3,FALSE)*(AVERAGE('[1]Profiles, RES, Winter'!O$2:O$4)*(RANDBETWEEN(95,105)/100))</f>
        <v>4.2859497068666901</v>
      </c>
      <c r="P7" s="7">
        <f ca="1">VLOOKUP($A7,'RES installed'!$A$2:$C$6,3,FALSE)*(AVERAGE('[1]Profiles, RES, Winter'!P$2:P$4)*(RANDBETWEEN(95,105)/100))</f>
        <v>3.5283667676454216</v>
      </c>
      <c r="Q7" s="7">
        <f ca="1">VLOOKUP($A7,'RES installed'!$A$2:$C$6,3,FALSE)*(AVERAGE('[1]Profiles, RES, Winter'!Q$2:Q$4)*(RANDBETWEEN(95,105)/100))</f>
        <v>1.9508542007249252</v>
      </c>
      <c r="R7" s="7">
        <f ca="1">VLOOKUP($A7,'RES installed'!$A$2:$C$6,3,FALSE)*(AVERAGE('[1]Profiles, RES, Winter'!R$2:R$4)*(RANDBETWEEN(95,105)/100))</f>
        <v>0.42640521032962203</v>
      </c>
      <c r="S7" s="7">
        <f ca="1">VLOOKUP($A7,'RES installed'!$A$2:$C$6,3,FALSE)*(AVERAGE('[1]Profiles, RES, Winter'!S$2:S$4)*(RANDBETWEEN(95,105)/100))</f>
        <v>2.6371255394770287E-3</v>
      </c>
      <c r="T7" s="7">
        <f ca="1">VLOOKUP($A7,'RES installed'!$A$2:$C$6,3,FALSE)*(AVERAGE('[1]Profiles, RES, Winter'!T$2:T$4)*(RANDBETWEEN(95,105)/100))</f>
        <v>4.6423311716732346E-4</v>
      </c>
      <c r="U7" s="7">
        <f ca="1">VLOOKUP($A7,'RES installed'!$A$2:$C$6,3,FALSE)*(AVERAGE('[1]Profiles, RES, Winter'!U$2:U$4)*(RANDBETWEEN(95,105)/100))</f>
        <v>1.2362965164121787E-4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5.1041012230703853</v>
      </c>
      <c r="C2" s="4">
        <f>('[1]Pc, Summer, S1'!C2*Main!$B$5)+(VLOOKUP($A2,'FL Ratio'!$A$2:$B$9,2,FALSE)*'FL Characterization'!C$2)</f>
        <v>5.0924913847461157</v>
      </c>
      <c r="D2" s="4">
        <f>('[1]Pc, Summer, S1'!D2*Main!$B$5)+(VLOOKUP($A2,'FL Ratio'!$A$2:$B$9,2,FALSE)*'FL Characterization'!D$2)</f>
        <v>4.8433369401075286</v>
      </c>
      <c r="E2" s="4">
        <f>('[1]Pc, Summer, S1'!E2*Main!$B$5)+(VLOOKUP($A2,'FL Ratio'!$A$2:$B$9,2,FALSE)*'FL Characterization'!E$2)</f>
        <v>4.7278300846521448</v>
      </c>
      <c r="F2" s="4">
        <f>('[1]Pc, Summer, S1'!F2*Main!$B$5)+(VLOOKUP($A2,'FL Ratio'!$A$2:$B$9,2,FALSE)*'FL Characterization'!F$2)</f>
        <v>4.559027329821725</v>
      </c>
      <c r="G2" s="4">
        <f>('[1]Pc, Summer, S1'!G2*Main!$B$5)+(VLOOKUP($A2,'FL Ratio'!$A$2:$B$9,2,FALSE)*'FL Characterization'!G$2)</f>
        <v>4.5213418917240853</v>
      </c>
      <c r="H2" s="4">
        <f>('[1]Pc, Summer, S1'!H2*Main!$B$5)+(VLOOKUP($A2,'FL Ratio'!$A$2:$B$9,2,FALSE)*'FL Characterization'!H$2)</f>
        <v>4.6068945850695346</v>
      </c>
      <c r="I2" s="4">
        <f>('[1]Pc, Summer, S1'!I2*Main!$B$5)+(VLOOKUP($A2,'FL Ratio'!$A$2:$B$9,2,FALSE)*'FL Characterization'!I$2)</f>
        <v>4.9410789693971413</v>
      </c>
      <c r="J2" s="4">
        <f>('[1]Pc, Summer, S1'!J2*Main!$B$5)+(VLOOKUP($A2,'FL Ratio'!$A$2:$B$9,2,FALSE)*'FL Characterization'!J$2)</f>
        <v>5.2927894727228777</v>
      </c>
      <c r="K2" s="4">
        <f>('[1]Pc, Summer, S1'!K2*Main!$B$5)+(VLOOKUP($A2,'FL Ratio'!$A$2:$B$9,2,FALSE)*'FL Characterization'!K$2)</f>
        <v>5.2709178475137346</v>
      </c>
      <c r="L2" s="4">
        <f>('[1]Pc, Summer, S1'!L2*Main!$B$5)+(VLOOKUP($A2,'FL Ratio'!$A$2:$B$9,2,FALSE)*'FL Characterization'!L$2)</f>
        <v>5.126614036837621</v>
      </c>
      <c r="M2" s="4">
        <f>('[1]Pc, Summer, S1'!M2*Main!$B$5)+(VLOOKUP($A2,'FL Ratio'!$A$2:$B$9,2,FALSE)*'FL Characterization'!M$2)</f>
        <v>5.2099384155450741</v>
      </c>
      <c r="N2" s="4">
        <f>('[1]Pc, Summer, S1'!N2*Main!$B$5)+(VLOOKUP($A2,'FL Ratio'!$A$2:$B$9,2,FALSE)*'FL Characterization'!N$2)</f>
        <v>5.4624281150204776</v>
      </c>
      <c r="O2" s="4">
        <f>('[1]Pc, Summer, S1'!O2*Main!$B$5)+(VLOOKUP($A2,'FL Ratio'!$A$2:$B$9,2,FALSE)*'FL Characterization'!O$2)</f>
        <v>5.5079524554820241</v>
      </c>
      <c r="P2" s="4">
        <f>('[1]Pc, Summer, S1'!P2*Main!$B$5)+(VLOOKUP($A2,'FL Ratio'!$A$2:$B$9,2,FALSE)*'FL Characterization'!P$2)</f>
        <v>5.1256830300551481</v>
      </c>
      <c r="Q2" s="4">
        <f>('[1]Pc, Summer, S1'!Q2*Main!$B$5)+(VLOOKUP($A2,'FL Ratio'!$A$2:$B$9,2,FALSE)*'FL Characterization'!Q$2)</f>
        <v>5.2672302489507361</v>
      </c>
      <c r="R2" s="4">
        <f>('[1]Pc, Summer, S1'!R2*Main!$B$5)+(VLOOKUP($A2,'FL Ratio'!$A$2:$B$9,2,FALSE)*'FL Characterization'!R$2)</f>
        <v>5.1778998843196078</v>
      </c>
      <c r="S2" s="4">
        <f>('[1]Pc, Summer, S1'!S2*Main!$B$5)+(VLOOKUP($A2,'FL Ratio'!$A$2:$B$9,2,FALSE)*'FL Characterization'!S$2)</f>
        <v>5.2071665549605832</v>
      </c>
      <c r="T2" s="4">
        <f>('[1]Pc, Summer, S1'!T2*Main!$B$5)+(VLOOKUP($A2,'FL Ratio'!$A$2:$B$9,2,FALSE)*'FL Characterization'!T$2)</f>
        <v>4.8061540398876206</v>
      </c>
      <c r="U2" s="4">
        <f>('[1]Pc, Summer, S1'!U2*Main!$B$5)+(VLOOKUP($A2,'FL Ratio'!$A$2:$B$9,2,FALSE)*'FL Characterization'!U$2)</f>
        <v>4.6812624123066771</v>
      </c>
      <c r="V2" s="4">
        <f>('[1]Pc, Summer, S1'!V2*Main!$B$5)+(VLOOKUP($A2,'FL Ratio'!$A$2:$B$9,2,FALSE)*'FL Characterization'!V$2)</f>
        <v>4.7484891798863362</v>
      </c>
      <c r="W2" s="4">
        <f>('[1]Pc, Summer, S1'!W2*Main!$B$5)+(VLOOKUP($A2,'FL Ratio'!$A$2:$B$9,2,FALSE)*'FL Characterization'!W$2)</f>
        <v>4.60673055279449</v>
      </c>
      <c r="X2" s="4">
        <f>('[1]Pc, Summer, S1'!X2*Main!$B$5)+(VLOOKUP($A2,'FL Ratio'!$A$2:$B$9,2,FALSE)*'FL Characterization'!X$2)</f>
        <v>4.7936392917157944</v>
      </c>
      <c r="Y2" s="4">
        <f>('[1]Pc, Summer, S1'!Y2*Main!$B$5)+(VLOOKUP($A2,'FL Ratio'!$A$2:$B$9,2,FALSE)*'FL Characterization'!Y$2)</f>
        <v>4.7958526952199465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4.6156398078447651</v>
      </c>
      <c r="C3" s="4">
        <f>('[1]Pc, Summer, S1'!C3*Main!$B$5)+(VLOOKUP($A3,'FL Ratio'!$A$2:$B$9,2,FALSE)*'FL Characterization'!C$2)</f>
        <v>4.4325344049593314</v>
      </c>
      <c r="D3" s="4">
        <f>('[1]Pc, Summer, S1'!D3*Main!$B$5)+(VLOOKUP($A3,'FL Ratio'!$A$2:$B$9,2,FALSE)*'FL Characterization'!D$2)</f>
        <v>4.1971414267800107</v>
      </c>
      <c r="E3" s="4">
        <f>('[1]Pc, Summer, S1'!E3*Main!$B$5)+(VLOOKUP($A3,'FL Ratio'!$A$2:$B$9,2,FALSE)*'FL Characterization'!E$2)</f>
        <v>3.8567320835437231</v>
      </c>
      <c r="F3" s="4">
        <f>('[1]Pc, Summer, S1'!F3*Main!$B$5)+(VLOOKUP($A3,'FL Ratio'!$A$2:$B$9,2,FALSE)*'FL Characterization'!F$2)</f>
        <v>3.6009805971010609</v>
      </c>
      <c r="G3" s="4">
        <f>('[1]Pc, Summer, S1'!G3*Main!$B$5)+(VLOOKUP($A3,'FL Ratio'!$A$2:$B$9,2,FALSE)*'FL Characterization'!G$2)</f>
        <v>3.6566301152969656</v>
      </c>
      <c r="H3" s="4">
        <f>('[1]Pc, Summer, S1'!H3*Main!$B$5)+(VLOOKUP($A3,'FL Ratio'!$A$2:$B$9,2,FALSE)*'FL Characterization'!H$2)</f>
        <v>3.9774841047539349</v>
      </c>
      <c r="I3" s="4">
        <f>('[1]Pc, Summer, S1'!I3*Main!$B$5)+(VLOOKUP($A3,'FL Ratio'!$A$2:$B$9,2,FALSE)*'FL Characterization'!I$2)</f>
        <v>4.5679369476422931</v>
      </c>
      <c r="J3" s="4">
        <f>('[1]Pc, Summer, S1'!J3*Main!$B$5)+(VLOOKUP($A3,'FL Ratio'!$A$2:$B$9,2,FALSE)*'FL Characterization'!J$2)</f>
        <v>4.9611579113964934</v>
      </c>
      <c r="K3" s="4">
        <f>('[1]Pc, Summer, S1'!K3*Main!$B$5)+(VLOOKUP($A3,'FL Ratio'!$A$2:$B$9,2,FALSE)*'FL Characterization'!K$2)</f>
        <v>5.3293263714794508</v>
      </c>
      <c r="L3" s="4">
        <f>('[1]Pc, Summer, S1'!L3*Main!$B$5)+(VLOOKUP($A3,'FL Ratio'!$A$2:$B$9,2,FALSE)*'FL Characterization'!L$2)</f>
        <v>4.8132369053524817</v>
      </c>
      <c r="M3" s="4">
        <f>('[1]Pc, Summer, S1'!M3*Main!$B$5)+(VLOOKUP($A3,'FL Ratio'!$A$2:$B$9,2,FALSE)*'FL Characterization'!M$2)</f>
        <v>5.0717868559570798</v>
      </c>
      <c r="N3" s="4">
        <f>('[1]Pc, Summer, S1'!N3*Main!$B$5)+(VLOOKUP($A3,'FL Ratio'!$A$2:$B$9,2,FALSE)*'FL Characterization'!N$2)</f>
        <v>5.1420430909647035</v>
      </c>
      <c r="O3" s="4">
        <f>('[1]Pc, Summer, S1'!O3*Main!$B$5)+(VLOOKUP($A3,'FL Ratio'!$A$2:$B$9,2,FALSE)*'FL Characterization'!O$2)</f>
        <v>5.1657525400370261</v>
      </c>
      <c r="P3" s="4">
        <f>('[1]Pc, Summer, S1'!P3*Main!$B$5)+(VLOOKUP($A3,'FL Ratio'!$A$2:$B$9,2,FALSE)*'FL Characterization'!P$2)</f>
        <v>4.5065583275448322</v>
      </c>
      <c r="Q3" s="4">
        <f>('[1]Pc, Summer, S1'!Q3*Main!$B$5)+(VLOOKUP($A3,'FL Ratio'!$A$2:$B$9,2,FALSE)*'FL Characterization'!Q$2)</f>
        <v>4.6771261338196117</v>
      </c>
      <c r="R3" s="4">
        <f>('[1]Pc, Summer, S1'!R3*Main!$B$5)+(VLOOKUP($A3,'FL Ratio'!$A$2:$B$9,2,FALSE)*'FL Characterization'!R$2)</f>
        <v>4.7859947953595183</v>
      </c>
      <c r="S3" s="4">
        <f>('[1]Pc, Summer, S1'!S3*Main!$B$5)+(VLOOKUP($A3,'FL Ratio'!$A$2:$B$9,2,FALSE)*'FL Characterization'!S$2)</f>
        <v>4.961607738675113</v>
      </c>
      <c r="T3" s="4">
        <f>('[1]Pc, Summer, S1'!T3*Main!$B$5)+(VLOOKUP($A3,'FL Ratio'!$A$2:$B$9,2,FALSE)*'FL Characterization'!T$2)</f>
        <v>4.9987015397920143</v>
      </c>
      <c r="U3" s="4">
        <f>('[1]Pc, Summer, S1'!U3*Main!$B$5)+(VLOOKUP($A3,'FL Ratio'!$A$2:$B$9,2,FALSE)*'FL Characterization'!U$2)</f>
        <v>5.1875261352722077</v>
      </c>
      <c r="V3" s="4">
        <f>('[1]Pc, Summer, S1'!V3*Main!$B$5)+(VLOOKUP($A3,'FL Ratio'!$A$2:$B$9,2,FALSE)*'FL Characterization'!V$2)</f>
        <v>5.4998595970360071</v>
      </c>
      <c r="W3" s="4">
        <f>('[1]Pc, Summer, S1'!W3*Main!$B$5)+(VLOOKUP($A3,'FL Ratio'!$A$2:$B$9,2,FALSE)*'FL Characterization'!W$2)</f>
        <v>4.9773859029920162</v>
      </c>
      <c r="X3" s="4">
        <f>('[1]Pc, Summer, S1'!X3*Main!$B$5)+(VLOOKUP($A3,'FL Ratio'!$A$2:$B$9,2,FALSE)*'FL Characterization'!X$2)</f>
        <v>4.8224903333069866</v>
      </c>
      <c r="Y3" s="4">
        <f>('[1]Pc, Summer, S1'!Y3*Main!$B$5)+(VLOOKUP($A3,'FL Ratio'!$A$2:$B$9,2,FALSE)*'FL Characterization'!Y$2)</f>
        <v>4.6448721710066811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3.9375011775180173</v>
      </c>
      <c r="C4" s="4">
        <f>('[1]Pc, Summer, S1'!C4*Main!$B$5)+(VLOOKUP($A4,'FL Ratio'!$A$2:$B$9,2,FALSE)*'FL Characterization'!C$2)</f>
        <v>3.7832489968769978</v>
      </c>
      <c r="D4" s="4">
        <f>('[1]Pc, Summer, S1'!D4*Main!$B$5)+(VLOOKUP($A4,'FL Ratio'!$A$2:$B$9,2,FALSE)*'FL Characterization'!D$2)</f>
        <v>3.4622340328498318</v>
      </c>
      <c r="E4" s="4">
        <f>('[1]Pc, Summer, S1'!E4*Main!$B$5)+(VLOOKUP($A4,'FL Ratio'!$A$2:$B$9,2,FALSE)*'FL Characterization'!E$2)</f>
        <v>3.5267270169391907</v>
      </c>
      <c r="F4" s="4">
        <f>('[1]Pc, Summer, S1'!F4*Main!$B$5)+(VLOOKUP($A4,'FL Ratio'!$A$2:$B$9,2,FALSE)*'FL Characterization'!F$2)</f>
        <v>3.3360857469763072</v>
      </c>
      <c r="G4" s="4">
        <f>('[1]Pc, Summer, S1'!G4*Main!$B$5)+(VLOOKUP($A4,'FL Ratio'!$A$2:$B$9,2,FALSE)*'FL Characterization'!G$2)</f>
        <v>3.2945485484044643</v>
      </c>
      <c r="H4" s="4">
        <f>('[1]Pc, Summer, S1'!H4*Main!$B$5)+(VLOOKUP($A4,'FL Ratio'!$A$2:$B$9,2,FALSE)*'FL Characterization'!H$2)</f>
        <v>4.5657616502301037</v>
      </c>
      <c r="I4" s="4">
        <f>('[1]Pc, Summer, S1'!I4*Main!$B$5)+(VLOOKUP($A4,'FL Ratio'!$A$2:$B$9,2,FALSE)*'FL Characterization'!I$2)</f>
        <v>5.114077458330919</v>
      </c>
      <c r="J4" s="4">
        <f>('[1]Pc, Summer, S1'!J4*Main!$B$5)+(VLOOKUP($A4,'FL Ratio'!$A$2:$B$9,2,FALSE)*'FL Characterization'!J$2)</f>
        <v>5.3409186699824236</v>
      </c>
      <c r="K4" s="4">
        <f>('[1]Pc, Summer, S1'!K4*Main!$B$5)+(VLOOKUP($A4,'FL Ratio'!$A$2:$B$9,2,FALSE)*'FL Characterization'!K$2)</f>
        <v>5.0610910332004693</v>
      </c>
      <c r="L4" s="4">
        <f>('[1]Pc, Summer, S1'!L4*Main!$B$5)+(VLOOKUP($A4,'FL Ratio'!$A$2:$B$9,2,FALSE)*'FL Characterization'!L$2)</f>
        <v>4.8956356131567738</v>
      </c>
      <c r="M4" s="4">
        <f>('[1]Pc, Summer, S1'!M4*Main!$B$5)+(VLOOKUP($A4,'FL Ratio'!$A$2:$B$9,2,FALSE)*'FL Characterization'!M$2)</f>
        <v>5.2782524659105121</v>
      </c>
      <c r="N4" s="4">
        <f>('[1]Pc, Summer, S1'!N4*Main!$B$5)+(VLOOKUP($A4,'FL Ratio'!$A$2:$B$9,2,FALSE)*'FL Characterization'!N$2)</f>
        <v>5.5787288933016326</v>
      </c>
      <c r="O4" s="4">
        <f>('[1]Pc, Summer, S1'!O4*Main!$B$5)+(VLOOKUP($A4,'FL Ratio'!$A$2:$B$9,2,FALSE)*'FL Characterization'!O$2)</f>
        <v>5.3366839514375863</v>
      </c>
      <c r="P4" s="4">
        <f>('[1]Pc, Summer, S1'!P4*Main!$B$5)+(VLOOKUP($A4,'FL Ratio'!$A$2:$B$9,2,FALSE)*'FL Characterization'!P$2)</f>
        <v>4.9159732441314556</v>
      </c>
      <c r="Q4" s="4">
        <f>('[1]Pc, Summer, S1'!Q4*Main!$B$5)+(VLOOKUP($A4,'FL Ratio'!$A$2:$B$9,2,FALSE)*'FL Characterization'!Q$2)</f>
        <v>4.6740591359236241</v>
      </c>
      <c r="R4" s="4">
        <f>('[1]Pc, Summer, S1'!R4*Main!$B$5)+(VLOOKUP($A4,'FL Ratio'!$A$2:$B$9,2,FALSE)*'FL Characterization'!R$2)</f>
        <v>4.6240299574255692</v>
      </c>
      <c r="S4" s="4">
        <f>('[1]Pc, Summer, S1'!S4*Main!$B$5)+(VLOOKUP($A4,'FL Ratio'!$A$2:$B$9,2,FALSE)*'FL Characterization'!S$2)</f>
        <v>4.6669024504021017</v>
      </c>
      <c r="T4" s="4">
        <f>('[1]Pc, Summer, S1'!T4*Main!$B$5)+(VLOOKUP($A4,'FL Ratio'!$A$2:$B$9,2,FALSE)*'FL Characterization'!T$2)</f>
        <v>4.4111272549798946</v>
      </c>
      <c r="U4" s="4">
        <f>('[1]Pc, Summer, S1'!U4*Main!$B$5)+(VLOOKUP($A4,'FL Ratio'!$A$2:$B$9,2,FALSE)*'FL Characterization'!U$2)</f>
        <v>4.7211080348608059</v>
      </c>
      <c r="V4" s="4">
        <f>('[1]Pc, Summer, S1'!V4*Main!$B$5)+(VLOOKUP($A4,'FL Ratio'!$A$2:$B$9,2,FALSE)*'FL Characterization'!V$2)</f>
        <v>5.0191809331591868</v>
      </c>
      <c r="W4" s="4">
        <f>('[1]Pc, Summer, S1'!W4*Main!$B$5)+(VLOOKUP($A4,'FL Ratio'!$A$2:$B$9,2,FALSE)*'FL Characterization'!W$2)</f>
        <v>4.6086233597910589</v>
      </c>
      <c r="X4" s="4">
        <f>('[1]Pc, Summer, S1'!X4*Main!$B$5)+(VLOOKUP($A4,'FL Ratio'!$A$2:$B$9,2,FALSE)*'FL Characterization'!X$2)</f>
        <v>4.5828151919957323</v>
      </c>
      <c r="Y4" s="4">
        <f>('[1]Pc, Summer, S1'!Y4*Main!$B$5)+(VLOOKUP($A4,'FL Ratio'!$A$2:$B$9,2,FALSE)*'FL Characterization'!Y$2)</f>
        <v>4.0691165723542575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1.7590435704622536</v>
      </c>
      <c r="C5" s="4">
        <f>('[1]Pc, Summer, S1'!C5*Main!$B$5)+(VLOOKUP($A5,'FL Ratio'!$A$2:$B$9,2,FALSE)*'FL Characterization'!C$2)</f>
        <v>1.5253539609508064</v>
      </c>
      <c r="D5" s="4">
        <f>('[1]Pc, Summer, S1'!D5*Main!$B$5)+(VLOOKUP($A5,'FL Ratio'!$A$2:$B$9,2,FALSE)*'FL Characterization'!D$2)</f>
        <v>1.2654173325578277</v>
      </c>
      <c r="E5" s="4">
        <f>('[1]Pc, Summer, S1'!E5*Main!$B$5)+(VLOOKUP($A5,'FL Ratio'!$A$2:$B$9,2,FALSE)*'FL Characterization'!E$2)</f>
        <v>1.2287670358150908</v>
      </c>
      <c r="F5" s="4">
        <f>('[1]Pc, Summer, S1'!F5*Main!$B$5)+(VLOOKUP($A5,'FL Ratio'!$A$2:$B$9,2,FALSE)*'FL Characterization'!F$2)</f>
        <v>1.0780065036432296</v>
      </c>
      <c r="G5" s="4">
        <f>('[1]Pc, Summer, S1'!G5*Main!$B$5)+(VLOOKUP($A5,'FL Ratio'!$A$2:$B$9,2,FALSE)*'FL Characterization'!G$2)</f>
        <v>0.98115567556845995</v>
      </c>
      <c r="H5" s="4">
        <f>('[1]Pc, Summer, S1'!H5*Main!$B$5)+(VLOOKUP($A5,'FL Ratio'!$A$2:$B$9,2,FALSE)*'FL Characterization'!H$2)</f>
        <v>1.8378821106258685</v>
      </c>
      <c r="I5" s="4">
        <f>('[1]Pc, Summer, S1'!I5*Main!$B$5)+(VLOOKUP($A5,'FL Ratio'!$A$2:$B$9,2,FALSE)*'FL Characterization'!I$2)</f>
        <v>2.6020614409030882</v>
      </c>
      <c r="J5" s="4">
        <f>('[1]Pc, Summer, S1'!J5*Main!$B$5)+(VLOOKUP($A5,'FL Ratio'!$A$2:$B$9,2,FALSE)*'FL Characterization'!J$2)</f>
        <v>3.1322922079829003</v>
      </c>
      <c r="K5" s="4">
        <f>('[1]Pc, Summer, S1'!K5*Main!$B$5)+(VLOOKUP($A5,'FL Ratio'!$A$2:$B$9,2,FALSE)*'FL Characterization'!K$2)</f>
        <v>3.2366355298485625</v>
      </c>
      <c r="L5" s="4">
        <f>('[1]Pc, Summer, S1'!L5*Main!$B$5)+(VLOOKUP($A5,'FL Ratio'!$A$2:$B$9,2,FALSE)*'FL Characterization'!L$2)</f>
        <v>3.1391309320549468</v>
      </c>
      <c r="M5" s="4">
        <f>('[1]Pc, Summer, S1'!M5*Main!$B$5)+(VLOOKUP($A5,'FL Ratio'!$A$2:$B$9,2,FALSE)*'FL Characterization'!M$2)</f>
        <v>2.8347709593399153</v>
      </c>
      <c r="N5" s="4">
        <f>('[1]Pc, Summer, S1'!N5*Main!$B$5)+(VLOOKUP($A5,'FL Ratio'!$A$2:$B$9,2,FALSE)*'FL Characterization'!N$2)</f>
        <v>3.2453656280449068</v>
      </c>
      <c r="O5" s="4">
        <f>('[1]Pc, Summer, S1'!O5*Main!$B$5)+(VLOOKUP($A5,'FL Ratio'!$A$2:$B$9,2,FALSE)*'FL Characterization'!O$2)</f>
        <v>3.162360166977126</v>
      </c>
      <c r="P5" s="4">
        <f>('[1]Pc, Summer, S1'!P5*Main!$B$5)+(VLOOKUP($A5,'FL Ratio'!$A$2:$B$9,2,FALSE)*'FL Characterization'!P$2)</f>
        <v>2.914974576893187</v>
      </c>
      <c r="Q5" s="4">
        <f>('[1]Pc, Summer, S1'!Q5*Main!$B$5)+(VLOOKUP($A5,'FL Ratio'!$A$2:$B$9,2,FALSE)*'FL Characterization'!Q$2)</f>
        <v>2.7068914272841678</v>
      </c>
      <c r="R5" s="4">
        <f>('[1]Pc, Summer, S1'!R5*Main!$B$5)+(VLOOKUP($A5,'FL Ratio'!$A$2:$B$9,2,FALSE)*'FL Characterization'!R$2)</f>
        <v>2.3805016321883117</v>
      </c>
      <c r="S5" s="4">
        <f>('[1]Pc, Summer, S1'!S5*Main!$B$5)+(VLOOKUP($A5,'FL Ratio'!$A$2:$B$9,2,FALSE)*'FL Characterization'!S$2)</f>
        <v>2.2563492510959606</v>
      </c>
      <c r="T5" s="4">
        <f>('[1]Pc, Summer, S1'!T5*Main!$B$5)+(VLOOKUP($A5,'FL Ratio'!$A$2:$B$9,2,FALSE)*'FL Characterization'!T$2)</f>
        <v>2.6990945255877938</v>
      </c>
      <c r="U5" s="4">
        <f>('[1]Pc, Summer, S1'!U5*Main!$B$5)+(VLOOKUP($A5,'FL Ratio'!$A$2:$B$9,2,FALSE)*'FL Characterization'!U$2)</f>
        <v>3.0962355756446187</v>
      </c>
      <c r="V5" s="4">
        <f>('[1]Pc, Summer, S1'!V5*Main!$B$5)+(VLOOKUP($A5,'FL Ratio'!$A$2:$B$9,2,FALSE)*'FL Characterization'!V$2)</f>
        <v>3.591916911854879</v>
      </c>
      <c r="W5" s="4">
        <f>('[1]Pc, Summer, S1'!W5*Main!$B$5)+(VLOOKUP($A5,'FL Ratio'!$A$2:$B$9,2,FALSE)*'FL Characterization'!W$2)</f>
        <v>3.367699637719261</v>
      </c>
      <c r="X5" s="4">
        <f>('[1]Pc, Summer, S1'!X5*Main!$B$5)+(VLOOKUP($A5,'FL Ratio'!$A$2:$B$9,2,FALSE)*'FL Characterization'!X$2)</f>
        <v>2.8925417360805636</v>
      </c>
      <c r="Y5" s="4">
        <f>('[1]Pc, Summer, S1'!Y5*Main!$B$5)+(VLOOKUP($A5,'FL Ratio'!$A$2:$B$9,2,FALSE)*'FL Characterization'!Y$2)</f>
        <v>2.2899957882785551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1.470180157458066</v>
      </c>
      <c r="C6" s="4">
        <f>('[1]Pc, Summer, S1'!C6*Main!$B$5)+(VLOOKUP($A6,'FL Ratio'!$A$2:$B$9,2,FALSE)*'FL Characterization'!C$2)</f>
        <v>1.3606964252805294</v>
      </c>
      <c r="D6" s="4">
        <f>('[1]Pc, Summer, S1'!D6*Main!$B$5)+(VLOOKUP($A6,'FL Ratio'!$A$2:$B$9,2,FALSE)*'FL Characterization'!D$2)</f>
        <v>1.250472526494427</v>
      </c>
      <c r="E6" s="4">
        <f>('[1]Pc, Summer, S1'!E6*Main!$B$5)+(VLOOKUP($A6,'FL Ratio'!$A$2:$B$9,2,FALSE)*'FL Characterization'!E$2)</f>
        <v>1.212550676543672</v>
      </c>
      <c r="F6" s="4">
        <f>('[1]Pc, Summer, S1'!F6*Main!$B$5)+(VLOOKUP($A6,'FL Ratio'!$A$2:$B$9,2,FALSE)*'FL Characterization'!F$2)</f>
        <v>1.2104118516621072</v>
      </c>
      <c r="G6" s="4">
        <f>('[1]Pc, Summer, S1'!G6*Main!$B$5)+(VLOOKUP($A6,'FL Ratio'!$A$2:$B$9,2,FALSE)*'FL Characterization'!G$2)</f>
        <v>1.1819770427534435</v>
      </c>
      <c r="H6" s="4">
        <f>('[1]Pc, Summer, S1'!H6*Main!$B$5)+(VLOOKUP($A6,'FL Ratio'!$A$2:$B$9,2,FALSE)*'FL Characterization'!H$2)</f>
        <v>1.3295855054940511</v>
      </c>
      <c r="I6" s="4">
        <f>('[1]Pc, Summer, S1'!I6*Main!$B$5)+(VLOOKUP($A6,'FL Ratio'!$A$2:$B$9,2,FALSE)*'FL Characterization'!I$2)</f>
        <v>1.3298841554402894</v>
      </c>
      <c r="J6" s="4">
        <f>('[1]Pc, Summer, S1'!J6*Main!$B$5)+(VLOOKUP($A6,'FL Ratio'!$A$2:$B$9,2,FALSE)*'FL Characterization'!J$2)</f>
        <v>1.4609984752909977</v>
      </c>
      <c r="K6" s="4">
        <f>('[1]Pc, Summer, S1'!K6*Main!$B$5)+(VLOOKUP($A6,'FL Ratio'!$A$2:$B$9,2,FALSE)*'FL Characterization'!K$2)</f>
        <v>1.5192017843230119</v>
      </c>
      <c r="L6" s="4">
        <f>('[1]Pc, Summer, S1'!L6*Main!$B$5)+(VLOOKUP($A6,'FL Ratio'!$A$2:$B$9,2,FALSE)*'FL Characterization'!L$2)</f>
        <v>1.6038104558477331</v>
      </c>
      <c r="M6" s="4">
        <f>('[1]Pc, Summer, S1'!M6*Main!$B$5)+(VLOOKUP($A6,'FL Ratio'!$A$2:$B$9,2,FALSE)*'FL Characterization'!M$2)</f>
        <v>1.7021038889232318</v>
      </c>
      <c r="N6" s="4">
        <f>('[1]Pc, Summer, S1'!N6*Main!$B$5)+(VLOOKUP($A6,'FL Ratio'!$A$2:$B$9,2,FALSE)*'FL Characterization'!N$2)</f>
        <v>1.7672207976563465</v>
      </c>
      <c r="O6" s="4">
        <f>('[1]Pc, Summer, S1'!O6*Main!$B$5)+(VLOOKUP($A6,'FL Ratio'!$A$2:$B$9,2,FALSE)*'FL Characterization'!O$2)</f>
        <v>1.7345562780106467</v>
      </c>
      <c r="P6" s="4">
        <f>('[1]Pc, Summer, S1'!P6*Main!$B$5)+(VLOOKUP($A6,'FL Ratio'!$A$2:$B$9,2,FALSE)*'FL Characterization'!P$2)</f>
        <v>1.6824308340883718</v>
      </c>
      <c r="Q6" s="4">
        <f>('[1]Pc, Summer, S1'!Q6*Main!$B$5)+(VLOOKUP($A6,'FL Ratio'!$A$2:$B$9,2,FALSE)*'FL Characterization'!Q$2)</f>
        <v>1.6605181493200851</v>
      </c>
      <c r="R6" s="4">
        <f>('[1]Pc, Summer, S1'!R6*Main!$B$5)+(VLOOKUP($A6,'FL Ratio'!$A$2:$B$9,2,FALSE)*'FL Characterization'!R$2)</f>
        <v>1.6172176446008166</v>
      </c>
      <c r="S6" s="4">
        <f>('[1]Pc, Summer, S1'!S6*Main!$B$5)+(VLOOKUP($A6,'FL Ratio'!$A$2:$B$9,2,FALSE)*'FL Characterization'!S$2)</f>
        <v>1.6654344478682748</v>
      </c>
      <c r="T6" s="4">
        <f>('[1]Pc, Summer, S1'!T6*Main!$B$5)+(VLOOKUP($A6,'FL Ratio'!$A$2:$B$9,2,FALSE)*'FL Characterization'!T$2)</f>
        <v>1.6394110371603514</v>
      </c>
      <c r="U6" s="4">
        <f>('[1]Pc, Summer, S1'!U6*Main!$B$5)+(VLOOKUP($A6,'FL Ratio'!$A$2:$B$9,2,FALSE)*'FL Characterization'!U$2)</f>
        <v>1.642802353493567</v>
      </c>
      <c r="V6" s="4">
        <f>('[1]Pc, Summer, S1'!V6*Main!$B$5)+(VLOOKUP($A6,'FL Ratio'!$A$2:$B$9,2,FALSE)*'FL Characterization'!V$2)</f>
        <v>1.8266336948318562</v>
      </c>
      <c r="W6" s="4">
        <f>('[1]Pc, Summer, S1'!W6*Main!$B$5)+(VLOOKUP($A6,'FL Ratio'!$A$2:$B$9,2,FALSE)*'FL Characterization'!W$2)</f>
        <v>1.7161006719613849</v>
      </c>
      <c r="X6" s="4">
        <f>('[1]Pc, Summer, S1'!X6*Main!$B$5)+(VLOOKUP($A6,'FL Ratio'!$A$2:$B$9,2,FALSE)*'FL Characterization'!X$2)</f>
        <v>1.8020150110329158</v>
      </c>
      <c r="Y6" s="4">
        <f>('[1]Pc, Summer, S1'!Y6*Main!$B$5)+(VLOOKUP($A6,'FL Ratio'!$A$2:$B$9,2,FALSE)*'FL Characterization'!Y$2)</f>
        <v>1.6568263185556693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3.0519194462152273</v>
      </c>
      <c r="C7" s="4">
        <f>('[1]Pc, Summer, S1'!C7*Main!$B$5)+(VLOOKUP($A7,'FL Ratio'!$A$2:$B$9,2,FALSE)*'FL Characterization'!C$2)</f>
        <v>2.9727012606942105</v>
      </c>
      <c r="D7" s="4">
        <f>('[1]Pc, Summer, S1'!D7*Main!$B$5)+(VLOOKUP($A7,'FL Ratio'!$A$2:$B$9,2,FALSE)*'FL Characterization'!D$2)</f>
        <v>2.742862468509593</v>
      </c>
      <c r="E7" s="4">
        <f>('[1]Pc, Summer, S1'!E7*Main!$B$5)+(VLOOKUP($A7,'FL Ratio'!$A$2:$B$9,2,FALSE)*'FL Characterization'!E$2)</f>
        <v>2.8084084065532893</v>
      </c>
      <c r="F7" s="4">
        <f>('[1]Pc, Summer, S1'!F7*Main!$B$5)+(VLOOKUP($A7,'FL Ratio'!$A$2:$B$9,2,FALSE)*'FL Characterization'!F$2)</f>
        <v>2.777137164182315</v>
      </c>
      <c r="G7" s="4">
        <f>('[1]Pc, Summer, S1'!G7*Main!$B$5)+(VLOOKUP($A7,'FL Ratio'!$A$2:$B$9,2,FALSE)*'FL Characterization'!G$2)</f>
        <v>2.7178646286834822</v>
      </c>
      <c r="H7" s="4">
        <f>('[1]Pc, Summer, S1'!H7*Main!$B$5)+(VLOOKUP($A7,'FL Ratio'!$A$2:$B$9,2,FALSE)*'FL Characterization'!H$2)</f>
        <v>3.008133505306251</v>
      </c>
      <c r="I7" s="4">
        <f>('[1]Pc, Summer, S1'!I7*Main!$B$5)+(VLOOKUP($A7,'FL Ratio'!$A$2:$B$9,2,FALSE)*'FL Characterization'!I$2)</f>
        <v>3.3049713240192045</v>
      </c>
      <c r="J7" s="4">
        <f>('[1]Pc, Summer, S1'!J7*Main!$B$5)+(VLOOKUP($A7,'FL Ratio'!$A$2:$B$9,2,FALSE)*'FL Characterization'!J$2)</f>
        <v>3.4386168962351098</v>
      </c>
      <c r="K7" s="4">
        <f>('[1]Pc, Summer, S1'!K7*Main!$B$5)+(VLOOKUP($A7,'FL Ratio'!$A$2:$B$9,2,FALSE)*'FL Characterization'!K$2)</f>
        <v>3.4510826128331411</v>
      </c>
      <c r="L7" s="4">
        <f>('[1]Pc, Summer, S1'!L7*Main!$B$5)+(VLOOKUP($A7,'FL Ratio'!$A$2:$B$9,2,FALSE)*'FL Characterization'!L$2)</f>
        <v>3.4181189525521192</v>
      </c>
      <c r="M7" s="4">
        <f>('[1]Pc, Summer, S1'!M7*Main!$B$5)+(VLOOKUP($A7,'FL Ratio'!$A$2:$B$9,2,FALSE)*'FL Characterization'!M$2)</f>
        <v>3.618128750420853</v>
      </c>
      <c r="N7" s="4">
        <f>('[1]Pc, Summer, S1'!N7*Main!$B$5)+(VLOOKUP($A7,'FL Ratio'!$A$2:$B$9,2,FALSE)*'FL Characterization'!N$2)</f>
        <v>3.615736223608915</v>
      </c>
      <c r="O7" s="4">
        <f>('[1]Pc, Summer, S1'!O7*Main!$B$5)+(VLOOKUP($A7,'FL Ratio'!$A$2:$B$9,2,FALSE)*'FL Characterization'!O$2)</f>
        <v>3.5599134209003678</v>
      </c>
      <c r="P7" s="4">
        <f>('[1]Pc, Summer, S1'!P7*Main!$B$5)+(VLOOKUP($A7,'FL Ratio'!$A$2:$B$9,2,FALSE)*'FL Characterization'!P$2)</f>
        <v>3.3738235703460302</v>
      </c>
      <c r="Q7" s="4">
        <f>('[1]Pc, Summer, S1'!Q7*Main!$B$5)+(VLOOKUP($A7,'FL Ratio'!$A$2:$B$9,2,FALSE)*'FL Characterization'!Q$2)</f>
        <v>3.2601811823776488</v>
      </c>
      <c r="R7" s="4">
        <f>('[1]Pc, Summer, S1'!R7*Main!$B$5)+(VLOOKUP($A7,'FL Ratio'!$A$2:$B$9,2,FALSE)*'FL Characterization'!R$2)</f>
        <v>3.3152836613570047</v>
      </c>
      <c r="S7" s="4">
        <f>('[1]Pc, Summer, S1'!S7*Main!$B$5)+(VLOOKUP($A7,'FL Ratio'!$A$2:$B$9,2,FALSE)*'FL Characterization'!S$2)</f>
        <v>3.3456027042550835</v>
      </c>
      <c r="T7" s="4">
        <f>('[1]Pc, Summer, S1'!T7*Main!$B$5)+(VLOOKUP($A7,'FL Ratio'!$A$2:$B$9,2,FALSE)*'FL Characterization'!T$2)</f>
        <v>3.0624466929716352</v>
      </c>
      <c r="U7" s="4">
        <f>('[1]Pc, Summer, S1'!U7*Main!$B$5)+(VLOOKUP($A7,'FL Ratio'!$A$2:$B$9,2,FALSE)*'FL Characterization'!U$2)</f>
        <v>3.0511878273722357</v>
      </c>
      <c r="V7" s="4">
        <f>('[1]Pc, Summer, S1'!V7*Main!$B$5)+(VLOOKUP($A7,'FL Ratio'!$A$2:$B$9,2,FALSE)*'FL Characterization'!V$2)</f>
        <v>3.2300498350734244</v>
      </c>
      <c r="W7" s="4">
        <f>('[1]Pc, Summer, S1'!W7*Main!$B$5)+(VLOOKUP($A7,'FL Ratio'!$A$2:$B$9,2,FALSE)*'FL Characterization'!W$2)</f>
        <v>2.9055504429277828</v>
      </c>
      <c r="X7" s="4">
        <f>('[1]Pc, Summer, S1'!X7*Main!$B$5)+(VLOOKUP($A7,'FL Ratio'!$A$2:$B$9,2,FALSE)*'FL Characterization'!X$2)</f>
        <v>3.0251328251958363</v>
      </c>
      <c r="Y7" s="4">
        <f>('[1]Pc, Summer, S1'!Y7*Main!$B$5)+(VLOOKUP($A7,'FL Ratio'!$A$2:$B$9,2,FALSE)*'FL Characterization'!Y$2)</f>
        <v>3.1014602940935436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2.573542214872298</v>
      </c>
      <c r="C8" s="4">
        <f>('[1]Pc, Summer, S1'!C8*Main!$B$5)+(VLOOKUP($A8,'FL Ratio'!$A$2:$B$9,2,FALSE)*'FL Characterization'!C$2)</f>
        <v>2.3899131245685714</v>
      </c>
      <c r="D8" s="4">
        <f>('[1]Pc, Summer, S1'!D8*Main!$B$5)+(VLOOKUP($A8,'FL Ratio'!$A$2:$B$9,2,FALSE)*'FL Characterization'!D$2)</f>
        <v>2.2896966822428895</v>
      </c>
      <c r="E8" s="4">
        <f>('[1]Pc, Summer, S1'!E8*Main!$B$5)+(VLOOKUP($A8,'FL Ratio'!$A$2:$B$9,2,FALSE)*'FL Characterization'!E$2)</f>
        <v>2.3014998531765238</v>
      </c>
      <c r="F8" s="4">
        <f>('[1]Pc, Summer, S1'!F8*Main!$B$5)+(VLOOKUP($A8,'FL Ratio'!$A$2:$B$9,2,FALSE)*'FL Characterization'!F$2)</f>
        <v>2.1561652799384641</v>
      </c>
      <c r="G8" s="4">
        <f>('[1]Pc, Summer, S1'!G8*Main!$B$5)+(VLOOKUP($A8,'FL Ratio'!$A$2:$B$9,2,FALSE)*'FL Characterization'!G$2)</f>
        <v>2.249292135042734</v>
      </c>
      <c r="H8" s="4">
        <f>('[1]Pc, Summer, S1'!H8*Main!$B$5)+(VLOOKUP($A8,'FL Ratio'!$A$2:$B$9,2,FALSE)*'FL Characterization'!H$2)</f>
        <v>2.878111014756469</v>
      </c>
      <c r="I8" s="4">
        <f>('[1]Pc, Summer, S1'!I8*Main!$B$5)+(VLOOKUP($A8,'FL Ratio'!$A$2:$B$9,2,FALSE)*'FL Characterization'!I$2)</f>
        <v>2.8576863151315339</v>
      </c>
      <c r="J8" s="4">
        <f>('[1]Pc, Summer, S1'!J8*Main!$B$5)+(VLOOKUP($A8,'FL Ratio'!$A$2:$B$9,2,FALSE)*'FL Characterization'!J$2)</f>
        <v>3.2742829868333794</v>
      </c>
      <c r="K8" s="4">
        <f>('[1]Pc, Summer, S1'!K8*Main!$B$5)+(VLOOKUP($A8,'FL Ratio'!$A$2:$B$9,2,FALSE)*'FL Characterization'!K$2)</f>
        <v>3.4776932595509087</v>
      </c>
      <c r="L8" s="4">
        <f>('[1]Pc, Summer, S1'!L8*Main!$B$5)+(VLOOKUP($A8,'FL Ratio'!$A$2:$B$9,2,FALSE)*'FL Characterization'!L$2)</f>
        <v>3.423976495955555</v>
      </c>
      <c r="M8" s="4">
        <f>('[1]Pc, Summer, S1'!M8*Main!$B$5)+(VLOOKUP($A8,'FL Ratio'!$A$2:$B$9,2,FALSE)*'FL Characterization'!M$2)</f>
        <v>3.5803219090178904</v>
      </c>
      <c r="N8" s="4">
        <f>('[1]Pc, Summer, S1'!N8*Main!$B$5)+(VLOOKUP($A8,'FL Ratio'!$A$2:$B$9,2,FALSE)*'FL Characterization'!N$2)</f>
        <v>3.5272044503707329</v>
      </c>
      <c r="O8" s="4">
        <f>('[1]Pc, Summer, S1'!O8*Main!$B$5)+(VLOOKUP($A8,'FL Ratio'!$A$2:$B$9,2,FALSE)*'FL Characterization'!O$2)</f>
        <v>3.6969035225765818</v>
      </c>
      <c r="P8" s="4">
        <f>('[1]Pc, Summer, S1'!P8*Main!$B$5)+(VLOOKUP($A8,'FL Ratio'!$A$2:$B$9,2,FALSE)*'FL Characterization'!P$2)</f>
        <v>3.6535270763539964</v>
      </c>
      <c r="Q8" s="4">
        <f>('[1]Pc, Summer, S1'!Q8*Main!$B$5)+(VLOOKUP($A8,'FL Ratio'!$A$2:$B$9,2,FALSE)*'FL Characterization'!Q$2)</f>
        <v>3.413855860085774</v>
      </c>
      <c r="R8" s="4">
        <f>('[1]Pc, Summer, S1'!R8*Main!$B$5)+(VLOOKUP($A8,'FL Ratio'!$A$2:$B$9,2,FALSE)*'FL Characterization'!R$2)</f>
        <v>3.3661944649970037</v>
      </c>
      <c r="S8" s="4">
        <f>('[1]Pc, Summer, S1'!S8*Main!$B$5)+(VLOOKUP($A8,'FL Ratio'!$A$2:$B$9,2,FALSE)*'FL Characterization'!S$2)</f>
        <v>3.3726625411677391</v>
      </c>
      <c r="T8" s="4">
        <f>('[1]Pc, Summer, S1'!T8*Main!$B$5)+(VLOOKUP($A8,'FL Ratio'!$A$2:$B$9,2,FALSE)*'FL Characterization'!T$2)</f>
        <v>3.2524386560916327</v>
      </c>
      <c r="U8" s="4">
        <f>('[1]Pc, Summer, S1'!U8*Main!$B$5)+(VLOOKUP($A8,'FL Ratio'!$A$2:$B$9,2,FALSE)*'FL Characterization'!U$2)</f>
        <v>3.2331459980411554</v>
      </c>
      <c r="V8" s="4">
        <f>('[1]Pc, Summer, S1'!V8*Main!$B$5)+(VLOOKUP($A8,'FL Ratio'!$A$2:$B$9,2,FALSE)*'FL Characterization'!V$2)</f>
        <v>3.3200660011970067</v>
      </c>
      <c r="W8" s="4">
        <f>('[1]Pc, Summer, S1'!W8*Main!$B$5)+(VLOOKUP($A8,'FL Ratio'!$A$2:$B$9,2,FALSE)*'FL Characterization'!W$2)</f>
        <v>2.7663686028868621</v>
      </c>
      <c r="X8" s="4">
        <f>('[1]Pc, Summer, S1'!X8*Main!$B$5)+(VLOOKUP($A8,'FL Ratio'!$A$2:$B$9,2,FALSE)*'FL Characterization'!X$2)</f>
        <v>2.9863036888665806</v>
      </c>
      <c r="Y8" s="4">
        <f>('[1]Pc, Summer, S1'!Y8*Main!$B$5)+(VLOOKUP($A8,'FL Ratio'!$A$2:$B$9,2,FALSE)*'FL Characterization'!Y$2)</f>
        <v>2.717903498717209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2.0717906185099926</v>
      </c>
      <c r="C9" s="4">
        <f>('[1]Pc, Summer, S1'!C9*Main!$B$5)+(VLOOKUP($A9,'FL Ratio'!$A$2:$B$9,2,FALSE)*'FL Characterization'!C$2)</f>
        <v>1.9931559020827869</v>
      </c>
      <c r="D9" s="4">
        <f>('[1]Pc, Summer, S1'!D9*Main!$B$5)+(VLOOKUP($A9,'FL Ratio'!$A$2:$B$9,2,FALSE)*'FL Characterization'!D$2)</f>
        <v>1.8846907117014711</v>
      </c>
      <c r="E9" s="4">
        <f>('[1]Pc, Summer, S1'!E9*Main!$B$5)+(VLOOKUP($A9,'FL Ratio'!$A$2:$B$9,2,FALSE)*'FL Characterization'!E$2)</f>
        <v>1.845040781218205</v>
      </c>
      <c r="F9" s="4">
        <f>('[1]Pc, Summer, S1'!F9*Main!$B$5)+(VLOOKUP($A9,'FL Ratio'!$A$2:$B$9,2,FALSE)*'FL Characterization'!F$2)</f>
        <v>1.8051257750554108</v>
      </c>
      <c r="G9" s="4">
        <f>('[1]Pc, Summer, S1'!G9*Main!$B$5)+(VLOOKUP($A9,'FL Ratio'!$A$2:$B$9,2,FALSE)*'FL Characterization'!G$2)</f>
        <v>1.8594041449011027</v>
      </c>
      <c r="H9" s="4">
        <f>('[1]Pc, Summer, S1'!H9*Main!$B$5)+(VLOOKUP($A9,'FL Ratio'!$A$2:$B$9,2,FALSE)*'FL Characterization'!H$2)</f>
        <v>2.9362916174512743</v>
      </c>
      <c r="I9" s="4">
        <f>('[1]Pc, Summer, S1'!I9*Main!$B$5)+(VLOOKUP($A9,'FL Ratio'!$A$2:$B$9,2,FALSE)*'FL Characterization'!I$2)</f>
        <v>3.1244808742367756</v>
      </c>
      <c r="J9" s="4">
        <f>('[1]Pc, Summer, S1'!J9*Main!$B$5)+(VLOOKUP($A9,'FL Ratio'!$A$2:$B$9,2,FALSE)*'FL Characterization'!J$2)</f>
        <v>3.3454272577210022</v>
      </c>
      <c r="K9" s="4">
        <f>('[1]Pc, Summer, S1'!K9*Main!$B$5)+(VLOOKUP($A9,'FL Ratio'!$A$2:$B$9,2,FALSE)*'FL Characterization'!K$2)</f>
        <v>3.3292819357137509</v>
      </c>
      <c r="L9" s="4">
        <f>('[1]Pc, Summer, S1'!L9*Main!$B$5)+(VLOOKUP($A9,'FL Ratio'!$A$2:$B$9,2,FALSE)*'FL Characterization'!L$2)</f>
        <v>3.434242549520786</v>
      </c>
      <c r="M9" s="4">
        <f>('[1]Pc, Summer, S1'!M9*Main!$B$5)+(VLOOKUP($A9,'FL Ratio'!$A$2:$B$9,2,FALSE)*'FL Characterization'!M$2)</f>
        <v>3.6542346600662241</v>
      </c>
      <c r="N9" s="4">
        <f>('[1]Pc, Summer, S1'!N9*Main!$B$5)+(VLOOKUP($A9,'FL Ratio'!$A$2:$B$9,2,FALSE)*'FL Characterization'!N$2)</f>
        <v>3.6679717453682508</v>
      </c>
      <c r="O9" s="4">
        <f>('[1]Pc, Summer, S1'!O9*Main!$B$5)+(VLOOKUP($A9,'FL Ratio'!$A$2:$B$9,2,FALSE)*'FL Characterization'!O$2)</f>
        <v>3.5145050890531517</v>
      </c>
      <c r="P9" s="4">
        <f>('[1]Pc, Summer, S1'!P9*Main!$B$5)+(VLOOKUP($A9,'FL Ratio'!$A$2:$B$9,2,FALSE)*'FL Characterization'!P$2)</f>
        <v>3.0996231719813023</v>
      </c>
      <c r="Q9" s="4">
        <f>('[1]Pc, Summer, S1'!Q9*Main!$B$5)+(VLOOKUP($A9,'FL Ratio'!$A$2:$B$9,2,FALSE)*'FL Characterization'!Q$2)</f>
        <v>2.9662691528745806</v>
      </c>
      <c r="R9" s="4">
        <f>('[1]Pc, Summer, S1'!R9*Main!$B$5)+(VLOOKUP($A9,'FL Ratio'!$A$2:$B$9,2,FALSE)*'FL Characterization'!R$2)</f>
        <v>2.7346597312714027</v>
      </c>
      <c r="S9" s="4">
        <f>('[1]Pc, Summer, S1'!S9*Main!$B$5)+(VLOOKUP($A9,'FL Ratio'!$A$2:$B$9,2,FALSE)*'FL Characterization'!S$2)</f>
        <v>2.7946123874752589</v>
      </c>
      <c r="T9" s="4">
        <f>('[1]Pc, Summer, S1'!T9*Main!$B$5)+(VLOOKUP($A9,'FL Ratio'!$A$2:$B$9,2,FALSE)*'FL Characterization'!T$2)</f>
        <v>2.6584484818151273</v>
      </c>
      <c r="U9" s="4">
        <f>('[1]Pc, Summer, S1'!U9*Main!$B$5)+(VLOOKUP($A9,'FL Ratio'!$A$2:$B$9,2,FALSE)*'FL Characterization'!U$2)</f>
        <v>2.6946671580451187</v>
      </c>
      <c r="V9" s="4">
        <f>('[1]Pc, Summer, S1'!V9*Main!$B$5)+(VLOOKUP($A9,'FL Ratio'!$A$2:$B$9,2,FALSE)*'FL Characterization'!V$2)</f>
        <v>2.6528906286789073</v>
      </c>
      <c r="W9" s="4">
        <f>('[1]Pc, Summer, S1'!W9*Main!$B$5)+(VLOOKUP($A9,'FL Ratio'!$A$2:$B$9,2,FALSE)*'FL Characterization'!W$2)</f>
        <v>2.2927033794860363</v>
      </c>
      <c r="X9" s="4">
        <f>('[1]Pc, Summer, S1'!X9*Main!$B$5)+(VLOOKUP($A9,'FL Ratio'!$A$2:$B$9,2,FALSE)*'FL Characterization'!X$2)</f>
        <v>2.2430707018309279</v>
      </c>
      <c r="Y9" s="4">
        <f>('[1]Pc, Summer, S1'!Y9*Main!$B$5)+(VLOOKUP($A9,'FL Ratio'!$A$2:$B$9,2,FALSE)*'FL Characterization'!Y$2)</f>
        <v>2.1475635150286201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5.1462887363455945</v>
      </c>
      <c r="C2" s="4">
        <f>('[1]Pc, Summer, S2'!C2*Main!$B$5)+(VLOOKUP($A2,'FL Ratio'!$A$2:$B$9,2,FALSE)*'FL Characterization'!C$2)</f>
        <v>5.0924913847461157</v>
      </c>
      <c r="D2" s="4">
        <f>('[1]Pc, Summer, S2'!D2*Main!$B$5)+(VLOOKUP($A2,'FL Ratio'!$A$2:$B$9,2,FALSE)*'FL Characterization'!D$2)</f>
        <v>4.7628546848495743</v>
      </c>
      <c r="E2" s="4">
        <f>('[1]Pc, Summer, S2'!E2*Main!$B$5)+(VLOOKUP($A2,'FL Ratio'!$A$2:$B$9,2,FALSE)*'FL Characterization'!E$2)</f>
        <v>4.7278300846521448</v>
      </c>
      <c r="F2" s="4">
        <f>('[1]Pc, Summer, S2'!F2*Main!$B$5)+(VLOOKUP($A2,'FL Ratio'!$A$2:$B$9,2,FALSE)*'FL Characterization'!F$2)</f>
        <v>4.4805705815777337</v>
      </c>
      <c r="G2" s="4">
        <f>('[1]Pc, Summer, S2'!G2*Main!$B$5)+(VLOOKUP($A2,'FL Ratio'!$A$2:$B$9,2,FALSE)*'FL Characterization'!G$2)</f>
        <v>4.5213418917240853</v>
      </c>
      <c r="H2" s="4">
        <f>('[1]Pc, Summer, S2'!H2*Main!$B$5)+(VLOOKUP($A2,'FL Ratio'!$A$2:$B$9,2,FALSE)*'FL Characterization'!H$2)</f>
        <v>4.6858260615199221</v>
      </c>
      <c r="I2" s="4">
        <f>('[1]Pc, Summer, S2'!I2*Main!$B$5)+(VLOOKUP($A2,'FL Ratio'!$A$2:$B$9,2,FALSE)*'FL Characterization'!I$2)</f>
        <v>4.9410789693971413</v>
      </c>
      <c r="J2" s="4">
        <f>('[1]Pc, Summer, S2'!J2*Main!$B$5)+(VLOOKUP($A2,'FL Ratio'!$A$2:$B$9,2,FALSE)*'FL Characterization'!J$2)</f>
        <v>5.3447089142292379</v>
      </c>
      <c r="K2" s="4">
        <f>('[1]Pc, Summer, S2'!K2*Main!$B$5)+(VLOOKUP($A2,'FL Ratio'!$A$2:$B$9,2,FALSE)*'FL Characterization'!K$2)</f>
        <v>5.2709178475137346</v>
      </c>
      <c r="L2" s="4">
        <f>('[1]Pc, Summer, S2'!L2*Main!$B$5)+(VLOOKUP($A2,'FL Ratio'!$A$2:$B$9,2,FALSE)*'FL Characterization'!L$2)</f>
        <v>5.0762137255917326</v>
      </c>
      <c r="M2" s="4">
        <f>('[1]Pc, Summer, S2'!M2*Main!$B$5)+(VLOOKUP($A2,'FL Ratio'!$A$2:$B$9,2,FALSE)*'FL Characterization'!M$2)</f>
        <v>5.1079034997166648</v>
      </c>
      <c r="N2" s="4">
        <f>('[1]Pc, Summer, S2'!N2*Main!$B$5)+(VLOOKUP($A2,'FL Ratio'!$A$2:$B$9,2,FALSE)*'FL Characterization'!N$2)</f>
        <v>5.356627022087979</v>
      </c>
      <c r="O2" s="4">
        <f>('[1]Pc, Summer, S2'!O2*Main!$B$5)+(VLOOKUP($A2,'FL Ratio'!$A$2:$B$9,2,FALSE)*'FL Characterization'!O$2)</f>
        <v>5.6117596899476521</v>
      </c>
      <c r="P2" s="4">
        <f>('[1]Pc, Summer, S2'!P2*Main!$B$5)+(VLOOKUP($A2,'FL Ratio'!$A$2:$B$9,2,FALSE)*'FL Characterization'!P$2)</f>
        <v>5.2214198850120166</v>
      </c>
      <c r="Q2" s="4">
        <f>('[1]Pc, Summer, S2'!Q2*Main!$B$5)+(VLOOKUP($A2,'FL Ratio'!$A$2:$B$9,2,FALSE)*'FL Characterization'!Q$2)</f>
        <v>5.3165703338690014</v>
      </c>
      <c r="R2" s="4">
        <f>('[1]Pc, Summer, S2'!R2*Main!$B$5)+(VLOOKUP($A2,'FL Ratio'!$A$2:$B$9,2,FALSE)*'FL Characterization'!R$2)</f>
        <v>5.2278096430855507</v>
      </c>
      <c r="S2" s="4">
        <f>('[1]Pc, Summer, S2'!S2*Main!$B$5)+(VLOOKUP($A2,'FL Ratio'!$A$2:$B$9,2,FALSE)*'FL Characterization'!S$2)</f>
        <v>5.1106384863263878</v>
      </c>
      <c r="T2" s="4">
        <f>('[1]Pc, Summer, S2'!T2*Main!$B$5)+(VLOOKUP($A2,'FL Ratio'!$A$2:$B$9,2,FALSE)*'FL Characterization'!T$2)</f>
        <v>4.897808232269468</v>
      </c>
      <c r="U2" s="4">
        <f>('[1]Pc, Summer, S2'!U2*Main!$B$5)+(VLOOKUP($A2,'FL Ratio'!$A$2:$B$9,2,FALSE)*'FL Characterization'!U$2)</f>
        <v>4.6360208142369776</v>
      </c>
      <c r="V2" s="4">
        <f>('[1]Pc, Summer, S2'!V2*Main!$B$5)+(VLOOKUP($A2,'FL Ratio'!$A$2:$B$9,2,FALSE)*'FL Characterization'!V$2)</f>
        <v>4.7935883594941169</v>
      </c>
      <c r="W2" s="4">
        <f>('[1]Pc, Summer, S2'!W2*Main!$B$5)+(VLOOKUP($A2,'FL Ratio'!$A$2:$B$9,2,FALSE)*'FL Characterization'!W$2)</f>
        <v>4.60673055279449</v>
      </c>
      <c r="X2" s="4">
        <f>('[1]Pc, Summer, S2'!X2*Main!$B$5)+(VLOOKUP($A2,'FL Ratio'!$A$2:$B$9,2,FALSE)*'FL Characterization'!X$2)</f>
        <v>4.8760521083464328</v>
      </c>
      <c r="Y2" s="4">
        <f>('[1]Pc, Summer, S2'!Y2*Main!$B$5)+(VLOOKUP($A2,'FL Ratio'!$A$2:$B$9,2,FALSE)*'FL Characterization'!Y$2)</f>
        <v>4.8755437368005703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4.6156398078447651</v>
      </c>
      <c r="C3" s="4">
        <f>('[1]Pc, Summer, S2'!C3*Main!$B$5)+(VLOOKUP($A3,'FL Ratio'!$A$2:$B$9,2,FALSE)*'FL Characterization'!C$2)</f>
        <v>4.4325344049593314</v>
      </c>
      <c r="D3" s="4">
        <f>('[1]Pc, Summer, S2'!D3*Main!$B$5)+(VLOOKUP($A3,'FL Ratio'!$A$2:$B$9,2,FALSE)*'FL Characterization'!D$2)</f>
        <v>4.1633622542843094</v>
      </c>
      <c r="E3" s="4">
        <f>('[1]Pc, Summer, S2'!E3*Main!$B$5)+(VLOOKUP($A3,'FL Ratio'!$A$2:$B$9,2,FALSE)*'FL Characterization'!E$2)</f>
        <v>3.8875343145784731</v>
      </c>
      <c r="F3" s="4">
        <f>('[1]Pc, Summer, S2'!F3*Main!$B$5)+(VLOOKUP($A3,'FL Ratio'!$A$2:$B$9,2,FALSE)*'FL Characterization'!F$2)</f>
        <v>3.6009805971010609</v>
      </c>
      <c r="G3" s="4">
        <f>('[1]Pc, Summer, S2'!G3*Main!$B$5)+(VLOOKUP($A3,'FL Ratio'!$A$2:$B$9,2,FALSE)*'FL Characterization'!G$2)</f>
        <v>3.7189636242548616</v>
      </c>
      <c r="H3" s="4">
        <f>('[1]Pc, Summer, S2'!H3*Main!$B$5)+(VLOOKUP($A3,'FL Ratio'!$A$2:$B$9,2,FALSE)*'FL Characterization'!H$2)</f>
        <v>3.9443124713318962</v>
      </c>
      <c r="I3" s="4">
        <f>('[1]Pc, Summer, S2'!I3*Main!$B$5)+(VLOOKUP($A3,'FL Ratio'!$A$2:$B$9,2,FALSE)*'FL Characterization'!I$2)</f>
        <v>4.5234043335427438</v>
      </c>
      <c r="J3" s="4">
        <f>('[1]Pc, Summer, S2'!J3*Main!$B$5)+(VLOOKUP($A3,'FL Ratio'!$A$2:$B$9,2,FALSE)*'FL Characterization'!J$2)</f>
        <v>5.0097610372895893</v>
      </c>
      <c r="K3" s="4">
        <f>('[1]Pc, Summer, S2'!K3*Main!$B$5)+(VLOOKUP($A3,'FL Ratio'!$A$2:$B$9,2,FALSE)*'FL Characterization'!K$2)</f>
        <v>5.2775032884959359</v>
      </c>
      <c r="L3" s="4">
        <f>('[1]Pc, Summer, S2'!L3*Main!$B$5)+(VLOOKUP($A3,'FL Ratio'!$A$2:$B$9,2,FALSE)*'FL Characterization'!L$2)</f>
        <v>4.8605034452835172</v>
      </c>
      <c r="M3" s="4">
        <f>('[1]Pc, Summer, S2'!M3*Main!$B$5)+(VLOOKUP($A3,'FL Ratio'!$A$2:$B$9,2,FALSE)*'FL Characterization'!M$2)</f>
        <v>5.0717868559570798</v>
      </c>
      <c r="N3" s="4">
        <f>('[1]Pc, Summer, S2'!N3*Main!$B$5)+(VLOOKUP($A3,'FL Ratio'!$A$2:$B$9,2,FALSE)*'FL Characterization'!N$2)</f>
        <v>5.2414364834160869</v>
      </c>
      <c r="O3" s="4">
        <f>('[1]Pc, Summer, S2'!O3*Main!$B$5)+(VLOOKUP($A3,'FL Ratio'!$A$2:$B$9,2,FALSE)*'FL Characterization'!O$2)</f>
        <v>5.1657525400370261</v>
      </c>
      <c r="P3" s="4">
        <f>('[1]Pc, Summer, S2'!P3*Main!$B$5)+(VLOOKUP($A3,'FL Ratio'!$A$2:$B$9,2,FALSE)*'FL Characterization'!P$2)</f>
        <v>4.4232039666381731</v>
      </c>
      <c r="Q3" s="4">
        <f>('[1]Pc, Summer, S2'!Q3*Main!$B$5)+(VLOOKUP($A3,'FL Ratio'!$A$2:$B$9,2,FALSE)*'FL Characterization'!Q$2)</f>
        <v>4.6771261338196117</v>
      </c>
      <c r="R3" s="4">
        <f>('[1]Pc, Summer, S2'!R3*Main!$B$5)+(VLOOKUP($A3,'FL Ratio'!$A$2:$B$9,2,FALSE)*'FL Characterization'!R$2)</f>
        <v>4.8319855032358605</v>
      </c>
      <c r="S3" s="4">
        <f>('[1]Pc, Summer, S2'!S3*Main!$B$5)+(VLOOKUP($A3,'FL Ratio'!$A$2:$B$9,2,FALSE)*'FL Characterization'!S$2)</f>
        <v>5.0074161848293555</v>
      </c>
      <c r="T3" s="4">
        <f>('[1]Pc, Summer, S2'!T3*Main!$B$5)+(VLOOKUP($A3,'FL Ratio'!$A$2:$B$9,2,FALSE)*'FL Characterization'!T$2)</f>
        <v>5.0942066821719489</v>
      </c>
      <c r="U3" s="4">
        <f>('[1]Pc, Summer, S2'!U3*Main!$B$5)+(VLOOKUP($A3,'FL Ratio'!$A$2:$B$9,2,FALSE)*'FL Characterization'!U$2)</f>
        <v>5.0869176646734999</v>
      </c>
      <c r="V3" s="4">
        <f>('[1]Pc, Summer, S2'!V3*Main!$B$5)+(VLOOKUP($A3,'FL Ratio'!$A$2:$B$9,2,FALSE)*'FL Characterization'!V$2)</f>
        <v>5.4472467132567299</v>
      </c>
      <c r="W3" s="4">
        <f>('[1]Pc, Summer, S2'!W3*Main!$B$5)+(VLOOKUP($A3,'FL Ratio'!$A$2:$B$9,2,FALSE)*'FL Characterization'!W$2)</f>
        <v>5.0739846157045454</v>
      </c>
      <c r="X3" s="4">
        <f>('[1]Pc, Summer, S2'!X3*Main!$B$5)+(VLOOKUP($A3,'FL Ratio'!$A$2:$B$9,2,FALSE)*'FL Characterization'!X$2)</f>
        <v>4.7809954145757558</v>
      </c>
      <c r="Y3" s="4">
        <f>('[1]Pc, Summer, S2'!Y3*Main!$B$5)+(VLOOKUP($A3,'FL Ratio'!$A$2:$B$9,2,FALSE)*'FL Characterization'!Y$2)</f>
        <v>4.5682007399103215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3.8764581518786496</v>
      </c>
      <c r="C4" s="4">
        <f>('[1]Pc, Summer, S2'!C4*Main!$B$5)+(VLOOKUP($A4,'FL Ratio'!$A$2:$B$9,2,FALSE)*'FL Characterization'!C$2)</f>
        <v>3.8406163134456079</v>
      </c>
      <c r="D4" s="4">
        <f>('[1]Pc, Summer, S2'!D4*Main!$B$5)+(VLOOKUP($A4,'FL Ratio'!$A$2:$B$9,2,FALSE)*'FL Characterization'!D$2)</f>
        <v>3.4358039342934314</v>
      </c>
      <c r="E4" s="4">
        <f>('[1]Pc, Summer, S2'!E4*Main!$B$5)+(VLOOKUP($A4,'FL Ratio'!$A$2:$B$9,2,FALSE)*'FL Characterization'!E$2)</f>
        <v>3.4992248365704857</v>
      </c>
      <c r="F4" s="4">
        <f>('[1]Pc, Summer, S2'!F4*Main!$B$5)+(VLOOKUP($A4,'FL Ratio'!$A$2:$B$9,2,FALSE)*'FL Characterization'!F$2)</f>
        <v>3.3900836635633897</v>
      </c>
      <c r="G4" s="4">
        <f>('[1]Pc, Summer, S2'!G4*Main!$B$5)+(VLOOKUP($A4,'FL Ratio'!$A$2:$B$9,2,FALSE)*'FL Characterization'!G$2)</f>
        <v>3.2394566707844188</v>
      </c>
      <c r="H4" s="4">
        <f>('[1]Pc, Summer, S2'!H4*Main!$B$5)+(VLOOKUP($A4,'FL Ratio'!$A$2:$B$9,2,FALSE)*'FL Characterization'!H$2)</f>
        <v>4.4876528324765035</v>
      </c>
      <c r="I4" s="4">
        <f>('[1]Pc, Summer, S2'!I4*Main!$B$5)+(VLOOKUP($A4,'FL Ratio'!$A$2:$B$9,2,FALSE)*'FL Characterization'!I$2)</f>
        <v>5.2140654967437907</v>
      </c>
      <c r="J4" s="4">
        <f>('[1]Pc, Summer, S2'!J4*Main!$B$5)+(VLOOKUP($A4,'FL Ratio'!$A$2:$B$9,2,FALSE)*'FL Characterization'!J$2)</f>
        <v>5.2885179365034674</v>
      </c>
      <c r="K4" s="4">
        <f>('[1]Pc, Summer, S2'!K4*Main!$B$5)+(VLOOKUP($A4,'FL Ratio'!$A$2:$B$9,2,FALSE)*'FL Characterization'!K$2)</f>
        <v>5.1102317628011926</v>
      </c>
      <c r="L4" s="4">
        <f>('[1]Pc, Summer, S2'!L4*Main!$B$5)+(VLOOKUP($A4,'FL Ratio'!$A$2:$B$9,2,FALSE)*'FL Characterization'!L$2)</f>
        <v>4.8956356131567746</v>
      </c>
      <c r="M4" s="4">
        <f>('[1]Pc, Summer, S2'!M4*Main!$B$5)+(VLOOKUP($A4,'FL Ratio'!$A$2:$B$9,2,FALSE)*'FL Characterization'!M$2)</f>
        <v>5.174851269074793</v>
      </c>
      <c r="N4" s="4">
        <f>('[1]Pc, Summer, S2'!N4*Main!$B$5)+(VLOOKUP($A4,'FL Ratio'!$A$2:$B$9,2,FALSE)*'FL Characterization'!N$2)</f>
        <v>5.5787288933016326</v>
      </c>
      <c r="O4" s="4">
        <f>('[1]Pc, Summer, S2'!O4*Main!$B$5)+(VLOOKUP($A4,'FL Ratio'!$A$2:$B$9,2,FALSE)*'FL Characterization'!O$2)</f>
        <v>5.2363020870528478</v>
      </c>
      <c r="P4" s="4">
        <f>('[1]Pc, Summer, S2'!P4*Main!$B$5)+(VLOOKUP($A4,'FL Ratio'!$A$2:$B$9,2,FALSE)*'FL Characterization'!P$2)</f>
        <v>4.9159732441314556</v>
      </c>
      <c r="Q4" s="4">
        <f>('[1]Pc, Summer, S2'!Q4*Main!$B$5)+(VLOOKUP($A4,'FL Ratio'!$A$2:$B$9,2,FALSE)*'FL Characterization'!Q$2)</f>
        <v>4.7174675097116197</v>
      </c>
      <c r="R4" s="4">
        <f>('[1]Pc, Summer, S2'!R4*Main!$B$5)+(VLOOKUP($A4,'FL Ratio'!$A$2:$B$9,2,FALSE)*'FL Characterization'!R$2)</f>
        <v>4.5796588979285664</v>
      </c>
      <c r="S4" s="4">
        <f>('[1]Pc, Summer, S2'!S4*Main!$B$5)+(VLOOKUP($A4,'FL Ratio'!$A$2:$B$9,2,FALSE)*'FL Characterization'!S$2)</f>
        <v>4.5811796638590749</v>
      </c>
      <c r="T4" s="4">
        <f>('[1]Pc, Summer, S2'!T4*Main!$B$5)+(VLOOKUP($A4,'FL Ratio'!$A$2:$B$9,2,FALSE)*'FL Characterization'!T$2)</f>
        <v>4.3692504266380494</v>
      </c>
      <c r="U4" s="4">
        <f>('[1]Pc, Summer, S2'!U4*Main!$B$5)+(VLOOKUP($A4,'FL Ratio'!$A$2:$B$9,2,FALSE)*'FL Characterization'!U$2)</f>
        <v>4.8123881434512876</v>
      </c>
      <c r="V4" s="4">
        <f>('[1]Pc, Summer, S2'!V4*Main!$B$5)+(VLOOKUP($A4,'FL Ratio'!$A$2:$B$9,2,FALSE)*'FL Characterization'!V$2)</f>
        <v>4.9713748360186782</v>
      </c>
      <c r="W4" s="4">
        <f>('[1]Pc, Summer, S2'!W4*Main!$B$5)+(VLOOKUP($A4,'FL Ratio'!$A$2:$B$9,2,FALSE)*'FL Characterization'!W$2)</f>
        <v>4.6978468216395681</v>
      </c>
      <c r="X4" s="4">
        <f>('[1]Pc, Summer, S2'!X4*Main!$B$5)+(VLOOKUP($A4,'FL Ratio'!$A$2:$B$9,2,FALSE)*'FL Characterization'!X$2)</f>
        <v>4.5828151919957323</v>
      </c>
      <c r="Y4" s="4">
        <f>('[1]Pc, Summer, S2'!Y4*Main!$B$5)+(VLOOKUP($A4,'FL Ratio'!$A$2:$B$9,2,FALSE)*'FL Characterization'!Y$2)</f>
        <v>4.1016947319159129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1.7590435704622536</v>
      </c>
      <c r="C5" s="4">
        <f>('[1]Pc, Summer, S2'!C5*Main!$B$5)+(VLOOKUP($A5,'FL Ratio'!$A$2:$B$9,2,FALSE)*'FL Characterization'!C$2)</f>
        <v>1.5345082794373379</v>
      </c>
      <c r="D5" s="4">
        <f>('[1]Pc, Summer, S2'!D5*Main!$B$5)+(VLOOKUP($A5,'FL Ratio'!$A$2:$B$9,2,FALSE)*'FL Characterization'!D$2)</f>
        <v>1.2510319749361352</v>
      </c>
      <c r="E5" s="4">
        <f>('[1]Pc, Summer, S2'!E5*Main!$B$5)+(VLOOKUP($A5,'FL Ratio'!$A$2:$B$9,2,FALSE)*'FL Characterization'!E$2)</f>
        <v>1.2287670358150908</v>
      </c>
      <c r="F5" s="4">
        <f>('[1]Pc, Summer, S2'!F5*Main!$B$5)+(VLOOKUP($A5,'FL Ratio'!$A$2:$B$9,2,FALSE)*'FL Characterization'!F$2)</f>
        <v>1.0780065036432298</v>
      </c>
      <c r="G5" s="4">
        <f>('[1]Pc, Summer, S2'!G5*Main!$B$5)+(VLOOKUP($A5,'FL Ratio'!$A$2:$B$9,2,FALSE)*'FL Characterization'!G$2)</f>
        <v>0.97494381659545637</v>
      </c>
      <c r="H5" s="4">
        <f>('[1]Pc, Summer, S2'!H5*Main!$B$5)+(VLOOKUP($A5,'FL Ratio'!$A$2:$B$9,2,FALSE)*'FL Characterization'!H$2)</f>
        <v>1.8518587933151267</v>
      </c>
      <c r="I5" s="4">
        <f>('[1]Pc, Summer, S2'!I5*Main!$B$5)+(VLOOKUP($A5,'FL Ratio'!$A$2:$B$9,2,FALSE)*'FL Characterization'!I$2)</f>
        <v>2.6020614409030882</v>
      </c>
      <c r="J5" s="4">
        <f>('[1]Pc, Summer, S2'!J5*Main!$B$5)+(VLOOKUP($A5,'FL Ratio'!$A$2:$B$9,2,FALSE)*'FL Characterization'!J$2)</f>
        <v>3.1322922079829003</v>
      </c>
      <c r="K5" s="4">
        <f>('[1]Pc, Summer, S2'!K5*Main!$B$5)+(VLOOKUP($A5,'FL Ratio'!$A$2:$B$9,2,FALSE)*'FL Characterization'!K$2)</f>
        <v>3.1738630602266316</v>
      </c>
      <c r="L5" s="4">
        <f>('[1]Pc, Summer, S2'!L5*Main!$B$5)+(VLOOKUP($A5,'FL Ratio'!$A$2:$B$9,2,FALSE)*'FL Characterization'!L$2)</f>
        <v>3.1083168421493892</v>
      </c>
      <c r="M5" s="4">
        <f>('[1]Pc, Summer, S2'!M5*Main!$B$5)+(VLOOKUP($A5,'FL Ratio'!$A$2:$B$9,2,FALSE)*'FL Characterization'!M$2)</f>
        <v>2.8623973847724837</v>
      </c>
      <c r="N5" s="4">
        <f>('[1]Pc, Summer, S2'!N5*Main!$B$5)+(VLOOKUP($A5,'FL Ratio'!$A$2:$B$9,2,FALSE)*'FL Characterization'!N$2)</f>
        <v>3.2766701278693851</v>
      </c>
      <c r="O5" s="4">
        <f>('[1]Pc, Summer, S2'!O5*Main!$B$5)+(VLOOKUP($A5,'FL Ratio'!$A$2:$B$9,2,FALSE)*'FL Characterization'!O$2)</f>
        <v>3.1918664970988933</v>
      </c>
      <c r="P5" s="4">
        <f>('[1]Pc, Summer, S2'!P5*Main!$B$5)+(VLOOKUP($A5,'FL Ratio'!$A$2:$B$9,2,FALSE)*'FL Characterization'!P$2)</f>
        <v>2.8880837663390007</v>
      </c>
      <c r="Q5" s="4">
        <f>('[1]Pc, Summer, S2'!Q5*Main!$B$5)+(VLOOKUP($A5,'FL Ratio'!$A$2:$B$9,2,FALSE)*'FL Characterization'!Q$2)</f>
        <v>2.7317388631761821</v>
      </c>
      <c r="R5" s="4">
        <f>('[1]Pc, Summer, S2'!R5*Main!$B$5)+(VLOOKUP($A5,'FL Ratio'!$A$2:$B$9,2,FALSE)*'FL Characterization'!R$2)</f>
        <v>2.403060488458693</v>
      </c>
      <c r="S5" s="4">
        <f>('[1]Pc, Summer, S2'!S5*Main!$B$5)+(VLOOKUP($A5,'FL Ratio'!$A$2:$B$9,2,FALSE)*'FL Characterization'!S$2)</f>
        <v>2.2363241794066728</v>
      </c>
      <c r="T5" s="4">
        <f>('[1]Pc, Summer, S2'!T5*Main!$B$5)+(VLOOKUP($A5,'FL Ratio'!$A$2:$B$9,2,FALSE)*'FL Characterization'!T$2)</f>
        <v>2.6990945255877938</v>
      </c>
      <c r="U5" s="4">
        <f>('[1]Pc, Summer, S2'!U5*Main!$B$5)+(VLOOKUP($A5,'FL Ratio'!$A$2:$B$9,2,FALSE)*'FL Characterization'!U$2)</f>
        <v>3.0663205705904173</v>
      </c>
      <c r="V5" s="4">
        <f>('[1]Pc, Summer, S2'!V5*Main!$B$5)+(VLOOKUP($A5,'FL Ratio'!$A$2:$B$9,2,FALSE)*'FL Characterization'!V$2)</f>
        <v>3.5575882175303857</v>
      </c>
      <c r="W5" s="4">
        <f>('[1]Pc, Summer, S2'!W5*Main!$B$5)+(VLOOKUP($A5,'FL Ratio'!$A$2:$B$9,2,FALSE)*'FL Characterization'!W$2)</f>
        <v>3.4003936323140165</v>
      </c>
      <c r="X5" s="4">
        <f>('[1]Pc, Summer, S2'!X5*Main!$B$5)+(VLOOKUP($A5,'FL Ratio'!$A$2:$B$9,2,FALSE)*'FL Characterization'!X$2)</f>
        <v>2.8925417360805641</v>
      </c>
      <c r="Y5" s="4">
        <f>('[1]Pc, Summer, S2'!Y5*Main!$B$5)+(VLOOKUP($A5,'FL Ratio'!$A$2:$B$9,2,FALSE)*'FL Characterization'!Y$2)</f>
        <v>2.3074870753867494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1.4584295222019841</v>
      </c>
      <c r="C6" s="4">
        <f>('[1]Pc, Summer, S2'!C6*Main!$B$5)+(VLOOKUP($A6,'FL Ratio'!$A$2:$B$9,2,FALSE)*'FL Characterization'!C$2)</f>
        <v>1.3395817178978953</v>
      </c>
      <c r="D6" s="4">
        <f>('[1]Pc, Summer, S2'!D6*Main!$B$5)+(VLOOKUP($A6,'FL Ratio'!$A$2:$B$9,2,FALSE)*'FL Characterization'!D$2)</f>
        <v>1.2700204825095835</v>
      </c>
      <c r="E6" s="4">
        <f>('[1]Pc, Summer, S2'!E6*Main!$B$5)+(VLOOKUP($A6,'FL Ratio'!$A$2:$B$9,2,FALSE)*'FL Characterization'!E$2)</f>
        <v>1.203013533045131</v>
      </c>
      <c r="F6" s="4">
        <f>('[1]Pc, Summer, S2'!F6*Main!$B$5)+(VLOOKUP($A6,'FL Ratio'!$A$2:$B$9,2,FALSE)*'FL Characterization'!F$2)</f>
        <v>1.2203953371199876</v>
      </c>
      <c r="G6" s="4">
        <f>('[1]Pc, Summer, S2'!G6*Main!$B$5)+(VLOOKUP($A6,'FL Ratio'!$A$2:$B$9,2,FALSE)*'FL Characterization'!G$2)</f>
        <v>1.1619371996810555</v>
      </c>
      <c r="H6" s="4">
        <f>('[1]Pc, Summer, S2'!H6*Main!$B$5)+(VLOOKUP($A6,'FL Ratio'!$A$2:$B$9,2,FALSE)*'FL Characterization'!H$2)</f>
        <v>1.3517750771869312</v>
      </c>
      <c r="I6" s="4">
        <f>('[1]Pc, Summer, S2'!I6*Main!$B$5)+(VLOOKUP($A6,'FL Ratio'!$A$2:$B$9,2,FALSE)*'FL Characterization'!I$2)</f>
        <v>1.3169675656781776</v>
      </c>
      <c r="J6" s="4">
        <f>('[1]Pc, Summer, S2'!J6*Main!$B$5)+(VLOOKUP($A6,'FL Ratio'!$A$2:$B$9,2,FALSE)*'FL Characterization'!J$2)</f>
        <v>1.4609984752909977</v>
      </c>
      <c r="K6" s="4">
        <f>('[1]Pc, Summer, S2'!K6*Main!$B$5)+(VLOOKUP($A6,'FL Ratio'!$A$2:$B$9,2,FALSE)*'FL Characterization'!K$2)</f>
        <v>1.5339037419224819</v>
      </c>
      <c r="L6" s="4">
        <f>('[1]Pc, Summer, S2'!L6*Main!$B$5)+(VLOOKUP($A6,'FL Ratio'!$A$2:$B$9,2,FALSE)*'FL Characterization'!L$2)</f>
        <v>1.6195599506987144</v>
      </c>
      <c r="M6" s="4">
        <f>('[1]Pc, Summer, S2'!M6*Main!$B$5)+(VLOOKUP($A6,'FL Ratio'!$A$2:$B$9,2,FALSE)*'FL Characterization'!M$2)</f>
        <v>1.6687830953055978</v>
      </c>
      <c r="N6" s="4">
        <f>('[1]Pc, Summer, S2'!N6*Main!$B$5)+(VLOOKUP($A6,'FL Ratio'!$A$2:$B$9,2,FALSE)*'FL Characterization'!N$2)</f>
        <v>1.7501231679077687</v>
      </c>
      <c r="O6" s="4">
        <f>('[1]Pc, Summer, S2'!O6*Main!$B$5)+(VLOOKUP($A6,'FL Ratio'!$A$2:$B$9,2,FALSE)*'FL Characterization'!O$2)</f>
        <v>1.7345562780106469</v>
      </c>
      <c r="P6" s="4">
        <f>('[1]Pc, Summer, S2'!P6*Main!$B$5)+(VLOOKUP($A6,'FL Ratio'!$A$2:$B$9,2,FALSE)*'FL Characterization'!P$2)</f>
        <v>1.6510411526213498</v>
      </c>
      <c r="Q6" s="4">
        <f>('[1]Pc, Summer, S2'!Q6*Main!$B$5)+(VLOOKUP($A6,'FL Ratio'!$A$2:$B$9,2,FALSE)*'FL Characterization'!Q$2)</f>
        <v>1.6760125916228723</v>
      </c>
      <c r="R6" s="4">
        <f>('[1]Pc, Summer, S2'!R6*Main!$B$5)+(VLOOKUP($A6,'FL Ratio'!$A$2:$B$9,2,FALSE)*'FL Characterization'!R$2)</f>
        <v>1.632766741021074</v>
      </c>
      <c r="S6" s="4">
        <f>('[1]Pc, Summer, S2'!S6*Main!$B$5)+(VLOOKUP($A6,'FL Ratio'!$A$2:$B$9,2,FALSE)*'FL Characterization'!S$2)</f>
        <v>1.6808195819361216</v>
      </c>
      <c r="T6" s="4">
        <f>('[1]Pc, Summer, S2'!T6*Main!$B$5)+(VLOOKUP($A6,'FL Ratio'!$A$2:$B$9,2,FALSE)*'FL Characterization'!T$2)</f>
        <v>1.6394110371603514</v>
      </c>
      <c r="U6" s="4">
        <f>('[1]Pc, Summer, S2'!U6*Main!$B$5)+(VLOOKUP($A6,'FL Ratio'!$A$2:$B$9,2,FALSE)*'FL Characterization'!U$2)</f>
        <v>1.642802353493567</v>
      </c>
      <c r="V6" s="4">
        <f>('[1]Pc, Summer, S2'!V6*Main!$B$5)+(VLOOKUP($A6,'FL Ratio'!$A$2:$B$9,2,FALSE)*'FL Characterization'!V$2)</f>
        <v>1.8615758939344378</v>
      </c>
      <c r="W6" s="4">
        <f>('[1]Pc, Summer, S2'!W6*Main!$B$5)+(VLOOKUP($A6,'FL Ratio'!$A$2:$B$9,2,FALSE)*'FL Characterization'!W$2)</f>
        <v>1.7494396836181756</v>
      </c>
      <c r="X6" s="4">
        <f>('[1]Pc, Summer, S2'!X6*Main!$B$5)+(VLOOKUP($A6,'FL Ratio'!$A$2:$B$9,2,FALSE)*'FL Characterization'!X$2)</f>
        <v>1.8177918329426319</v>
      </c>
      <c r="Y6" s="4">
        <f>('[1]Pc, Summer, S2'!Y6*Main!$B$5)+(VLOOKUP($A6,'FL Ratio'!$A$2:$B$9,2,FALSE)*'FL Characterization'!Y$2)</f>
        <v>1.6290984629591474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3.0273025843900725</v>
      </c>
      <c r="C7" s="4">
        <f>('[1]Pc, Summer, S2'!C7*Main!$B$5)+(VLOOKUP($A7,'FL Ratio'!$A$2:$B$9,2,FALSE)*'FL Characterization'!C$2)</f>
        <v>2.9727012606942105</v>
      </c>
      <c r="D7" s="4">
        <f>('[1]Pc, Summer, S2'!D7*Main!$B$5)+(VLOOKUP($A7,'FL Ratio'!$A$2:$B$9,2,FALSE)*'FL Characterization'!D$2)</f>
        <v>2.742862468509593</v>
      </c>
      <c r="E7" s="4">
        <f>('[1]Pc, Summer, S2'!E7*Main!$B$5)+(VLOOKUP($A7,'FL Ratio'!$A$2:$B$9,2,FALSE)*'FL Characterization'!E$2)</f>
        <v>2.7625936914898066</v>
      </c>
      <c r="F7" s="4">
        <f>('[1]Pc, Summer, S2'!F7*Main!$B$5)+(VLOOKUP($A7,'FL Ratio'!$A$2:$B$9,2,FALSE)*'FL Characterization'!F$2)</f>
        <v>2.8241973752309995</v>
      </c>
      <c r="G7" s="4">
        <f>('[1]Pc, Summer, S2'!G7*Main!$B$5)+(VLOOKUP($A7,'FL Ratio'!$A$2:$B$9,2,FALSE)*'FL Characterization'!G$2)</f>
        <v>2.7414435771876353</v>
      </c>
      <c r="H7" s="4">
        <f>('[1]Pc, Summer, S2'!H7*Main!$B$5)+(VLOOKUP($A7,'FL Ratio'!$A$2:$B$9,2,FALSE)*'FL Characterization'!H$2)</f>
        <v>3.0338127019423129</v>
      </c>
      <c r="I7" s="4">
        <f>('[1]Pc, Summer, S2'!I7*Main!$B$5)+(VLOOKUP($A7,'FL Ratio'!$A$2:$B$9,2,FALSE)*'FL Characterization'!I$2)</f>
        <v>3.3372565336748146</v>
      </c>
      <c r="J7" s="4">
        <f>('[1]Pc, Summer, S2'!J7*Main!$B$5)+(VLOOKUP($A7,'FL Ratio'!$A$2:$B$9,2,FALSE)*'FL Characterization'!J$2)</f>
        <v>3.4723307630502149</v>
      </c>
      <c r="K7" s="4">
        <f>('[1]Pc, Summer, S2'!K7*Main!$B$5)+(VLOOKUP($A7,'FL Ratio'!$A$2:$B$9,2,FALSE)*'FL Characterization'!K$2)</f>
        <v>3.3840212015515188</v>
      </c>
      <c r="L7" s="4">
        <f>('[1]Pc, Summer, S2'!L7*Main!$B$5)+(VLOOKUP($A7,'FL Ratio'!$A$2:$B$9,2,FALSE)*'FL Characterization'!L$2)</f>
        <v>3.4853268927731769</v>
      </c>
      <c r="M7" s="4">
        <f>('[1]Pc, Summer, S2'!M7*Main!$B$5)+(VLOOKUP($A7,'FL Ratio'!$A$2:$B$9,2,FALSE)*'FL Characterization'!M$2)</f>
        <v>3.6890487571076092</v>
      </c>
      <c r="N7" s="4">
        <f>('[1]Pc, Summer, S2'!N7*Main!$B$5)+(VLOOKUP($A7,'FL Ratio'!$A$2:$B$9,2,FALSE)*'FL Characterization'!N$2)</f>
        <v>3.5457198120486781</v>
      </c>
      <c r="O7" s="4">
        <f>('[1]Pc, Summer, S2'!O7*Main!$B$5)+(VLOOKUP($A7,'FL Ratio'!$A$2:$B$9,2,FALSE)*'FL Characterization'!O$2)</f>
        <v>3.5933952835613665</v>
      </c>
      <c r="P7" s="4">
        <f>('[1]Pc, Summer, S2'!P7*Main!$B$5)+(VLOOKUP($A7,'FL Ratio'!$A$2:$B$9,2,FALSE)*'FL Characterization'!P$2)</f>
        <v>3.3423442698573154</v>
      </c>
      <c r="Q7" s="4">
        <f>('[1]Pc, Summer, S2'!Q7*Main!$B$5)+(VLOOKUP($A7,'FL Ratio'!$A$2:$B$9,2,FALSE)*'FL Characterization'!Q$2)</f>
        <v>3.2298008489346999</v>
      </c>
      <c r="R7" s="4">
        <f>('[1]Pc, Summer, S2'!R7*Main!$B$5)+(VLOOKUP($A7,'FL Ratio'!$A$2:$B$9,2,FALSE)*'FL Characterization'!R$2)</f>
        <v>3.3152836613570047</v>
      </c>
      <c r="S7" s="4">
        <f>('[1]Pc, Summer, S2'!S7*Main!$B$5)+(VLOOKUP($A7,'FL Ratio'!$A$2:$B$9,2,FALSE)*'FL Characterization'!S$2)</f>
        <v>3.3765203104759629</v>
      </c>
      <c r="T7" s="4">
        <f>('[1]Pc, Summer, S2'!T7*Main!$B$5)+(VLOOKUP($A7,'FL Ratio'!$A$2:$B$9,2,FALSE)*'FL Characterization'!T$2)</f>
        <v>3.0915815304293828</v>
      </c>
      <c r="U7" s="4">
        <f>('[1]Pc, Summer, S2'!U7*Main!$B$5)+(VLOOKUP($A7,'FL Ratio'!$A$2:$B$9,2,FALSE)*'FL Characterization'!U$2)</f>
        <v>3.0217232998007586</v>
      </c>
      <c r="V7" s="4">
        <f>('[1]Pc, Summer, S2'!V7*Main!$B$5)+(VLOOKUP($A7,'FL Ratio'!$A$2:$B$9,2,FALSE)*'FL Characterization'!V$2)</f>
        <v>3.2607598586301032</v>
      </c>
      <c r="W7" s="4">
        <f>('[1]Pc, Summer, S2'!W7*Main!$B$5)+(VLOOKUP($A7,'FL Ratio'!$A$2:$B$9,2,FALSE)*'FL Characterization'!W$2)</f>
        <v>2.9336229455746237</v>
      </c>
      <c r="X7" s="4">
        <f>('[1]Pc, Summer, S2'!X7*Main!$B$5)+(VLOOKUP($A7,'FL Ratio'!$A$2:$B$9,2,FALSE)*'FL Characterization'!X$2)</f>
        <v>3.0508974970465688</v>
      </c>
      <c r="Y7" s="4">
        <f>('[1]Pc, Summer, S2'!Y7*Main!$B$5)+(VLOOKUP($A7,'FL Ratio'!$A$2:$B$9,2,FALSE)*'FL Characterization'!Y$2)</f>
        <v>3.1014602940935436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2.573542214872298</v>
      </c>
      <c r="C8" s="4">
        <f>('[1]Pc, Summer, S2'!C8*Main!$B$5)+(VLOOKUP($A8,'FL Ratio'!$A$2:$B$9,2,FALSE)*'FL Characterization'!C$2)</f>
        <v>2.4077130346912807</v>
      </c>
      <c r="D8" s="4">
        <f>('[1]Pc, Summer, S2'!D8*Main!$B$5)+(VLOOKUP($A8,'FL Ratio'!$A$2:$B$9,2,FALSE)*'FL Characterization'!D$2)</f>
        <v>2.2896966822428895</v>
      </c>
      <c r="E8" s="4">
        <f>('[1]Pc, Summer, S2'!E8*Main!$B$5)+(VLOOKUP($A8,'FL Ratio'!$A$2:$B$9,2,FALSE)*'FL Characterization'!E$2)</f>
        <v>2.3371763971724708</v>
      </c>
      <c r="F8" s="4">
        <f>('[1]Pc, Summer, S2'!F8*Main!$B$5)+(VLOOKUP($A8,'FL Ratio'!$A$2:$B$9,2,FALSE)*'FL Characterization'!F$2)</f>
        <v>2.1734856666203677</v>
      </c>
      <c r="G8" s="4">
        <f>('[1]Pc, Summer, S2'!G8*Main!$B$5)+(VLOOKUP($A8,'FL Ratio'!$A$2:$B$9,2,FALSE)*'FL Characterization'!G$2)</f>
        <v>2.2870785821782267</v>
      </c>
      <c r="H8" s="4">
        <f>('[1]Pc, Summer, S2'!H8*Main!$B$5)+(VLOOKUP($A8,'FL Ratio'!$A$2:$B$9,2,FALSE)*'FL Characterization'!H$2)</f>
        <v>2.9268689582175971</v>
      </c>
      <c r="I8" s="4">
        <f>('[1]Pc, Summer, S2'!I8*Main!$B$5)+(VLOOKUP($A8,'FL Ratio'!$A$2:$B$9,2,FALSE)*'FL Characterization'!I$2)</f>
        <v>2.8854986746982672</v>
      </c>
      <c r="J8" s="4">
        <f>('[1]Pc, Summer, S2'!J8*Main!$B$5)+(VLOOKUP($A8,'FL Ratio'!$A$2:$B$9,2,FALSE)*'FL Characterization'!J$2)</f>
        <v>3.2422124591122916</v>
      </c>
      <c r="K8" s="4">
        <f>('[1]Pc, Summer, S2'!K8*Main!$B$5)+(VLOOKUP($A8,'FL Ratio'!$A$2:$B$9,2,FALSE)*'FL Characterization'!K$2)</f>
        <v>3.5452868837668867</v>
      </c>
      <c r="L8" s="4">
        <f>('[1]Pc, Summer, S2'!L8*Main!$B$5)+(VLOOKUP($A8,'FL Ratio'!$A$2:$B$9,2,FALSE)*'FL Characterization'!L$2)</f>
        <v>3.423976495955555</v>
      </c>
      <c r="M8" s="4">
        <f>('[1]Pc, Summer, S2'!M8*Main!$B$5)+(VLOOKUP($A8,'FL Ratio'!$A$2:$B$9,2,FALSE)*'FL Characterization'!M$2)</f>
        <v>3.6154038439472385</v>
      </c>
      <c r="N8" s="4">
        <f>('[1]Pc, Summer, S2'!N8*Main!$B$5)+(VLOOKUP($A8,'FL Ratio'!$A$2:$B$9,2,FALSE)*'FL Characterization'!N$2)</f>
        <v>3.4930815623229963</v>
      </c>
      <c r="O8" s="4">
        <f>('[1]Pc, Summer, S2'!O8*Main!$B$5)+(VLOOKUP($A8,'FL Ratio'!$A$2:$B$9,2,FALSE)*'FL Characterization'!O$2)</f>
        <v>3.6969035225765818</v>
      </c>
      <c r="P8" s="4">
        <f>('[1]Pc, Summer, S2'!P8*Main!$B$5)+(VLOOKUP($A8,'FL Ratio'!$A$2:$B$9,2,FALSE)*'FL Characterization'!P$2)</f>
        <v>3.6535270763539964</v>
      </c>
      <c r="Q8" s="4">
        <f>('[1]Pc, Summer, S2'!Q8*Main!$B$5)+(VLOOKUP($A8,'FL Ratio'!$A$2:$B$9,2,FALSE)*'FL Characterization'!Q$2)</f>
        <v>3.4457729403058042</v>
      </c>
      <c r="R8" s="4">
        <f>('[1]Pc, Summer, S2'!R8*Main!$B$5)+(VLOOKUP($A8,'FL Ratio'!$A$2:$B$9,2,FALSE)*'FL Characterization'!R$2)</f>
        <v>3.3337786803985354</v>
      </c>
      <c r="S8" s="4">
        <f>('[1]Pc, Summer, S2'!S8*Main!$B$5)+(VLOOKUP($A8,'FL Ratio'!$A$2:$B$9,2,FALSE)*'FL Characterization'!S$2)</f>
        <v>3.4350389503477503</v>
      </c>
      <c r="T8" s="4">
        <f>('[1]Pc, Summer, S2'!T8*Main!$B$5)+(VLOOKUP($A8,'FL Ratio'!$A$2:$B$9,2,FALSE)*'FL Characterization'!T$2)</f>
        <v>3.1903691419137368</v>
      </c>
      <c r="U8" s="4">
        <f>('[1]Pc, Summer, S2'!U8*Main!$B$5)+(VLOOKUP($A8,'FL Ratio'!$A$2:$B$9,2,FALSE)*'FL Characterization'!U$2)</f>
        <v>3.2331459980411554</v>
      </c>
      <c r="V8" s="4">
        <f>('[1]Pc, Summer, S2'!V8*Main!$B$5)+(VLOOKUP($A8,'FL Ratio'!$A$2:$B$9,2,FALSE)*'FL Characterization'!V$2)</f>
        <v>3.3832863716328361</v>
      </c>
      <c r="W8" s="4">
        <f>('[1]Pc, Summer, S2'!W8*Main!$B$5)+(VLOOKUP($A8,'FL Ratio'!$A$2:$B$9,2,FALSE)*'FL Characterization'!W$2)</f>
        <v>2.713007234393999</v>
      </c>
      <c r="X8" s="4">
        <f>('[1]Pc, Summer, S2'!X8*Main!$B$5)+(VLOOKUP($A8,'FL Ratio'!$A$2:$B$9,2,FALSE)*'FL Characterization'!X$2)</f>
        <v>2.9609273083791403</v>
      </c>
      <c r="Y8" s="4">
        <f>('[1]Pc, Summer, S2'!Y8*Main!$B$5)+(VLOOKUP($A8,'FL Ratio'!$A$2:$B$9,2,FALSE)*'FL Characterization'!Y$2)</f>
        <v>2.6743627702920478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2.0569750449618902</v>
      </c>
      <c r="C9" s="4">
        <f>('[1]Pc, Summer, S2'!C9*Main!$B$5)+(VLOOKUP($A9,'FL Ratio'!$A$2:$B$9,2,FALSE)*'FL Characterization'!C$2)</f>
        <v>2.0069882399806378</v>
      </c>
      <c r="D9" s="4">
        <f>('[1]Pc, Summer, S2'!D9*Main!$B$5)+(VLOOKUP($A9,'FL Ratio'!$A$2:$B$9,2,FALSE)*'FL Characterization'!D$2)</f>
        <v>1.8846907117014711</v>
      </c>
      <c r="E9" s="4">
        <f>('[1]Pc, Summer, S2'!E9*Main!$B$5)+(VLOOKUP($A9,'FL Ratio'!$A$2:$B$9,2,FALSE)*'FL Characterization'!E$2)</f>
        <v>1.845040781218205</v>
      </c>
      <c r="F9" s="4">
        <f>('[1]Pc, Summer, S2'!F9*Main!$B$5)+(VLOOKUP($A9,'FL Ratio'!$A$2:$B$9,2,FALSE)*'FL Characterization'!F$2)</f>
        <v>1.7913157834223381</v>
      </c>
      <c r="G9" s="4">
        <f>('[1]Pc, Summer, S2'!G9*Main!$B$5)+(VLOOKUP($A9,'FL Ratio'!$A$2:$B$9,2,FALSE)*'FL Characterization'!G$2)</f>
        <v>1.8893928322337628</v>
      </c>
      <c r="H9" s="4">
        <f>('[1]Pc, Summer, S2'!H9*Main!$B$5)+(VLOOKUP($A9,'FL Ratio'!$A$2:$B$9,2,FALSE)*'FL Characterization'!H$2)</f>
        <v>2.9113308396937621</v>
      </c>
      <c r="I9" s="4">
        <f>('[1]Pc, Summer, S2'!I9*Main!$B$5)+(VLOOKUP($A9,'FL Ratio'!$A$2:$B$9,2,FALSE)*'FL Characterization'!I$2)</f>
        <v>3.0635202639212049</v>
      </c>
      <c r="J9" s="4">
        <f>('[1]Pc, Summer, S2'!J9*Main!$B$5)+(VLOOKUP($A9,'FL Ratio'!$A$2:$B$9,2,FALSE)*'FL Characterization'!J$2)</f>
        <v>3.3782092281509666</v>
      </c>
      <c r="K9" s="4">
        <f>('[1]Pc, Summer, S2'!K9*Main!$B$5)+(VLOOKUP($A9,'FL Ratio'!$A$2:$B$9,2,FALSE)*'FL Characterization'!K$2)</f>
        <v>3.3939073334529857</v>
      </c>
      <c r="L9" s="4">
        <f>('[1]Pc, Summer, S2'!L9*Main!$B$5)+(VLOOKUP($A9,'FL Ratio'!$A$2:$B$9,2,FALSE)*'FL Characterization'!L$2)</f>
        <v>3.434242549520786</v>
      </c>
      <c r="M9" s="4">
        <f>('[1]Pc, Summer, S2'!M9*Main!$B$5)+(VLOOKUP($A9,'FL Ratio'!$A$2:$B$9,2,FALSE)*'FL Characterization'!M$2)</f>
        <v>3.690055722506056</v>
      </c>
      <c r="N9" s="4">
        <f>('[1]Pc, Summer, S2'!N9*Main!$B$5)+(VLOOKUP($A9,'FL Ratio'!$A$2:$B$9,2,FALSE)*'FL Characterization'!N$2)</f>
        <v>3.6679717453682503</v>
      </c>
      <c r="O9" s="4">
        <f>('[1]Pc, Summer, S2'!O9*Main!$B$5)+(VLOOKUP($A9,'FL Ratio'!$A$2:$B$9,2,FALSE)*'FL Characterization'!O$2)</f>
        <v>3.5145050890531522</v>
      </c>
      <c r="P9" s="4">
        <f>('[1]Pc, Summer, S2'!P9*Main!$B$5)+(VLOOKUP($A9,'FL Ratio'!$A$2:$B$9,2,FALSE)*'FL Characterization'!P$2)</f>
        <v>3.0421485789711666</v>
      </c>
      <c r="Q9" s="4">
        <f>('[1]Pc, Summer, S2'!Q9*Main!$B$5)+(VLOOKUP($A9,'FL Ratio'!$A$2:$B$9,2,FALSE)*'FL Characterization'!Q$2)</f>
        <v>2.9388279397266621</v>
      </c>
      <c r="R9" s="4">
        <f>('[1]Pc, Summer, S2'!R9*Main!$B$5)+(VLOOKUP($A9,'FL Ratio'!$A$2:$B$9,2,FALSE)*'FL Characterization'!R$2)</f>
        <v>2.7607601685326149</v>
      </c>
      <c r="S9" s="4">
        <f>('[1]Pc, Summer, S2'!S9*Main!$B$5)+(VLOOKUP($A9,'FL Ratio'!$A$2:$B$9,2,FALSE)*'FL Characterization'!S$2)</f>
        <v>2.7692046844221778</v>
      </c>
      <c r="T9" s="4">
        <f>('[1]Pc, Summer, S2'!T9*Main!$B$5)+(VLOOKUP($A9,'FL Ratio'!$A$2:$B$9,2,FALSE)*'FL Characterization'!T$2)</f>
        <v>2.6082587711227618</v>
      </c>
      <c r="U9" s="4">
        <f>('[1]Pc, Summer, S2'!U9*Main!$B$5)+(VLOOKUP($A9,'FL Ratio'!$A$2:$B$9,2,FALSE)*'FL Characterization'!U$2)</f>
        <v>2.7464657998015309</v>
      </c>
      <c r="V9" s="4">
        <f>('[1]Pc, Summer, S2'!V9*Main!$B$5)+(VLOOKUP($A9,'FL Ratio'!$A$2:$B$9,2,FALSE)*'FL Characterization'!V$2)</f>
        <v>2.60301376569344</v>
      </c>
      <c r="W9" s="4">
        <f>('[1]Pc, Summer, S2'!W9*Main!$B$5)+(VLOOKUP($A9,'FL Ratio'!$A$2:$B$9,2,FALSE)*'FL Characterization'!W$2)</f>
        <v>2.270759347473613</v>
      </c>
      <c r="X9" s="4">
        <f>('[1]Pc, Summer, S2'!X9*Main!$B$5)+(VLOOKUP($A9,'FL Ratio'!$A$2:$B$9,2,FALSE)*'FL Characterization'!X$2)</f>
        <v>2.2610147524480113</v>
      </c>
      <c r="Y9" s="4">
        <f>('[1]Pc, Summer, S2'!Y9*Main!$B$5)+(VLOOKUP($A9,'FL Ratio'!$A$2:$B$9,2,FALSE)*'FL Characterization'!Y$2)</f>
        <v>2.1796974437800096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5.1462887363455945</v>
      </c>
      <c r="C2" s="4">
        <f>('[1]Pc, Summer, S3'!C2*Main!$B$5)+(VLOOKUP($A2,'FL Ratio'!$A$2:$B$9,2,FALSE)*'FL Characterization'!C$2)</f>
        <v>5.1760435490721086</v>
      </c>
      <c r="D2" s="4">
        <f>('[1]Pc, Summer, S3'!D2*Main!$B$5)+(VLOOKUP($A2,'FL Ratio'!$A$2:$B$9,2,FALSE)*'FL Characterization'!D$2)</f>
        <v>4.7628546848495743</v>
      </c>
      <c r="E2" s="4">
        <f>('[1]Pc, Summer, S3'!E2*Main!$B$5)+(VLOOKUP($A2,'FL Ratio'!$A$2:$B$9,2,FALSE)*'FL Characterization'!E$2)</f>
        <v>4.8068565067438129</v>
      </c>
      <c r="F2" s="4">
        <f>('[1]Pc, Summer, S3'!F2*Main!$B$5)+(VLOOKUP($A2,'FL Ratio'!$A$2:$B$9,2,FALSE)*'FL Characterization'!F$2)</f>
        <v>4.4805705815777337</v>
      </c>
      <c r="G2" s="4">
        <f>('[1]Pc, Summer, S3'!G2*Main!$B$5)+(VLOOKUP($A2,'FL Ratio'!$A$2:$B$9,2,FALSE)*'FL Characterization'!G$2)</f>
        <v>4.4815280194808658</v>
      </c>
      <c r="H2" s="4">
        <f>('[1]Pc, Summer, S3'!H2*Main!$B$5)+(VLOOKUP($A2,'FL Ratio'!$A$2:$B$9,2,FALSE)*'FL Characterization'!H$2)</f>
        <v>4.6068945850695346</v>
      </c>
      <c r="I2" s="4">
        <f>('[1]Pc, Summer, S3'!I2*Main!$B$5)+(VLOOKUP($A2,'FL Ratio'!$A$2:$B$9,2,FALSE)*'FL Characterization'!I$2)</f>
        <v>5.0376070380313376</v>
      </c>
      <c r="J2" s="4">
        <f>('[1]Pc, Summer, S3'!J2*Main!$B$5)+(VLOOKUP($A2,'FL Ratio'!$A$2:$B$9,2,FALSE)*'FL Characterization'!J$2)</f>
        <v>5.1889505897101573</v>
      </c>
      <c r="K2" s="4">
        <f>('[1]Pc, Summer, S3'!K2*Main!$B$5)+(VLOOKUP($A2,'FL Ratio'!$A$2:$B$9,2,FALSE)*'FL Characterization'!K$2)</f>
        <v>5.2196788497698776</v>
      </c>
      <c r="L2" s="4">
        <f>('[1]Pc, Summer, S3'!L2*Main!$B$5)+(VLOOKUP($A2,'FL Ratio'!$A$2:$B$9,2,FALSE)*'FL Characterization'!L$2)</f>
        <v>5.1770143480835094</v>
      </c>
      <c r="M2" s="4">
        <f>('[1]Pc, Summer, S3'!M2*Main!$B$5)+(VLOOKUP($A2,'FL Ratio'!$A$2:$B$9,2,FALSE)*'FL Characterization'!M$2)</f>
        <v>5.2099384155450741</v>
      </c>
      <c r="N2" s="4">
        <f>('[1]Pc, Summer, S3'!N2*Main!$B$5)+(VLOOKUP($A2,'FL Ratio'!$A$2:$B$9,2,FALSE)*'FL Characterization'!N$2)</f>
        <v>5.4095275685542283</v>
      </c>
      <c r="O2" s="4">
        <f>('[1]Pc, Summer, S3'!O2*Main!$B$5)+(VLOOKUP($A2,'FL Ratio'!$A$2:$B$9,2,FALSE)*'FL Characterization'!O$2)</f>
        <v>5.4041452210163961</v>
      </c>
      <c r="P2" s="4">
        <f>('[1]Pc, Summer, S3'!P2*Main!$B$5)+(VLOOKUP($A2,'FL Ratio'!$A$2:$B$9,2,FALSE)*'FL Characterization'!P$2)</f>
        <v>5.0778146025767157</v>
      </c>
      <c r="Q2" s="4">
        <f>('[1]Pc, Summer, S3'!Q2*Main!$B$5)+(VLOOKUP($A2,'FL Ratio'!$A$2:$B$9,2,FALSE)*'FL Characterization'!Q$2)</f>
        <v>5.3659104187872675</v>
      </c>
      <c r="R2" s="4">
        <f>('[1]Pc, Summer, S3'!R2*Main!$B$5)+(VLOOKUP($A2,'FL Ratio'!$A$2:$B$9,2,FALSE)*'FL Characterization'!R$2)</f>
        <v>5.2278096430855507</v>
      </c>
      <c r="S2" s="4">
        <f>('[1]Pc, Summer, S3'!S2*Main!$B$5)+(VLOOKUP($A2,'FL Ratio'!$A$2:$B$9,2,FALSE)*'FL Characterization'!S$2)</f>
        <v>5.1106384863263878</v>
      </c>
      <c r="T2" s="4">
        <f>('[1]Pc, Summer, S3'!T2*Main!$B$5)+(VLOOKUP($A2,'FL Ratio'!$A$2:$B$9,2,FALSE)*'FL Characterization'!T$2)</f>
        <v>4.8061540398876206</v>
      </c>
      <c r="U2" s="4">
        <f>('[1]Pc, Summer, S3'!U2*Main!$B$5)+(VLOOKUP($A2,'FL Ratio'!$A$2:$B$9,2,FALSE)*'FL Characterization'!U$2)</f>
        <v>4.6360208142369776</v>
      </c>
      <c r="V2" s="4">
        <f>('[1]Pc, Summer, S3'!V2*Main!$B$5)+(VLOOKUP($A2,'FL Ratio'!$A$2:$B$9,2,FALSE)*'FL Characterization'!V$2)</f>
        <v>4.7033900002785556</v>
      </c>
      <c r="W2" s="4">
        <f>('[1]Pc, Summer, S3'!W2*Main!$B$5)+(VLOOKUP($A2,'FL Ratio'!$A$2:$B$9,2,FALSE)*'FL Characterization'!W$2)</f>
        <v>4.695916158503068</v>
      </c>
      <c r="X2" s="4">
        <f>('[1]Pc, Summer, S3'!X2*Main!$B$5)+(VLOOKUP($A2,'FL Ratio'!$A$2:$B$9,2,FALSE)*'FL Characterization'!X$2)</f>
        <v>4.8760521083464337</v>
      </c>
      <c r="Y2" s="4">
        <f>('[1]Pc, Summer, S3'!Y2*Main!$B$5)+(VLOOKUP($A2,'FL Ratio'!$A$2:$B$9,2,FALSE)*'FL Characterization'!Y$2)</f>
        <v>4.7560071744296328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4.6529427069677176</v>
      </c>
      <c r="C3" s="4">
        <f>('[1]Pc, Summer, S3'!C3*Main!$B$5)+(VLOOKUP($A3,'FL Ratio'!$A$2:$B$9,2,FALSE)*'FL Characterization'!C$2)</f>
        <v>4.4677109173244594</v>
      </c>
      <c r="D3" s="4">
        <f>('[1]Pc, Summer, S3'!D3*Main!$B$5)+(VLOOKUP($A3,'FL Ratio'!$A$2:$B$9,2,FALSE)*'FL Characterization'!D$2)</f>
        <v>4.1971414267800107</v>
      </c>
      <c r="E3" s="4">
        <f>('[1]Pc, Summer, S3'!E3*Main!$B$5)+(VLOOKUP($A3,'FL Ratio'!$A$2:$B$9,2,FALSE)*'FL Characterization'!E$2)</f>
        <v>3.9183365456132226</v>
      </c>
      <c r="F3" s="4">
        <f>('[1]Pc, Summer, S3'!F3*Main!$B$5)+(VLOOKUP($A3,'FL Ratio'!$A$2:$B$9,2,FALSE)*'FL Characterization'!F$2)</f>
        <v>3.5713326903062717</v>
      </c>
      <c r="G3" s="4">
        <f>('[1]Pc, Summer, S3'!G3*Main!$B$5)+(VLOOKUP($A3,'FL Ratio'!$A$2:$B$9,2,FALSE)*'FL Characterization'!G$2)</f>
        <v>3.6254633608180176</v>
      </c>
      <c r="H3" s="4">
        <f>('[1]Pc, Summer, S3'!H3*Main!$B$5)+(VLOOKUP($A3,'FL Ratio'!$A$2:$B$9,2,FALSE)*'FL Characterization'!H$2)</f>
        <v>4.0106557381759735</v>
      </c>
      <c r="I3" s="4">
        <f>('[1]Pc, Summer, S3'!I3*Main!$B$5)+(VLOOKUP($A3,'FL Ratio'!$A$2:$B$9,2,FALSE)*'FL Characterization'!I$2)</f>
        <v>4.4788717194431928</v>
      </c>
      <c r="J3" s="4">
        <f>('[1]Pc, Summer, S3'!J3*Main!$B$5)+(VLOOKUP($A3,'FL Ratio'!$A$2:$B$9,2,FALSE)*'FL Characterization'!J$2)</f>
        <v>4.8639516596102998</v>
      </c>
      <c r="K3" s="4">
        <f>('[1]Pc, Summer, S3'!K3*Main!$B$5)+(VLOOKUP($A3,'FL Ratio'!$A$2:$B$9,2,FALSE)*'FL Characterization'!K$2)</f>
        <v>5.3811494544629648</v>
      </c>
      <c r="L3" s="4">
        <f>('[1]Pc, Summer, S3'!L3*Main!$B$5)+(VLOOKUP($A3,'FL Ratio'!$A$2:$B$9,2,FALSE)*'FL Characterization'!L$2)</f>
        <v>4.718703825490409</v>
      </c>
      <c r="M3" s="4">
        <f>('[1]Pc, Summer, S3'!M3*Main!$B$5)+(VLOOKUP($A3,'FL Ratio'!$A$2:$B$9,2,FALSE)*'FL Characterization'!M$2)</f>
        <v>5.0717868559570798</v>
      </c>
      <c r="N3" s="4">
        <f>('[1]Pc, Summer, S3'!N3*Main!$B$5)+(VLOOKUP($A3,'FL Ratio'!$A$2:$B$9,2,FALSE)*'FL Characterization'!N$2)</f>
        <v>5.0923463947390122</v>
      </c>
      <c r="O3" s="4">
        <f>('[1]Pc, Summer, S3'!O3*Main!$B$5)+(VLOOKUP($A3,'FL Ratio'!$A$2:$B$9,2,FALSE)*'FL Characterization'!O$2)</f>
        <v>5.1657525400370261</v>
      </c>
      <c r="P3" s="4">
        <f>('[1]Pc, Summer, S3'!P3*Main!$B$5)+(VLOOKUP($A3,'FL Ratio'!$A$2:$B$9,2,FALSE)*'FL Characterization'!P$2)</f>
        <v>4.4648811470915017</v>
      </c>
      <c r="Q3" s="4">
        <f>('[1]Pc, Summer, S3'!Q3*Main!$B$5)+(VLOOKUP($A3,'FL Ratio'!$A$2:$B$9,2,FALSE)*'FL Characterization'!Q$2)</f>
        <v>4.7205651775865665</v>
      </c>
      <c r="R3" s="4">
        <f>('[1]Pc, Summer, S3'!R3*Main!$B$5)+(VLOOKUP($A3,'FL Ratio'!$A$2:$B$9,2,FALSE)*'FL Characterization'!R$2)</f>
        <v>4.8779762111122027</v>
      </c>
      <c r="S3" s="4">
        <f>('[1]Pc, Summer, S3'!S3*Main!$B$5)+(VLOOKUP($A3,'FL Ratio'!$A$2:$B$9,2,FALSE)*'FL Characterization'!S$2)</f>
        <v>5.0074161848293555</v>
      </c>
      <c r="T3" s="4">
        <f>('[1]Pc, Summer, S3'!T3*Main!$B$5)+(VLOOKUP($A3,'FL Ratio'!$A$2:$B$9,2,FALSE)*'FL Characterization'!T$2)</f>
        <v>4.9031963974120805</v>
      </c>
      <c r="U3" s="4">
        <f>('[1]Pc, Summer, S3'!U3*Main!$B$5)+(VLOOKUP($A3,'FL Ratio'!$A$2:$B$9,2,FALSE)*'FL Characterization'!U$2)</f>
        <v>5.1875261352722077</v>
      </c>
      <c r="V3" s="4">
        <f>('[1]Pc, Summer, S3'!V3*Main!$B$5)+(VLOOKUP($A3,'FL Ratio'!$A$2:$B$9,2,FALSE)*'FL Characterization'!V$2)</f>
        <v>5.3946338294774536</v>
      </c>
      <c r="W3" s="4">
        <f>('[1]Pc, Summer, S3'!W3*Main!$B$5)+(VLOOKUP($A3,'FL Ratio'!$A$2:$B$9,2,FALSE)*'FL Characterization'!W$2)</f>
        <v>4.9773859029920162</v>
      </c>
      <c r="X3" s="4">
        <f>('[1]Pc, Summer, S3'!X3*Main!$B$5)+(VLOOKUP($A3,'FL Ratio'!$A$2:$B$9,2,FALSE)*'FL Characterization'!X$2)</f>
        <v>4.8224903333069866</v>
      </c>
      <c r="Y3" s="4">
        <f>('[1]Pc, Summer, S3'!Y3*Main!$B$5)+(VLOOKUP($A3,'FL Ratio'!$A$2:$B$9,2,FALSE)*'FL Characterization'!Y$2)</f>
        <v>4.683207886554861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3.9680226903377016</v>
      </c>
      <c r="C4" s="4">
        <f>('[1]Pc, Summer, S3'!C4*Main!$B$5)+(VLOOKUP($A4,'FL Ratio'!$A$2:$B$9,2,FALSE)*'FL Characterization'!C$2)</f>
        <v>3.7258816803083872</v>
      </c>
      <c r="D4" s="4">
        <f>('[1]Pc, Summer, S3'!D4*Main!$B$5)+(VLOOKUP($A4,'FL Ratio'!$A$2:$B$9,2,FALSE)*'FL Characterization'!D$2)</f>
        <v>3.5150942299626315</v>
      </c>
      <c r="E4" s="4">
        <f>('[1]Pc, Summer, S3'!E4*Main!$B$5)+(VLOOKUP($A4,'FL Ratio'!$A$2:$B$9,2,FALSE)*'FL Characterization'!E$2)</f>
        <v>3.5542291973078948</v>
      </c>
      <c r="F4" s="4">
        <f>('[1]Pc, Summer, S3'!F4*Main!$B$5)+(VLOOKUP($A4,'FL Ratio'!$A$2:$B$9,2,FALSE)*'FL Characterization'!F$2)</f>
        <v>3.309086788682766</v>
      </c>
      <c r="G4" s="4">
        <f>('[1]Pc, Summer, S3'!G4*Main!$B$5)+(VLOOKUP($A4,'FL Ratio'!$A$2:$B$9,2,FALSE)*'FL Characterization'!G$2)</f>
        <v>3.2394566707844183</v>
      </c>
      <c r="H4" s="4">
        <f>('[1]Pc, Summer, S3'!H4*Main!$B$5)+(VLOOKUP($A4,'FL Ratio'!$A$2:$B$9,2,FALSE)*'FL Characterization'!H$2)</f>
        <v>4.643870467983704</v>
      </c>
      <c r="I4" s="4">
        <f>('[1]Pc, Summer, S3'!I4*Main!$B$5)+(VLOOKUP($A4,'FL Ratio'!$A$2:$B$9,2,FALSE)*'FL Characterization'!I$2)</f>
        <v>5.1640714775373544</v>
      </c>
      <c r="J4" s="4">
        <f>('[1]Pc, Summer, S3'!J4*Main!$B$5)+(VLOOKUP($A4,'FL Ratio'!$A$2:$B$9,2,FALSE)*'FL Characterization'!J$2)</f>
        <v>5.2885179365034674</v>
      </c>
      <c r="K4" s="4">
        <f>('[1]Pc, Summer, S3'!K4*Main!$B$5)+(VLOOKUP($A4,'FL Ratio'!$A$2:$B$9,2,FALSE)*'FL Characterization'!K$2)</f>
        <v>5.1593724924019169</v>
      </c>
      <c r="L4" s="4">
        <f>('[1]Pc, Summer, S3'!L4*Main!$B$5)+(VLOOKUP($A4,'FL Ratio'!$A$2:$B$9,2,FALSE)*'FL Characterization'!L$2)</f>
        <v>4.7994545591386162</v>
      </c>
      <c r="M4" s="4">
        <f>('[1]Pc, Summer, S3'!M4*Main!$B$5)+(VLOOKUP($A4,'FL Ratio'!$A$2:$B$9,2,FALSE)*'FL Characterization'!M$2)</f>
        <v>5.3816536627462304</v>
      </c>
      <c r="N4" s="4">
        <f>('[1]Pc, Summer, S3'!N4*Main!$B$5)+(VLOOKUP($A4,'FL Ratio'!$A$2:$B$9,2,FALSE)*'FL Characterization'!N$2)</f>
        <v>5.6868560017997538</v>
      </c>
      <c r="O4" s="4">
        <f>('[1]Pc, Summer, S3'!O4*Main!$B$5)+(VLOOKUP($A4,'FL Ratio'!$A$2:$B$9,2,FALSE)*'FL Characterization'!O$2)</f>
        <v>5.2363020870528478</v>
      </c>
      <c r="P4" s="4">
        <f>('[1]Pc, Summer, S3'!P4*Main!$B$5)+(VLOOKUP($A4,'FL Ratio'!$A$2:$B$9,2,FALSE)*'FL Characterization'!P$2)</f>
        <v>4.8702019145122595</v>
      </c>
      <c r="Q4" s="4">
        <f>('[1]Pc, Summer, S3'!Q4*Main!$B$5)+(VLOOKUP($A4,'FL Ratio'!$A$2:$B$9,2,FALSE)*'FL Characterization'!Q$2)</f>
        <v>4.7608758834996143</v>
      </c>
      <c r="R4" s="4">
        <f>('[1]Pc, Summer, S3'!R4*Main!$B$5)+(VLOOKUP($A4,'FL Ratio'!$A$2:$B$9,2,FALSE)*'FL Characterization'!R$2)</f>
        <v>4.7127720764195749</v>
      </c>
      <c r="S4" s="4">
        <f>('[1]Pc, Summer, S3'!S4*Main!$B$5)+(VLOOKUP($A4,'FL Ratio'!$A$2:$B$9,2,FALSE)*'FL Characterization'!S$2)</f>
        <v>4.5811796638590749</v>
      </c>
      <c r="T4" s="4">
        <f>('[1]Pc, Summer, S3'!T4*Main!$B$5)+(VLOOKUP($A4,'FL Ratio'!$A$2:$B$9,2,FALSE)*'FL Characterization'!T$2)</f>
        <v>4.4948809116635875</v>
      </c>
      <c r="U4" s="4">
        <f>('[1]Pc, Summer, S3'!U4*Main!$B$5)+(VLOOKUP($A4,'FL Ratio'!$A$2:$B$9,2,FALSE)*'FL Characterization'!U$2)</f>
        <v>4.675467980565565</v>
      </c>
      <c r="V4" s="4">
        <f>('[1]Pc, Summer, S3'!V4*Main!$B$5)+(VLOOKUP($A4,'FL Ratio'!$A$2:$B$9,2,FALSE)*'FL Characterization'!V$2)</f>
        <v>5.1147931274402039</v>
      </c>
      <c r="W4" s="4">
        <f>('[1]Pc, Summer, S3'!W4*Main!$B$5)+(VLOOKUP($A4,'FL Ratio'!$A$2:$B$9,2,FALSE)*'FL Characterization'!W$2)</f>
        <v>4.5193998979425487</v>
      </c>
      <c r="X4" s="4">
        <f>('[1]Pc, Summer, S3'!X4*Main!$B$5)+(VLOOKUP($A4,'FL Ratio'!$A$2:$B$9,2,FALSE)*'FL Characterization'!X$2)</f>
        <v>4.6219133593138508</v>
      </c>
      <c r="Y4" s="4">
        <f>('[1]Pc, Summer, S3'!Y4*Main!$B$5)+(VLOOKUP($A4,'FL Ratio'!$A$2:$B$9,2,FALSE)*'FL Characterization'!Y$2)</f>
        <v>4.0039602532309457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1.7590435704622536</v>
      </c>
      <c r="C5" s="4">
        <f>('[1]Pc, Summer, S3'!C5*Main!$B$5)+(VLOOKUP($A5,'FL Ratio'!$A$2:$B$9,2,FALSE)*'FL Characterization'!C$2)</f>
        <v>1.5345082794373384</v>
      </c>
      <c r="D5" s="4">
        <f>('[1]Pc, Summer, S3'!D5*Main!$B$5)+(VLOOKUP($A5,'FL Ratio'!$A$2:$B$9,2,FALSE)*'FL Characterization'!D$2)</f>
        <v>1.2510319749361352</v>
      </c>
      <c r="E5" s="4">
        <f>('[1]Pc, Summer, S3'!E5*Main!$B$5)+(VLOOKUP($A5,'FL Ratio'!$A$2:$B$9,2,FALSE)*'FL Characterization'!E$2)</f>
        <v>1.2429889234638094</v>
      </c>
      <c r="F5" s="4">
        <f>('[1]Pc, Summer, S3'!F5*Main!$B$5)+(VLOOKUP($A5,'FL Ratio'!$A$2:$B$9,2,FALSE)*'FL Characterization'!F$2)</f>
        <v>1.0714677047242787</v>
      </c>
      <c r="G5" s="4">
        <f>('[1]Pc, Summer, S3'!G5*Main!$B$5)+(VLOOKUP($A5,'FL Ratio'!$A$2:$B$9,2,FALSE)*'FL Characterization'!G$2)</f>
        <v>0.98115567556845995</v>
      </c>
      <c r="H5" s="4">
        <f>('[1]Pc, Summer, S3'!H5*Main!$B$5)+(VLOOKUP($A5,'FL Ratio'!$A$2:$B$9,2,FALSE)*'FL Characterization'!H$2)</f>
        <v>1.8378821106258685</v>
      </c>
      <c r="I5" s="4">
        <f>('[1]Pc, Summer, S3'!I5*Main!$B$5)+(VLOOKUP($A5,'FL Ratio'!$A$2:$B$9,2,FALSE)*'FL Characterization'!I$2)</f>
        <v>2.5768053300786398</v>
      </c>
      <c r="J5" s="4">
        <f>('[1]Pc, Summer, S3'!J5*Main!$B$5)+(VLOOKUP($A5,'FL Ratio'!$A$2:$B$9,2,FALSE)*'FL Characterization'!J$2)</f>
        <v>3.1629428279154839</v>
      </c>
      <c r="K5" s="4">
        <f>('[1]Pc, Summer, S3'!K5*Main!$B$5)+(VLOOKUP($A5,'FL Ratio'!$A$2:$B$9,2,FALSE)*'FL Characterization'!K$2)</f>
        <v>3.2366355298485625</v>
      </c>
      <c r="L5" s="4">
        <f>('[1]Pc, Summer, S3'!L5*Main!$B$5)+(VLOOKUP($A5,'FL Ratio'!$A$2:$B$9,2,FALSE)*'FL Characterization'!L$2)</f>
        <v>3.1391309320549468</v>
      </c>
      <c r="M5" s="4">
        <f>('[1]Pc, Summer, S3'!M5*Main!$B$5)+(VLOOKUP($A5,'FL Ratio'!$A$2:$B$9,2,FALSE)*'FL Characterization'!M$2)</f>
        <v>2.8900238102050526</v>
      </c>
      <c r="N5" s="4">
        <f>('[1]Pc, Summer, S3'!N5*Main!$B$5)+(VLOOKUP($A5,'FL Ratio'!$A$2:$B$9,2,FALSE)*'FL Characterization'!N$2)</f>
        <v>3.2140611282204286</v>
      </c>
      <c r="O5" s="4">
        <f>('[1]Pc, Summer, S3'!O5*Main!$B$5)+(VLOOKUP($A5,'FL Ratio'!$A$2:$B$9,2,FALSE)*'FL Characterization'!O$2)</f>
        <v>3.162360166977126</v>
      </c>
      <c r="P5" s="4">
        <f>('[1]Pc, Summer, S3'!P5*Main!$B$5)+(VLOOKUP($A5,'FL Ratio'!$A$2:$B$9,2,FALSE)*'FL Characterization'!P$2)</f>
        <v>2.9418653874473732</v>
      </c>
      <c r="Q5" s="4">
        <f>('[1]Pc, Summer, S3'!Q5*Main!$B$5)+(VLOOKUP($A5,'FL Ratio'!$A$2:$B$9,2,FALSE)*'FL Characterization'!Q$2)</f>
        <v>2.682043991392153</v>
      </c>
      <c r="R5" s="4">
        <f>('[1]Pc, Summer, S3'!R5*Main!$B$5)+(VLOOKUP($A5,'FL Ratio'!$A$2:$B$9,2,FALSE)*'FL Characterization'!R$2)</f>
        <v>2.3579427759179299</v>
      </c>
      <c r="S5" s="4">
        <f>('[1]Pc, Summer, S3'!S5*Main!$B$5)+(VLOOKUP($A5,'FL Ratio'!$A$2:$B$9,2,FALSE)*'FL Characterization'!S$2)</f>
        <v>2.2363241794066728</v>
      </c>
      <c r="T5" s="4">
        <f>('[1]Pc, Summer, S3'!T5*Main!$B$5)+(VLOOKUP($A5,'FL Ratio'!$A$2:$B$9,2,FALSE)*'FL Characterization'!T$2)</f>
        <v>2.6480918940199754</v>
      </c>
      <c r="U5" s="4">
        <f>('[1]Pc, Summer, S3'!U5*Main!$B$5)+(VLOOKUP($A5,'FL Ratio'!$A$2:$B$9,2,FALSE)*'FL Characterization'!U$2)</f>
        <v>3.0962355756446187</v>
      </c>
      <c r="V5" s="4">
        <f>('[1]Pc, Summer, S3'!V5*Main!$B$5)+(VLOOKUP($A5,'FL Ratio'!$A$2:$B$9,2,FALSE)*'FL Characterization'!V$2)</f>
        <v>3.6262456061793724</v>
      </c>
      <c r="W5" s="4">
        <f>('[1]Pc, Summer, S3'!W5*Main!$B$5)+(VLOOKUP($A5,'FL Ratio'!$A$2:$B$9,2,FALSE)*'FL Characterization'!W$2)</f>
        <v>3.4330876269087724</v>
      </c>
      <c r="X5" s="4">
        <f>('[1]Pc, Summer, S3'!X5*Main!$B$5)+(VLOOKUP($A5,'FL Ratio'!$A$2:$B$9,2,FALSE)*'FL Characterization'!X$2)</f>
        <v>2.8925417360805636</v>
      </c>
      <c r="Y5" s="4">
        <f>('[1]Pc, Summer, S3'!Y5*Main!$B$5)+(VLOOKUP($A5,'FL Ratio'!$A$2:$B$9,2,FALSE)*'FL Characterization'!Y$2)</f>
        <v>2.2725045011703608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1.4819307927141481</v>
      </c>
      <c r="C6" s="4">
        <f>('[1]Pc, Summer, S3'!C6*Main!$B$5)+(VLOOKUP($A6,'FL Ratio'!$A$2:$B$9,2,FALSE)*'FL Characterization'!C$2)</f>
        <v>1.3712537789718464</v>
      </c>
      <c r="D6" s="4">
        <f>('[1]Pc, Summer, S3'!D6*Main!$B$5)+(VLOOKUP($A6,'FL Ratio'!$A$2:$B$9,2,FALSE)*'FL Characterization'!D$2)</f>
        <v>1.2602465045020053</v>
      </c>
      <c r="E6" s="4">
        <f>('[1]Pc, Summer, S3'!E6*Main!$B$5)+(VLOOKUP($A6,'FL Ratio'!$A$2:$B$9,2,FALSE)*'FL Characterization'!E$2)</f>
        <v>1.1934763895465901</v>
      </c>
      <c r="F6" s="4">
        <f>('[1]Pc, Summer, S3'!F6*Main!$B$5)+(VLOOKUP($A6,'FL Ratio'!$A$2:$B$9,2,FALSE)*'FL Characterization'!F$2)</f>
        <v>1.2004283662042268</v>
      </c>
      <c r="G6" s="4">
        <f>('[1]Pc, Summer, S3'!G6*Main!$B$5)+(VLOOKUP($A6,'FL Ratio'!$A$2:$B$9,2,FALSE)*'FL Characterization'!G$2)</f>
        <v>1.1719571212172495</v>
      </c>
      <c r="H6" s="4">
        <f>('[1]Pc, Summer, S3'!H6*Main!$B$5)+(VLOOKUP($A6,'FL Ratio'!$A$2:$B$9,2,FALSE)*'FL Characterization'!H$2)</f>
        <v>1.3184907196476108</v>
      </c>
      <c r="I6" s="4">
        <f>('[1]Pc, Summer, S3'!I6*Main!$B$5)+(VLOOKUP($A6,'FL Ratio'!$A$2:$B$9,2,FALSE)*'FL Characterization'!I$2)</f>
        <v>1.3557173349645131</v>
      </c>
      <c r="J6" s="4">
        <f>('[1]Pc, Summer, S3'!J6*Main!$B$5)+(VLOOKUP($A6,'FL Ratio'!$A$2:$B$9,2,FALSE)*'FL Characterization'!J$2)</f>
        <v>1.4609984752909977</v>
      </c>
      <c r="K6" s="4">
        <f>('[1]Pc, Summer, S3'!K6*Main!$B$5)+(VLOOKUP($A6,'FL Ratio'!$A$2:$B$9,2,FALSE)*'FL Characterization'!K$2)</f>
        <v>1.5192017843230119</v>
      </c>
      <c r="L6" s="4">
        <f>('[1]Pc, Summer, S3'!L6*Main!$B$5)+(VLOOKUP($A6,'FL Ratio'!$A$2:$B$9,2,FALSE)*'FL Characterization'!L$2)</f>
        <v>1.6038104558477331</v>
      </c>
      <c r="M6" s="4">
        <f>('[1]Pc, Summer, S3'!M6*Main!$B$5)+(VLOOKUP($A6,'FL Ratio'!$A$2:$B$9,2,FALSE)*'FL Characterization'!M$2)</f>
        <v>1.6687830953055978</v>
      </c>
      <c r="N6" s="4">
        <f>('[1]Pc, Summer, S3'!N6*Main!$B$5)+(VLOOKUP($A6,'FL Ratio'!$A$2:$B$9,2,FALSE)*'FL Characterization'!N$2)</f>
        <v>1.8014160571535032</v>
      </c>
      <c r="O6" s="4">
        <f>('[1]Pc, Summer, S3'!O6*Main!$B$5)+(VLOOKUP($A6,'FL Ratio'!$A$2:$B$9,2,FALSE)*'FL Characterization'!O$2)</f>
        <v>1.7671301320228552</v>
      </c>
      <c r="P6" s="4">
        <f>('[1]Pc, Summer, S3'!P6*Main!$B$5)+(VLOOKUP($A6,'FL Ratio'!$A$2:$B$9,2,FALSE)*'FL Characterization'!P$2)</f>
        <v>1.7138205155553941</v>
      </c>
      <c r="Q6" s="4">
        <f>('[1]Pc, Summer, S3'!Q6*Main!$B$5)+(VLOOKUP($A6,'FL Ratio'!$A$2:$B$9,2,FALSE)*'FL Characterization'!Q$2)</f>
        <v>1.6915070339256595</v>
      </c>
      <c r="R6" s="4">
        <f>('[1]Pc, Summer, S3'!R6*Main!$B$5)+(VLOOKUP($A6,'FL Ratio'!$A$2:$B$9,2,FALSE)*'FL Characterization'!R$2)</f>
        <v>1.6016685481805595</v>
      </c>
      <c r="S6" s="4">
        <f>('[1]Pc, Summer, S3'!S6*Main!$B$5)+(VLOOKUP($A6,'FL Ratio'!$A$2:$B$9,2,FALSE)*'FL Characterization'!S$2)</f>
        <v>1.6962047160039684</v>
      </c>
      <c r="T6" s="4">
        <f>('[1]Pc, Summer, S3'!T6*Main!$B$5)+(VLOOKUP($A6,'FL Ratio'!$A$2:$B$9,2,FALSE)*'FL Characterization'!T$2)</f>
        <v>1.6081124458891132</v>
      </c>
      <c r="U6" s="4">
        <f>('[1]Pc, Summer, S3'!U6*Main!$B$5)+(VLOOKUP($A6,'FL Ratio'!$A$2:$B$9,2,FALSE)*'FL Characterization'!U$2)</f>
        <v>1.6587067016773804</v>
      </c>
      <c r="V6" s="4">
        <f>('[1]Pc, Summer, S3'!V6*Main!$B$5)+(VLOOKUP($A6,'FL Ratio'!$A$2:$B$9,2,FALSE)*'FL Characterization'!V$2)</f>
        <v>1.8091625952805652</v>
      </c>
      <c r="W6" s="4">
        <f>('[1]Pc, Summer, S3'!W6*Main!$B$5)+(VLOOKUP($A6,'FL Ratio'!$A$2:$B$9,2,FALSE)*'FL Characterization'!W$2)</f>
        <v>1.7494396836181756</v>
      </c>
      <c r="X6" s="4">
        <f>('[1]Pc, Summer, S3'!X6*Main!$B$5)+(VLOOKUP($A6,'FL Ratio'!$A$2:$B$9,2,FALSE)*'FL Characterization'!X$2)</f>
        <v>1.8335686548523482</v>
      </c>
      <c r="Y6" s="4">
        <f>('[1]Pc, Summer, S3'!Y6*Main!$B$5)+(VLOOKUP($A6,'FL Ratio'!$A$2:$B$9,2,FALSE)*'FL Characterization'!Y$2)</f>
        <v>1.6429623907574082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3.0273025843900725</v>
      </c>
      <c r="C7" s="4">
        <f>('[1]Pc, Summer, S3'!C7*Main!$B$5)+(VLOOKUP($A7,'FL Ratio'!$A$2:$B$9,2,FALSE)*'FL Characterization'!C$2)</f>
        <v>2.9727012606942105</v>
      </c>
      <c r="D7" s="4">
        <f>('[1]Pc, Summer, S3'!D7*Main!$B$5)+(VLOOKUP($A7,'FL Ratio'!$A$2:$B$9,2,FALSE)*'FL Characterization'!D$2)</f>
        <v>2.7867967288503208</v>
      </c>
      <c r="E7" s="4">
        <f>('[1]Pc, Summer, S3'!E7*Main!$B$5)+(VLOOKUP($A7,'FL Ratio'!$A$2:$B$9,2,FALSE)*'FL Characterization'!E$2)</f>
        <v>2.7855010490215477</v>
      </c>
      <c r="F7" s="4">
        <f>('[1]Pc, Summer, S3'!F7*Main!$B$5)+(VLOOKUP($A7,'FL Ratio'!$A$2:$B$9,2,FALSE)*'FL Characterization'!F$2)</f>
        <v>2.7300769531336311</v>
      </c>
      <c r="G7" s="4">
        <f>('[1]Pc, Summer, S3'!G7*Main!$B$5)+(VLOOKUP($A7,'FL Ratio'!$A$2:$B$9,2,FALSE)*'FL Characterization'!G$2)</f>
        <v>2.7414435771876358</v>
      </c>
      <c r="H7" s="4">
        <f>('[1]Pc, Summer, S3'!H7*Main!$B$5)+(VLOOKUP($A7,'FL Ratio'!$A$2:$B$9,2,FALSE)*'FL Characterization'!H$2)</f>
        <v>3.008133505306251</v>
      </c>
      <c r="I7" s="4">
        <f>('[1]Pc, Summer, S3'!I7*Main!$B$5)+(VLOOKUP($A7,'FL Ratio'!$A$2:$B$9,2,FALSE)*'FL Characterization'!I$2)</f>
        <v>3.3372565336748141</v>
      </c>
      <c r="J7" s="4">
        <f>('[1]Pc, Summer, S3'!J7*Main!$B$5)+(VLOOKUP($A7,'FL Ratio'!$A$2:$B$9,2,FALSE)*'FL Characterization'!J$2)</f>
        <v>3.4386168962351098</v>
      </c>
      <c r="K7" s="4">
        <f>('[1]Pc, Summer, S3'!K7*Main!$B$5)+(VLOOKUP($A7,'FL Ratio'!$A$2:$B$9,2,FALSE)*'FL Characterization'!K$2)</f>
        <v>3.3840212015515188</v>
      </c>
      <c r="L7" s="4">
        <f>('[1]Pc, Summer, S3'!L7*Main!$B$5)+(VLOOKUP($A7,'FL Ratio'!$A$2:$B$9,2,FALSE)*'FL Characterization'!L$2)</f>
        <v>3.3509110123310615</v>
      </c>
      <c r="M7" s="4">
        <f>('[1]Pc, Summer, S3'!M7*Main!$B$5)+(VLOOKUP($A7,'FL Ratio'!$A$2:$B$9,2,FALSE)*'FL Characterization'!M$2)</f>
        <v>3.618128750420853</v>
      </c>
      <c r="N7" s="4">
        <f>('[1]Pc, Summer, S3'!N7*Main!$B$5)+(VLOOKUP($A7,'FL Ratio'!$A$2:$B$9,2,FALSE)*'FL Characterization'!N$2)</f>
        <v>3.615736223608915</v>
      </c>
      <c r="O7" s="4">
        <f>('[1]Pc, Summer, S3'!O7*Main!$B$5)+(VLOOKUP($A7,'FL Ratio'!$A$2:$B$9,2,FALSE)*'FL Characterization'!O$2)</f>
        <v>3.5264315582393682</v>
      </c>
      <c r="P7" s="4">
        <f>('[1]Pc, Summer, S3'!P7*Main!$B$5)+(VLOOKUP($A7,'FL Ratio'!$A$2:$B$9,2,FALSE)*'FL Characterization'!P$2)</f>
        <v>3.3108649693686005</v>
      </c>
      <c r="Q7" s="4">
        <f>('[1]Pc, Summer, S3'!Q7*Main!$B$5)+(VLOOKUP($A7,'FL Ratio'!$A$2:$B$9,2,FALSE)*'FL Characterization'!Q$2)</f>
        <v>3.2298008489346999</v>
      </c>
      <c r="R7" s="4">
        <f>('[1]Pc, Summer, S3'!R7*Main!$B$5)+(VLOOKUP($A7,'FL Ratio'!$A$2:$B$9,2,FALSE)*'FL Characterization'!R$2)</f>
        <v>3.3790970144811419</v>
      </c>
      <c r="S7" s="4">
        <f>('[1]Pc, Summer, S3'!S7*Main!$B$5)+(VLOOKUP($A7,'FL Ratio'!$A$2:$B$9,2,FALSE)*'FL Characterization'!S$2)</f>
        <v>3.2837674918133257</v>
      </c>
      <c r="T7" s="4">
        <f>('[1]Pc, Summer, S3'!T7*Main!$B$5)+(VLOOKUP($A7,'FL Ratio'!$A$2:$B$9,2,FALSE)*'FL Characterization'!T$2)</f>
        <v>3.0915815304293832</v>
      </c>
      <c r="U7" s="4">
        <f>('[1]Pc, Summer, S3'!U7*Main!$B$5)+(VLOOKUP($A7,'FL Ratio'!$A$2:$B$9,2,FALSE)*'FL Characterization'!U$2)</f>
        <v>3.0511878273722357</v>
      </c>
      <c r="V7" s="4">
        <f>('[1]Pc, Summer, S3'!V7*Main!$B$5)+(VLOOKUP($A7,'FL Ratio'!$A$2:$B$9,2,FALSE)*'FL Characterization'!V$2)</f>
        <v>3.2300498350734244</v>
      </c>
      <c r="W7" s="4">
        <f>('[1]Pc, Summer, S3'!W7*Main!$B$5)+(VLOOKUP($A7,'FL Ratio'!$A$2:$B$9,2,FALSE)*'FL Characterization'!W$2)</f>
        <v>2.9616954482214641</v>
      </c>
      <c r="X7" s="4">
        <f>('[1]Pc, Summer, S3'!X7*Main!$B$5)+(VLOOKUP($A7,'FL Ratio'!$A$2:$B$9,2,FALSE)*'FL Characterization'!X$2)</f>
        <v>3.0766621688973013</v>
      </c>
      <c r="Y7" s="4">
        <f>('[1]Pc, Summer, S3'!Y7*Main!$B$5)+(VLOOKUP($A7,'FL Ratio'!$A$2:$B$9,2,FALSE)*'FL Characterization'!Y$2)</f>
        <v>3.1526721584262316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2.573542214872298</v>
      </c>
      <c r="C8" s="4">
        <f>('[1]Pc, Summer, S3'!C8*Main!$B$5)+(VLOOKUP($A8,'FL Ratio'!$A$2:$B$9,2,FALSE)*'FL Characterization'!C$2)</f>
        <v>2.4077130346912807</v>
      </c>
      <c r="D8" s="4">
        <f>('[1]Pc, Summer, S3'!D8*Main!$B$5)+(VLOOKUP($A8,'FL Ratio'!$A$2:$B$9,2,FALSE)*'FL Characterization'!D$2)</f>
        <v>2.3245676268582831</v>
      </c>
      <c r="E8" s="4">
        <f>('[1]Pc, Summer, S3'!E8*Main!$B$5)+(VLOOKUP($A8,'FL Ratio'!$A$2:$B$9,2,FALSE)*'FL Characterization'!E$2)</f>
        <v>2.3014998531765238</v>
      </c>
      <c r="F8" s="4">
        <f>('[1]Pc, Summer, S3'!F8*Main!$B$5)+(VLOOKUP($A8,'FL Ratio'!$A$2:$B$9,2,FALSE)*'FL Characterization'!F$2)</f>
        <v>2.1215245065746573</v>
      </c>
      <c r="G8" s="4">
        <f>('[1]Pc, Summer, S3'!G8*Main!$B$5)+(VLOOKUP($A8,'FL Ratio'!$A$2:$B$9,2,FALSE)*'FL Characterization'!G$2)</f>
        <v>2.2870785821782267</v>
      </c>
      <c r="H8" s="4">
        <f>('[1]Pc, Summer, S3'!H8*Main!$B$5)+(VLOOKUP($A8,'FL Ratio'!$A$2:$B$9,2,FALSE)*'FL Characterization'!H$2)</f>
        <v>2.878111014756469</v>
      </c>
      <c r="I8" s="4">
        <f>('[1]Pc, Summer, S3'!I8*Main!$B$5)+(VLOOKUP($A8,'FL Ratio'!$A$2:$B$9,2,FALSE)*'FL Characterization'!I$2)</f>
        <v>2.9133110342650004</v>
      </c>
      <c r="J8" s="4">
        <f>('[1]Pc, Summer, S3'!J8*Main!$B$5)+(VLOOKUP($A8,'FL Ratio'!$A$2:$B$9,2,FALSE)*'FL Characterization'!J$2)</f>
        <v>3.2101419313912034</v>
      </c>
      <c r="K8" s="4">
        <f>('[1]Pc, Summer, S3'!K8*Main!$B$5)+(VLOOKUP($A8,'FL Ratio'!$A$2:$B$9,2,FALSE)*'FL Characterization'!K$2)</f>
        <v>3.4100996353349311</v>
      </c>
      <c r="L8" s="4">
        <f>('[1]Pc, Summer, S3'!L8*Main!$B$5)+(VLOOKUP($A8,'FL Ratio'!$A$2:$B$9,2,FALSE)*'FL Characterization'!L$2)</f>
        <v>3.3903139504109916</v>
      </c>
      <c r="M8" s="4">
        <f>('[1]Pc, Summer, S3'!M8*Main!$B$5)+(VLOOKUP($A8,'FL Ratio'!$A$2:$B$9,2,FALSE)*'FL Characterization'!M$2)</f>
        <v>3.650485778876587</v>
      </c>
      <c r="N8" s="4">
        <f>('[1]Pc, Summer, S3'!N8*Main!$B$5)+(VLOOKUP($A8,'FL Ratio'!$A$2:$B$9,2,FALSE)*'FL Characterization'!N$2)</f>
        <v>3.5272044503707329</v>
      </c>
      <c r="O8" s="4">
        <f>('[1]Pc, Summer, S3'!O8*Main!$B$5)+(VLOOKUP($A8,'FL Ratio'!$A$2:$B$9,2,FALSE)*'FL Characterization'!O$2)</f>
        <v>3.6620517588988202</v>
      </c>
      <c r="P8" s="4">
        <f>('[1]Pc, Summer, S3'!P8*Main!$B$5)+(VLOOKUP($A8,'FL Ratio'!$A$2:$B$9,2,FALSE)*'FL Characterization'!P$2)</f>
        <v>3.7220797474515859</v>
      </c>
      <c r="Q8" s="4">
        <f>('[1]Pc, Summer, S3'!Q8*Main!$B$5)+(VLOOKUP($A8,'FL Ratio'!$A$2:$B$9,2,FALSE)*'FL Characterization'!Q$2)</f>
        <v>3.3500216996457137</v>
      </c>
      <c r="R8" s="4">
        <f>('[1]Pc, Summer, S3'!R8*Main!$B$5)+(VLOOKUP($A8,'FL Ratio'!$A$2:$B$9,2,FALSE)*'FL Characterization'!R$2)</f>
        <v>3.4310260341939403</v>
      </c>
      <c r="S8" s="4">
        <f>('[1]Pc, Summer, S3'!S8*Main!$B$5)+(VLOOKUP($A8,'FL Ratio'!$A$2:$B$9,2,FALSE)*'FL Characterization'!S$2)</f>
        <v>3.4038507457577443</v>
      </c>
      <c r="T8" s="4">
        <f>('[1]Pc, Summer, S3'!T8*Main!$B$5)+(VLOOKUP($A8,'FL Ratio'!$A$2:$B$9,2,FALSE)*'FL Characterization'!T$2)</f>
        <v>3.2834734131805803</v>
      </c>
      <c r="U8" s="4">
        <f>('[1]Pc, Summer, S3'!U8*Main!$B$5)+(VLOOKUP($A8,'FL Ratio'!$A$2:$B$9,2,FALSE)*'FL Characterization'!U$2)</f>
        <v>3.2331459980411554</v>
      </c>
      <c r="V8" s="4">
        <f>('[1]Pc, Summer, S3'!V8*Main!$B$5)+(VLOOKUP($A8,'FL Ratio'!$A$2:$B$9,2,FALSE)*'FL Characterization'!V$2)</f>
        <v>3.3516761864149216</v>
      </c>
      <c r="W8" s="4">
        <f>('[1]Pc, Summer, S3'!W8*Main!$B$5)+(VLOOKUP($A8,'FL Ratio'!$A$2:$B$9,2,FALSE)*'FL Characterization'!W$2)</f>
        <v>2.713007234393999</v>
      </c>
      <c r="X8" s="4">
        <f>('[1]Pc, Summer, S3'!X8*Main!$B$5)+(VLOOKUP($A8,'FL Ratio'!$A$2:$B$9,2,FALSE)*'FL Characterization'!X$2)</f>
        <v>3.0116800693540204</v>
      </c>
      <c r="Y8" s="4">
        <f>('[1]Pc, Summer, S3'!Y8*Main!$B$5)+(VLOOKUP($A8,'FL Ratio'!$A$2:$B$9,2,FALSE)*'FL Characterization'!Y$2)</f>
        <v>2.6743627702920474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2.1014217656061978</v>
      </c>
      <c r="C9" s="4">
        <f>('[1]Pc, Summer, S3'!C9*Main!$B$5)+(VLOOKUP($A9,'FL Ratio'!$A$2:$B$9,2,FALSE)*'FL Characterization'!C$2)</f>
        <v>1.9793235641849352</v>
      </c>
      <c r="D9" s="4">
        <f>('[1]Pc, Summer, S3'!D9*Main!$B$5)+(VLOOKUP($A9,'FL Ratio'!$A$2:$B$9,2,FALSE)*'FL Characterization'!D$2)</f>
        <v>1.9114615369060366</v>
      </c>
      <c r="E9" s="4">
        <f>('[1]Pc, Summer, S3'!E9*Main!$B$5)+(VLOOKUP($A9,'FL Ratio'!$A$2:$B$9,2,FALSE)*'FL Characterization'!E$2)</f>
        <v>1.8583144624965957</v>
      </c>
      <c r="F9" s="4">
        <f>('[1]Pc, Summer, S3'!F9*Main!$B$5)+(VLOOKUP($A9,'FL Ratio'!$A$2:$B$9,2,FALSE)*'FL Characterization'!F$2)</f>
        <v>1.8189357666884836</v>
      </c>
      <c r="G9" s="4">
        <f>('[1]Pc, Summer, S3'!G9*Main!$B$5)+(VLOOKUP($A9,'FL Ratio'!$A$2:$B$9,2,FALSE)*'FL Characterization'!G$2)</f>
        <v>1.8893928322337628</v>
      </c>
      <c r="H9" s="4">
        <f>('[1]Pc, Summer, S3'!H9*Main!$B$5)+(VLOOKUP($A9,'FL Ratio'!$A$2:$B$9,2,FALSE)*'FL Characterization'!H$2)</f>
        <v>2.9612523952087861</v>
      </c>
      <c r="I9" s="4">
        <f>('[1]Pc, Summer, S3'!I9*Main!$B$5)+(VLOOKUP($A9,'FL Ratio'!$A$2:$B$9,2,FALSE)*'FL Characterization'!I$2)</f>
        <v>3.1244808742367756</v>
      </c>
      <c r="J9" s="4">
        <f>('[1]Pc, Summer, S3'!J9*Main!$B$5)+(VLOOKUP($A9,'FL Ratio'!$A$2:$B$9,2,FALSE)*'FL Characterization'!J$2)</f>
        <v>3.4109911985809309</v>
      </c>
      <c r="K9" s="4">
        <f>('[1]Pc, Summer, S3'!K9*Main!$B$5)+(VLOOKUP($A9,'FL Ratio'!$A$2:$B$9,2,FALSE)*'FL Characterization'!K$2)</f>
        <v>3.2969692368441335</v>
      </c>
      <c r="L9" s="4">
        <f>('[1]Pc, Summer, S3'!L9*Main!$B$5)+(VLOOKUP($A9,'FL Ratio'!$A$2:$B$9,2,FALSE)*'FL Characterization'!L$2)</f>
        <v>3.4680077556010014</v>
      </c>
      <c r="M9" s="4">
        <f>('[1]Pc, Summer, S3'!M9*Main!$B$5)+(VLOOKUP($A9,'FL Ratio'!$A$2:$B$9,2,FALSE)*'FL Characterization'!M$2)</f>
        <v>3.5825925351865613</v>
      </c>
      <c r="N9" s="4">
        <f>('[1]Pc, Summer, S3'!N9*Main!$B$5)+(VLOOKUP($A9,'FL Ratio'!$A$2:$B$9,2,FALSE)*'FL Characterization'!N$2)</f>
        <v>3.7390328673636746</v>
      </c>
      <c r="O9" s="4">
        <f>('[1]Pc, Summer, S3'!O9*Main!$B$5)+(VLOOKUP($A9,'FL Ratio'!$A$2:$B$9,2,FALSE)*'FL Characterization'!O$2)</f>
        <v>3.4484495303680971</v>
      </c>
      <c r="P9" s="4">
        <f>('[1]Pc, Summer, S3'!P9*Main!$B$5)+(VLOOKUP($A9,'FL Ratio'!$A$2:$B$9,2,FALSE)*'FL Characterization'!P$2)</f>
        <v>3.0708858754762347</v>
      </c>
      <c r="Q9" s="4">
        <f>('[1]Pc, Summer, S3'!Q9*Main!$B$5)+(VLOOKUP($A9,'FL Ratio'!$A$2:$B$9,2,FALSE)*'FL Characterization'!Q$2)</f>
        <v>2.9388279397266621</v>
      </c>
      <c r="R9" s="4">
        <f>('[1]Pc, Summer, S3'!R9*Main!$B$5)+(VLOOKUP($A9,'FL Ratio'!$A$2:$B$9,2,FALSE)*'FL Characterization'!R$2)</f>
        <v>2.7868606057938274</v>
      </c>
      <c r="S9" s="4">
        <f>('[1]Pc, Summer, S3'!S9*Main!$B$5)+(VLOOKUP($A9,'FL Ratio'!$A$2:$B$9,2,FALSE)*'FL Characterization'!S$2)</f>
        <v>2.7437969813690972</v>
      </c>
      <c r="T9" s="4">
        <f>('[1]Pc, Summer, S3'!T9*Main!$B$5)+(VLOOKUP($A9,'FL Ratio'!$A$2:$B$9,2,FALSE)*'FL Characterization'!T$2)</f>
        <v>2.7086381925074927</v>
      </c>
      <c r="U9" s="4">
        <f>('[1]Pc, Summer, S3'!U9*Main!$B$5)+(VLOOKUP($A9,'FL Ratio'!$A$2:$B$9,2,FALSE)*'FL Characterization'!U$2)</f>
        <v>2.7205664789233248</v>
      </c>
      <c r="V9" s="4">
        <f>('[1]Pc, Summer, S3'!V9*Main!$B$5)+(VLOOKUP($A9,'FL Ratio'!$A$2:$B$9,2,FALSE)*'FL Characterization'!V$2)</f>
        <v>2.6279521971861737</v>
      </c>
      <c r="W9" s="4">
        <f>('[1]Pc, Summer, S3'!W9*Main!$B$5)+(VLOOKUP($A9,'FL Ratio'!$A$2:$B$9,2,FALSE)*'FL Characterization'!W$2)</f>
        <v>2.2927033794860363</v>
      </c>
      <c r="X9" s="4">
        <f>('[1]Pc, Summer, S3'!X9*Main!$B$5)+(VLOOKUP($A9,'FL Ratio'!$A$2:$B$9,2,FALSE)*'FL Characterization'!X$2)</f>
        <v>2.2251266512138441</v>
      </c>
      <c r="Y9" s="4">
        <f>('[1]Pc, Summer, S3'!Y9*Main!$B$5)+(VLOOKUP($A9,'FL Ratio'!$A$2:$B$9,2,FALSE)*'FL Characterization'!Y$2)</f>
        <v>2.1314965506529253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0.60280923926471308</v>
      </c>
      <c r="C2" s="4">
        <f>('[1]Qc, Summer, S1'!C2*Main!$B$5)</f>
        <v>0.66583020518784219</v>
      </c>
      <c r="D2" s="4">
        <f>('[1]Qc, Summer, S1'!D2*Main!$B$5)</f>
        <v>0.62746961723463313</v>
      </c>
      <c r="E2" s="4">
        <f>('[1]Qc, Summer, S1'!E2*Main!$B$5)</f>
        <v>0.62746961723463313</v>
      </c>
      <c r="F2" s="4">
        <f>('[1]Qc, Summer, S1'!F2*Main!$B$5)</f>
        <v>0.61376940725134421</v>
      </c>
      <c r="G2" s="4">
        <f>('[1]Qc, Summer, S1'!G2*Main!$B$5)</f>
        <v>0.64938995320789539</v>
      </c>
      <c r="H2" s="4">
        <f>('[1]Qc, Summer, S1'!H2*Main!$B$5)</f>
        <v>0.66857024718449998</v>
      </c>
      <c r="I2" s="4">
        <f>('[1]Qc, Summer, S1'!I2*Main!$B$5)</f>
        <v>1.2521991924726086</v>
      </c>
      <c r="J2" s="4">
        <f>('[1]Qc, Summer, S1'!J2*Main!$B$5)</f>
        <v>1.4577023422219426</v>
      </c>
      <c r="K2" s="4">
        <f>('[1]Qc, Summer, S1'!K2*Main!$B$5)</f>
        <v>1.4029015022887865</v>
      </c>
      <c r="L2" s="4">
        <f>('[1]Qc, Summer, S1'!L2*Main!$B$5)</f>
        <v>1.3700209983288933</v>
      </c>
      <c r="M2" s="4">
        <f>('[1]Qc, Summer, S1'!M2*Main!$B$5)</f>
        <v>1.3672809563322357</v>
      </c>
      <c r="N2" s="4">
        <f>('[1]Qc, Summer, S1'!N2*Main!$B$5)</f>
        <v>1.4549623002252845</v>
      </c>
      <c r="O2" s="4">
        <f>('[1]Qc, Summer, S1'!O2*Main!$B$5)</f>
        <v>1.4111216282787602</v>
      </c>
      <c r="P2" s="4">
        <f>('[1]Qc, Summer, S1'!P2*Main!$B$5)</f>
        <v>0.98915516079346089</v>
      </c>
      <c r="Q2" s="4">
        <f>('[1]Qc, Summer, S1'!Q2*Main!$B$5)</f>
        <v>1.2932998224224752</v>
      </c>
      <c r="R2" s="4">
        <f>('[1]Qc, Summer, S1'!R2*Main!$B$5)</f>
        <v>1.3097400744024221</v>
      </c>
      <c r="S2" s="4">
        <f>('[1]Qc, Summer, S1'!S2*Main!$B$5)</f>
        <v>1.2275388145026884</v>
      </c>
      <c r="T2" s="4">
        <f>('[1]Qc, Summer, S1'!T2*Main!$B$5)</f>
        <v>0.97271490881351419</v>
      </c>
      <c r="U2" s="4">
        <f>('[1]Qc, Summer, S1'!U2*Main!$B$5)</f>
        <v>0.88229352292380736</v>
      </c>
      <c r="V2" s="4">
        <f>('[1]Qc, Summer, S1'!V2*Main!$B$5)</f>
        <v>0.92613419487033177</v>
      </c>
      <c r="W2" s="4">
        <f>('[1]Qc, Summer, S1'!W2*Main!$B$5)</f>
        <v>0.92887423686698956</v>
      </c>
      <c r="X2" s="4">
        <f>('[1]Qc, Summer, S1'!X2*Main!$B$5)</f>
        <v>0.64116982721792204</v>
      </c>
      <c r="Y2" s="4">
        <f>('[1]Qc, Summer, S1'!Y2*Main!$B$5)</f>
        <v>0.63568974322460647</v>
      </c>
    </row>
    <row r="3" spans="1:25" x14ac:dyDescent="0.25">
      <c r="A3">
        <v>2</v>
      </c>
      <c r="B3" s="4">
        <f>('[1]Qc, Summer, S1'!B3*Main!$B$5)</f>
        <v>3.0241945000148901E-2</v>
      </c>
      <c r="C3" s="4">
        <f>('[1]Qc, Summer, S1'!C3*Main!$B$5)</f>
        <v>-0.18145167000089343</v>
      </c>
      <c r="D3" s="4">
        <f>('[1]Qc, Summer, S1'!D3*Main!$B$5)</f>
        <v>-0.19657264250096784</v>
      </c>
      <c r="E3" s="4">
        <f>('[1]Qc, Summer, S1'!E3*Main!$B$5)</f>
        <v>-0.28729847750141463</v>
      </c>
      <c r="F3" s="4">
        <f>('[1]Qc, Summer, S1'!F3*Main!$B$5)</f>
        <v>-0.34778236750171238</v>
      </c>
      <c r="G3" s="4">
        <f>('[1]Qc, Summer, S1'!G3*Main!$B$5)</f>
        <v>-0.27217750500134019</v>
      </c>
      <c r="H3" s="4">
        <f>('[1]Qc, Summer, S1'!H3*Main!$B$5)</f>
        <v>-0.34778236750171243</v>
      </c>
      <c r="I3" s="4">
        <f>('[1]Qc, Summer, S1'!I3*Main!$B$5)</f>
        <v>0.87701640500431832</v>
      </c>
      <c r="J3" s="4">
        <f>('[1]Qc, Summer, S1'!J3*Main!$B$5)</f>
        <v>1.1189519650055093</v>
      </c>
      <c r="K3" s="4">
        <f>('[1]Qc, Summer, S1'!K3*Main!$B$5)</f>
        <v>1.4364923875070728</v>
      </c>
      <c r="L3" s="4">
        <f>('[1]Qc, Summer, S1'!L3*Main!$B$5)</f>
        <v>0.81653251500402035</v>
      </c>
      <c r="M3" s="4">
        <f>('[1]Qc, Summer, S1'!M3*Main!$B$5)</f>
        <v>0.74092765250364812</v>
      </c>
      <c r="N3" s="4">
        <f>('[1]Qc, Summer, S1'!N3*Main!$B$5)</f>
        <v>0.51411306500253129</v>
      </c>
      <c r="O3" s="4">
        <f>('[1]Qc, Summer, S1'!O3*Main!$B$5)</f>
        <v>0.69556473500342475</v>
      </c>
      <c r="P3" s="4">
        <f>('[1]Qc, Summer, S1'!P3*Main!$B$5)</f>
        <v>0.30241945000148901</v>
      </c>
      <c r="Q3" s="4">
        <f>('[1]Qc, Summer, S1'!Q3*Main!$B$5)</f>
        <v>0.25705653250126564</v>
      </c>
      <c r="R3" s="4">
        <f>('[1]Qc, Summer, S1'!R3*Main!$B$5)</f>
        <v>0.30241945000148901</v>
      </c>
      <c r="S3" s="4">
        <f>('[1]Qc, Summer, S1'!S3*Main!$B$5)</f>
        <v>0.54435501000268027</v>
      </c>
      <c r="T3" s="4">
        <f>('[1]Qc, Summer, S1'!T3*Main!$B$5)</f>
        <v>1.0433471025051373</v>
      </c>
      <c r="U3" s="4">
        <f>('[1]Qc, Summer, S1'!U3*Main!$B$5)</f>
        <v>1.0584680750052116</v>
      </c>
      <c r="V3" s="4">
        <f>('[1]Qc, Summer, S1'!V3*Main!$B$5)</f>
        <v>0.84677446000416912</v>
      </c>
      <c r="W3" s="4">
        <f>('[1]Qc, Summer, S1'!W3*Main!$B$5)</f>
        <v>0.65020181750320138</v>
      </c>
      <c r="X3" s="4">
        <f>('[1]Qc, Summer, S1'!X3*Main!$B$5)</f>
        <v>0.30241945000148895</v>
      </c>
      <c r="Y3" s="4">
        <f>('[1]Qc, Summer, S1'!Y3*Main!$B$5)</f>
        <v>6.0483890000297802E-2</v>
      </c>
    </row>
    <row r="4" spans="1:25" x14ac:dyDescent="0.25">
      <c r="A4">
        <v>3</v>
      </c>
      <c r="B4" s="4">
        <f>('[1]Qc, Summer, S1'!B4*Main!$B$5)</f>
        <v>-0.22814879095700569</v>
      </c>
      <c r="C4" s="4">
        <f>('[1]Qc, Summer, S1'!C4*Main!$B$5)</f>
        <v>-0.54035239963501336</v>
      </c>
      <c r="D4" s="4">
        <f>('[1]Qc, Summer, S1'!D4*Main!$B$5)</f>
        <v>-0.94261474158552339</v>
      </c>
      <c r="E4" s="4">
        <f>('[1]Qc, Summer, S1'!E4*Main!$B$5)</f>
        <v>-0.8705677549675217</v>
      </c>
      <c r="F4" s="4">
        <f>('[1]Qc, Summer, S1'!F4*Main!$B$5)</f>
        <v>-0.88857950162202215</v>
      </c>
      <c r="G4" s="4">
        <f>('[1]Qc, Summer, S1'!G4*Main!$B$5)</f>
        <v>-0.84655209276152121</v>
      </c>
      <c r="H4" s="4">
        <f>('[1]Qc, Summer, S1'!H4*Main!$B$5)</f>
        <v>-4.8031324412001197E-2</v>
      </c>
      <c r="I4" s="4">
        <f>('[1]Qc, Summer, S1'!I4*Main!$B$5)</f>
        <v>1.0146617282035251</v>
      </c>
      <c r="J4" s="4">
        <f>('[1]Qc, Summer, S1'!J4*Main!$B$5)</f>
        <v>1.3328692524330332</v>
      </c>
      <c r="K4" s="4">
        <f>('[1]Qc, Summer, S1'!K4*Main!$B$5)</f>
        <v>1.3448770835360335</v>
      </c>
      <c r="L4" s="4">
        <f>('[1]Qc, Summer, S1'!L4*Main!$B$5)</f>
        <v>1.122732208130528</v>
      </c>
      <c r="M4" s="4">
        <f>('[1]Qc, Summer, S1'!M4*Main!$B$5)</f>
        <v>1.4049162390510348</v>
      </c>
      <c r="N4" s="4">
        <f>('[1]Qc, Summer, S1'!N4*Main!$B$5)</f>
        <v>1.272830096918032</v>
      </c>
      <c r="O4" s="4">
        <f>('[1]Qc, Summer, S1'!O4*Main!$B$5)</f>
        <v>1.1107243770275277</v>
      </c>
      <c r="P4" s="4">
        <f>('[1]Qc, Summer, S1'!P4*Main!$B$5)</f>
        <v>0.79852076834951979</v>
      </c>
      <c r="Q4" s="4">
        <f>('[1]Qc, Summer, S1'!Q4*Main!$B$5)</f>
        <v>0.49832499077451248</v>
      </c>
      <c r="R4" s="4">
        <f>('[1]Qc, Summer, S1'!R4*Main!$B$5)</f>
        <v>0.61840330180451542</v>
      </c>
      <c r="S4" s="4">
        <f>('[1]Qc, Summer, S1'!S4*Main!$B$5)</f>
        <v>0.55236023073801377</v>
      </c>
      <c r="T4" s="4">
        <f>('[1]Qc, Summer, S1'!T4*Main!$B$5)</f>
        <v>0.10206656437550253</v>
      </c>
      <c r="U4" s="4">
        <f>('[1]Qc, Summer, S1'!U4*Main!$B$5)</f>
        <v>0.44428975081101107</v>
      </c>
      <c r="V4" s="4">
        <f>('[1]Qc, Summer, S1'!V4*Main!$B$5)</f>
        <v>0.62440721735601556</v>
      </c>
      <c r="W4" s="4">
        <f>('[1]Qc, Summer, S1'!W4*Main!$B$5)</f>
        <v>0.40826625750201018</v>
      </c>
      <c r="X4" s="4">
        <f>('[1]Qc, Summer, S1'!X4*Main!$B$5)</f>
        <v>-0.37824667974450943</v>
      </c>
      <c r="Y4" s="4">
        <f>('[1]Qc, Summer, S1'!Y4*Main!$B$5)</f>
        <v>-0.77450510614351931</v>
      </c>
    </row>
    <row r="5" spans="1:25" x14ac:dyDescent="0.25">
      <c r="A5">
        <v>4</v>
      </c>
      <c r="B5" s="4">
        <f>('[1]Qc, Summer, S1'!B5*Main!$B$5)</f>
        <v>-0.95954103458099571</v>
      </c>
      <c r="C5" s="4">
        <f>('[1]Qc, Summer, S1'!C5*Main!$B$5)</f>
        <v>-0.9687673906827361</v>
      </c>
      <c r="D5" s="4">
        <f>('[1]Qc, Summer, S1'!D5*Main!$B$5)</f>
        <v>-0.99644645898795703</v>
      </c>
      <c r="E5" s="4">
        <f>('[1]Qc, Summer, S1'!E5*Main!$B$5)</f>
        <v>-0.99644645898795703</v>
      </c>
      <c r="F5" s="4">
        <f>('[1]Qc, Summer, S1'!F5*Main!$B$5)</f>
        <v>-1.0195123492423079</v>
      </c>
      <c r="G5" s="4">
        <f>('[1]Qc, Summer, S1'!G5*Main!$B$5)</f>
        <v>-1.047191417547529</v>
      </c>
      <c r="H5" s="4">
        <f>('[1]Qc, Summer, S1'!H5*Main!$B$5)</f>
        <v>-0.95031467847925544</v>
      </c>
      <c r="I5" s="4">
        <f>('[1]Qc, Summer, S1'!I5*Main!$B$5)</f>
        <v>-0.64123174907095393</v>
      </c>
      <c r="J5" s="4">
        <f>('[1]Qc, Summer, S1'!J5*Main!$B$5)</f>
        <v>-0.47977051729049786</v>
      </c>
      <c r="K5" s="4">
        <f>('[1]Qc, Summer, S1'!K5*Main!$B$5)</f>
        <v>-0.50744958559571895</v>
      </c>
      <c r="L5" s="4">
        <f>('[1]Qc, Summer, S1'!L5*Main!$B$5)</f>
        <v>-0.64123174907095393</v>
      </c>
      <c r="M5" s="4">
        <f>('[1]Qc, Summer, S1'!M5*Main!$B$5)</f>
        <v>-0.69658988568139613</v>
      </c>
      <c r="N5" s="4">
        <f>('[1]Qc, Summer, S1'!N5*Main!$B$5)</f>
        <v>-0.64584492712182406</v>
      </c>
      <c r="O5" s="4">
        <f>('[1]Qc, Summer, S1'!O5*Main!$B$5)</f>
        <v>-0.70120306373226615</v>
      </c>
      <c r="P5" s="4">
        <f>('[1]Qc, Summer, S1'!P5*Main!$B$5)</f>
        <v>-0.65968446127443459</v>
      </c>
      <c r="Q5" s="4">
        <f>('[1]Qc, Summer, S1'!Q5*Main!$B$5)</f>
        <v>-0.77962709059705904</v>
      </c>
      <c r="R5" s="4">
        <f>('[1]Qc, Summer, S1'!R5*Main!$B$5)</f>
        <v>-0.87650382966533269</v>
      </c>
      <c r="S5" s="4">
        <f>('[1]Qc, Summer, S1'!S5*Main!$B$5)</f>
        <v>-0.77962709059705904</v>
      </c>
      <c r="T5" s="4">
        <f>('[1]Qc, Summer, S1'!T5*Main!$B$5)</f>
        <v>-0.54896818805355041</v>
      </c>
      <c r="U5" s="4">
        <f>('[1]Qc, Summer, S1'!U5*Main!$B$5)</f>
        <v>-0.49361005144310843</v>
      </c>
      <c r="V5" s="4">
        <f>('[1]Qc, Summer, S1'!V5*Main!$B$5)</f>
        <v>-0.49361005144310843</v>
      </c>
      <c r="W5" s="4">
        <f>('[1]Qc, Summer, S1'!W5*Main!$B$5)</f>
        <v>-0.6504581051726942</v>
      </c>
      <c r="X5" s="4">
        <f>('[1]Qc, Summer, S1'!X5*Main!$B$5)</f>
        <v>-0.80730615890227997</v>
      </c>
      <c r="Y5" s="4">
        <f>('[1]Qc, Summer, S1'!Y5*Main!$B$5)</f>
        <v>-0.83959840525837126</v>
      </c>
    </row>
    <row r="6" spans="1:25" x14ac:dyDescent="0.25">
      <c r="A6">
        <v>5</v>
      </c>
      <c r="B6" s="4">
        <f>('[1]Qc, Summer, S1'!B6*Main!$B$5)</f>
        <v>-0.29873140792830016</v>
      </c>
      <c r="C6" s="4">
        <f>('[1]Qc, Summer, S1'!C6*Main!$B$5)</f>
        <v>-0.39167006817266026</v>
      </c>
      <c r="D6" s="4">
        <f>('[1]Qc, Summer, S1'!D6*Main!$B$5)</f>
        <v>-0.46137406335593023</v>
      </c>
      <c r="E6" s="4">
        <f>('[1]Qc, Summer, S1'!E6*Main!$B$5)</f>
        <v>-0.45805482549006021</v>
      </c>
      <c r="F6" s="4">
        <f>('[1]Qc, Summer, S1'!F6*Main!$B$5)</f>
        <v>-0.45805482549006021</v>
      </c>
      <c r="G6" s="4">
        <f>('[1]Qc, Summer, S1'!G6*Main!$B$5)</f>
        <v>-0.50120491774637022</v>
      </c>
      <c r="H6" s="4">
        <f>('[1]Qc, Summer, S1'!H6*Main!$B$5)</f>
        <v>-0.45141634975832018</v>
      </c>
      <c r="I6" s="4">
        <f>('[1]Qc, Summer, S1'!I6*Main!$B$5)</f>
        <v>-0.1792388447569801</v>
      </c>
      <c r="J6" s="4">
        <f>('[1]Qc, Summer, S1'!J6*Main!$B$5)</f>
        <v>5.9746281585660033E-2</v>
      </c>
      <c r="K6" s="4">
        <f>('[1]Qc, Summer, S1'!K6*Main!$B$5)</f>
        <v>0.19915427195220015</v>
      </c>
      <c r="L6" s="4">
        <f>('[1]Qc, Summer, S1'!L6*Main!$B$5)</f>
        <v>0.32860454872113015</v>
      </c>
      <c r="M6" s="4">
        <f>('[1]Qc, Summer, S1'!M6*Main!$B$5)</f>
        <v>0.34851997591635014</v>
      </c>
      <c r="N6" s="4">
        <f>('[1]Qc, Summer, S1'!N6*Main!$B$5)</f>
        <v>0.30536988366004014</v>
      </c>
      <c r="O6" s="4">
        <f>('[1]Qc, Summer, S1'!O6*Main!$B$5)</f>
        <v>0.25226207780612014</v>
      </c>
      <c r="P6" s="4">
        <f>('[1]Qc, Summer, S1'!P6*Main!$B$5)</f>
        <v>0.16596189329350008</v>
      </c>
      <c r="Q6" s="4">
        <f>('[1]Qc, Summer, S1'!Q6*Main!$B$5)</f>
        <v>0.10621561170784004</v>
      </c>
      <c r="R6" s="4">
        <f>('[1]Qc, Summer, S1'!R6*Main!$B$5)</f>
        <v>8.9619422378490049E-2</v>
      </c>
      <c r="S6" s="4">
        <f>('[1]Qc, Summer, S1'!S6*Main!$B$5)</f>
        <v>8.2980946646750042E-2</v>
      </c>
      <c r="T6" s="4">
        <f>('[1]Qc, Summer, S1'!T6*Main!$B$5)</f>
        <v>8.2980946646750042E-2</v>
      </c>
      <c r="U6" s="4">
        <f>('[1]Qc, Summer, S1'!U6*Main!$B$5)</f>
        <v>1.9915427195220006E-2</v>
      </c>
      <c r="V6" s="4">
        <f>('[1]Qc, Summer, S1'!V6*Main!$B$5)</f>
        <v>0.17591960689111008</v>
      </c>
      <c r="W6" s="4">
        <f>('[1]Qc, Summer, S1'!W6*Main!$B$5)</f>
        <v>8.2980946646750042E-2</v>
      </c>
      <c r="X6" s="4">
        <f>('[1]Qc, Summer, S1'!X6*Main!$B$5)</f>
        <v>4.6469330122180026E-2</v>
      </c>
      <c r="Y6" s="4">
        <f>('[1]Qc, Summer, S1'!Y6*Main!$B$5)</f>
        <v>-7.3023233049140046E-2</v>
      </c>
    </row>
    <row r="7" spans="1:25" x14ac:dyDescent="0.25">
      <c r="A7">
        <v>6</v>
      </c>
      <c r="B7" s="4">
        <f>('[1]Qc, Summer, S1'!B7*Main!$B$5)</f>
        <v>0.43548400800214415</v>
      </c>
      <c r="C7" s="4">
        <f>('[1]Qc, Summer, S1'!C7*Main!$B$5)</f>
        <v>0.48311507137737869</v>
      </c>
      <c r="D7" s="4">
        <f>('[1]Qc, Summer, S1'!D7*Main!$B$5)</f>
        <v>0.36743963175180921</v>
      </c>
      <c r="E7" s="4">
        <f>('[1]Qc, Summer, S1'!E7*Main!$B$5)</f>
        <v>0.43208178918962742</v>
      </c>
      <c r="F7" s="4">
        <f>('[1]Qc, Summer, S1'!F7*Main!$B$5)</f>
        <v>0.44228844562717767</v>
      </c>
      <c r="G7" s="4">
        <f>('[1]Qc, Summer, S1'!G7*Main!$B$5)</f>
        <v>0.45419621147098632</v>
      </c>
      <c r="H7" s="4">
        <f>('[1]Qc, Summer, S1'!H7*Main!$B$5)</f>
        <v>0.43888622681466094</v>
      </c>
      <c r="I7" s="4">
        <f>('[1]Qc, Summer, S1'!I7*Main!$B$5)</f>
        <v>0.81313029619150357</v>
      </c>
      <c r="J7" s="4">
        <f>('[1]Qc, Summer, S1'!J7*Main!$B$5)</f>
        <v>0.93220795462959005</v>
      </c>
      <c r="K7" s="4">
        <f>('[1]Qc, Summer, S1'!K7*Main!$B$5)</f>
        <v>0.9305068452233316</v>
      </c>
      <c r="L7" s="4">
        <f>('[1]Qc, Summer, S1'!L7*Main!$B$5)</f>
        <v>0.81313029619150345</v>
      </c>
      <c r="M7" s="4">
        <f>('[1]Qc, Summer, S1'!M7*Main!$B$5)</f>
        <v>0.97133347097353273</v>
      </c>
      <c r="N7" s="4">
        <f>('[1]Qc, Summer, S1'!N7*Main!$B$5)</f>
        <v>1.0121600967237334</v>
      </c>
      <c r="O7" s="4">
        <f>('[1]Qc, Summer, S1'!O7*Main!$B$5)</f>
        <v>0.93220795462959005</v>
      </c>
      <c r="P7" s="4">
        <f>('[1]Qc, Summer, S1'!P7*Main!$B$5)</f>
        <v>0.81142918678524523</v>
      </c>
      <c r="Q7" s="4">
        <f>('[1]Qc, Summer, S1'!Q7*Main!$B$5)</f>
        <v>0.71446595062851781</v>
      </c>
      <c r="R7" s="4">
        <f>('[1]Qc, Summer, S1'!R7*Main!$B$5)</f>
        <v>0.8709680160042883</v>
      </c>
      <c r="S7" s="4">
        <f>('[1]Qc, Summer, S1'!S7*Main!$B$5)</f>
        <v>0.84375026550415422</v>
      </c>
      <c r="T7" s="4">
        <f>('[1]Qc, Summer, S1'!T7*Main!$B$5)</f>
        <v>0.6617315590345082</v>
      </c>
      <c r="U7" s="4">
        <f>('[1]Qc, Summer, S1'!U7*Main!$B$5)</f>
        <v>0.6141004956592736</v>
      </c>
      <c r="V7" s="4">
        <f>('[1]Qc, Summer, S1'!V7*Main!$B$5)</f>
        <v>0.72297149765980973</v>
      </c>
      <c r="W7" s="4">
        <f>('[1]Qc, Summer, S1'!W7*Main!$B$5)</f>
        <v>0.5698716510965558</v>
      </c>
      <c r="X7" s="4">
        <f>('[1]Qc, Summer, S1'!X7*Main!$B$5)</f>
        <v>0.43378289859588581</v>
      </c>
      <c r="Y7" s="4">
        <f>('[1]Qc, Summer, S1'!Y7*Main!$B$5)</f>
        <v>0.48481618078363703</v>
      </c>
    </row>
    <row r="8" spans="1:25" x14ac:dyDescent="0.25">
      <c r="A8">
        <v>7</v>
      </c>
      <c r="B8" s="4">
        <f>('[1]Qc, Summer, S1'!B8*Main!$B$5)</f>
        <v>-0.84020012413457146</v>
      </c>
      <c r="C8" s="4">
        <f>('[1]Qc, Summer, S1'!C8*Main!$B$5)</f>
        <v>-0.86386773326512301</v>
      </c>
      <c r="D8" s="4">
        <f>('[1]Qc, Summer, S1'!D8*Main!$B$5)</f>
        <v>-0.91711985380886329</v>
      </c>
      <c r="E8" s="4">
        <f>('[1]Qc, Summer, S1'!E8*Main!$B$5)</f>
        <v>-0.94078746293941484</v>
      </c>
      <c r="F8" s="4">
        <f>('[1]Qc, Summer, S1'!F8*Main!$B$5)</f>
        <v>-0.88161844011303658</v>
      </c>
      <c r="G8" s="4">
        <f>('[1]Qc, Summer, S1'!G8*Main!$B$5)</f>
        <v>-0.95262126750469045</v>
      </c>
      <c r="H8" s="4">
        <f>('[1]Qc, Summer, S1'!H8*Main!$B$5)</f>
        <v>-0.81653251500402024</v>
      </c>
      <c r="I8" s="4">
        <f>('[1]Qc, Summer, S1'!I8*Main!$B$5)</f>
        <v>-0.37276484380618319</v>
      </c>
      <c r="J8" s="4">
        <f>('[1]Qc, Summer, S1'!J8*Main!$B$5)</f>
        <v>-6.5085925109016105E-2</v>
      </c>
      <c r="K8" s="4">
        <f>('[1]Qc, Summer, S1'!K8*Main!$B$5)</f>
        <v>-5.3252120543740455E-2</v>
      </c>
      <c r="L8" s="4">
        <f>('[1]Qc, Summer, S1'!L8*Main!$B$5)</f>
        <v>0.11242114337011873</v>
      </c>
      <c r="M8" s="4">
        <f>('[1]Qc, Summer, S1'!M8*Main!$B$5)</f>
        <v>3.5501413695826968E-2</v>
      </c>
      <c r="N8" s="4">
        <f>('[1]Qc, Summer, S1'!N8*Main!$B$5)</f>
        <v>1.1833804565275658E-2</v>
      </c>
      <c r="O8" s="4">
        <f>('[1]Qc, Summer, S1'!O8*Main!$B$5)</f>
        <v>0</v>
      </c>
      <c r="P8" s="4">
        <f>('[1]Qc, Summer, S1'!P8*Main!$B$5)</f>
        <v>-9.4670436522205262E-2</v>
      </c>
      <c r="Q8" s="4">
        <f>('[1]Qc, Summer, S1'!Q8*Main!$B$5)</f>
        <v>-0.1656732639138592</v>
      </c>
      <c r="R8" s="4">
        <f>('[1]Qc, Summer, S1'!R8*Main!$B$5)</f>
        <v>-0.24259299358815098</v>
      </c>
      <c r="S8" s="4">
        <f>('[1]Qc, Summer, S1'!S8*Main!$B$5)</f>
        <v>-0.31951272326244279</v>
      </c>
      <c r="T8" s="4">
        <f>('[1]Qc, Summer, S1'!T8*Main!$B$5)</f>
        <v>-0.27809440728397794</v>
      </c>
      <c r="U8" s="4">
        <f>('[1]Qc, Summer, S1'!U8*Main!$B$5)</f>
        <v>-0.33726343011035625</v>
      </c>
      <c r="V8" s="4">
        <f>('[1]Qc, Summer, S1'!V8*Main!$B$5)</f>
        <v>-0.23667609130551315</v>
      </c>
      <c r="W8" s="4">
        <f>('[1]Qc, Summer, S1'!W8*Main!$B$5)</f>
        <v>-0.44376767119783711</v>
      </c>
      <c r="X8" s="4">
        <f>('[1]Qc, Summer, S1'!X8*Main!$B$5)</f>
        <v>-0.56210571685059374</v>
      </c>
      <c r="Y8" s="4">
        <f>('[1]Qc, Summer, S1'!Y8*Main!$B$5)</f>
        <v>-0.60352403282905853</v>
      </c>
    </row>
    <row r="9" spans="1:25" x14ac:dyDescent="0.25">
      <c r="A9">
        <v>8</v>
      </c>
      <c r="B9" s="4">
        <f>('[1]Qc, Summer, S1'!B9*Main!$B$5)</f>
        <v>-1.0518343580374367</v>
      </c>
      <c r="C9" s="4">
        <f>('[1]Qc, Summer, S1'!C9*Main!$B$5)</f>
        <v>-1.0588582936503745</v>
      </c>
      <c r="D9" s="4">
        <f>('[1]Qc, Summer, S1'!D9*Main!$B$5)</f>
        <v>-1.0693941970697813</v>
      </c>
      <c r="E9" s="4">
        <f>('[1]Qc, Summer, S1'!E9*Main!$B$5)</f>
        <v>-1.0746621487794847</v>
      </c>
      <c r="F9" s="4">
        <f>('[1]Qc, Summer, S1'!F9*Main!$B$5)</f>
        <v>-1.0606142775536094</v>
      </c>
      <c r="G9" s="4">
        <f>('[1]Qc, Summer, S1'!G9*Main!$B$5)</f>
        <v>-1.0360305029083268</v>
      </c>
      <c r="H9" s="4">
        <f>('[1]Qc, Summer, S1'!H9*Main!$B$5)</f>
        <v>-0.87974793552046049</v>
      </c>
      <c r="I9" s="4">
        <f>('[1]Qc, Summer, S1'!I9*Main!$B$5)</f>
        <v>-0.72697733593906344</v>
      </c>
      <c r="J9" s="4">
        <f>('[1]Qc, Summer, S1'!J9*Main!$B$5)</f>
        <v>-0.71117348080995313</v>
      </c>
      <c r="K9" s="4">
        <f>('[1]Qc, Summer, S1'!K9*Main!$B$5)</f>
        <v>-0.70063757739054633</v>
      </c>
      <c r="L9" s="4">
        <f>('[1]Qc, Summer, S1'!L9*Main!$B$5)</f>
        <v>-0.68834569006790536</v>
      </c>
      <c r="M9" s="4">
        <f>('[1]Qc, Summer, S1'!M9*Main!$B$5)</f>
        <v>-0.68307773835820207</v>
      </c>
      <c r="N9" s="4">
        <f>('[1]Qc, Summer, S1'!N9*Main!$B$5)</f>
        <v>-0.69888159348731216</v>
      </c>
      <c r="O9" s="4">
        <f>('[1]Qc, Summer, S1'!O9*Main!$B$5)</f>
        <v>-0.72522135203582883</v>
      </c>
      <c r="P9" s="4">
        <f>('[1]Qc, Summer, S1'!P9*Main!$B$5)</f>
        <v>-0.79897267597167576</v>
      </c>
      <c r="Q9" s="4">
        <f>('[1]Qc, Summer, S1'!Q9*Main!$B$5)</f>
        <v>-0.83409235403636484</v>
      </c>
      <c r="R9" s="4">
        <f>('[1]Qc, Summer, S1'!R9*Main!$B$5)</f>
        <v>-0.86218809648811612</v>
      </c>
      <c r="S9" s="4">
        <f>('[1]Qc, Summer, S1'!S9*Main!$B$5)</f>
        <v>-0.8657000642945849</v>
      </c>
      <c r="T9" s="4">
        <f>('[1]Qc, Summer, S1'!T9*Main!$B$5)</f>
        <v>-0.8815039194236951</v>
      </c>
      <c r="U9" s="4">
        <f>('[1]Qc, Summer, S1'!U9*Main!$B$5)</f>
        <v>-0.91135564577868089</v>
      </c>
      <c r="V9" s="4">
        <f>('[1]Qc, Summer, S1'!V9*Main!$B$5)</f>
        <v>-0.96930311458541774</v>
      </c>
      <c r="W9" s="4">
        <f>('[1]Qc, Summer, S1'!W9*Main!$B$5)</f>
        <v>-1.0079347604565756</v>
      </c>
      <c r="X9" s="4">
        <f>('[1]Qc, Summer, S1'!X9*Main!$B$5)</f>
        <v>-1.0237386155856858</v>
      </c>
      <c r="Y9" s="4">
        <f>('[1]Qc, Summer, S1'!Y9*Main!$B$5)</f>
        <v>-1.0430544385212646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0.59075305447941873</v>
      </c>
      <c r="C2" s="4">
        <f>('[1]Qc, Summer, S2'!C2*Main!$B$5)</f>
        <v>0.67248850723972065</v>
      </c>
      <c r="D2" s="4">
        <f>('[1]Qc, Summer, S2'!D2*Main!$B$5)</f>
        <v>0.64001900957932578</v>
      </c>
      <c r="E2" s="4">
        <f>('[1]Qc, Summer, S2'!E2*Main!$B$5)</f>
        <v>0.63374431340697945</v>
      </c>
      <c r="F2" s="4">
        <f>('[1]Qc, Summer, S2'!F2*Main!$B$5)</f>
        <v>0.61990710132385773</v>
      </c>
      <c r="G2" s="4">
        <f>('[1]Qc, Summer, S2'!G2*Main!$B$5)</f>
        <v>0.63640215414373735</v>
      </c>
      <c r="H2" s="4">
        <f>('[1]Qc, Summer, S2'!H2*Main!$B$5)</f>
        <v>0.66857024718449998</v>
      </c>
      <c r="I2" s="4">
        <f>('[1]Qc, Summer, S2'!I2*Main!$B$5)</f>
        <v>1.2772431763220609</v>
      </c>
      <c r="J2" s="4">
        <f>('[1]Qc, Summer, S2'!J2*Main!$B$5)</f>
        <v>1.472279365644162</v>
      </c>
      <c r="K2" s="4">
        <f>('[1]Qc, Summer, S2'!K2*Main!$B$5)</f>
        <v>1.4309595323345623</v>
      </c>
      <c r="L2" s="4">
        <f>('[1]Qc, Summer, S2'!L2*Main!$B$5)</f>
        <v>1.3426205783623153</v>
      </c>
      <c r="M2" s="4">
        <f>('[1]Qc, Summer, S2'!M2*Main!$B$5)</f>
        <v>1.3809537658955582</v>
      </c>
      <c r="N2" s="4">
        <f>('[1]Qc, Summer, S2'!N2*Main!$B$5)</f>
        <v>1.4549623002252845</v>
      </c>
      <c r="O2" s="4">
        <f>('[1]Qc, Summer, S2'!O2*Main!$B$5)</f>
        <v>1.4252328445615476</v>
      </c>
      <c r="P2" s="4">
        <f>('[1]Qc, Summer, S2'!P2*Main!$B$5)</f>
        <v>0.98915516079346089</v>
      </c>
      <c r="Q2" s="4">
        <f>('[1]Qc, Summer, S2'!Q2*Main!$B$5)</f>
        <v>1.2674338259740257</v>
      </c>
      <c r="R2" s="4">
        <f>('[1]Qc, Summer, S2'!R2*Main!$B$5)</f>
        <v>1.3359348758904703</v>
      </c>
      <c r="S2" s="4">
        <f>('[1]Qc, Summer, S2'!S2*Main!$B$5)</f>
        <v>1.2029880382126346</v>
      </c>
      <c r="T2" s="4">
        <f>('[1]Qc, Summer, S2'!T2*Main!$B$5)</f>
        <v>0.99216920698978461</v>
      </c>
      <c r="U2" s="4">
        <f>('[1]Qc, Summer, S2'!U2*Main!$B$5)</f>
        <v>0.89993939338228357</v>
      </c>
      <c r="V2" s="4">
        <f>('[1]Qc, Summer, S2'!V2*Main!$B$5)</f>
        <v>0.94465687876773852</v>
      </c>
      <c r="W2" s="4">
        <f>('[1]Qc, Summer, S2'!W2*Main!$B$5)</f>
        <v>0.92887423686698956</v>
      </c>
      <c r="X2" s="4">
        <f>('[1]Qc, Summer, S2'!X2*Main!$B$5)</f>
        <v>0.65399322376228042</v>
      </c>
      <c r="Y2" s="4">
        <f>('[1]Qc, Summer, S2'!Y2*Main!$B$5)</f>
        <v>0.64204664065685257</v>
      </c>
    </row>
    <row r="3" spans="1:25" x14ac:dyDescent="0.25">
      <c r="A3">
        <v>2</v>
      </c>
      <c r="B3" s="4">
        <f>('[1]Qc, Summer, S2'!B3*Main!$B$5)</f>
        <v>2.9637106100145923E-2</v>
      </c>
      <c r="C3" s="4">
        <f>('[1]Qc, Summer, S2'!C3*Main!$B$5)</f>
        <v>-0.17782263660087555</v>
      </c>
      <c r="D3" s="4">
        <f>('[1]Qc, Summer, S2'!D3*Main!$B$5)</f>
        <v>-0.2005040953509872</v>
      </c>
      <c r="E3" s="4">
        <f>('[1]Qc, Summer, S2'!E3*Main!$B$5)</f>
        <v>-0.29304444705144295</v>
      </c>
      <c r="F3" s="4">
        <f>('[1]Qc, Summer, S2'!F3*Main!$B$5)</f>
        <v>-0.34778236750171238</v>
      </c>
      <c r="G3" s="4">
        <f>('[1]Qc, Summer, S2'!G3*Main!$B$5)</f>
        <v>-0.27217750500134019</v>
      </c>
      <c r="H3" s="4">
        <f>('[1]Qc, Summer, S2'!H3*Main!$B$5)</f>
        <v>-0.34082672015167814</v>
      </c>
      <c r="I3" s="4">
        <f>('[1]Qc, Summer, S2'!I3*Main!$B$5)</f>
        <v>0.87701640500431832</v>
      </c>
      <c r="J3" s="4">
        <f>('[1]Qc, Summer, S2'!J3*Main!$B$5)</f>
        <v>1.1189519650055091</v>
      </c>
      <c r="K3" s="4">
        <f>('[1]Qc, Summer, S2'!K3*Main!$B$5)</f>
        <v>1.4077625397569313</v>
      </c>
      <c r="L3" s="4">
        <f>('[1]Qc, Summer, S2'!L3*Main!$B$5)</f>
        <v>0.81653251500402035</v>
      </c>
      <c r="M3" s="4">
        <f>('[1]Qc, Summer, S2'!M3*Main!$B$5)</f>
        <v>0.72610909945357516</v>
      </c>
      <c r="N3" s="4">
        <f>('[1]Qc, Summer, S2'!N3*Main!$B$5)</f>
        <v>0.50897193435250609</v>
      </c>
      <c r="O3" s="4">
        <f>('[1]Qc, Summer, S2'!O3*Main!$B$5)</f>
        <v>0.68165344030335617</v>
      </c>
      <c r="P3" s="4">
        <f>('[1]Qc, Summer, S2'!P3*Main!$B$5)</f>
        <v>0.30846783900151881</v>
      </c>
      <c r="Q3" s="4">
        <f>('[1]Qc, Summer, S2'!Q3*Main!$B$5)</f>
        <v>0.25448596717625294</v>
      </c>
      <c r="R3" s="4">
        <f>('[1]Qc, Summer, S2'!R3*Main!$B$5)</f>
        <v>0.29637106100145927</v>
      </c>
      <c r="S3" s="4">
        <f>('[1]Qc, Summer, S2'!S3*Main!$B$5)</f>
        <v>0.53891145990265354</v>
      </c>
      <c r="T3" s="4">
        <f>('[1]Qc, Summer, S2'!T3*Main!$B$5)</f>
        <v>1.0642140445552399</v>
      </c>
      <c r="U3" s="4">
        <f>('[1]Qc, Summer, S2'!U3*Main!$B$5)</f>
        <v>1.0690527557552634</v>
      </c>
      <c r="V3" s="4">
        <f>('[1]Qc, Summer, S2'!V3*Main!$B$5)</f>
        <v>0.82983897080408564</v>
      </c>
      <c r="W3" s="4">
        <f>('[1]Qc, Summer, S2'!W3*Main!$B$5)</f>
        <v>0.65020181750320138</v>
      </c>
      <c r="X3" s="4">
        <f>('[1]Qc, Summer, S2'!X3*Main!$B$5)</f>
        <v>0.30544364450150385</v>
      </c>
      <c r="Y3" s="4">
        <f>('[1]Qc, Summer, S2'!Y3*Main!$B$5)</f>
        <v>6.108872890030078E-2</v>
      </c>
    </row>
    <row r="4" spans="1:25" x14ac:dyDescent="0.25">
      <c r="A4">
        <v>3</v>
      </c>
      <c r="B4" s="4">
        <f>('[1]Qc, Summer, S2'!B4*Main!$B$5)</f>
        <v>-0.2327117667761458</v>
      </c>
      <c r="C4" s="4">
        <f>('[1]Qc, Summer, S2'!C4*Main!$B$5)</f>
        <v>-0.55115944762771363</v>
      </c>
      <c r="D4" s="4">
        <f>('[1]Qc, Summer, S2'!D4*Main!$B$5)</f>
        <v>-0.96146703641723374</v>
      </c>
      <c r="E4" s="4">
        <f>('[1]Qc, Summer, S2'!E4*Main!$B$5)</f>
        <v>-0.87927343251719703</v>
      </c>
      <c r="F4" s="4">
        <f>('[1]Qc, Summer, S2'!F4*Main!$B$5)</f>
        <v>-0.90635109165446248</v>
      </c>
      <c r="G4" s="4">
        <f>('[1]Qc, Summer, S2'!G4*Main!$B$5)</f>
        <v>-0.85501761368913642</v>
      </c>
      <c r="H4" s="4">
        <f>('[1]Qc, Summer, S2'!H4*Main!$B$5)</f>
        <v>-4.7070697923761173E-2</v>
      </c>
      <c r="I4" s="4">
        <f>('[1]Qc, Summer, S2'!I4*Main!$B$5)</f>
        <v>1.00451511092149</v>
      </c>
      <c r="J4" s="4">
        <f>('[1]Qc, Summer, S2'!J4*Main!$B$5)</f>
        <v>1.3595266374816939</v>
      </c>
      <c r="K4" s="4">
        <f>('[1]Qc, Summer, S2'!K4*Main!$B$5)</f>
        <v>1.3583258543713941</v>
      </c>
      <c r="L4" s="4">
        <f>('[1]Qc, Summer, S2'!L4*Main!$B$5)</f>
        <v>1.1115048860492227</v>
      </c>
      <c r="M4" s="4">
        <f>('[1]Qc, Summer, S2'!M4*Main!$B$5)</f>
        <v>1.3908670766605244</v>
      </c>
      <c r="N4" s="4">
        <f>('[1]Qc, Summer, S2'!N4*Main!$B$5)</f>
        <v>1.2473734949796713</v>
      </c>
      <c r="O4" s="4">
        <f>('[1]Qc, Summer, S2'!O4*Main!$B$5)</f>
        <v>1.0885098894869769</v>
      </c>
      <c r="P4" s="4">
        <f>('[1]Qc, Summer, S2'!P4*Main!$B$5)</f>
        <v>0.79053556066602471</v>
      </c>
      <c r="Q4" s="4">
        <f>('[1]Qc, Summer, S2'!Q4*Main!$B$5)</f>
        <v>0.50330824068225766</v>
      </c>
      <c r="R4" s="4">
        <f>('[1]Qc, Summer, S2'!R4*Main!$B$5)</f>
        <v>0.61840330180451542</v>
      </c>
      <c r="S4" s="4">
        <f>('[1]Qc, Summer, S2'!S4*Main!$B$5)</f>
        <v>0.55236023073801377</v>
      </c>
      <c r="T4" s="4">
        <f>('[1]Qc, Summer, S2'!T4*Main!$B$5)</f>
        <v>0.10410789566301258</v>
      </c>
      <c r="U4" s="4">
        <f>('[1]Qc, Summer, S2'!U4*Main!$B$5)</f>
        <v>0.43984685330290091</v>
      </c>
      <c r="V4" s="4">
        <f>('[1]Qc, Summer, S2'!V4*Main!$B$5)</f>
        <v>0.62440721735601556</v>
      </c>
      <c r="W4" s="4">
        <f>('[1]Qc, Summer, S2'!W4*Main!$B$5)</f>
        <v>0.41234892007703028</v>
      </c>
      <c r="X4" s="4">
        <f>('[1]Qc, Summer, S2'!X4*Main!$B$5)</f>
        <v>-0.38202914654195452</v>
      </c>
      <c r="Y4" s="4">
        <f>('[1]Qc, Summer, S2'!Y4*Main!$B$5)</f>
        <v>-0.78999520826638969</v>
      </c>
    </row>
    <row r="5" spans="1:25" x14ac:dyDescent="0.25">
      <c r="A5">
        <v>4</v>
      </c>
      <c r="B5" s="4">
        <f>('[1]Qc, Summer, S2'!B5*Main!$B$5)</f>
        <v>-0.97873185527261553</v>
      </c>
      <c r="C5" s="4">
        <f>('[1]Qc, Summer, S2'!C5*Main!$B$5)</f>
        <v>-0.97845506458956344</v>
      </c>
      <c r="D5" s="4">
        <f>('[1]Qc, Summer, S2'!D5*Main!$B$5)</f>
        <v>-0.9864819943980776</v>
      </c>
      <c r="E5" s="4">
        <f>('[1]Qc, Summer, S2'!E5*Main!$B$5)</f>
        <v>-1.0163753881677162</v>
      </c>
      <c r="F5" s="4">
        <f>('[1]Qc, Summer, S2'!F5*Main!$B$5)</f>
        <v>-0.99912210225746168</v>
      </c>
      <c r="G5" s="4">
        <f>('[1]Qc, Summer, S2'!G5*Main!$B$5)</f>
        <v>-1.0367195033720538</v>
      </c>
      <c r="H5" s="4">
        <f>('[1]Qc, Summer, S2'!H5*Main!$B$5)</f>
        <v>-0.95981782526404802</v>
      </c>
      <c r="I5" s="4">
        <f>('[1]Qc, Summer, S2'!I5*Main!$B$5)</f>
        <v>-0.62840711408953487</v>
      </c>
      <c r="J5" s="4">
        <f>('[1]Qc, Summer, S2'!J5*Main!$B$5)</f>
        <v>-0.47017510694468789</v>
      </c>
      <c r="K5" s="4">
        <f>('[1]Qc, Summer, S2'!K5*Main!$B$5)</f>
        <v>-0.51759857730763326</v>
      </c>
      <c r="L5" s="4">
        <f>('[1]Qc, Summer, S2'!L5*Main!$B$5)</f>
        <v>-0.65405638405237299</v>
      </c>
      <c r="M5" s="4">
        <f>('[1]Qc, Summer, S2'!M5*Main!$B$5)</f>
        <v>-0.68962398682458204</v>
      </c>
      <c r="N5" s="4">
        <f>('[1]Qc, Summer, S2'!N5*Main!$B$5)</f>
        <v>-0.63292802857938757</v>
      </c>
      <c r="O5" s="4">
        <f>('[1]Qc, Summer, S2'!O5*Main!$B$5)</f>
        <v>-0.69419103309494345</v>
      </c>
      <c r="P5" s="4">
        <f>('[1]Qc, Summer, S2'!P5*Main!$B$5)</f>
        <v>-0.65968446127443459</v>
      </c>
      <c r="Q5" s="4">
        <f>('[1]Qc, Summer, S2'!Q5*Main!$B$5)</f>
        <v>-0.79521963240900018</v>
      </c>
      <c r="R5" s="4">
        <f>('[1]Qc, Summer, S2'!R5*Main!$B$5)</f>
        <v>-0.85897375307202606</v>
      </c>
      <c r="S5" s="4">
        <f>('[1]Qc, Summer, S2'!S5*Main!$B$5)</f>
        <v>-0.79521963240900018</v>
      </c>
      <c r="T5" s="4">
        <f>('[1]Qc, Summer, S2'!T5*Main!$B$5)</f>
        <v>-0.5599475518146213</v>
      </c>
      <c r="U5" s="4">
        <f>('[1]Qc, Summer, S2'!U5*Main!$B$5)</f>
        <v>-0.48867395092867733</v>
      </c>
      <c r="V5" s="4">
        <f>('[1]Qc, Summer, S2'!V5*Main!$B$5)</f>
        <v>-0.49854615195753943</v>
      </c>
      <c r="W5" s="4">
        <f>('[1]Qc, Summer, S2'!W5*Main!$B$5)</f>
        <v>-0.66346726727614813</v>
      </c>
      <c r="X5" s="4">
        <f>('[1]Qc, Summer, S2'!X5*Main!$B$5)</f>
        <v>-0.7992330973132572</v>
      </c>
      <c r="Y5" s="4">
        <f>('[1]Qc, Summer, S2'!Y5*Main!$B$5)</f>
        <v>-0.85639037336353863</v>
      </c>
    </row>
    <row r="6" spans="1:25" x14ac:dyDescent="0.25">
      <c r="A6">
        <v>5</v>
      </c>
      <c r="B6" s="4">
        <f>('[1]Qc, Summer, S2'!B6*Main!$B$5)</f>
        <v>-0.30470603608686614</v>
      </c>
      <c r="C6" s="4">
        <f>('[1]Qc, Summer, S2'!C6*Main!$B$5)</f>
        <v>-0.3877533674909337</v>
      </c>
      <c r="D6" s="4">
        <f>('[1]Qc, Summer, S2'!D6*Main!$B$5)</f>
        <v>-0.45214658208881153</v>
      </c>
      <c r="E6" s="4">
        <f>('[1]Qc, Summer, S2'!E6*Main!$B$5)</f>
        <v>-0.46721592199986145</v>
      </c>
      <c r="F6" s="4">
        <f>('[1]Qc, Summer, S2'!F6*Main!$B$5)</f>
        <v>-0.45805482549006021</v>
      </c>
      <c r="G6" s="4">
        <f>('[1]Qc, Summer, S2'!G6*Main!$B$5)</f>
        <v>-0.50120491774637022</v>
      </c>
      <c r="H6" s="4">
        <f>('[1]Qc, Summer, S2'!H6*Main!$B$5)</f>
        <v>-0.45593051325590339</v>
      </c>
      <c r="I6" s="4">
        <f>('[1]Qc, Summer, S2'!I6*Main!$B$5)</f>
        <v>-0.1792388447569801</v>
      </c>
      <c r="J6" s="4">
        <f>('[1]Qc, Summer, S2'!J6*Main!$B$5)</f>
        <v>6.0941207217373235E-2</v>
      </c>
      <c r="K6" s="4">
        <f>('[1]Qc, Summer, S2'!K6*Main!$B$5)</f>
        <v>0.19716272923267816</v>
      </c>
      <c r="L6" s="4">
        <f>('[1]Qc, Summer, S2'!L6*Main!$B$5)</f>
        <v>0.33517663969555272</v>
      </c>
      <c r="M6" s="4">
        <f>('[1]Qc, Summer, S2'!M6*Main!$B$5)</f>
        <v>0.35200517567551365</v>
      </c>
      <c r="N6" s="4">
        <f>('[1]Qc, Summer, S2'!N6*Main!$B$5)</f>
        <v>0.30536988366004014</v>
      </c>
      <c r="O6" s="4">
        <f>('[1]Qc, Summer, S2'!O6*Main!$B$5)</f>
        <v>0.25730731936224255</v>
      </c>
      <c r="P6" s="4">
        <f>('[1]Qc, Summer, S2'!P6*Main!$B$5)</f>
        <v>0.16430227436056508</v>
      </c>
      <c r="Q6" s="4">
        <f>('[1]Qc, Summer, S2'!Q6*Main!$B$5)</f>
        <v>0.10621561170784004</v>
      </c>
      <c r="R6" s="4">
        <f>('[1]Qc, Summer, S2'!R6*Main!$B$5)</f>
        <v>8.9619422378490049E-2</v>
      </c>
      <c r="S6" s="4">
        <f>('[1]Qc, Summer, S2'!S6*Main!$B$5)</f>
        <v>8.1321327713815034E-2</v>
      </c>
      <c r="T6" s="4">
        <f>('[1]Qc, Summer, S2'!T6*Main!$B$5)</f>
        <v>8.2980946646750042E-2</v>
      </c>
      <c r="U6" s="4">
        <f>('[1]Qc, Summer, S2'!U6*Main!$B$5)</f>
        <v>1.9716272923267809E-2</v>
      </c>
      <c r="V6" s="4">
        <f>('[1]Qc, Summer, S2'!V6*Main!$B$5)</f>
        <v>0.17591960689111008</v>
      </c>
      <c r="W6" s="4">
        <f>('[1]Qc, Summer, S2'!W6*Main!$B$5)</f>
        <v>8.4640565579685037E-2</v>
      </c>
      <c r="X6" s="4">
        <f>('[1]Qc, Summer, S2'!X6*Main!$B$5)</f>
        <v>4.5539943519736427E-2</v>
      </c>
      <c r="Y6" s="4">
        <f>('[1]Qc, Summer, S2'!Y6*Main!$B$5)</f>
        <v>-7.3023233049140046E-2</v>
      </c>
    </row>
    <row r="7" spans="1:25" x14ac:dyDescent="0.25">
      <c r="A7">
        <v>6</v>
      </c>
      <c r="B7" s="4">
        <f>('[1]Qc, Summer, S2'!B7*Main!$B$5)</f>
        <v>0.43548400800214421</v>
      </c>
      <c r="C7" s="4">
        <f>('[1]Qc, Summer, S2'!C7*Main!$B$5)</f>
        <v>0.49277737280492623</v>
      </c>
      <c r="D7" s="4">
        <f>('[1]Qc, Summer, S2'!D7*Main!$B$5)</f>
        <v>0.36376523543429107</v>
      </c>
      <c r="E7" s="4">
        <f>('[1]Qc, Summer, S2'!E7*Main!$B$5)</f>
        <v>0.42776097129773116</v>
      </c>
      <c r="F7" s="4">
        <f>('[1]Qc, Summer, S2'!F7*Main!$B$5)</f>
        <v>0.45113421453972125</v>
      </c>
      <c r="G7" s="4">
        <f>('[1]Qc, Summer, S2'!G7*Main!$B$5)</f>
        <v>0.45419621147098632</v>
      </c>
      <c r="H7" s="4">
        <f>('[1]Qc, Summer, S2'!H7*Main!$B$5)</f>
        <v>0.4476639513509541</v>
      </c>
      <c r="I7" s="4">
        <f>('[1]Qc, Summer, S2'!I7*Main!$B$5)</f>
        <v>0.80499899322958846</v>
      </c>
      <c r="J7" s="4">
        <f>('[1]Qc, Summer, S2'!J7*Main!$B$5)</f>
        <v>0.94153003417588577</v>
      </c>
      <c r="K7" s="4">
        <f>('[1]Qc, Summer, S2'!K7*Main!$B$5)</f>
        <v>0.92120177677109816</v>
      </c>
      <c r="L7" s="4">
        <f>('[1]Qc, Summer, S2'!L7*Main!$B$5)</f>
        <v>0.82126159915341845</v>
      </c>
      <c r="M7" s="4">
        <f>('[1]Qc, Summer, S2'!M7*Main!$B$5)</f>
        <v>0.9907601403930032</v>
      </c>
      <c r="N7" s="4">
        <f>('[1]Qc, Summer, S2'!N7*Main!$B$5)</f>
        <v>1.0324032986582081</v>
      </c>
      <c r="O7" s="4">
        <f>('[1]Qc, Summer, S2'!O7*Main!$B$5)</f>
        <v>0.92288587508329412</v>
      </c>
      <c r="P7" s="4">
        <f>('[1]Qc, Summer, S2'!P7*Main!$B$5)</f>
        <v>0.81142918678524523</v>
      </c>
      <c r="Q7" s="4">
        <f>('[1]Qc, Summer, S2'!Q7*Main!$B$5)</f>
        <v>0.7216106101348031</v>
      </c>
      <c r="R7" s="4">
        <f>('[1]Qc, Summer, S2'!R7*Main!$B$5)</f>
        <v>0.88838737632437403</v>
      </c>
      <c r="S7" s="4">
        <f>('[1]Qc, Summer, S2'!S7*Main!$B$5)</f>
        <v>0.86062527081423734</v>
      </c>
      <c r="T7" s="4">
        <f>('[1]Qc, Summer, S2'!T7*Main!$B$5)</f>
        <v>0.6617315590345082</v>
      </c>
      <c r="U7" s="4">
        <f>('[1]Qc, Summer, S2'!U7*Main!$B$5)</f>
        <v>0.62024150061586614</v>
      </c>
      <c r="V7" s="4">
        <f>('[1]Qc, Summer, S2'!V7*Main!$B$5)</f>
        <v>0.71574178268321165</v>
      </c>
      <c r="W7" s="4">
        <f>('[1]Qc, Summer, S2'!W7*Main!$B$5)</f>
        <v>0.56417293458559026</v>
      </c>
      <c r="X7" s="4">
        <f>('[1]Qc, Summer, S2'!X7*Main!$B$5)</f>
        <v>0.42510724062396804</v>
      </c>
      <c r="Y7" s="4">
        <f>('[1]Qc, Summer, S2'!Y7*Main!$B$5)</f>
        <v>0.49451250439930977</v>
      </c>
    </row>
    <row r="8" spans="1:25" x14ac:dyDescent="0.25">
      <c r="A8">
        <v>7</v>
      </c>
      <c r="B8" s="4">
        <f>('[1]Qc, Summer, S2'!B8*Main!$B$5)</f>
        <v>-0.857004126617263</v>
      </c>
      <c r="C8" s="4">
        <f>('[1]Qc, Summer, S2'!C8*Main!$B$5)</f>
        <v>-0.86386773326512301</v>
      </c>
      <c r="D8" s="4">
        <f>('[1]Qc, Summer, S2'!D8*Main!$B$5)</f>
        <v>-0.89877745673268594</v>
      </c>
      <c r="E8" s="4">
        <f>('[1]Qc, Summer, S2'!E8*Main!$B$5)</f>
        <v>-0.93137958831002088</v>
      </c>
      <c r="F8" s="4">
        <f>('[1]Qc, Summer, S2'!F8*Main!$B$5)</f>
        <v>-0.86398607131077576</v>
      </c>
      <c r="G8" s="4">
        <f>('[1]Qc, Summer, S2'!G8*Main!$B$5)</f>
        <v>-0.94309505482964362</v>
      </c>
      <c r="H8" s="4">
        <f>('[1]Qc, Summer, S2'!H8*Main!$B$5)</f>
        <v>-0.82469784015406056</v>
      </c>
      <c r="I8" s="4">
        <f>('[1]Qc, Summer, S2'!I8*Main!$B$5)</f>
        <v>-0.36530954693005957</v>
      </c>
      <c r="J8" s="4">
        <f>('[1]Qc, Summer, S2'!J8*Main!$B$5)</f>
        <v>-6.3784206606835772E-2</v>
      </c>
      <c r="K8" s="4">
        <f>('[1]Qc, Summer, S2'!K8*Main!$B$5)</f>
        <v>-5.4317162954615264E-2</v>
      </c>
      <c r="L8" s="4">
        <f>('[1]Qc, Summer, S2'!L8*Main!$B$5)</f>
        <v>0.11242114337011873</v>
      </c>
      <c r="M8" s="4">
        <f>('[1]Qc, Summer, S2'!M8*Main!$B$5)</f>
        <v>3.6211441969743512E-2</v>
      </c>
      <c r="N8" s="4">
        <f>('[1]Qc, Summer, S2'!N8*Main!$B$5)</f>
        <v>1.1715466519622899E-2</v>
      </c>
      <c r="O8" s="4">
        <f>('[1]Qc, Summer, S2'!O8*Main!$B$5)</f>
        <v>0</v>
      </c>
      <c r="P8" s="4">
        <f>('[1]Qc, Summer, S2'!P8*Main!$B$5)</f>
        <v>-9.2777027791761155E-2</v>
      </c>
      <c r="Q8" s="4">
        <f>('[1]Qc, Summer, S2'!Q8*Main!$B$5)</f>
        <v>-0.1673299965529978</v>
      </c>
      <c r="R8" s="4">
        <f>('[1]Qc, Summer, S2'!R8*Main!$B$5)</f>
        <v>-0.24016706365226945</v>
      </c>
      <c r="S8" s="4">
        <f>('[1]Qc, Summer, S2'!S8*Main!$B$5)</f>
        <v>-0.3163175960298184</v>
      </c>
      <c r="T8" s="4">
        <f>('[1]Qc, Summer, S2'!T8*Main!$B$5)</f>
        <v>-0.2725325191382984</v>
      </c>
      <c r="U8" s="4">
        <f>('[1]Qc, Summer, S2'!U8*Main!$B$5)</f>
        <v>-0.3440086987125634</v>
      </c>
      <c r="V8" s="4">
        <f>('[1]Qc, Summer, S2'!V8*Main!$B$5)</f>
        <v>-0.23904285221856825</v>
      </c>
      <c r="W8" s="4">
        <f>('[1]Qc, Summer, S2'!W8*Main!$B$5)</f>
        <v>-0.45264302462179384</v>
      </c>
      <c r="X8" s="4">
        <f>('[1]Qc, Summer, S2'!X8*Main!$B$5)</f>
        <v>-0.5508636025135818</v>
      </c>
      <c r="Y8" s="4">
        <f>('[1]Qc, Summer, S2'!Y8*Main!$B$5)</f>
        <v>-0.60955927315734915</v>
      </c>
    </row>
    <row r="9" spans="1:25" x14ac:dyDescent="0.25">
      <c r="A9">
        <v>8</v>
      </c>
      <c r="B9" s="4">
        <f>('[1]Qc, Summer, S2'!B9*Main!$B$5)</f>
        <v>-1.0307976708766879</v>
      </c>
      <c r="C9" s="4">
        <f>('[1]Qc, Summer, S2'!C9*Main!$B$5)</f>
        <v>-1.0588582936503745</v>
      </c>
      <c r="D9" s="4">
        <f>('[1]Qc, Summer, S2'!D9*Main!$B$5)</f>
        <v>-1.0587002550990836</v>
      </c>
      <c r="E9" s="4">
        <f>('[1]Qc, Summer, S2'!E9*Main!$B$5)</f>
        <v>-1.0854087702672794</v>
      </c>
      <c r="F9" s="4">
        <f>('[1]Qc, Summer, S2'!F9*Main!$B$5)</f>
        <v>-1.0712204203291453</v>
      </c>
      <c r="G9" s="4">
        <f>('[1]Qc, Summer, S2'!G9*Main!$B$5)</f>
        <v>-1.0463908079374102</v>
      </c>
      <c r="H9" s="4">
        <f>('[1]Qc, Summer, S2'!H9*Main!$B$5)</f>
        <v>-0.89734289423086988</v>
      </c>
      <c r="I9" s="4">
        <f>('[1]Qc, Summer, S2'!I9*Main!$B$5)</f>
        <v>-0.73424710929845394</v>
      </c>
      <c r="J9" s="4">
        <f>('[1]Qc, Summer, S2'!J9*Main!$B$5)</f>
        <v>-0.71117348080995313</v>
      </c>
      <c r="K9" s="4">
        <f>('[1]Qc, Summer, S2'!K9*Main!$B$5)</f>
        <v>-0.71465032893835723</v>
      </c>
      <c r="L9" s="4">
        <f>('[1]Qc, Summer, S2'!L9*Main!$B$5)</f>
        <v>-0.70211260386926333</v>
      </c>
      <c r="M9" s="4">
        <f>('[1]Qc, Summer, S2'!M9*Main!$B$5)</f>
        <v>-0.67624696097462</v>
      </c>
      <c r="N9" s="4">
        <f>('[1]Qc, Summer, S2'!N9*Main!$B$5)</f>
        <v>-0.69189277755243894</v>
      </c>
      <c r="O9" s="4">
        <f>('[1]Qc, Summer, S2'!O9*Main!$B$5)</f>
        <v>-0.72522135203582883</v>
      </c>
      <c r="P9" s="4">
        <f>('[1]Qc, Summer, S2'!P9*Main!$B$5)</f>
        <v>-0.79897267597167576</v>
      </c>
      <c r="Q9" s="4">
        <f>('[1]Qc, Summer, S2'!Q9*Main!$B$5)</f>
        <v>-0.83409235403636484</v>
      </c>
      <c r="R9" s="4">
        <f>('[1]Qc, Summer, S2'!R9*Main!$B$5)</f>
        <v>-0.84494433455835383</v>
      </c>
      <c r="S9" s="4">
        <f>('[1]Qc, Summer, S2'!S9*Main!$B$5)</f>
        <v>-0.88301406558047668</v>
      </c>
      <c r="T9" s="4">
        <f>('[1]Qc, Summer, S2'!T9*Main!$B$5)</f>
        <v>-0.86387384103522113</v>
      </c>
      <c r="U9" s="4">
        <f>('[1]Qc, Summer, S2'!U9*Main!$B$5)</f>
        <v>-0.91135564577868089</v>
      </c>
      <c r="V9" s="4">
        <f>('[1]Qc, Summer, S2'!V9*Main!$B$5)</f>
        <v>-0.94991705229370937</v>
      </c>
      <c r="W9" s="4">
        <f>('[1]Qc, Summer, S2'!W9*Main!$B$5)</f>
        <v>-0.99785541285200996</v>
      </c>
      <c r="X9" s="4">
        <f>('[1]Qc, Summer, S2'!X9*Main!$B$5)</f>
        <v>-1.0339760017415425</v>
      </c>
      <c r="Y9" s="4">
        <f>('[1]Qc, Summer, S2'!Y9*Main!$B$5)</f>
        <v>-1.0534849829064772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0.59075305447941873</v>
      </c>
      <c r="C2" s="4">
        <f>('[1]Qc, Summer, S3'!C2*Main!$B$5)</f>
        <v>0.66583020518784219</v>
      </c>
      <c r="D2" s="4">
        <f>('[1]Qc, Summer, S3'!D2*Main!$B$5)</f>
        <v>0.6211949210622868</v>
      </c>
      <c r="E2" s="4">
        <f>('[1]Qc, Summer, S3'!E2*Main!$B$5)</f>
        <v>0.61492022488994047</v>
      </c>
      <c r="F2" s="4">
        <f>('[1]Qc, Summer, S3'!F2*Main!$B$5)</f>
        <v>0.60763171317883069</v>
      </c>
      <c r="G2" s="4">
        <f>('[1]Qc, Summer, S3'!G2*Main!$B$5)</f>
        <v>0.63640215414373735</v>
      </c>
      <c r="H2" s="4">
        <f>('[1]Qc, Summer, S3'!H2*Main!$B$5)</f>
        <v>0.66857024718449998</v>
      </c>
      <c r="I2" s="4">
        <f>('[1]Qc, Summer, S3'!I2*Main!$B$5)</f>
        <v>1.2772431763220609</v>
      </c>
      <c r="J2" s="4">
        <f>('[1]Qc, Summer, S3'!J2*Main!$B$5)</f>
        <v>1.472279365644162</v>
      </c>
      <c r="K2" s="4">
        <f>('[1]Qc, Summer, S3'!K2*Main!$B$5)</f>
        <v>1.4029015022887865</v>
      </c>
      <c r="L2" s="4">
        <f>('[1]Qc, Summer, S3'!L2*Main!$B$5)</f>
        <v>1.3563207883456045</v>
      </c>
      <c r="M2" s="4">
        <f>('[1]Qc, Summer, S3'!M2*Main!$B$5)</f>
        <v>1.3946265754588805</v>
      </c>
      <c r="N2" s="4">
        <f>('[1]Qc, Summer, S3'!N2*Main!$B$5)</f>
        <v>1.4840615462297901</v>
      </c>
      <c r="O2" s="4">
        <f>('[1]Qc, Summer, S3'!O2*Main!$B$5)</f>
        <v>1.3828991957131849</v>
      </c>
      <c r="P2" s="4">
        <f>('[1]Qc, Summer, S3'!P2*Main!$B$5)</f>
        <v>0.98915516079346089</v>
      </c>
      <c r="Q2" s="4">
        <f>('[1]Qc, Summer, S3'!Q2*Main!$B$5)</f>
        <v>1.2803668241982504</v>
      </c>
      <c r="R2" s="4">
        <f>('[1]Qc, Summer, S3'!R2*Main!$B$5)</f>
        <v>1.3359348758904703</v>
      </c>
      <c r="S2" s="4">
        <f>('[1]Qc, Summer, S3'!S2*Main!$B$5)</f>
        <v>1.2152634263576614</v>
      </c>
      <c r="T2" s="4">
        <f>('[1]Qc, Summer, S3'!T2*Main!$B$5)</f>
        <v>0.95326061063724399</v>
      </c>
      <c r="U2" s="4">
        <f>('[1]Qc, Summer, S3'!U2*Main!$B$5)</f>
        <v>0.89111645815304541</v>
      </c>
      <c r="V2" s="4">
        <f>('[1]Qc, Summer, S3'!V2*Main!$B$5)</f>
        <v>0.94465687876773852</v>
      </c>
      <c r="W2" s="4">
        <f>('[1]Qc, Summer, S3'!W2*Main!$B$5)</f>
        <v>0.91029675212964989</v>
      </c>
      <c r="X2" s="4">
        <f>('[1]Qc, Summer, S3'!X2*Main!$B$5)</f>
        <v>0.62834643067356355</v>
      </c>
      <c r="Y2" s="4">
        <f>('[1]Qc, Summer, S3'!Y2*Main!$B$5)</f>
        <v>0.62297594836011438</v>
      </c>
    </row>
    <row r="3" spans="1:25" x14ac:dyDescent="0.25">
      <c r="A3">
        <v>2</v>
      </c>
      <c r="B3" s="4">
        <f>('[1]Qc, Summer, S3'!B3*Main!$B$5)</f>
        <v>2.9939525550147415E-2</v>
      </c>
      <c r="C3" s="4">
        <f>('[1]Qc, Summer, S3'!C3*Main!$B$5)</f>
        <v>-0.18145167000089343</v>
      </c>
      <c r="D3" s="4">
        <f>('[1]Qc, Summer, S3'!D3*Main!$B$5)</f>
        <v>-0.19853836892597754</v>
      </c>
      <c r="E3" s="4">
        <f>('[1]Qc, Summer, S3'!E3*Main!$B$5)</f>
        <v>-0.2844254927264005</v>
      </c>
      <c r="F3" s="4">
        <f>('[1]Qc, Summer, S3'!F3*Main!$B$5)</f>
        <v>-0.35126019117672946</v>
      </c>
      <c r="G3" s="4">
        <f>('[1]Qc, Summer, S3'!G3*Main!$B$5)</f>
        <v>-0.26673395490131335</v>
      </c>
      <c r="H3" s="4">
        <f>('[1]Qc, Summer, S3'!H3*Main!$B$5)</f>
        <v>-0.34778236750171243</v>
      </c>
      <c r="I3" s="4">
        <f>('[1]Qc, Summer, S3'!I3*Main!$B$5)</f>
        <v>0.88578656905436137</v>
      </c>
      <c r="J3" s="4">
        <f>('[1]Qc, Summer, S3'!J3*Main!$B$5)</f>
        <v>1.1413310043056195</v>
      </c>
      <c r="K3" s="4">
        <f>('[1]Qc, Summer, S3'!K3*Main!$B$5)</f>
        <v>1.4364923875070725</v>
      </c>
      <c r="L3" s="4">
        <f>('[1]Qc, Summer, S3'!L3*Main!$B$5)</f>
        <v>0.82469784015406056</v>
      </c>
      <c r="M3" s="4">
        <f>('[1]Qc, Summer, S3'!M3*Main!$B$5)</f>
        <v>0.72610909945357516</v>
      </c>
      <c r="N3" s="4">
        <f>('[1]Qc, Summer, S3'!N3*Main!$B$5)</f>
        <v>0.50383080370248068</v>
      </c>
      <c r="O3" s="4">
        <f>('[1]Qc, Summer, S3'!O3*Main!$B$5)</f>
        <v>0.70252038235345893</v>
      </c>
      <c r="P3" s="4">
        <f>('[1]Qc, Summer, S3'!P3*Main!$B$5)</f>
        <v>0.29637106100145927</v>
      </c>
      <c r="Q3" s="4">
        <f>('[1]Qc, Summer, S3'!Q3*Main!$B$5)</f>
        <v>0.25448596717625294</v>
      </c>
      <c r="R3" s="4">
        <f>('[1]Qc, Summer, S3'!R3*Main!$B$5)</f>
        <v>0.29939525550147411</v>
      </c>
      <c r="S3" s="4">
        <f>('[1]Qc, Summer, S3'!S3*Main!$B$5)</f>
        <v>0.54435501000268016</v>
      </c>
      <c r="T3" s="4">
        <f>('[1]Qc, Summer, S3'!T3*Main!$B$5)</f>
        <v>1.0224801604550346</v>
      </c>
      <c r="U3" s="4">
        <f>('[1]Qc, Summer, S3'!U3*Main!$B$5)</f>
        <v>1.0690527557552634</v>
      </c>
      <c r="V3" s="4">
        <f>('[1]Qc, Summer, S3'!V3*Main!$B$5)</f>
        <v>0.83830671540412738</v>
      </c>
      <c r="W3" s="4">
        <f>('[1]Qc, Summer, S3'!W3*Main!$B$5)</f>
        <v>0.65020181750320138</v>
      </c>
      <c r="X3" s="4">
        <f>('[1]Qc, Summer, S3'!X3*Main!$B$5)</f>
        <v>0.29637106100145927</v>
      </c>
      <c r="Y3" s="4">
        <f>('[1]Qc, Summer, S3'!Y3*Main!$B$5)</f>
        <v>5.9879051100294831E-2</v>
      </c>
    </row>
    <row r="4" spans="1:25" x14ac:dyDescent="0.25">
      <c r="A4">
        <v>3</v>
      </c>
      <c r="B4" s="4">
        <f>('[1]Qc, Summer, S3'!B4*Main!$B$5)</f>
        <v>-0.22814879095700569</v>
      </c>
      <c r="C4" s="4">
        <f>('[1]Qc, Summer, S3'!C4*Main!$B$5)</f>
        <v>-0.54035239963501336</v>
      </c>
      <c r="D4" s="4">
        <f>('[1]Qc, Summer, S3'!D4*Main!$B$5)</f>
        <v>-0.94261474158552339</v>
      </c>
      <c r="E4" s="4">
        <f>('[1]Qc, Summer, S3'!E4*Main!$B$5)</f>
        <v>-0.87927343251719703</v>
      </c>
      <c r="F4" s="4">
        <f>('[1]Qc, Summer, S3'!F4*Main!$B$5)</f>
        <v>-0.87969370660580182</v>
      </c>
      <c r="G4" s="4">
        <f>('[1]Qc, Summer, S3'!G4*Main!$B$5)</f>
        <v>-0.85501761368913642</v>
      </c>
      <c r="H4" s="4">
        <f>('[1]Qc, Summer, S3'!H4*Main!$B$5)</f>
        <v>-4.7070697923761173E-2</v>
      </c>
      <c r="I4" s="4">
        <f>('[1]Qc, Summer, S3'!I4*Main!$B$5)</f>
        <v>1.0349549627675958</v>
      </c>
      <c r="J4" s="4">
        <f>('[1]Qc, Summer, S3'!J4*Main!$B$5)</f>
        <v>1.3595266374816939</v>
      </c>
      <c r="K4" s="4">
        <f>('[1]Qc, Summer, S3'!K4*Main!$B$5)</f>
        <v>1.3448770835360335</v>
      </c>
      <c r="L4" s="4">
        <f>('[1]Qc, Summer, S3'!L4*Main!$B$5)</f>
        <v>1.1115048860492227</v>
      </c>
      <c r="M4" s="4">
        <f>('[1]Qc, Summer, S3'!M4*Main!$B$5)</f>
        <v>1.4189654014415456</v>
      </c>
      <c r="N4" s="4">
        <f>('[1]Qc, Summer, S3'!N4*Main!$B$5)</f>
        <v>1.285558397887212</v>
      </c>
      <c r="O4" s="4">
        <f>('[1]Qc, Summer, S3'!O4*Main!$B$5)</f>
        <v>1.1107243770275277</v>
      </c>
      <c r="P4" s="4">
        <f>('[1]Qc, Summer, S3'!P4*Main!$B$5)</f>
        <v>0.80650597603301499</v>
      </c>
      <c r="Q4" s="4">
        <f>('[1]Qc, Summer, S3'!Q4*Main!$B$5)</f>
        <v>0.49832499077451248</v>
      </c>
      <c r="R4" s="4">
        <f>('[1]Qc, Summer, S3'!R4*Main!$B$5)</f>
        <v>0.62458733482256057</v>
      </c>
      <c r="S4" s="4">
        <f>('[1]Qc, Summer, S3'!S4*Main!$B$5)</f>
        <v>0.5578838330453938</v>
      </c>
      <c r="T4" s="4">
        <f>('[1]Qc, Summer, S3'!T4*Main!$B$5)</f>
        <v>0.10410789566301258</v>
      </c>
      <c r="U4" s="4">
        <f>('[1]Qc, Summer, S3'!U4*Main!$B$5)</f>
        <v>0.43540395579479085</v>
      </c>
      <c r="V4" s="4">
        <f>('[1]Qc, Summer, S3'!V4*Main!$B$5)</f>
        <v>0.61816314518245541</v>
      </c>
      <c r="W4" s="4">
        <f>('[1]Qc, Summer, S3'!W4*Main!$B$5)</f>
        <v>0.40418359492699008</v>
      </c>
      <c r="X4" s="4">
        <f>('[1]Qc, Summer, S3'!X4*Main!$B$5)</f>
        <v>-0.38581161333939962</v>
      </c>
      <c r="Y4" s="4">
        <f>('[1]Qc, Summer, S3'!Y4*Main!$B$5)</f>
        <v>-0.7822501572049545</v>
      </c>
    </row>
    <row r="5" spans="1:25" x14ac:dyDescent="0.25">
      <c r="A5">
        <v>4</v>
      </c>
      <c r="B5" s="4">
        <f>('[1]Qc, Summer, S3'!B5*Main!$B$5)</f>
        <v>-0.97873185527261553</v>
      </c>
      <c r="C5" s="4">
        <f>('[1]Qc, Summer, S3'!C5*Main!$B$5)</f>
        <v>-0.95907971677590875</v>
      </c>
      <c r="D5" s="4">
        <f>('[1]Qc, Summer, S3'!D5*Main!$B$5)</f>
        <v>-0.97651752980819806</v>
      </c>
      <c r="E5" s="4">
        <f>('[1]Qc, Summer, S3'!E5*Main!$B$5)</f>
        <v>-1.0163753881677162</v>
      </c>
      <c r="F5" s="4">
        <f>('[1]Qc, Summer, S3'!F5*Main!$B$5)</f>
        <v>-1.0399025962271542</v>
      </c>
      <c r="G5" s="4">
        <f>('[1]Qc, Summer, S3'!G5*Main!$B$5)</f>
        <v>-1.0262475891965785</v>
      </c>
      <c r="H5" s="4">
        <f>('[1]Qc, Summer, S3'!H5*Main!$B$5)</f>
        <v>-0.94081153169446297</v>
      </c>
      <c r="I5" s="4">
        <f>('[1]Qc, Summer, S3'!I5*Main!$B$5)</f>
        <v>-0.65405638405237299</v>
      </c>
      <c r="J5" s="4">
        <f>('[1]Qc, Summer, S3'!J5*Main!$B$5)</f>
        <v>-0.47497281211759279</v>
      </c>
      <c r="K5" s="4">
        <f>('[1]Qc, Summer, S3'!K5*Main!$B$5)</f>
        <v>-0.51252408145167594</v>
      </c>
      <c r="L5" s="4">
        <f>('[1]Qc, Summer, S3'!L5*Main!$B$5)</f>
        <v>-0.64123174907095393</v>
      </c>
      <c r="M5" s="4">
        <f>('[1]Qc, Summer, S3'!M5*Main!$B$5)</f>
        <v>-0.69658988568139613</v>
      </c>
      <c r="N5" s="4">
        <f>('[1]Qc, Summer, S3'!N5*Main!$B$5)</f>
        <v>-0.65876182566426045</v>
      </c>
      <c r="O5" s="4">
        <f>('[1]Qc, Summer, S3'!O5*Main!$B$5)</f>
        <v>-0.70120306373226615</v>
      </c>
      <c r="P5" s="4">
        <f>('[1]Qc, Summer, S3'!P5*Main!$B$5)</f>
        <v>-0.66628130588717882</v>
      </c>
      <c r="Q5" s="4">
        <f>('[1]Qc, Summer, S3'!Q5*Main!$B$5)</f>
        <v>-0.76403454878511778</v>
      </c>
      <c r="R5" s="4">
        <f>('[1]Qc, Summer, S3'!R5*Main!$B$5)</f>
        <v>-0.89403390625863932</v>
      </c>
      <c r="S5" s="4">
        <f>('[1]Qc, Summer, S3'!S5*Main!$B$5)</f>
        <v>-0.77962709059705904</v>
      </c>
      <c r="T5" s="4">
        <f>('[1]Qc, Summer, S3'!T5*Main!$B$5)</f>
        <v>-0.5379888242924793</v>
      </c>
      <c r="U5" s="4">
        <f>('[1]Qc, Summer, S3'!U5*Main!$B$5)</f>
        <v>-0.49854615195753943</v>
      </c>
      <c r="V5" s="4">
        <f>('[1]Qc, Summer, S3'!V5*Main!$B$5)</f>
        <v>-0.48867395092867733</v>
      </c>
      <c r="W5" s="4">
        <f>('[1]Qc, Summer, S3'!W5*Main!$B$5)</f>
        <v>-0.64395352412096729</v>
      </c>
      <c r="X5" s="4">
        <f>('[1]Qc, Summer, S3'!X5*Main!$B$5)</f>
        <v>-0.81537922049130285</v>
      </c>
      <c r="Y5" s="4">
        <f>('[1]Qc, Summer, S3'!Y5*Main!$B$5)</f>
        <v>-0.83120242120578747</v>
      </c>
    </row>
    <row r="6" spans="1:25" x14ac:dyDescent="0.25">
      <c r="A6">
        <v>5</v>
      </c>
      <c r="B6" s="4">
        <f>('[1]Qc, Summer, S3'!B6*Main!$B$5)</f>
        <v>-0.29574409384901712</v>
      </c>
      <c r="C6" s="4">
        <f>('[1]Qc, Summer, S3'!C6*Main!$B$5)</f>
        <v>-0.3877533674909337</v>
      </c>
      <c r="D6" s="4">
        <f>('[1]Qc, Summer, S3'!D6*Main!$B$5)</f>
        <v>-0.46137406335593023</v>
      </c>
      <c r="E6" s="4">
        <f>('[1]Qc, Summer, S3'!E6*Main!$B$5)</f>
        <v>-0.46721592199986145</v>
      </c>
      <c r="F6" s="4">
        <f>('[1]Qc, Summer, S3'!F6*Main!$B$5)</f>
        <v>-0.46721592199986145</v>
      </c>
      <c r="G6" s="4">
        <f>('[1]Qc, Summer, S3'!G6*Main!$B$5)</f>
        <v>-0.50621696692383378</v>
      </c>
      <c r="H6" s="4">
        <f>('[1]Qc, Summer, S3'!H6*Main!$B$5)</f>
        <v>-0.44690218626073702</v>
      </c>
      <c r="I6" s="4">
        <f>('[1]Qc, Summer, S3'!I6*Main!$B$5)</f>
        <v>-0.18103123320454989</v>
      </c>
      <c r="J6" s="4">
        <f>('[1]Qc, Summer, S3'!J6*Main!$B$5)</f>
        <v>6.034374440151663E-2</v>
      </c>
      <c r="K6" s="4">
        <f>('[1]Qc, Summer, S3'!K6*Main!$B$5)</f>
        <v>0.19915427195220015</v>
      </c>
      <c r="L6" s="4">
        <f>('[1]Qc, Summer, S3'!L6*Main!$B$5)</f>
        <v>0.33517663969555272</v>
      </c>
      <c r="M6" s="4">
        <f>('[1]Qc, Summer, S3'!M6*Main!$B$5)</f>
        <v>0.35549037543467715</v>
      </c>
      <c r="N6" s="4">
        <f>('[1]Qc, Summer, S3'!N6*Main!$B$5)</f>
        <v>0.30842358249664059</v>
      </c>
      <c r="O6" s="4">
        <f>('[1]Qc, Summer, S3'!O6*Main!$B$5)</f>
        <v>0.25226207780612014</v>
      </c>
      <c r="P6" s="4">
        <f>('[1]Qc, Summer, S3'!P6*Main!$B$5)</f>
        <v>0.16430227436056508</v>
      </c>
      <c r="Q6" s="4">
        <f>('[1]Qc, Summer, S3'!Q6*Main!$B$5)</f>
        <v>0.10727776782491845</v>
      </c>
      <c r="R6" s="4">
        <f>('[1]Qc, Summer, S3'!R6*Main!$B$5)</f>
        <v>9.1411810826059842E-2</v>
      </c>
      <c r="S6" s="4">
        <f>('[1]Qc, Summer, S3'!S6*Main!$B$5)</f>
        <v>8.1321327713815034E-2</v>
      </c>
      <c r="T6" s="4">
        <f>('[1]Qc, Summer, S3'!T6*Main!$B$5)</f>
        <v>8.3810756113217533E-2</v>
      </c>
      <c r="U6" s="4">
        <f>('[1]Qc, Summer, S3'!U6*Main!$B$5)</f>
        <v>2.0114581467172207E-2</v>
      </c>
      <c r="V6" s="4">
        <f>('[1]Qc, Summer, S3'!V6*Main!$B$5)</f>
        <v>0.17591960689111008</v>
      </c>
      <c r="W6" s="4">
        <f>('[1]Qc, Summer, S3'!W6*Main!$B$5)</f>
        <v>8.2980946646750042E-2</v>
      </c>
      <c r="X6" s="4">
        <f>('[1]Qc, Summer, S3'!X6*Main!$B$5)</f>
        <v>4.5539943519736427E-2</v>
      </c>
      <c r="Y6" s="4">
        <f>('[1]Qc, Summer, S3'!Y6*Main!$B$5)</f>
        <v>-7.3753465379631455E-2</v>
      </c>
    </row>
    <row r="7" spans="1:25" x14ac:dyDescent="0.25">
      <c r="A7">
        <v>6</v>
      </c>
      <c r="B7" s="4">
        <f>('[1]Qc, Summer, S3'!B7*Main!$B$5)</f>
        <v>0.43548400800214421</v>
      </c>
      <c r="C7" s="4">
        <f>('[1]Qc, Summer, S3'!C7*Main!$B$5)</f>
        <v>0.48311507137737869</v>
      </c>
      <c r="D7" s="4">
        <f>('[1]Qc, Summer, S3'!D7*Main!$B$5)</f>
        <v>0.36376523543429107</v>
      </c>
      <c r="E7" s="4">
        <f>('[1]Qc, Summer, S3'!E7*Main!$B$5)</f>
        <v>0.43640260708152362</v>
      </c>
      <c r="F7" s="4">
        <f>('[1]Qc, Summer, S3'!F7*Main!$B$5)</f>
        <v>0.44671133008344949</v>
      </c>
      <c r="G7" s="4">
        <f>('[1]Qc, Summer, S3'!G7*Main!$B$5)</f>
        <v>0.45419621147098632</v>
      </c>
      <c r="H7" s="4">
        <f>('[1]Qc, Summer, S3'!H7*Main!$B$5)</f>
        <v>0.43010850227836778</v>
      </c>
      <c r="I7" s="4">
        <f>('[1]Qc, Summer, S3'!I7*Main!$B$5)</f>
        <v>0.82939290211533356</v>
      </c>
      <c r="J7" s="4">
        <f>('[1]Qc, Summer, S3'!J7*Main!$B$5)</f>
        <v>0.93220795462958983</v>
      </c>
      <c r="K7" s="4">
        <f>('[1]Qc, Summer, S3'!K7*Main!$B$5)</f>
        <v>0.92120177677109816</v>
      </c>
      <c r="L7" s="4">
        <f>('[1]Qc, Summer, S3'!L7*Main!$B$5)</f>
        <v>0.82126159915341845</v>
      </c>
      <c r="M7" s="4">
        <f>('[1]Qc, Summer, S3'!M7*Main!$B$5)</f>
        <v>0.96162013626379728</v>
      </c>
      <c r="N7" s="4">
        <f>('[1]Qc, Summer, S3'!N7*Main!$B$5)</f>
        <v>1.0020384957564961</v>
      </c>
      <c r="O7" s="4">
        <f>('[1]Qc, Summer, S3'!O7*Main!$B$5)</f>
        <v>0.94153003417588577</v>
      </c>
      <c r="P7" s="4">
        <f>('[1]Qc, Summer, S3'!P7*Main!$B$5)</f>
        <v>0.81954347865309762</v>
      </c>
      <c r="Q7" s="4">
        <f>('[1]Qc, Summer, S3'!Q7*Main!$B$5)</f>
        <v>0.71446595062851781</v>
      </c>
      <c r="R7" s="4">
        <f>('[1]Qc, Summer, S3'!R7*Main!$B$5)</f>
        <v>0.88838737632437403</v>
      </c>
      <c r="S7" s="4">
        <f>('[1]Qc, Summer, S3'!S7*Main!$B$5)</f>
        <v>0.86062527081423734</v>
      </c>
      <c r="T7" s="4">
        <f>('[1]Qc, Summer, S3'!T7*Main!$B$5)</f>
        <v>0.6617315590345082</v>
      </c>
      <c r="U7" s="4">
        <f>('[1]Qc, Summer, S3'!U7*Main!$B$5)</f>
        <v>0.60181848574608798</v>
      </c>
      <c r="V7" s="4">
        <f>('[1]Qc, Summer, S3'!V7*Main!$B$5)</f>
        <v>0.73743092761300599</v>
      </c>
      <c r="W7" s="4">
        <f>('[1]Qc, Summer, S3'!W7*Main!$B$5)</f>
        <v>0.57557036760752145</v>
      </c>
      <c r="X7" s="4">
        <f>('[1]Qc, Summer, S3'!X7*Main!$B$5)</f>
        <v>0.42510724062396804</v>
      </c>
      <c r="Y7" s="4">
        <f>('[1]Qc, Summer, S3'!Y7*Main!$B$5)</f>
        <v>0.47996801897580066</v>
      </c>
    </row>
    <row r="8" spans="1:25" x14ac:dyDescent="0.25">
      <c r="A8">
        <v>7</v>
      </c>
      <c r="B8" s="4">
        <f>('[1]Qc, Summer, S3'!B8*Main!$B$5)</f>
        <v>-0.84860212537591728</v>
      </c>
      <c r="C8" s="4">
        <f>('[1]Qc, Summer, S3'!C8*Main!$B$5)</f>
        <v>-0.86386773326512301</v>
      </c>
      <c r="D8" s="4">
        <f>('[1]Qc, Summer, S3'!D8*Main!$B$5)</f>
        <v>-0.93546225088504054</v>
      </c>
      <c r="E8" s="4">
        <f>('[1]Qc, Summer, S3'!E8*Main!$B$5)</f>
        <v>-0.95960321219820333</v>
      </c>
      <c r="F8" s="4">
        <f>('[1]Qc, Summer, S3'!F8*Main!$B$5)</f>
        <v>-0.89925080891529718</v>
      </c>
      <c r="G8" s="4">
        <f>('[1]Qc, Summer, S3'!G8*Main!$B$5)</f>
        <v>-0.9621474801797375</v>
      </c>
      <c r="H8" s="4">
        <f>('[1]Qc, Summer, S3'!H8*Main!$B$5)</f>
        <v>-0.80020186470393995</v>
      </c>
      <c r="I8" s="4">
        <f>('[1]Qc, Summer, S3'!I8*Main!$B$5)</f>
        <v>-0.36903719536812141</v>
      </c>
      <c r="J8" s="4">
        <f>('[1]Qc, Summer, S3'!J8*Main!$B$5)</f>
        <v>-6.3784206606835772E-2</v>
      </c>
      <c r="K8" s="4">
        <f>('[1]Qc, Summer, S3'!K8*Main!$B$5)</f>
        <v>-5.218707813286564E-2</v>
      </c>
      <c r="L8" s="4">
        <f>('[1]Qc, Summer, S3'!L8*Main!$B$5)</f>
        <v>0.11354535480381991</v>
      </c>
      <c r="M8" s="4">
        <f>('[1]Qc, Summer, S3'!M8*Main!$B$5)</f>
        <v>3.585642783278524E-2</v>
      </c>
      <c r="N8" s="4">
        <f>('[1]Qc, Summer, S3'!N8*Main!$B$5)</f>
        <v>1.1952142610928413E-2</v>
      </c>
      <c r="O8" s="4">
        <f>('[1]Qc, Summer, S3'!O8*Main!$B$5)</f>
        <v>0</v>
      </c>
      <c r="P8" s="4">
        <f>('[1]Qc, Summer, S3'!P8*Main!$B$5)</f>
        <v>-9.4670436522205262E-2</v>
      </c>
      <c r="Q8" s="4">
        <f>('[1]Qc, Summer, S3'!Q8*Main!$B$5)</f>
        <v>-0.1656732639138592</v>
      </c>
      <c r="R8" s="4">
        <f>('[1]Qc, Summer, S3'!R8*Main!$B$5)</f>
        <v>-0.24259299358815098</v>
      </c>
      <c r="S8" s="4">
        <f>('[1]Qc, Summer, S3'!S8*Main!$B$5)</f>
        <v>-0.32270785049506723</v>
      </c>
      <c r="T8" s="4">
        <f>('[1]Qc, Summer, S3'!T8*Main!$B$5)</f>
        <v>-0.28087535135681774</v>
      </c>
      <c r="U8" s="4">
        <f>('[1]Qc, Summer, S3'!U8*Main!$B$5)</f>
        <v>-0.33051816150814917</v>
      </c>
      <c r="V8" s="4">
        <f>('[1]Qc, Summer, S3'!V8*Main!$B$5)</f>
        <v>-0.23667609130551315</v>
      </c>
      <c r="W8" s="4">
        <f>('[1]Qc, Summer, S3'!W8*Main!$B$5)</f>
        <v>-0.44376767119783711</v>
      </c>
      <c r="X8" s="4">
        <f>('[1]Qc, Summer, S3'!X8*Main!$B$5)</f>
        <v>-0.55648465968208771</v>
      </c>
      <c r="Y8" s="4">
        <f>('[1]Qc, Summer, S3'!Y8*Main!$B$5)</f>
        <v>-0.61559451348563976</v>
      </c>
    </row>
    <row r="9" spans="1:25" x14ac:dyDescent="0.25">
      <c r="A9">
        <v>8</v>
      </c>
      <c r="B9" s="4">
        <f>('[1]Qc, Summer, S3'!B9*Main!$B$5)</f>
        <v>-1.0518343580374367</v>
      </c>
      <c r="C9" s="4">
        <f>('[1]Qc, Summer, S3'!C9*Main!$B$5)</f>
        <v>-1.0588582936503745</v>
      </c>
      <c r="D9" s="4">
        <f>('[1]Qc, Summer, S3'!D9*Main!$B$5)</f>
        <v>-1.0480063131283857</v>
      </c>
      <c r="E9" s="4">
        <f>('[1]Qc, Summer, S3'!E9*Main!$B$5)</f>
        <v>-1.0639155272916898</v>
      </c>
      <c r="F9" s="4">
        <f>('[1]Qc, Summer, S3'!F9*Main!$B$5)</f>
        <v>-1.0712204203291453</v>
      </c>
      <c r="G9" s="4">
        <f>('[1]Qc, Summer, S3'!G9*Main!$B$5)</f>
        <v>-1.0360305029083268</v>
      </c>
      <c r="H9" s="4">
        <f>('[1]Qc, Summer, S3'!H9*Main!$B$5)</f>
        <v>-0.8709504561652559</v>
      </c>
      <c r="I9" s="4">
        <f>('[1]Qc, Summer, S3'!I9*Main!$B$5)</f>
        <v>-0.71970756257967272</v>
      </c>
      <c r="J9" s="4">
        <f>('[1]Qc, Summer, S3'!J9*Main!$B$5)</f>
        <v>-0.71117348080995313</v>
      </c>
      <c r="K9" s="4">
        <f>('[1]Qc, Summer, S3'!K9*Main!$B$5)</f>
        <v>-0.70063757739054633</v>
      </c>
      <c r="L9" s="4">
        <f>('[1]Qc, Summer, S3'!L9*Main!$B$5)</f>
        <v>-0.6952291469685844</v>
      </c>
      <c r="M9" s="4">
        <f>('[1]Qc, Summer, S3'!M9*Main!$B$5)</f>
        <v>-0.68307773835820207</v>
      </c>
      <c r="N9" s="4">
        <f>('[1]Qc, Summer, S3'!N9*Main!$B$5)</f>
        <v>-0.69888159348731227</v>
      </c>
      <c r="O9" s="4">
        <f>('[1]Qc, Summer, S3'!O9*Main!$B$5)</f>
        <v>-0.73247356555618715</v>
      </c>
      <c r="P9" s="4">
        <f>('[1]Qc, Summer, S3'!P9*Main!$B$5)</f>
        <v>-0.81495212949110929</v>
      </c>
      <c r="Q9" s="4">
        <f>('[1]Qc, Summer, S3'!Q9*Main!$B$5)</f>
        <v>-0.83409235403636484</v>
      </c>
      <c r="R9" s="4">
        <f>('[1]Qc, Summer, S3'!R9*Main!$B$5)</f>
        <v>-0.87943185841787841</v>
      </c>
      <c r="S9" s="4">
        <f>('[1]Qc, Summer, S3'!S9*Main!$B$5)</f>
        <v>-0.85704306365163896</v>
      </c>
      <c r="T9" s="4">
        <f>('[1]Qc, Summer, S3'!T9*Main!$B$5)</f>
        <v>-0.87268888022945812</v>
      </c>
      <c r="U9" s="4">
        <f>('[1]Qc, Summer, S3'!U9*Main!$B$5)</f>
        <v>-0.92046920223646767</v>
      </c>
      <c r="V9" s="4">
        <f>('[1]Qc, Summer, S3'!V9*Main!$B$5)</f>
        <v>-0.96930311458541774</v>
      </c>
      <c r="W9" s="4">
        <f>('[1]Qc, Summer, S3'!W9*Main!$B$5)</f>
        <v>-0.98777606524744399</v>
      </c>
      <c r="X9" s="4">
        <f>('[1]Qc, Summer, S3'!X9*Main!$B$5)</f>
        <v>-1.003263843273972</v>
      </c>
      <c r="Y9" s="4">
        <f>('[1]Qc, Summer, S3'!Y9*Main!$B$5)</f>
        <v>-1.0639155272916898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1.0403563588343914</v>
      </c>
      <c r="C2" s="4">
        <f>('FL Characterization'!C$4-'FL Characterization'!C$2)*VLOOKUP($A2,'FL Ratio'!$A$2:$B$9,2,FALSE)</f>
        <v>1.1453003229403416</v>
      </c>
      <c r="D2" s="4">
        <f>('FL Characterization'!D$4-'FL Characterization'!D$2)*VLOOKUP($A2,'FL Ratio'!$A$2:$B$9,2,FALSE)</f>
        <v>1.4907171607996745</v>
      </c>
      <c r="E2" s="4">
        <f>('FL Characterization'!E$4-'FL Characterization'!E$2)*VLOOKUP($A2,'FL Ratio'!$A$2:$B$9,2,FALSE)</f>
        <v>1.7090472831177022</v>
      </c>
      <c r="F2" s="4">
        <f>('FL Characterization'!F$4-'FL Characterization'!F$2)*VLOOKUP($A2,'FL Ratio'!$A$2:$B$9,2,FALSE)</f>
        <v>2.0094510911398404</v>
      </c>
      <c r="G2" s="4">
        <f>('FL Characterization'!G$4-'FL Characterization'!G$2)*VLOOKUP($A2,'FL Ratio'!$A$2:$B$9,2,FALSE)</f>
        <v>2.3489036485214658</v>
      </c>
      <c r="H2" s="4">
        <f>('FL Characterization'!H$4-'FL Characterization'!H$2)*VLOOKUP($A2,'FL Ratio'!$A$2:$B$9,2,FALSE)</f>
        <v>2.0938370160146578</v>
      </c>
      <c r="I2" s="4">
        <f>('FL Characterization'!I$4-'FL Characterization'!I$2)*VLOOKUP($A2,'FL Ratio'!$A$2:$B$9,2,FALSE)</f>
        <v>2.9933700857920571</v>
      </c>
      <c r="J2" s="4">
        <f>('FL Characterization'!J$4-'FL Characterization'!J$2)*VLOOKUP($A2,'FL Ratio'!$A$2:$B$9,2,FALSE)</f>
        <v>2.7460829495605195</v>
      </c>
      <c r="K2" s="4">
        <f>('FL Characterization'!K$4-'FL Characterization'!K$2)*VLOOKUP($A2,'FL Ratio'!$A$2:$B$9,2,FALSE)</f>
        <v>3.1015411002047863</v>
      </c>
      <c r="L2" s="4">
        <f>('FL Characterization'!L$4-'FL Characterization'!L$2)*VLOOKUP($A2,'FL Ratio'!$A$2:$B$9,2,FALSE)</f>
        <v>3.1875549567075763</v>
      </c>
      <c r="M2" s="4">
        <f>('FL Characterization'!M$4-'FL Characterization'!M$2)*VLOOKUP($A2,'FL Ratio'!$A$2:$B$9,2,FALSE)</f>
        <v>2.9567200144507781</v>
      </c>
      <c r="N2" s="4">
        <f>('FL Characterization'!N$4-'FL Characterization'!N$2)*VLOOKUP($A2,'FL Ratio'!$A$2:$B$9,2,FALSE)</f>
        <v>2.789237544176399</v>
      </c>
      <c r="O2" s="4">
        <f>('FL Characterization'!O$4-'FL Characterization'!O$2)*VLOOKUP($A2,'FL Ratio'!$A$2:$B$9,2,FALSE)</f>
        <v>2.5678964686703498</v>
      </c>
      <c r="P2" s="4">
        <f>('FL Characterization'!P$4-'FL Characterization'!P$2)*VLOOKUP($A2,'FL Ratio'!$A$2:$B$9,2,FALSE)</f>
        <v>2.3653126230724544</v>
      </c>
      <c r="Q2" s="4">
        <f>('FL Characterization'!Q$4-'FL Characterization'!Q$2)*VLOOKUP($A2,'FL Ratio'!$A$2:$B$9,2,FALSE)</f>
        <v>2.1287511071685832</v>
      </c>
      <c r="R2" s="4">
        <f>('FL Characterization'!R$4-'FL Characterization'!R$2)*VLOOKUP($A2,'FL Ratio'!$A$2:$B$9,2,FALSE)</f>
        <v>2.1065939492586438</v>
      </c>
      <c r="S2" s="4">
        <f>('FL Characterization'!S$4-'FL Characterization'!S$2)*VLOOKUP($A2,'FL Ratio'!$A$2:$B$9,2,FALSE)</f>
        <v>1.6690765193848505</v>
      </c>
      <c r="T2" s="4">
        <f>('FL Characterization'!T$4-'FL Characterization'!T$2)*VLOOKUP($A2,'FL Ratio'!$A$2:$B$9,2,FALSE)</f>
        <v>1.3809614341827232</v>
      </c>
      <c r="U2" s="4">
        <f>('FL Characterization'!U$4-'FL Characterization'!U$2)*VLOOKUP($A2,'FL Ratio'!$A$2:$B$9,2,FALSE)</f>
        <v>1.6386932644875414</v>
      </c>
      <c r="V2" s="4">
        <f>('FL Characterization'!V$4-'FL Characterization'!V$2)*VLOOKUP($A2,'FL Ratio'!$A$2:$B$9,2,FALSE)</f>
        <v>1.6696671848427873</v>
      </c>
      <c r="W2" s="4">
        <f>('FL Characterization'!W$4-'FL Characterization'!W$2)*VLOOKUP($A2,'FL Ratio'!$A$2:$B$9,2,FALSE)</f>
        <v>1.9080943392052661</v>
      </c>
      <c r="X2" s="4">
        <f>('FL Characterization'!X$4-'FL Characterization'!X$2)*VLOOKUP($A2,'FL Ratio'!$A$2:$B$9,2,FALSE)</f>
        <v>0.92648038048646353</v>
      </c>
      <c r="Y2" s="4">
        <f>('FL Characterization'!Y$4-'FL Characterization'!Y$2)*VLOOKUP($A2,'FL Ratio'!$A$2:$B$9,2,FALSE)</f>
        <v>0.88952777317892562</v>
      </c>
    </row>
    <row r="3" spans="1:25" x14ac:dyDescent="0.25">
      <c r="A3">
        <v>2</v>
      </c>
      <c r="B3" s="4">
        <f>('FL Characterization'!B$4-'FL Characterization'!B$2)*VLOOKUP($A3,'FL Ratio'!$A$2:$B$9,2,FALSE)</f>
        <v>1.0403563588343914</v>
      </c>
      <c r="C3" s="4">
        <f>('FL Characterization'!C$4-'FL Characterization'!C$2)*VLOOKUP($A3,'FL Ratio'!$A$2:$B$9,2,FALSE)</f>
        <v>1.1453003229403416</v>
      </c>
      <c r="D3" s="4">
        <f>('FL Characterization'!D$4-'FL Characterization'!D$2)*VLOOKUP($A3,'FL Ratio'!$A$2:$B$9,2,FALSE)</f>
        <v>1.4907171607996745</v>
      </c>
      <c r="E3" s="4">
        <f>('FL Characterization'!E$4-'FL Characterization'!E$2)*VLOOKUP($A3,'FL Ratio'!$A$2:$B$9,2,FALSE)</f>
        <v>1.7090472831177022</v>
      </c>
      <c r="F3" s="4">
        <f>('FL Characterization'!F$4-'FL Characterization'!F$2)*VLOOKUP($A3,'FL Ratio'!$A$2:$B$9,2,FALSE)</f>
        <v>2.0094510911398404</v>
      </c>
      <c r="G3" s="4">
        <f>('FL Characterization'!G$4-'FL Characterization'!G$2)*VLOOKUP($A3,'FL Ratio'!$A$2:$B$9,2,FALSE)</f>
        <v>2.3489036485214658</v>
      </c>
      <c r="H3" s="4">
        <f>('FL Characterization'!H$4-'FL Characterization'!H$2)*VLOOKUP($A3,'FL Ratio'!$A$2:$B$9,2,FALSE)</f>
        <v>2.0938370160146578</v>
      </c>
      <c r="I3" s="4">
        <f>('FL Characterization'!I$4-'FL Characterization'!I$2)*VLOOKUP($A3,'FL Ratio'!$A$2:$B$9,2,FALSE)</f>
        <v>2.9933700857920571</v>
      </c>
      <c r="J3" s="4">
        <f>('FL Characterization'!J$4-'FL Characterization'!J$2)*VLOOKUP($A3,'FL Ratio'!$A$2:$B$9,2,FALSE)</f>
        <v>2.7460829495605195</v>
      </c>
      <c r="K3" s="4">
        <f>('FL Characterization'!K$4-'FL Characterization'!K$2)*VLOOKUP($A3,'FL Ratio'!$A$2:$B$9,2,FALSE)</f>
        <v>3.1015411002047863</v>
      </c>
      <c r="L3" s="4">
        <f>('FL Characterization'!L$4-'FL Characterization'!L$2)*VLOOKUP($A3,'FL Ratio'!$A$2:$B$9,2,FALSE)</f>
        <v>3.1875549567075763</v>
      </c>
      <c r="M3" s="4">
        <f>('FL Characterization'!M$4-'FL Characterization'!M$2)*VLOOKUP($A3,'FL Ratio'!$A$2:$B$9,2,FALSE)</f>
        <v>2.9567200144507781</v>
      </c>
      <c r="N3" s="4">
        <f>('FL Characterization'!N$4-'FL Characterization'!N$2)*VLOOKUP($A3,'FL Ratio'!$A$2:$B$9,2,FALSE)</f>
        <v>2.789237544176399</v>
      </c>
      <c r="O3" s="4">
        <f>('FL Characterization'!O$4-'FL Characterization'!O$2)*VLOOKUP($A3,'FL Ratio'!$A$2:$B$9,2,FALSE)</f>
        <v>2.5678964686703498</v>
      </c>
      <c r="P3" s="4">
        <f>('FL Characterization'!P$4-'FL Characterization'!P$2)*VLOOKUP($A3,'FL Ratio'!$A$2:$B$9,2,FALSE)</f>
        <v>2.3653126230724544</v>
      </c>
      <c r="Q3" s="4">
        <f>('FL Characterization'!Q$4-'FL Characterization'!Q$2)*VLOOKUP($A3,'FL Ratio'!$A$2:$B$9,2,FALSE)</f>
        <v>2.1287511071685832</v>
      </c>
      <c r="R3" s="4">
        <f>('FL Characterization'!R$4-'FL Characterization'!R$2)*VLOOKUP($A3,'FL Ratio'!$A$2:$B$9,2,FALSE)</f>
        <v>2.1065939492586438</v>
      </c>
      <c r="S3" s="4">
        <f>('FL Characterization'!S$4-'FL Characterization'!S$2)*VLOOKUP($A3,'FL Ratio'!$A$2:$B$9,2,FALSE)</f>
        <v>1.6690765193848505</v>
      </c>
      <c r="T3" s="4">
        <f>('FL Characterization'!T$4-'FL Characterization'!T$2)*VLOOKUP($A3,'FL Ratio'!$A$2:$B$9,2,FALSE)</f>
        <v>1.3809614341827232</v>
      </c>
      <c r="U3" s="4">
        <f>('FL Characterization'!U$4-'FL Characterization'!U$2)*VLOOKUP($A3,'FL Ratio'!$A$2:$B$9,2,FALSE)</f>
        <v>1.6386932644875414</v>
      </c>
      <c r="V3" s="4">
        <f>('FL Characterization'!V$4-'FL Characterization'!V$2)*VLOOKUP($A3,'FL Ratio'!$A$2:$B$9,2,FALSE)</f>
        <v>1.6696671848427873</v>
      </c>
      <c r="W3" s="4">
        <f>('FL Characterization'!W$4-'FL Characterization'!W$2)*VLOOKUP($A3,'FL Ratio'!$A$2:$B$9,2,FALSE)</f>
        <v>1.9080943392052661</v>
      </c>
      <c r="X3" s="4">
        <f>('FL Characterization'!X$4-'FL Characterization'!X$2)*VLOOKUP($A3,'FL Ratio'!$A$2:$B$9,2,FALSE)</f>
        <v>0.92648038048646353</v>
      </c>
      <c r="Y3" s="4">
        <f>('FL Characterization'!Y$4-'FL Characterization'!Y$2)*VLOOKUP($A3,'FL Ratio'!$A$2:$B$9,2,FALSE)</f>
        <v>0.88952777317892562</v>
      </c>
    </row>
    <row r="4" spans="1:25" x14ac:dyDescent="0.25">
      <c r="A4">
        <v>3</v>
      </c>
      <c r="B4" s="4">
        <f>('FL Characterization'!B$4-'FL Characterization'!B$2)*VLOOKUP($A4,'FL Ratio'!$A$2:$B$9,2,FALSE)</f>
        <v>1.0403563588343914</v>
      </c>
      <c r="C4" s="4">
        <f>('FL Characterization'!C$4-'FL Characterization'!C$2)*VLOOKUP($A4,'FL Ratio'!$A$2:$B$9,2,FALSE)</f>
        <v>1.1453003229403416</v>
      </c>
      <c r="D4" s="4">
        <f>('FL Characterization'!D$4-'FL Characterization'!D$2)*VLOOKUP($A4,'FL Ratio'!$A$2:$B$9,2,FALSE)</f>
        <v>1.4907171607996745</v>
      </c>
      <c r="E4" s="4">
        <f>('FL Characterization'!E$4-'FL Characterization'!E$2)*VLOOKUP($A4,'FL Ratio'!$A$2:$B$9,2,FALSE)</f>
        <v>1.7090472831177022</v>
      </c>
      <c r="F4" s="4">
        <f>('FL Characterization'!F$4-'FL Characterization'!F$2)*VLOOKUP($A4,'FL Ratio'!$A$2:$B$9,2,FALSE)</f>
        <v>2.0094510911398404</v>
      </c>
      <c r="G4" s="4">
        <f>('FL Characterization'!G$4-'FL Characterization'!G$2)*VLOOKUP($A4,'FL Ratio'!$A$2:$B$9,2,FALSE)</f>
        <v>2.3489036485214658</v>
      </c>
      <c r="H4" s="4">
        <f>('FL Characterization'!H$4-'FL Characterization'!H$2)*VLOOKUP($A4,'FL Ratio'!$A$2:$B$9,2,FALSE)</f>
        <v>2.0938370160146578</v>
      </c>
      <c r="I4" s="4">
        <f>('FL Characterization'!I$4-'FL Characterization'!I$2)*VLOOKUP($A4,'FL Ratio'!$A$2:$B$9,2,FALSE)</f>
        <v>2.9933700857920571</v>
      </c>
      <c r="J4" s="4">
        <f>('FL Characterization'!J$4-'FL Characterization'!J$2)*VLOOKUP($A4,'FL Ratio'!$A$2:$B$9,2,FALSE)</f>
        <v>2.7460829495605195</v>
      </c>
      <c r="K4" s="4">
        <f>('FL Characterization'!K$4-'FL Characterization'!K$2)*VLOOKUP($A4,'FL Ratio'!$A$2:$B$9,2,FALSE)</f>
        <v>3.1015411002047863</v>
      </c>
      <c r="L4" s="4">
        <f>('FL Characterization'!L$4-'FL Characterization'!L$2)*VLOOKUP($A4,'FL Ratio'!$A$2:$B$9,2,FALSE)</f>
        <v>3.1875549567075763</v>
      </c>
      <c r="M4" s="4">
        <f>('FL Characterization'!M$4-'FL Characterization'!M$2)*VLOOKUP($A4,'FL Ratio'!$A$2:$B$9,2,FALSE)</f>
        <v>2.9567200144507781</v>
      </c>
      <c r="N4" s="4">
        <f>('FL Characterization'!N$4-'FL Characterization'!N$2)*VLOOKUP($A4,'FL Ratio'!$A$2:$B$9,2,FALSE)</f>
        <v>2.789237544176399</v>
      </c>
      <c r="O4" s="4">
        <f>('FL Characterization'!O$4-'FL Characterization'!O$2)*VLOOKUP($A4,'FL Ratio'!$A$2:$B$9,2,FALSE)</f>
        <v>2.5678964686703498</v>
      </c>
      <c r="P4" s="4">
        <f>('FL Characterization'!P$4-'FL Characterization'!P$2)*VLOOKUP($A4,'FL Ratio'!$A$2:$B$9,2,FALSE)</f>
        <v>2.3653126230724544</v>
      </c>
      <c r="Q4" s="4">
        <f>('FL Characterization'!Q$4-'FL Characterization'!Q$2)*VLOOKUP($A4,'FL Ratio'!$A$2:$B$9,2,FALSE)</f>
        <v>2.1287511071685832</v>
      </c>
      <c r="R4" s="4">
        <f>('FL Characterization'!R$4-'FL Characterization'!R$2)*VLOOKUP($A4,'FL Ratio'!$A$2:$B$9,2,FALSE)</f>
        <v>2.1065939492586438</v>
      </c>
      <c r="S4" s="4">
        <f>('FL Characterization'!S$4-'FL Characterization'!S$2)*VLOOKUP($A4,'FL Ratio'!$A$2:$B$9,2,FALSE)</f>
        <v>1.6690765193848505</v>
      </c>
      <c r="T4" s="4">
        <f>('FL Characterization'!T$4-'FL Characterization'!T$2)*VLOOKUP($A4,'FL Ratio'!$A$2:$B$9,2,FALSE)</f>
        <v>1.3809614341827232</v>
      </c>
      <c r="U4" s="4">
        <f>('FL Characterization'!U$4-'FL Characterization'!U$2)*VLOOKUP($A4,'FL Ratio'!$A$2:$B$9,2,FALSE)</f>
        <v>1.6386932644875414</v>
      </c>
      <c r="V4" s="4">
        <f>('FL Characterization'!V$4-'FL Characterization'!V$2)*VLOOKUP($A4,'FL Ratio'!$A$2:$B$9,2,FALSE)</f>
        <v>1.6696671848427873</v>
      </c>
      <c r="W4" s="4">
        <f>('FL Characterization'!W$4-'FL Characterization'!W$2)*VLOOKUP($A4,'FL Ratio'!$A$2:$B$9,2,FALSE)</f>
        <v>1.9080943392052661</v>
      </c>
      <c r="X4" s="4">
        <f>('FL Characterization'!X$4-'FL Characterization'!X$2)*VLOOKUP($A4,'FL Ratio'!$A$2:$B$9,2,FALSE)</f>
        <v>0.92648038048646353</v>
      </c>
      <c r="Y4" s="4">
        <f>('FL Characterization'!Y$4-'FL Characterization'!Y$2)*VLOOKUP($A4,'FL Ratio'!$A$2:$B$9,2,FALSE)</f>
        <v>0.88952777317892562</v>
      </c>
    </row>
    <row r="5" spans="1:25" x14ac:dyDescent="0.25">
      <c r="A5">
        <v>4</v>
      </c>
      <c r="B5" s="4">
        <f>('FL Characterization'!B$4-'FL Characterization'!B$2)*VLOOKUP($A5,'FL Ratio'!$A$2:$B$9,2,FALSE)</f>
        <v>0.69357090588959425</v>
      </c>
      <c r="C5" s="4">
        <f>('FL Characterization'!C$4-'FL Characterization'!C$2)*VLOOKUP($A5,'FL Ratio'!$A$2:$B$9,2,FALSE)</f>
        <v>0.76353354862689438</v>
      </c>
      <c r="D5" s="4">
        <f>('FL Characterization'!D$4-'FL Characterization'!D$2)*VLOOKUP($A5,'FL Ratio'!$A$2:$B$9,2,FALSE)</f>
        <v>0.99381144053311643</v>
      </c>
      <c r="E5" s="4">
        <f>('FL Characterization'!E$4-'FL Characterization'!E$2)*VLOOKUP($A5,'FL Ratio'!$A$2:$B$9,2,FALSE)</f>
        <v>1.1393648554118014</v>
      </c>
      <c r="F5" s="4">
        <f>('FL Characterization'!F$4-'FL Characterization'!F$2)*VLOOKUP($A5,'FL Ratio'!$A$2:$B$9,2,FALSE)</f>
        <v>1.3396340607598936</v>
      </c>
      <c r="G5" s="4">
        <f>('FL Characterization'!G$4-'FL Characterization'!G$2)*VLOOKUP($A5,'FL Ratio'!$A$2:$B$9,2,FALSE)</f>
        <v>1.5659357656809774</v>
      </c>
      <c r="H5" s="4">
        <f>('FL Characterization'!H$4-'FL Characterization'!H$2)*VLOOKUP($A5,'FL Ratio'!$A$2:$B$9,2,FALSE)</f>
        <v>1.3958913440097718</v>
      </c>
      <c r="I5" s="4">
        <f>('FL Characterization'!I$4-'FL Characterization'!I$2)*VLOOKUP($A5,'FL Ratio'!$A$2:$B$9,2,FALSE)</f>
        <v>1.9955800571947047</v>
      </c>
      <c r="J5" s="4">
        <f>('FL Characterization'!J$4-'FL Characterization'!J$2)*VLOOKUP($A5,'FL Ratio'!$A$2:$B$9,2,FALSE)</f>
        <v>1.8307219663736798</v>
      </c>
      <c r="K5" s="4">
        <f>('FL Characterization'!K$4-'FL Characterization'!K$2)*VLOOKUP($A5,'FL Ratio'!$A$2:$B$9,2,FALSE)</f>
        <v>2.0676940668031909</v>
      </c>
      <c r="L5" s="4">
        <f>('FL Characterization'!L$4-'FL Characterization'!L$2)*VLOOKUP($A5,'FL Ratio'!$A$2:$B$9,2,FALSE)</f>
        <v>2.1250366378050507</v>
      </c>
      <c r="M5" s="4">
        <f>('FL Characterization'!M$4-'FL Characterization'!M$2)*VLOOKUP($A5,'FL Ratio'!$A$2:$B$9,2,FALSE)</f>
        <v>1.9711466763005188</v>
      </c>
      <c r="N5" s="4">
        <f>('FL Characterization'!N$4-'FL Characterization'!N$2)*VLOOKUP($A5,'FL Ratio'!$A$2:$B$9,2,FALSE)</f>
        <v>1.8594916961175993</v>
      </c>
      <c r="O5" s="4">
        <f>('FL Characterization'!O$4-'FL Characterization'!O$2)*VLOOKUP($A5,'FL Ratio'!$A$2:$B$9,2,FALSE)</f>
        <v>1.7119309791135666</v>
      </c>
      <c r="P5" s="4">
        <f>('FL Characterization'!P$4-'FL Characterization'!P$2)*VLOOKUP($A5,'FL Ratio'!$A$2:$B$9,2,FALSE)</f>
        <v>1.5768750820483031</v>
      </c>
      <c r="Q5" s="4">
        <f>('FL Characterization'!Q$4-'FL Characterization'!Q$2)*VLOOKUP($A5,'FL Ratio'!$A$2:$B$9,2,FALSE)</f>
        <v>1.4191674047790555</v>
      </c>
      <c r="R5" s="4">
        <f>('FL Characterization'!R$4-'FL Characterization'!R$2)*VLOOKUP($A5,'FL Ratio'!$A$2:$B$9,2,FALSE)</f>
        <v>1.4043959661724292</v>
      </c>
      <c r="S5" s="4">
        <f>('FL Characterization'!S$4-'FL Characterization'!S$2)*VLOOKUP($A5,'FL Ratio'!$A$2:$B$9,2,FALSE)</f>
        <v>1.1127176795899003</v>
      </c>
      <c r="T5" s="4">
        <f>('FL Characterization'!T$4-'FL Characterization'!T$2)*VLOOKUP($A5,'FL Ratio'!$A$2:$B$9,2,FALSE)</f>
        <v>0.92064095612181551</v>
      </c>
      <c r="U5" s="4">
        <f>('FL Characterization'!U$4-'FL Characterization'!U$2)*VLOOKUP($A5,'FL Ratio'!$A$2:$B$9,2,FALSE)</f>
        <v>1.0924621763250275</v>
      </c>
      <c r="V5" s="4">
        <f>('FL Characterization'!V$4-'FL Characterization'!V$2)*VLOOKUP($A5,'FL Ratio'!$A$2:$B$9,2,FALSE)</f>
        <v>1.1131114565618583</v>
      </c>
      <c r="W5" s="4">
        <f>('FL Characterization'!W$4-'FL Characterization'!W$2)*VLOOKUP($A5,'FL Ratio'!$A$2:$B$9,2,FALSE)</f>
        <v>1.2720628928035107</v>
      </c>
      <c r="X5" s="4">
        <f>('FL Characterization'!X$4-'FL Characterization'!X$2)*VLOOKUP($A5,'FL Ratio'!$A$2:$B$9,2,FALSE)</f>
        <v>0.61765358699097572</v>
      </c>
      <c r="Y5" s="4">
        <f>('FL Characterization'!Y$4-'FL Characterization'!Y$2)*VLOOKUP($A5,'FL Ratio'!$A$2:$B$9,2,FALSE)</f>
        <v>0.59301851545261708</v>
      </c>
    </row>
    <row r="6" spans="1:25" x14ac:dyDescent="0.25">
      <c r="A6">
        <v>5</v>
      </c>
      <c r="B6" s="4">
        <f>('FL Characterization'!B$4-'FL Characterization'!B$2)*VLOOKUP($A6,'FL Ratio'!$A$2:$B$9,2,FALSE)</f>
        <v>0.34678545294479712</v>
      </c>
      <c r="C6" s="4">
        <f>('FL Characterization'!C$4-'FL Characterization'!C$2)*VLOOKUP($A6,'FL Ratio'!$A$2:$B$9,2,FALSE)</f>
        <v>0.38176677431344719</v>
      </c>
      <c r="D6" s="4">
        <f>('FL Characterization'!D$4-'FL Characterization'!D$2)*VLOOKUP($A6,'FL Ratio'!$A$2:$B$9,2,FALSE)</f>
        <v>0.49690572026655822</v>
      </c>
      <c r="E6" s="4">
        <f>('FL Characterization'!E$4-'FL Characterization'!E$2)*VLOOKUP($A6,'FL Ratio'!$A$2:$B$9,2,FALSE)</f>
        <v>0.56968242770590072</v>
      </c>
      <c r="F6" s="4">
        <f>('FL Characterization'!F$4-'FL Characterization'!F$2)*VLOOKUP($A6,'FL Ratio'!$A$2:$B$9,2,FALSE)</f>
        <v>0.66981703037994678</v>
      </c>
      <c r="G6" s="4">
        <f>('FL Characterization'!G$4-'FL Characterization'!G$2)*VLOOKUP($A6,'FL Ratio'!$A$2:$B$9,2,FALSE)</f>
        <v>0.78296788284048868</v>
      </c>
      <c r="H6" s="4">
        <f>('FL Characterization'!H$4-'FL Characterization'!H$2)*VLOOKUP($A6,'FL Ratio'!$A$2:$B$9,2,FALSE)</f>
        <v>0.69794567200488589</v>
      </c>
      <c r="I6" s="4">
        <f>('FL Characterization'!I$4-'FL Characterization'!I$2)*VLOOKUP($A6,'FL Ratio'!$A$2:$B$9,2,FALSE)</f>
        <v>0.99779002859735233</v>
      </c>
      <c r="J6" s="4">
        <f>('FL Characterization'!J$4-'FL Characterization'!J$2)*VLOOKUP($A6,'FL Ratio'!$A$2:$B$9,2,FALSE)</f>
        <v>0.91536098318683989</v>
      </c>
      <c r="K6" s="4">
        <f>('FL Characterization'!K$4-'FL Characterization'!K$2)*VLOOKUP($A6,'FL Ratio'!$A$2:$B$9,2,FALSE)</f>
        <v>1.0338470334015954</v>
      </c>
      <c r="L6" s="4">
        <f>('FL Characterization'!L$4-'FL Characterization'!L$2)*VLOOKUP($A6,'FL Ratio'!$A$2:$B$9,2,FALSE)</f>
        <v>1.0625183189025253</v>
      </c>
      <c r="M6" s="4">
        <f>('FL Characterization'!M$4-'FL Characterization'!M$2)*VLOOKUP($A6,'FL Ratio'!$A$2:$B$9,2,FALSE)</f>
        <v>0.98557333815025938</v>
      </c>
      <c r="N6" s="4">
        <f>('FL Characterization'!N$4-'FL Characterization'!N$2)*VLOOKUP($A6,'FL Ratio'!$A$2:$B$9,2,FALSE)</f>
        <v>0.92974584805879967</v>
      </c>
      <c r="O6" s="4">
        <f>('FL Characterization'!O$4-'FL Characterization'!O$2)*VLOOKUP($A6,'FL Ratio'!$A$2:$B$9,2,FALSE)</f>
        <v>0.85596548955678331</v>
      </c>
      <c r="P6" s="4">
        <f>('FL Characterization'!P$4-'FL Characterization'!P$2)*VLOOKUP($A6,'FL Ratio'!$A$2:$B$9,2,FALSE)</f>
        <v>0.78843754102415153</v>
      </c>
      <c r="Q6" s="4">
        <f>('FL Characterization'!Q$4-'FL Characterization'!Q$2)*VLOOKUP($A6,'FL Ratio'!$A$2:$B$9,2,FALSE)</f>
        <v>0.70958370238952773</v>
      </c>
      <c r="R6" s="4">
        <f>('FL Characterization'!R$4-'FL Characterization'!R$2)*VLOOKUP($A6,'FL Ratio'!$A$2:$B$9,2,FALSE)</f>
        <v>0.70219798308621462</v>
      </c>
      <c r="S6" s="4">
        <f>('FL Characterization'!S$4-'FL Characterization'!S$2)*VLOOKUP($A6,'FL Ratio'!$A$2:$B$9,2,FALSE)</f>
        <v>0.55635883979495016</v>
      </c>
      <c r="T6" s="4">
        <f>('FL Characterization'!T$4-'FL Characterization'!T$2)*VLOOKUP($A6,'FL Ratio'!$A$2:$B$9,2,FALSE)</f>
        <v>0.46032047806090776</v>
      </c>
      <c r="U6" s="4">
        <f>('FL Characterization'!U$4-'FL Characterization'!U$2)*VLOOKUP($A6,'FL Ratio'!$A$2:$B$9,2,FALSE)</f>
        <v>0.54623108816251376</v>
      </c>
      <c r="V6" s="4">
        <f>('FL Characterization'!V$4-'FL Characterization'!V$2)*VLOOKUP($A6,'FL Ratio'!$A$2:$B$9,2,FALSE)</f>
        <v>0.55655572828092914</v>
      </c>
      <c r="W6" s="4">
        <f>('FL Characterization'!W$4-'FL Characterization'!W$2)*VLOOKUP($A6,'FL Ratio'!$A$2:$B$9,2,FALSE)</f>
        <v>0.63603144640175535</v>
      </c>
      <c r="X6" s="4">
        <f>('FL Characterization'!X$4-'FL Characterization'!X$2)*VLOOKUP($A6,'FL Ratio'!$A$2:$B$9,2,FALSE)</f>
        <v>0.30882679349548786</v>
      </c>
      <c r="Y6" s="4">
        <f>('FL Characterization'!Y$4-'FL Characterization'!Y$2)*VLOOKUP($A6,'FL Ratio'!$A$2:$B$9,2,FALSE)</f>
        <v>0.29650925772630854</v>
      </c>
    </row>
    <row r="7" spans="1:25" x14ac:dyDescent="0.25">
      <c r="A7">
        <v>6</v>
      </c>
      <c r="B7" s="4">
        <f>('FL Characterization'!B$4-'FL Characterization'!B$2)*VLOOKUP($A7,'FL Ratio'!$A$2:$B$9,2,FALSE)</f>
        <v>0.69357090588959425</v>
      </c>
      <c r="C7" s="4">
        <f>('FL Characterization'!C$4-'FL Characterization'!C$2)*VLOOKUP($A7,'FL Ratio'!$A$2:$B$9,2,FALSE)</f>
        <v>0.76353354862689438</v>
      </c>
      <c r="D7" s="4">
        <f>('FL Characterization'!D$4-'FL Characterization'!D$2)*VLOOKUP($A7,'FL Ratio'!$A$2:$B$9,2,FALSE)</f>
        <v>0.99381144053311643</v>
      </c>
      <c r="E7" s="4">
        <f>('FL Characterization'!E$4-'FL Characterization'!E$2)*VLOOKUP($A7,'FL Ratio'!$A$2:$B$9,2,FALSE)</f>
        <v>1.1393648554118014</v>
      </c>
      <c r="F7" s="4">
        <f>('FL Characterization'!F$4-'FL Characterization'!F$2)*VLOOKUP($A7,'FL Ratio'!$A$2:$B$9,2,FALSE)</f>
        <v>1.3396340607598936</v>
      </c>
      <c r="G7" s="4">
        <f>('FL Characterization'!G$4-'FL Characterization'!G$2)*VLOOKUP($A7,'FL Ratio'!$A$2:$B$9,2,FALSE)</f>
        <v>1.5659357656809774</v>
      </c>
      <c r="H7" s="4">
        <f>('FL Characterization'!H$4-'FL Characterization'!H$2)*VLOOKUP($A7,'FL Ratio'!$A$2:$B$9,2,FALSE)</f>
        <v>1.3958913440097718</v>
      </c>
      <c r="I7" s="4">
        <f>('FL Characterization'!I$4-'FL Characterization'!I$2)*VLOOKUP($A7,'FL Ratio'!$A$2:$B$9,2,FALSE)</f>
        <v>1.9955800571947047</v>
      </c>
      <c r="J7" s="4">
        <f>('FL Characterization'!J$4-'FL Characterization'!J$2)*VLOOKUP($A7,'FL Ratio'!$A$2:$B$9,2,FALSE)</f>
        <v>1.8307219663736798</v>
      </c>
      <c r="K7" s="4">
        <f>('FL Characterization'!K$4-'FL Characterization'!K$2)*VLOOKUP($A7,'FL Ratio'!$A$2:$B$9,2,FALSE)</f>
        <v>2.0676940668031909</v>
      </c>
      <c r="L7" s="4">
        <f>('FL Characterization'!L$4-'FL Characterization'!L$2)*VLOOKUP($A7,'FL Ratio'!$A$2:$B$9,2,FALSE)</f>
        <v>2.1250366378050507</v>
      </c>
      <c r="M7" s="4">
        <f>('FL Characterization'!M$4-'FL Characterization'!M$2)*VLOOKUP($A7,'FL Ratio'!$A$2:$B$9,2,FALSE)</f>
        <v>1.9711466763005188</v>
      </c>
      <c r="N7" s="4">
        <f>('FL Characterization'!N$4-'FL Characterization'!N$2)*VLOOKUP($A7,'FL Ratio'!$A$2:$B$9,2,FALSE)</f>
        <v>1.8594916961175993</v>
      </c>
      <c r="O7" s="4">
        <f>('FL Characterization'!O$4-'FL Characterization'!O$2)*VLOOKUP($A7,'FL Ratio'!$A$2:$B$9,2,FALSE)</f>
        <v>1.7119309791135666</v>
      </c>
      <c r="P7" s="4">
        <f>('FL Characterization'!P$4-'FL Characterization'!P$2)*VLOOKUP($A7,'FL Ratio'!$A$2:$B$9,2,FALSE)</f>
        <v>1.5768750820483031</v>
      </c>
      <c r="Q7" s="4">
        <f>('FL Characterization'!Q$4-'FL Characterization'!Q$2)*VLOOKUP($A7,'FL Ratio'!$A$2:$B$9,2,FALSE)</f>
        <v>1.4191674047790555</v>
      </c>
      <c r="R7" s="4">
        <f>('FL Characterization'!R$4-'FL Characterization'!R$2)*VLOOKUP($A7,'FL Ratio'!$A$2:$B$9,2,FALSE)</f>
        <v>1.4043959661724292</v>
      </c>
      <c r="S7" s="4">
        <f>('FL Characterization'!S$4-'FL Characterization'!S$2)*VLOOKUP($A7,'FL Ratio'!$A$2:$B$9,2,FALSE)</f>
        <v>1.1127176795899003</v>
      </c>
      <c r="T7" s="4">
        <f>('FL Characterization'!T$4-'FL Characterization'!T$2)*VLOOKUP($A7,'FL Ratio'!$A$2:$B$9,2,FALSE)</f>
        <v>0.92064095612181551</v>
      </c>
      <c r="U7" s="4">
        <f>('FL Characterization'!U$4-'FL Characterization'!U$2)*VLOOKUP($A7,'FL Ratio'!$A$2:$B$9,2,FALSE)</f>
        <v>1.0924621763250275</v>
      </c>
      <c r="V7" s="4">
        <f>('FL Characterization'!V$4-'FL Characterization'!V$2)*VLOOKUP($A7,'FL Ratio'!$A$2:$B$9,2,FALSE)</f>
        <v>1.1131114565618583</v>
      </c>
      <c r="W7" s="4">
        <f>('FL Characterization'!W$4-'FL Characterization'!W$2)*VLOOKUP($A7,'FL Ratio'!$A$2:$B$9,2,FALSE)</f>
        <v>1.2720628928035107</v>
      </c>
      <c r="X7" s="4">
        <f>('FL Characterization'!X$4-'FL Characterization'!X$2)*VLOOKUP($A7,'FL Ratio'!$A$2:$B$9,2,FALSE)</f>
        <v>0.61765358699097572</v>
      </c>
      <c r="Y7" s="4">
        <f>('FL Characterization'!Y$4-'FL Characterization'!Y$2)*VLOOKUP($A7,'FL Ratio'!$A$2:$B$9,2,FALSE)</f>
        <v>0.59301851545261708</v>
      </c>
    </row>
    <row r="8" spans="1:25" x14ac:dyDescent="0.25">
      <c r="A8">
        <v>7</v>
      </c>
      <c r="B8" s="4">
        <f>('FL Characterization'!B$4-'FL Characterization'!B$2)*VLOOKUP($A8,'FL Ratio'!$A$2:$B$9,2,FALSE)</f>
        <v>0.69357090588959425</v>
      </c>
      <c r="C8" s="4">
        <f>('FL Characterization'!C$4-'FL Characterization'!C$2)*VLOOKUP($A8,'FL Ratio'!$A$2:$B$9,2,FALSE)</f>
        <v>0.76353354862689438</v>
      </c>
      <c r="D8" s="4">
        <f>('FL Characterization'!D$4-'FL Characterization'!D$2)*VLOOKUP($A8,'FL Ratio'!$A$2:$B$9,2,FALSE)</f>
        <v>0.99381144053311643</v>
      </c>
      <c r="E8" s="4">
        <f>('FL Characterization'!E$4-'FL Characterization'!E$2)*VLOOKUP($A8,'FL Ratio'!$A$2:$B$9,2,FALSE)</f>
        <v>1.1393648554118014</v>
      </c>
      <c r="F8" s="4">
        <f>('FL Characterization'!F$4-'FL Characterization'!F$2)*VLOOKUP($A8,'FL Ratio'!$A$2:$B$9,2,FALSE)</f>
        <v>1.3396340607598936</v>
      </c>
      <c r="G8" s="4">
        <f>('FL Characterization'!G$4-'FL Characterization'!G$2)*VLOOKUP($A8,'FL Ratio'!$A$2:$B$9,2,FALSE)</f>
        <v>1.5659357656809774</v>
      </c>
      <c r="H8" s="4">
        <f>('FL Characterization'!H$4-'FL Characterization'!H$2)*VLOOKUP($A8,'FL Ratio'!$A$2:$B$9,2,FALSE)</f>
        <v>1.3958913440097718</v>
      </c>
      <c r="I8" s="4">
        <f>('FL Characterization'!I$4-'FL Characterization'!I$2)*VLOOKUP($A8,'FL Ratio'!$A$2:$B$9,2,FALSE)</f>
        <v>1.9955800571947047</v>
      </c>
      <c r="J8" s="4">
        <f>('FL Characterization'!J$4-'FL Characterization'!J$2)*VLOOKUP($A8,'FL Ratio'!$A$2:$B$9,2,FALSE)</f>
        <v>1.8307219663736798</v>
      </c>
      <c r="K8" s="4">
        <f>('FL Characterization'!K$4-'FL Characterization'!K$2)*VLOOKUP($A8,'FL Ratio'!$A$2:$B$9,2,FALSE)</f>
        <v>2.0676940668031909</v>
      </c>
      <c r="L8" s="4">
        <f>('FL Characterization'!L$4-'FL Characterization'!L$2)*VLOOKUP($A8,'FL Ratio'!$A$2:$B$9,2,FALSE)</f>
        <v>2.1250366378050507</v>
      </c>
      <c r="M8" s="4">
        <f>('FL Characterization'!M$4-'FL Characterization'!M$2)*VLOOKUP($A8,'FL Ratio'!$A$2:$B$9,2,FALSE)</f>
        <v>1.9711466763005188</v>
      </c>
      <c r="N8" s="4">
        <f>('FL Characterization'!N$4-'FL Characterization'!N$2)*VLOOKUP($A8,'FL Ratio'!$A$2:$B$9,2,FALSE)</f>
        <v>1.8594916961175993</v>
      </c>
      <c r="O8" s="4">
        <f>('FL Characterization'!O$4-'FL Characterization'!O$2)*VLOOKUP($A8,'FL Ratio'!$A$2:$B$9,2,FALSE)</f>
        <v>1.7119309791135666</v>
      </c>
      <c r="P8" s="4">
        <f>('FL Characterization'!P$4-'FL Characterization'!P$2)*VLOOKUP($A8,'FL Ratio'!$A$2:$B$9,2,FALSE)</f>
        <v>1.5768750820483031</v>
      </c>
      <c r="Q8" s="4">
        <f>('FL Characterization'!Q$4-'FL Characterization'!Q$2)*VLOOKUP($A8,'FL Ratio'!$A$2:$B$9,2,FALSE)</f>
        <v>1.4191674047790555</v>
      </c>
      <c r="R8" s="4">
        <f>('FL Characterization'!R$4-'FL Characterization'!R$2)*VLOOKUP($A8,'FL Ratio'!$A$2:$B$9,2,FALSE)</f>
        <v>1.4043959661724292</v>
      </c>
      <c r="S8" s="4">
        <f>('FL Characterization'!S$4-'FL Characterization'!S$2)*VLOOKUP($A8,'FL Ratio'!$A$2:$B$9,2,FALSE)</f>
        <v>1.1127176795899003</v>
      </c>
      <c r="T8" s="4">
        <f>('FL Characterization'!T$4-'FL Characterization'!T$2)*VLOOKUP($A8,'FL Ratio'!$A$2:$B$9,2,FALSE)</f>
        <v>0.92064095612181551</v>
      </c>
      <c r="U8" s="4">
        <f>('FL Characterization'!U$4-'FL Characterization'!U$2)*VLOOKUP($A8,'FL Ratio'!$A$2:$B$9,2,FALSE)</f>
        <v>1.0924621763250275</v>
      </c>
      <c r="V8" s="4">
        <f>('FL Characterization'!V$4-'FL Characterization'!V$2)*VLOOKUP($A8,'FL Ratio'!$A$2:$B$9,2,FALSE)</f>
        <v>1.1131114565618583</v>
      </c>
      <c r="W8" s="4">
        <f>('FL Characterization'!W$4-'FL Characterization'!W$2)*VLOOKUP($A8,'FL Ratio'!$A$2:$B$9,2,FALSE)</f>
        <v>1.2720628928035107</v>
      </c>
      <c r="X8" s="4">
        <f>('FL Characterization'!X$4-'FL Characterization'!X$2)*VLOOKUP($A8,'FL Ratio'!$A$2:$B$9,2,FALSE)</f>
        <v>0.61765358699097572</v>
      </c>
      <c r="Y8" s="4">
        <f>('FL Characterization'!Y$4-'FL Characterization'!Y$2)*VLOOKUP($A8,'FL Ratio'!$A$2:$B$9,2,FALSE)</f>
        <v>0.59301851545261708</v>
      </c>
    </row>
    <row r="9" spans="1:25" x14ac:dyDescent="0.25">
      <c r="A9">
        <v>8</v>
      </c>
      <c r="B9" s="4">
        <f>('FL Characterization'!B$4-'FL Characterization'!B$2)*VLOOKUP($A9,'FL Ratio'!$A$2:$B$9,2,FALSE)</f>
        <v>0.69357090588959425</v>
      </c>
      <c r="C9" s="4">
        <f>('FL Characterization'!C$4-'FL Characterization'!C$2)*VLOOKUP($A9,'FL Ratio'!$A$2:$B$9,2,FALSE)</f>
        <v>0.76353354862689438</v>
      </c>
      <c r="D9" s="4">
        <f>('FL Characterization'!D$4-'FL Characterization'!D$2)*VLOOKUP($A9,'FL Ratio'!$A$2:$B$9,2,FALSE)</f>
        <v>0.99381144053311643</v>
      </c>
      <c r="E9" s="4">
        <f>('FL Characterization'!E$4-'FL Characterization'!E$2)*VLOOKUP($A9,'FL Ratio'!$A$2:$B$9,2,FALSE)</f>
        <v>1.1393648554118014</v>
      </c>
      <c r="F9" s="4">
        <f>('FL Characterization'!F$4-'FL Characterization'!F$2)*VLOOKUP($A9,'FL Ratio'!$A$2:$B$9,2,FALSE)</f>
        <v>1.3396340607598936</v>
      </c>
      <c r="G9" s="4">
        <f>('FL Characterization'!G$4-'FL Characterization'!G$2)*VLOOKUP($A9,'FL Ratio'!$A$2:$B$9,2,FALSE)</f>
        <v>1.5659357656809774</v>
      </c>
      <c r="H9" s="4">
        <f>('FL Characterization'!H$4-'FL Characterization'!H$2)*VLOOKUP($A9,'FL Ratio'!$A$2:$B$9,2,FALSE)</f>
        <v>1.3958913440097718</v>
      </c>
      <c r="I9" s="4">
        <f>('FL Characterization'!I$4-'FL Characterization'!I$2)*VLOOKUP($A9,'FL Ratio'!$A$2:$B$9,2,FALSE)</f>
        <v>1.9955800571947047</v>
      </c>
      <c r="J9" s="4">
        <f>('FL Characterization'!J$4-'FL Characterization'!J$2)*VLOOKUP($A9,'FL Ratio'!$A$2:$B$9,2,FALSE)</f>
        <v>1.8307219663736798</v>
      </c>
      <c r="K9" s="4">
        <f>('FL Characterization'!K$4-'FL Characterization'!K$2)*VLOOKUP($A9,'FL Ratio'!$A$2:$B$9,2,FALSE)</f>
        <v>2.0676940668031909</v>
      </c>
      <c r="L9" s="4">
        <f>('FL Characterization'!L$4-'FL Characterization'!L$2)*VLOOKUP($A9,'FL Ratio'!$A$2:$B$9,2,FALSE)</f>
        <v>2.1250366378050507</v>
      </c>
      <c r="M9" s="4">
        <f>('FL Characterization'!M$4-'FL Characterization'!M$2)*VLOOKUP($A9,'FL Ratio'!$A$2:$B$9,2,FALSE)</f>
        <v>1.9711466763005188</v>
      </c>
      <c r="N9" s="4">
        <f>('FL Characterization'!N$4-'FL Characterization'!N$2)*VLOOKUP($A9,'FL Ratio'!$A$2:$B$9,2,FALSE)</f>
        <v>1.8594916961175993</v>
      </c>
      <c r="O9" s="4">
        <f>('FL Characterization'!O$4-'FL Characterization'!O$2)*VLOOKUP($A9,'FL Ratio'!$A$2:$B$9,2,FALSE)</f>
        <v>1.7119309791135666</v>
      </c>
      <c r="P9" s="4">
        <f>('FL Characterization'!P$4-'FL Characterization'!P$2)*VLOOKUP($A9,'FL Ratio'!$A$2:$B$9,2,FALSE)</f>
        <v>1.5768750820483031</v>
      </c>
      <c r="Q9" s="4">
        <f>('FL Characterization'!Q$4-'FL Characterization'!Q$2)*VLOOKUP($A9,'FL Ratio'!$A$2:$B$9,2,FALSE)</f>
        <v>1.4191674047790555</v>
      </c>
      <c r="R9" s="4">
        <f>('FL Characterization'!R$4-'FL Characterization'!R$2)*VLOOKUP($A9,'FL Ratio'!$A$2:$B$9,2,FALSE)</f>
        <v>1.4043959661724292</v>
      </c>
      <c r="S9" s="4">
        <f>('FL Characterization'!S$4-'FL Characterization'!S$2)*VLOOKUP($A9,'FL Ratio'!$A$2:$B$9,2,FALSE)</f>
        <v>1.1127176795899003</v>
      </c>
      <c r="T9" s="4">
        <f>('FL Characterization'!T$4-'FL Characterization'!T$2)*VLOOKUP($A9,'FL Ratio'!$A$2:$B$9,2,FALSE)</f>
        <v>0.92064095612181551</v>
      </c>
      <c r="U9" s="4">
        <f>('FL Characterization'!U$4-'FL Characterization'!U$2)*VLOOKUP($A9,'FL Ratio'!$A$2:$B$9,2,FALSE)</f>
        <v>1.0924621763250275</v>
      </c>
      <c r="V9" s="4">
        <f>('FL Characterization'!V$4-'FL Characterization'!V$2)*VLOOKUP($A9,'FL Ratio'!$A$2:$B$9,2,FALSE)</f>
        <v>1.1131114565618583</v>
      </c>
      <c r="W9" s="4">
        <f>('FL Characterization'!W$4-'FL Characterization'!W$2)*VLOOKUP($A9,'FL Ratio'!$A$2:$B$9,2,FALSE)</f>
        <v>1.2720628928035107</v>
      </c>
      <c r="X9" s="4">
        <f>('FL Characterization'!X$4-'FL Characterization'!X$2)*VLOOKUP($A9,'FL Ratio'!$A$2:$B$9,2,FALSE)</f>
        <v>0.61765358699097572</v>
      </c>
      <c r="Y9" s="4">
        <f>('FL Characterization'!Y$4-'FL Characterization'!Y$2)*VLOOKUP($A9,'FL Ratio'!$A$2:$B$9,2,FALSE)</f>
        <v>0.59301851545261708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2.8842482440567943</v>
      </c>
      <c r="C2" s="4">
        <f>('FL Characterization'!C$2-'FL Characterization'!C$3)*VLOOKUP($A2,'FL Ratio'!$A$2:$B$9,2,FALSE)</f>
        <v>3.0523718024501556</v>
      </c>
      <c r="D2" s="4">
        <f>('FL Characterization'!D$2-'FL Characterization'!D$3)*VLOOKUP($A2,'FL Ratio'!$A$2:$B$9,2,FALSE)</f>
        <v>3.2232325910144448</v>
      </c>
      <c r="E2" s="4">
        <f>('FL Characterization'!E$2-'FL Characterization'!E$3)*VLOOKUP($A2,'FL Ratio'!$A$2:$B$9,2,FALSE)</f>
        <v>3.3697464375320525</v>
      </c>
      <c r="F2" s="4">
        <f>('FL Characterization'!F$2-'FL Characterization'!F$3)*VLOOKUP($A2,'FL Ratio'!$A$2:$B$9,2,FALSE)</f>
        <v>3.4079956275521353</v>
      </c>
      <c r="G2" s="4">
        <f>('FL Characterization'!G$2-'FL Characterization'!G$3)*VLOOKUP($A2,'FL Ratio'!$A$2:$B$9,2,FALSE)</f>
        <v>3.5649541681430232</v>
      </c>
      <c r="H2" s="4">
        <f>('FL Characterization'!H$2-'FL Characterization'!H$3)*VLOOKUP($A2,'FL Ratio'!$A$2:$B$9,2,FALSE)</f>
        <v>3.5467299777944712</v>
      </c>
      <c r="I2" s="4">
        <f>('FL Characterization'!I$2-'FL Characterization'!I$3)*VLOOKUP($A2,'FL Ratio'!$A$2:$B$9,2,FALSE)</f>
        <v>3.3524874809806171</v>
      </c>
      <c r="J2" s="4">
        <f>('FL Characterization'!J$2-'FL Characterization'!J$3)*VLOOKUP($A2,'FL Ratio'!$A$2:$B$9,2,FALSE)</f>
        <v>3.0374899142050529</v>
      </c>
      <c r="K2" s="4">
        <f>('FL Characterization'!K$2-'FL Characterization'!K$3)*VLOOKUP($A2,'FL Ratio'!$A$2:$B$9,2,FALSE)</f>
        <v>4.460467831511532</v>
      </c>
      <c r="L2" s="4">
        <f>('FL Characterization'!L$2-'FL Characterization'!L$3)*VLOOKUP($A2,'FL Ratio'!$A$2:$B$9,2,FALSE)</f>
        <v>4.355826403371843</v>
      </c>
      <c r="M2" s="4">
        <f>('FL Characterization'!M$2-'FL Characterization'!M$3)*VLOOKUP($A2,'FL Ratio'!$A$2:$B$9,2,FALSE)</f>
        <v>4.0109354018348213</v>
      </c>
      <c r="N2" s="4">
        <f>('FL Characterization'!N$2-'FL Characterization'!N$3)*VLOOKUP($A2,'FL Ratio'!$A$2:$B$9,2,FALSE)</f>
        <v>3.9134756012751737</v>
      </c>
      <c r="O2" s="4">
        <f>('FL Characterization'!O$2-'FL Characterization'!O$3)*VLOOKUP($A2,'FL Ratio'!$A$2:$B$9,2,FALSE)</f>
        <v>3.929560430148026</v>
      </c>
      <c r="P2" s="4">
        <f>('FL Characterization'!P$2-'FL Characterization'!P$3)*VLOOKUP($A2,'FL Ratio'!$A$2:$B$9,2,FALSE)</f>
        <v>3.7433927623384111</v>
      </c>
      <c r="Q2" s="4">
        <f>('FL Characterization'!Q$2-'FL Characterization'!Q$3)*VLOOKUP($A2,'FL Ratio'!$A$2:$B$9,2,FALSE)</f>
        <v>3.431377335801701</v>
      </c>
      <c r="R2" s="4">
        <f>('FL Characterization'!R$2-'FL Characterization'!R$3)*VLOOKUP($A2,'FL Ratio'!$A$2:$B$9,2,FALSE)</f>
        <v>3.0838787623650039</v>
      </c>
      <c r="S2" s="4">
        <f>('FL Characterization'!S$2-'FL Characterization'!S$3)*VLOOKUP($A2,'FL Ratio'!$A$2:$B$9,2,FALSE)</f>
        <v>2.9732514440357303</v>
      </c>
      <c r="T2" s="4">
        <f>('FL Characterization'!T$2-'FL Characterization'!T$3)*VLOOKUP($A2,'FL Ratio'!$A$2:$B$9,2,FALSE)</f>
        <v>1.8689735574728605</v>
      </c>
      <c r="U2" s="4">
        <f>('FL Characterization'!U$2-'FL Characterization'!U$3)*VLOOKUP($A2,'FL Ratio'!$A$2:$B$9,2,FALSE)</f>
        <v>1.9986966578630077</v>
      </c>
      <c r="V2" s="4">
        <f>('FL Characterization'!V$2-'FL Characterization'!V$3)*VLOOKUP($A2,'FL Ratio'!$A$2:$B$9,2,FALSE)</f>
        <v>2.185217284299926</v>
      </c>
      <c r="W2" s="4">
        <f>('FL Characterization'!W$2-'FL Characterization'!W$3)*VLOOKUP($A2,'FL Ratio'!$A$2:$B$9,2,FALSE)</f>
        <v>2.2373615190561189</v>
      </c>
      <c r="X2" s="4">
        <f>('FL Characterization'!X$2-'FL Characterization'!X$3)*VLOOKUP($A2,'FL Ratio'!$A$2:$B$9,2,FALSE)</f>
        <v>2.3334166883438425</v>
      </c>
      <c r="Y2" s="4">
        <f>('FL Characterization'!Y$2-'FL Characterization'!Y$3)*VLOOKUP($A2,'FL Ratio'!$A$2:$B$9,2,FALSE)</f>
        <v>2.5756615584710372</v>
      </c>
    </row>
    <row r="3" spans="1:25" x14ac:dyDescent="0.25">
      <c r="A3">
        <v>2</v>
      </c>
      <c r="B3" s="4">
        <f>('FL Characterization'!B$2-'FL Characterization'!B$3)*VLOOKUP($A3,'FL Ratio'!$A$2:$B$9,2,FALSE)</f>
        <v>2.8842482440567943</v>
      </c>
      <c r="C3" s="4">
        <f>('FL Characterization'!C$2-'FL Characterization'!C$3)*VLOOKUP($A3,'FL Ratio'!$A$2:$B$9,2,FALSE)</f>
        <v>3.0523718024501556</v>
      </c>
      <c r="D3" s="4">
        <f>('FL Characterization'!D$2-'FL Characterization'!D$3)*VLOOKUP($A3,'FL Ratio'!$A$2:$B$9,2,FALSE)</f>
        <v>3.2232325910144448</v>
      </c>
      <c r="E3" s="4">
        <f>('FL Characterization'!E$2-'FL Characterization'!E$3)*VLOOKUP($A3,'FL Ratio'!$A$2:$B$9,2,FALSE)</f>
        <v>3.3697464375320525</v>
      </c>
      <c r="F3" s="4">
        <f>('FL Characterization'!F$2-'FL Characterization'!F$3)*VLOOKUP($A3,'FL Ratio'!$A$2:$B$9,2,FALSE)</f>
        <v>3.4079956275521353</v>
      </c>
      <c r="G3" s="4">
        <f>('FL Characterization'!G$2-'FL Characterization'!G$3)*VLOOKUP($A3,'FL Ratio'!$A$2:$B$9,2,FALSE)</f>
        <v>3.5649541681430232</v>
      </c>
      <c r="H3" s="4">
        <f>('FL Characterization'!H$2-'FL Characterization'!H$3)*VLOOKUP($A3,'FL Ratio'!$A$2:$B$9,2,FALSE)</f>
        <v>3.5467299777944712</v>
      </c>
      <c r="I3" s="4">
        <f>('FL Characterization'!I$2-'FL Characterization'!I$3)*VLOOKUP($A3,'FL Ratio'!$A$2:$B$9,2,FALSE)</f>
        <v>3.3524874809806171</v>
      </c>
      <c r="J3" s="4">
        <f>('FL Characterization'!J$2-'FL Characterization'!J$3)*VLOOKUP($A3,'FL Ratio'!$A$2:$B$9,2,FALSE)</f>
        <v>3.0374899142050529</v>
      </c>
      <c r="K3" s="4">
        <f>('FL Characterization'!K$2-'FL Characterization'!K$3)*VLOOKUP($A3,'FL Ratio'!$A$2:$B$9,2,FALSE)</f>
        <v>4.460467831511532</v>
      </c>
      <c r="L3" s="4">
        <f>('FL Characterization'!L$2-'FL Characterization'!L$3)*VLOOKUP($A3,'FL Ratio'!$A$2:$B$9,2,FALSE)</f>
        <v>4.355826403371843</v>
      </c>
      <c r="M3" s="4">
        <f>('FL Characterization'!M$2-'FL Characterization'!M$3)*VLOOKUP($A3,'FL Ratio'!$A$2:$B$9,2,FALSE)</f>
        <v>4.0109354018348213</v>
      </c>
      <c r="N3" s="4">
        <f>('FL Characterization'!N$2-'FL Characterization'!N$3)*VLOOKUP($A3,'FL Ratio'!$A$2:$B$9,2,FALSE)</f>
        <v>3.9134756012751737</v>
      </c>
      <c r="O3" s="4">
        <f>('FL Characterization'!O$2-'FL Characterization'!O$3)*VLOOKUP($A3,'FL Ratio'!$A$2:$B$9,2,FALSE)</f>
        <v>3.929560430148026</v>
      </c>
      <c r="P3" s="4">
        <f>('FL Characterization'!P$2-'FL Characterization'!P$3)*VLOOKUP($A3,'FL Ratio'!$A$2:$B$9,2,FALSE)</f>
        <v>3.7433927623384111</v>
      </c>
      <c r="Q3" s="4">
        <f>('FL Characterization'!Q$2-'FL Characterization'!Q$3)*VLOOKUP($A3,'FL Ratio'!$A$2:$B$9,2,FALSE)</f>
        <v>3.431377335801701</v>
      </c>
      <c r="R3" s="4">
        <f>('FL Characterization'!R$2-'FL Characterization'!R$3)*VLOOKUP($A3,'FL Ratio'!$A$2:$B$9,2,FALSE)</f>
        <v>3.0838787623650039</v>
      </c>
      <c r="S3" s="4">
        <f>('FL Characterization'!S$2-'FL Characterization'!S$3)*VLOOKUP($A3,'FL Ratio'!$A$2:$B$9,2,FALSE)</f>
        <v>2.9732514440357303</v>
      </c>
      <c r="T3" s="4">
        <f>('FL Characterization'!T$2-'FL Characterization'!T$3)*VLOOKUP($A3,'FL Ratio'!$A$2:$B$9,2,FALSE)</f>
        <v>1.8689735574728605</v>
      </c>
      <c r="U3" s="4">
        <f>('FL Characterization'!U$2-'FL Characterization'!U$3)*VLOOKUP($A3,'FL Ratio'!$A$2:$B$9,2,FALSE)</f>
        <v>1.9986966578630077</v>
      </c>
      <c r="V3" s="4">
        <f>('FL Characterization'!V$2-'FL Characterization'!V$3)*VLOOKUP($A3,'FL Ratio'!$A$2:$B$9,2,FALSE)</f>
        <v>2.185217284299926</v>
      </c>
      <c r="W3" s="4">
        <f>('FL Characterization'!W$2-'FL Characterization'!W$3)*VLOOKUP($A3,'FL Ratio'!$A$2:$B$9,2,FALSE)</f>
        <v>2.2373615190561189</v>
      </c>
      <c r="X3" s="4">
        <f>('FL Characterization'!X$2-'FL Characterization'!X$3)*VLOOKUP($A3,'FL Ratio'!$A$2:$B$9,2,FALSE)</f>
        <v>2.3334166883438425</v>
      </c>
      <c r="Y3" s="4">
        <f>('FL Characterization'!Y$2-'FL Characterization'!Y$3)*VLOOKUP($A3,'FL Ratio'!$A$2:$B$9,2,FALSE)</f>
        <v>2.5756615584710372</v>
      </c>
    </row>
    <row r="4" spans="1:25" x14ac:dyDescent="0.25">
      <c r="A4">
        <v>3</v>
      </c>
      <c r="B4" s="4">
        <f>('FL Characterization'!B$2-'FL Characterization'!B$3)*VLOOKUP($A4,'FL Ratio'!$A$2:$B$9,2,FALSE)</f>
        <v>2.8842482440567943</v>
      </c>
      <c r="C4" s="4">
        <f>('FL Characterization'!C$2-'FL Characterization'!C$3)*VLOOKUP($A4,'FL Ratio'!$A$2:$B$9,2,FALSE)</f>
        <v>3.0523718024501556</v>
      </c>
      <c r="D4" s="4">
        <f>('FL Characterization'!D$2-'FL Characterization'!D$3)*VLOOKUP($A4,'FL Ratio'!$A$2:$B$9,2,FALSE)</f>
        <v>3.2232325910144448</v>
      </c>
      <c r="E4" s="4">
        <f>('FL Characterization'!E$2-'FL Characterization'!E$3)*VLOOKUP($A4,'FL Ratio'!$A$2:$B$9,2,FALSE)</f>
        <v>3.3697464375320525</v>
      </c>
      <c r="F4" s="4">
        <f>('FL Characterization'!F$2-'FL Characterization'!F$3)*VLOOKUP($A4,'FL Ratio'!$A$2:$B$9,2,FALSE)</f>
        <v>3.4079956275521353</v>
      </c>
      <c r="G4" s="4">
        <f>('FL Characterization'!G$2-'FL Characterization'!G$3)*VLOOKUP($A4,'FL Ratio'!$A$2:$B$9,2,FALSE)</f>
        <v>3.5649541681430232</v>
      </c>
      <c r="H4" s="4">
        <f>('FL Characterization'!H$2-'FL Characterization'!H$3)*VLOOKUP($A4,'FL Ratio'!$A$2:$B$9,2,FALSE)</f>
        <v>3.5467299777944712</v>
      </c>
      <c r="I4" s="4">
        <f>('FL Characterization'!I$2-'FL Characterization'!I$3)*VLOOKUP($A4,'FL Ratio'!$A$2:$B$9,2,FALSE)</f>
        <v>3.3524874809806171</v>
      </c>
      <c r="J4" s="4">
        <f>('FL Characterization'!J$2-'FL Characterization'!J$3)*VLOOKUP($A4,'FL Ratio'!$A$2:$B$9,2,FALSE)</f>
        <v>3.0374899142050529</v>
      </c>
      <c r="K4" s="4">
        <f>('FL Characterization'!K$2-'FL Characterization'!K$3)*VLOOKUP($A4,'FL Ratio'!$A$2:$B$9,2,FALSE)</f>
        <v>4.460467831511532</v>
      </c>
      <c r="L4" s="4">
        <f>('FL Characterization'!L$2-'FL Characterization'!L$3)*VLOOKUP($A4,'FL Ratio'!$A$2:$B$9,2,FALSE)</f>
        <v>4.355826403371843</v>
      </c>
      <c r="M4" s="4">
        <f>('FL Characterization'!M$2-'FL Characterization'!M$3)*VLOOKUP($A4,'FL Ratio'!$A$2:$B$9,2,FALSE)</f>
        <v>4.0109354018348213</v>
      </c>
      <c r="N4" s="4">
        <f>('FL Characterization'!N$2-'FL Characterization'!N$3)*VLOOKUP($A4,'FL Ratio'!$A$2:$B$9,2,FALSE)</f>
        <v>3.9134756012751737</v>
      </c>
      <c r="O4" s="4">
        <f>('FL Characterization'!O$2-'FL Characterization'!O$3)*VLOOKUP($A4,'FL Ratio'!$A$2:$B$9,2,FALSE)</f>
        <v>3.929560430148026</v>
      </c>
      <c r="P4" s="4">
        <f>('FL Characterization'!P$2-'FL Characterization'!P$3)*VLOOKUP($A4,'FL Ratio'!$A$2:$B$9,2,FALSE)</f>
        <v>3.7433927623384111</v>
      </c>
      <c r="Q4" s="4">
        <f>('FL Characterization'!Q$2-'FL Characterization'!Q$3)*VLOOKUP($A4,'FL Ratio'!$A$2:$B$9,2,FALSE)</f>
        <v>3.431377335801701</v>
      </c>
      <c r="R4" s="4">
        <f>('FL Characterization'!R$2-'FL Characterization'!R$3)*VLOOKUP($A4,'FL Ratio'!$A$2:$B$9,2,FALSE)</f>
        <v>3.0838787623650039</v>
      </c>
      <c r="S4" s="4">
        <f>('FL Characterization'!S$2-'FL Characterization'!S$3)*VLOOKUP($A4,'FL Ratio'!$A$2:$B$9,2,FALSE)</f>
        <v>2.9732514440357303</v>
      </c>
      <c r="T4" s="4">
        <f>('FL Characterization'!T$2-'FL Characterization'!T$3)*VLOOKUP($A4,'FL Ratio'!$A$2:$B$9,2,FALSE)</f>
        <v>1.8689735574728605</v>
      </c>
      <c r="U4" s="4">
        <f>('FL Characterization'!U$2-'FL Characterization'!U$3)*VLOOKUP($A4,'FL Ratio'!$A$2:$B$9,2,FALSE)</f>
        <v>1.9986966578630077</v>
      </c>
      <c r="V4" s="4">
        <f>('FL Characterization'!V$2-'FL Characterization'!V$3)*VLOOKUP($A4,'FL Ratio'!$A$2:$B$9,2,FALSE)</f>
        <v>2.185217284299926</v>
      </c>
      <c r="W4" s="4">
        <f>('FL Characterization'!W$2-'FL Characterization'!W$3)*VLOOKUP($A4,'FL Ratio'!$A$2:$B$9,2,FALSE)</f>
        <v>2.2373615190561189</v>
      </c>
      <c r="X4" s="4">
        <f>('FL Characterization'!X$2-'FL Characterization'!X$3)*VLOOKUP($A4,'FL Ratio'!$A$2:$B$9,2,FALSE)</f>
        <v>2.3334166883438425</v>
      </c>
      <c r="Y4" s="4">
        <f>('FL Characterization'!Y$2-'FL Characterization'!Y$3)*VLOOKUP($A4,'FL Ratio'!$A$2:$B$9,2,FALSE)</f>
        <v>2.5756615584710372</v>
      </c>
    </row>
    <row r="5" spans="1:25" x14ac:dyDescent="0.25">
      <c r="A5">
        <v>4</v>
      </c>
      <c r="B5" s="4">
        <f>('FL Characterization'!B$2-'FL Characterization'!B$3)*VLOOKUP($A5,'FL Ratio'!$A$2:$B$9,2,FALSE)</f>
        <v>1.9228321627045295</v>
      </c>
      <c r="C5" s="4">
        <f>('FL Characterization'!C$2-'FL Characterization'!C$3)*VLOOKUP($A5,'FL Ratio'!$A$2:$B$9,2,FALSE)</f>
        <v>2.0349145349667705</v>
      </c>
      <c r="D5" s="4">
        <f>('FL Characterization'!D$2-'FL Characterization'!D$3)*VLOOKUP($A5,'FL Ratio'!$A$2:$B$9,2,FALSE)</f>
        <v>2.1488217273429635</v>
      </c>
      <c r="E5" s="4">
        <f>('FL Characterization'!E$2-'FL Characterization'!E$3)*VLOOKUP($A5,'FL Ratio'!$A$2:$B$9,2,FALSE)</f>
        <v>2.2464976250213682</v>
      </c>
      <c r="F5" s="4">
        <f>('FL Characterization'!F$2-'FL Characterization'!F$3)*VLOOKUP($A5,'FL Ratio'!$A$2:$B$9,2,FALSE)</f>
        <v>2.2719970850347568</v>
      </c>
      <c r="G5" s="4">
        <f>('FL Characterization'!G$2-'FL Characterization'!G$3)*VLOOKUP($A5,'FL Ratio'!$A$2:$B$9,2,FALSE)</f>
        <v>2.3766361120953485</v>
      </c>
      <c r="H5" s="4">
        <f>('FL Characterization'!H$2-'FL Characterization'!H$3)*VLOOKUP($A5,'FL Ratio'!$A$2:$B$9,2,FALSE)</f>
        <v>2.3644866518629808</v>
      </c>
      <c r="I5" s="4">
        <f>('FL Characterization'!I$2-'FL Characterization'!I$3)*VLOOKUP($A5,'FL Ratio'!$A$2:$B$9,2,FALSE)</f>
        <v>2.2349916539870778</v>
      </c>
      <c r="J5" s="4">
        <f>('FL Characterization'!J$2-'FL Characterization'!J$3)*VLOOKUP($A5,'FL Ratio'!$A$2:$B$9,2,FALSE)</f>
        <v>2.0249932761367022</v>
      </c>
      <c r="K5" s="4">
        <f>('FL Characterization'!K$2-'FL Characterization'!K$3)*VLOOKUP($A5,'FL Ratio'!$A$2:$B$9,2,FALSE)</f>
        <v>2.973645221007688</v>
      </c>
      <c r="L5" s="4">
        <f>('FL Characterization'!L$2-'FL Characterization'!L$3)*VLOOKUP($A5,'FL Ratio'!$A$2:$B$9,2,FALSE)</f>
        <v>2.9038842689145623</v>
      </c>
      <c r="M5" s="4">
        <f>('FL Characterization'!M$2-'FL Characterization'!M$3)*VLOOKUP($A5,'FL Ratio'!$A$2:$B$9,2,FALSE)</f>
        <v>2.6739569345565473</v>
      </c>
      <c r="N5" s="4">
        <f>('FL Characterization'!N$2-'FL Characterization'!N$3)*VLOOKUP($A5,'FL Ratio'!$A$2:$B$9,2,FALSE)</f>
        <v>2.608983734183449</v>
      </c>
      <c r="O5" s="4">
        <f>('FL Characterization'!O$2-'FL Characterization'!O$3)*VLOOKUP($A5,'FL Ratio'!$A$2:$B$9,2,FALSE)</f>
        <v>2.6197069534320172</v>
      </c>
      <c r="P5" s="4">
        <f>('FL Characterization'!P$2-'FL Characterization'!P$3)*VLOOKUP($A5,'FL Ratio'!$A$2:$B$9,2,FALSE)</f>
        <v>2.4955951748922738</v>
      </c>
      <c r="Q5" s="4">
        <f>('FL Characterization'!Q$2-'FL Characterization'!Q$3)*VLOOKUP($A5,'FL Ratio'!$A$2:$B$9,2,FALSE)</f>
        <v>2.2875848905344673</v>
      </c>
      <c r="R5" s="4">
        <f>('FL Characterization'!R$2-'FL Characterization'!R$3)*VLOOKUP($A5,'FL Ratio'!$A$2:$B$9,2,FALSE)</f>
        <v>2.0559191749100028</v>
      </c>
      <c r="S5" s="4">
        <f>('FL Characterization'!S$2-'FL Characterization'!S$3)*VLOOKUP($A5,'FL Ratio'!$A$2:$B$9,2,FALSE)</f>
        <v>1.9821676293571535</v>
      </c>
      <c r="T5" s="4">
        <f>('FL Characterization'!T$2-'FL Characterization'!T$3)*VLOOKUP($A5,'FL Ratio'!$A$2:$B$9,2,FALSE)</f>
        <v>1.2459823716485736</v>
      </c>
      <c r="U5" s="4">
        <f>('FL Characterization'!U$2-'FL Characterization'!U$3)*VLOOKUP($A5,'FL Ratio'!$A$2:$B$9,2,FALSE)</f>
        <v>1.3324644385753384</v>
      </c>
      <c r="V5" s="4">
        <f>('FL Characterization'!V$2-'FL Characterization'!V$3)*VLOOKUP($A5,'FL Ratio'!$A$2:$B$9,2,FALSE)</f>
        <v>1.4568115228666174</v>
      </c>
      <c r="W5" s="4">
        <f>('FL Characterization'!W$2-'FL Characterization'!W$3)*VLOOKUP($A5,'FL Ratio'!$A$2:$B$9,2,FALSE)</f>
        <v>1.4915743460374125</v>
      </c>
      <c r="X5" s="4">
        <f>('FL Characterization'!X$2-'FL Characterization'!X$3)*VLOOKUP($A5,'FL Ratio'!$A$2:$B$9,2,FALSE)</f>
        <v>1.5556111255625618</v>
      </c>
      <c r="Y5" s="4">
        <f>('FL Characterization'!Y$2-'FL Characterization'!Y$3)*VLOOKUP($A5,'FL Ratio'!$A$2:$B$9,2,FALSE)</f>
        <v>1.717107705647358</v>
      </c>
    </row>
    <row r="6" spans="1:25" x14ac:dyDescent="0.25">
      <c r="A6">
        <v>5</v>
      </c>
      <c r="B6" s="4">
        <f>('FL Characterization'!B$2-'FL Characterization'!B$3)*VLOOKUP($A6,'FL Ratio'!$A$2:$B$9,2,FALSE)</f>
        <v>0.96141608135226475</v>
      </c>
      <c r="C6" s="4">
        <f>('FL Characterization'!C$2-'FL Characterization'!C$3)*VLOOKUP($A6,'FL Ratio'!$A$2:$B$9,2,FALSE)</f>
        <v>1.0174572674833853</v>
      </c>
      <c r="D6" s="4">
        <f>('FL Characterization'!D$2-'FL Characterization'!D$3)*VLOOKUP($A6,'FL Ratio'!$A$2:$B$9,2,FALSE)</f>
        <v>1.0744108636714818</v>
      </c>
      <c r="E6" s="4">
        <f>('FL Characterization'!E$2-'FL Characterization'!E$3)*VLOOKUP($A6,'FL Ratio'!$A$2:$B$9,2,FALSE)</f>
        <v>1.1232488125106841</v>
      </c>
      <c r="F6" s="4">
        <f>('FL Characterization'!F$2-'FL Characterization'!F$3)*VLOOKUP($A6,'FL Ratio'!$A$2:$B$9,2,FALSE)</f>
        <v>1.1359985425173784</v>
      </c>
      <c r="G6" s="4">
        <f>('FL Characterization'!G$2-'FL Characterization'!G$3)*VLOOKUP($A6,'FL Ratio'!$A$2:$B$9,2,FALSE)</f>
        <v>1.1883180560476743</v>
      </c>
      <c r="H6" s="4">
        <f>('FL Characterization'!H$2-'FL Characterization'!H$3)*VLOOKUP($A6,'FL Ratio'!$A$2:$B$9,2,FALSE)</f>
        <v>1.1822433259314904</v>
      </c>
      <c r="I6" s="4">
        <f>('FL Characterization'!I$2-'FL Characterization'!I$3)*VLOOKUP($A6,'FL Ratio'!$A$2:$B$9,2,FALSE)</f>
        <v>1.1174958269935389</v>
      </c>
      <c r="J6" s="4">
        <f>('FL Characterization'!J$2-'FL Characterization'!J$3)*VLOOKUP($A6,'FL Ratio'!$A$2:$B$9,2,FALSE)</f>
        <v>1.0124966380683511</v>
      </c>
      <c r="K6" s="4">
        <f>('FL Characterization'!K$2-'FL Characterization'!K$3)*VLOOKUP($A6,'FL Ratio'!$A$2:$B$9,2,FALSE)</f>
        <v>1.486822610503844</v>
      </c>
      <c r="L6" s="4">
        <f>('FL Characterization'!L$2-'FL Characterization'!L$3)*VLOOKUP($A6,'FL Ratio'!$A$2:$B$9,2,FALSE)</f>
        <v>1.4519421344572812</v>
      </c>
      <c r="M6" s="4">
        <f>('FL Characterization'!M$2-'FL Characterization'!M$3)*VLOOKUP($A6,'FL Ratio'!$A$2:$B$9,2,FALSE)</f>
        <v>1.3369784672782736</v>
      </c>
      <c r="N6" s="4">
        <f>('FL Characterization'!N$2-'FL Characterization'!N$3)*VLOOKUP($A6,'FL Ratio'!$A$2:$B$9,2,FALSE)</f>
        <v>1.3044918670917245</v>
      </c>
      <c r="O6" s="4">
        <f>('FL Characterization'!O$2-'FL Characterization'!O$3)*VLOOKUP($A6,'FL Ratio'!$A$2:$B$9,2,FALSE)</f>
        <v>1.3098534767160086</v>
      </c>
      <c r="P6" s="4">
        <f>('FL Characterization'!P$2-'FL Characterization'!P$3)*VLOOKUP($A6,'FL Ratio'!$A$2:$B$9,2,FALSE)</f>
        <v>1.2477975874461369</v>
      </c>
      <c r="Q6" s="4">
        <f>('FL Characterization'!Q$2-'FL Characterization'!Q$3)*VLOOKUP($A6,'FL Ratio'!$A$2:$B$9,2,FALSE)</f>
        <v>1.1437924452672337</v>
      </c>
      <c r="R6" s="4">
        <f>('FL Characterization'!R$2-'FL Characterization'!R$3)*VLOOKUP($A6,'FL Ratio'!$A$2:$B$9,2,FALSE)</f>
        <v>1.0279595874550014</v>
      </c>
      <c r="S6" s="4">
        <f>('FL Characterization'!S$2-'FL Characterization'!S$3)*VLOOKUP($A6,'FL Ratio'!$A$2:$B$9,2,FALSE)</f>
        <v>0.99108381467857676</v>
      </c>
      <c r="T6" s="4">
        <f>('FL Characterization'!T$2-'FL Characterization'!T$3)*VLOOKUP($A6,'FL Ratio'!$A$2:$B$9,2,FALSE)</f>
        <v>0.62299118582428681</v>
      </c>
      <c r="U6" s="4">
        <f>('FL Characterization'!U$2-'FL Characterization'!U$3)*VLOOKUP($A6,'FL Ratio'!$A$2:$B$9,2,FALSE)</f>
        <v>0.66623221928766918</v>
      </c>
      <c r="V6" s="4">
        <f>('FL Characterization'!V$2-'FL Characterization'!V$3)*VLOOKUP($A6,'FL Ratio'!$A$2:$B$9,2,FALSE)</f>
        <v>0.72840576143330871</v>
      </c>
      <c r="W6" s="4">
        <f>('FL Characterization'!W$2-'FL Characterization'!W$3)*VLOOKUP($A6,'FL Ratio'!$A$2:$B$9,2,FALSE)</f>
        <v>0.74578717301870623</v>
      </c>
      <c r="X6" s="4">
        <f>('FL Characterization'!X$2-'FL Characterization'!X$3)*VLOOKUP($A6,'FL Ratio'!$A$2:$B$9,2,FALSE)</f>
        <v>0.77780556278128088</v>
      </c>
      <c r="Y6" s="4">
        <f>('FL Characterization'!Y$2-'FL Characterization'!Y$3)*VLOOKUP($A6,'FL Ratio'!$A$2:$B$9,2,FALSE)</f>
        <v>0.85855385282367902</v>
      </c>
    </row>
    <row r="7" spans="1:25" x14ac:dyDescent="0.25">
      <c r="A7">
        <v>6</v>
      </c>
      <c r="B7" s="4">
        <f>('FL Characterization'!B$2-'FL Characterization'!B$3)*VLOOKUP($A7,'FL Ratio'!$A$2:$B$9,2,FALSE)</f>
        <v>1.9228321627045295</v>
      </c>
      <c r="C7" s="4">
        <f>('FL Characterization'!C$2-'FL Characterization'!C$3)*VLOOKUP($A7,'FL Ratio'!$A$2:$B$9,2,FALSE)</f>
        <v>2.0349145349667705</v>
      </c>
      <c r="D7" s="4">
        <f>('FL Characterization'!D$2-'FL Characterization'!D$3)*VLOOKUP($A7,'FL Ratio'!$A$2:$B$9,2,FALSE)</f>
        <v>2.1488217273429635</v>
      </c>
      <c r="E7" s="4">
        <f>('FL Characterization'!E$2-'FL Characterization'!E$3)*VLOOKUP($A7,'FL Ratio'!$A$2:$B$9,2,FALSE)</f>
        <v>2.2464976250213682</v>
      </c>
      <c r="F7" s="4">
        <f>('FL Characterization'!F$2-'FL Characterization'!F$3)*VLOOKUP($A7,'FL Ratio'!$A$2:$B$9,2,FALSE)</f>
        <v>2.2719970850347568</v>
      </c>
      <c r="G7" s="4">
        <f>('FL Characterization'!G$2-'FL Characterization'!G$3)*VLOOKUP($A7,'FL Ratio'!$A$2:$B$9,2,FALSE)</f>
        <v>2.3766361120953485</v>
      </c>
      <c r="H7" s="4">
        <f>('FL Characterization'!H$2-'FL Characterization'!H$3)*VLOOKUP($A7,'FL Ratio'!$A$2:$B$9,2,FALSE)</f>
        <v>2.3644866518629808</v>
      </c>
      <c r="I7" s="4">
        <f>('FL Characterization'!I$2-'FL Characterization'!I$3)*VLOOKUP($A7,'FL Ratio'!$A$2:$B$9,2,FALSE)</f>
        <v>2.2349916539870778</v>
      </c>
      <c r="J7" s="4">
        <f>('FL Characterization'!J$2-'FL Characterization'!J$3)*VLOOKUP($A7,'FL Ratio'!$A$2:$B$9,2,FALSE)</f>
        <v>2.0249932761367022</v>
      </c>
      <c r="K7" s="4">
        <f>('FL Characterization'!K$2-'FL Characterization'!K$3)*VLOOKUP($A7,'FL Ratio'!$A$2:$B$9,2,FALSE)</f>
        <v>2.973645221007688</v>
      </c>
      <c r="L7" s="4">
        <f>('FL Characterization'!L$2-'FL Characterization'!L$3)*VLOOKUP($A7,'FL Ratio'!$A$2:$B$9,2,FALSE)</f>
        <v>2.9038842689145623</v>
      </c>
      <c r="M7" s="4">
        <f>('FL Characterization'!M$2-'FL Characterization'!M$3)*VLOOKUP($A7,'FL Ratio'!$A$2:$B$9,2,FALSE)</f>
        <v>2.6739569345565473</v>
      </c>
      <c r="N7" s="4">
        <f>('FL Characterization'!N$2-'FL Characterization'!N$3)*VLOOKUP($A7,'FL Ratio'!$A$2:$B$9,2,FALSE)</f>
        <v>2.608983734183449</v>
      </c>
      <c r="O7" s="4">
        <f>('FL Characterization'!O$2-'FL Characterization'!O$3)*VLOOKUP($A7,'FL Ratio'!$A$2:$B$9,2,FALSE)</f>
        <v>2.6197069534320172</v>
      </c>
      <c r="P7" s="4">
        <f>('FL Characterization'!P$2-'FL Characterization'!P$3)*VLOOKUP($A7,'FL Ratio'!$A$2:$B$9,2,FALSE)</f>
        <v>2.4955951748922738</v>
      </c>
      <c r="Q7" s="4">
        <f>('FL Characterization'!Q$2-'FL Characterization'!Q$3)*VLOOKUP($A7,'FL Ratio'!$A$2:$B$9,2,FALSE)</f>
        <v>2.2875848905344673</v>
      </c>
      <c r="R7" s="4">
        <f>('FL Characterization'!R$2-'FL Characterization'!R$3)*VLOOKUP($A7,'FL Ratio'!$A$2:$B$9,2,FALSE)</f>
        <v>2.0559191749100028</v>
      </c>
      <c r="S7" s="4">
        <f>('FL Characterization'!S$2-'FL Characterization'!S$3)*VLOOKUP($A7,'FL Ratio'!$A$2:$B$9,2,FALSE)</f>
        <v>1.9821676293571535</v>
      </c>
      <c r="T7" s="4">
        <f>('FL Characterization'!T$2-'FL Characterization'!T$3)*VLOOKUP($A7,'FL Ratio'!$A$2:$B$9,2,FALSE)</f>
        <v>1.2459823716485736</v>
      </c>
      <c r="U7" s="4">
        <f>('FL Characterization'!U$2-'FL Characterization'!U$3)*VLOOKUP($A7,'FL Ratio'!$A$2:$B$9,2,FALSE)</f>
        <v>1.3324644385753384</v>
      </c>
      <c r="V7" s="4">
        <f>('FL Characterization'!V$2-'FL Characterization'!V$3)*VLOOKUP($A7,'FL Ratio'!$A$2:$B$9,2,FALSE)</f>
        <v>1.4568115228666174</v>
      </c>
      <c r="W7" s="4">
        <f>('FL Characterization'!W$2-'FL Characterization'!W$3)*VLOOKUP($A7,'FL Ratio'!$A$2:$B$9,2,FALSE)</f>
        <v>1.4915743460374125</v>
      </c>
      <c r="X7" s="4">
        <f>('FL Characterization'!X$2-'FL Characterization'!X$3)*VLOOKUP($A7,'FL Ratio'!$A$2:$B$9,2,FALSE)</f>
        <v>1.5556111255625618</v>
      </c>
      <c r="Y7" s="4">
        <f>('FL Characterization'!Y$2-'FL Characterization'!Y$3)*VLOOKUP($A7,'FL Ratio'!$A$2:$B$9,2,FALSE)</f>
        <v>1.717107705647358</v>
      </c>
    </row>
    <row r="8" spans="1:25" x14ac:dyDescent="0.25">
      <c r="A8">
        <v>7</v>
      </c>
      <c r="B8" s="4">
        <f>('FL Characterization'!B$2-'FL Characterization'!B$3)*VLOOKUP($A8,'FL Ratio'!$A$2:$B$9,2,FALSE)</f>
        <v>1.9228321627045295</v>
      </c>
      <c r="C8" s="4">
        <f>('FL Characterization'!C$2-'FL Characterization'!C$3)*VLOOKUP($A8,'FL Ratio'!$A$2:$B$9,2,FALSE)</f>
        <v>2.0349145349667705</v>
      </c>
      <c r="D8" s="4">
        <f>('FL Characterization'!D$2-'FL Characterization'!D$3)*VLOOKUP($A8,'FL Ratio'!$A$2:$B$9,2,FALSE)</f>
        <v>2.1488217273429635</v>
      </c>
      <c r="E8" s="4">
        <f>('FL Characterization'!E$2-'FL Characterization'!E$3)*VLOOKUP($A8,'FL Ratio'!$A$2:$B$9,2,FALSE)</f>
        <v>2.2464976250213682</v>
      </c>
      <c r="F8" s="4">
        <f>('FL Characterization'!F$2-'FL Characterization'!F$3)*VLOOKUP($A8,'FL Ratio'!$A$2:$B$9,2,FALSE)</f>
        <v>2.2719970850347568</v>
      </c>
      <c r="G8" s="4">
        <f>('FL Characterization'!G$2-'FL Characterization'!G$3)*VLOOKUP($A8,'FL Ratio'!$A$2:$B$9,2,FALSE)</f>
        <v>2.3766361120953485</v>
      </c>
      <c r="H8" s="4">
        <f>('FL Characterization'!H$2-'FL Characterization'!H$3)*VLOOKUP($A8,'FL Ratio'!$A$2:$B$9,2,FALSE)</f>
        <v>2.3644866518629808</v>
      </c>
      <c r="I8" s="4">
        <f>('FL Characterization'!I$2-'FL Characterization'!I$3)*VLOOKUP($A8,'FL Ratio'!$A$2:$B$9,2,FALSE)</f>
        <v>2.2349916539870778</v>
      </c>
      <c r="J8" s="4">
        <f>('FL Characterization'!J$2-'FL Characterization'!J$3)*VLOOKUP($A8,'FL Ratio'!$A$2:$B$9,2,FALSE)</f>
        <v>2.0249932761367022</v>
      </c>
      <c r="K8" s="4">
        <f>('FL Characterization'!K$2-'FL Characterization'!K$3)*VLOOKUP($A8,'FL Ratio'!$A$2:$B$9,2,FALSE)</f>
        <v>2.973645221007688</v>
      </c>
      <c r="L8" s="4">
        <f>('FL Characterization'!L$2-'FL Characterization'!L$3)*VLOOKUP($A8,'FL Ratio'!$A$2:$B$9,2,FALSE)</f>
        <v>2.9038842689145623</v>
      </c>
      <c r="M8" s="4">
        <f>('FL Characterization'!M$2-'FL Characterization'!M$3)*VLOOKUP($A8,'FL Ratio'!$A$2:$B$9,2,FALSE)</f>
        <v>2.6739569345565473</v>
      </c>
      <c r="N8" s="4">
        <f>('FL Characterization'!N$2-'FL Characterization'!N$3)*VLOOKUP($A8,'FL Ratio'!$A$2:$B$9,2,FALSE)</f>
        <v>2.608983734183449</v>
      </c>
      <c r="O8" s="4">
        <f>('FL Characterization'!O$2-'FL Characterization'!O$3)*VLOOKUP($A8,'FL Ratio'!$A$2:$B$9,2,FALSE)</f>
        <v>2.6197069534320172</v>
      </c>
      <c r="P8" s="4">
        <f>('FL Characterization'!P$2-'FL Characterization'!P$3)*VLOOKUP($A8,'FL Ratio'!$A$2:$B$9,2,FALSE)</f>
        <v>2.4955951748922738</v>
      </c>
      <c r="Q8" s="4">
        <f>('FL Characterization'!Q$2-'FL Characterization'!Q$3)*VLOOKUP($A8,'FL Ratio'!$A$2:$B$9,2,FALSE)</f>
        <v>2.2875848905344673</v>
      </c>
      <c r="R8" s="4">
        <f>('FL Characterization'!R$2-'FL Characterization'!R$3)*VLOOKUP($A8,'FL Ratio'!$A$2:$B$9,2,FALSE)</f>
        <v>2.0559191749100028</v>
      </c>
      <c r="S8" s="4">
        <f>('FL Characterization'!S$2-'FL Characterization'!S$3)*VLOOKUP($A8,'FL Ratio'!$A$2:$B$9,2,FALSE)</f>
        <v>1.9821676293571535</v>
      </c>
      <c r="T8" s="4">
        <f>('FL Characterization'!T$2-'FL Characterization'!T$3)*VLOOKUP($A8,'FL Ratio'!$A$2:$B$9,2,FALSE)</f>
        <v>1.2459823716485736</v>
      </c>
      <c r="U8" s="4">
        <f>('FL Characterization'!U$2-'FL Characterization'!U$3)*VLOOKUP($A8,'FL Ratio'!$A$2:$B$9,2,FALSE)</f>
        <v>1.3324644385753384</v>
      </c>
      <c r="V8" s="4">
        <f>('FL Characterization'!V$2-'FL Characterization'!V$3)*VLOOKUP($A8,'FL Ratio'!$A$2:$B$9,2,FALSE)</f>
        <v>1.4568115228666174</v>
      </c>
      <c r="W8" s="4">
        <f>('FL Characterization'!W$2-'FL Characterization'!W$3)*VLOOKUP($A8,'FL Ratio'!$A$2:$B$9,2,FALSE)</f>
        <v>1.4915743460374125</v>
      </c>
      <c r="X8" s="4">
        <f>('FL Characterization'!X$2-'FL Characterization'!X$3)*VLOOKUP($A8,'FL Ratio'!$A$2:$B$9,2,FALSE)</f>
        <v>1.5556111255625618</v>
      </c>
      <c r="Y8" s="4">
        <f>('FL Characterization'!Y$2-'FL Characterization'!Y$3)*VLOOKUP($A8,'FL Ratio'!$A$2:$B$9,2,FALSE)</f>
        <v>1.717107705647358</v>
      </c>
    </row>
    <row r="9" spans="1:25" x14ac:dyDescent="0.25">
      <c r="A9">
        <v>8</v>
      </c>
      <c r="B9" s="4">
        <f>('FL Characterization'!B$2-'FL Characterization'!B$3)*VLOOKUP($A9,'FL Ratio'!$A$2:$B$9,2,FALSE)</f>
        <v>1.9228321627045295</v>
      </c>
      <c r="C9" s="4">
        <f>('FL Characterization'!C$2-'FL Characterization'!C$3)*VLOOKUP($A9,'FL Ratio'!$A$2:$B$9,2,FALSE)</f>
        <v>2.0349145349667705</v>
      </c>
      <c r="D9" s="4">
        <f>('FL Characterization'!D$2-'FL Characterization'!D$3)*VLOOKUP($A9,'FL Ratio'!$A$2:$B$9,2,FALSE)</f>
        <v>2.1488217273429635</v>
      </c>
      <c r="E9" s="4">
        <f>('FL Characterization'!E$2-'FL Characterization'!E$3)*VLOOKUP($A9,'FL Ratio'!$A$2:$B$9,2,FALSE)</f>
        <v>2.2464976250213682</v>
      </c>
      <c r="F9" s="4">
        <f>('FL Characterization'!F$2-'FL Characterization'!F$3)*VLOOKUP($A9,'FL Ratio'!$A$2:$B$9,2,FALSE)</f>
        <v>2.2719970850347568</v>
      </c>
      <c r="G9" s="4">
        <f>('FL Characterization'!G$2-'FL Characterization'!G$3)*VLOOKUP($A9,'FL Ratio'!$A$2:$B$9,2,FALSE)</f>
        <v>2.3766361120953485</v>
      </c>
      <c r="H9" s="4">
        <f>('FL Characterization'!H$2-'FL Characterization'!H$3)*VLOOKUP($A9,'FL Ratio'!$A$2:$B$9,2,FALSE)</f>
        <v>2.3644866518629808</v>
      </c>
      <c r="I9" s="4">
        <f>('FL Characterization'!I$2-'FL Characterization'!I$3)*VLOOKUP($A9,'FL Ratio'!$A$2:$B$9,2,FALSE)</f>
        <v>2.2349916539870778</v>
      </c>
      <c r="J9" s="4">
        <f>('FL Characterization'!J$2-'FL Characterization'!J$3)*VLOOKUP($A9,'FL Ratio'!$A$2:$B$9,2,FALSE)</f>
        <v>2.0249932761367022</v>
      </c>
      <c r="K9" s="4">
        <f>('FL Characterization'!K$2-'FL Characterization'!K$3)*VLOOKUP($A9,'FL Ratio'!$A$2:$B$9,2,FALSE)</f>
        <v>2.973645221007688</v>
      </c>
      <c r="L9" s="4">
        <f>('FL Characterization'!L$2-'FL Characterization'!L$3)*VLOOKUP($A9,'FL Ratio'!$A$2:$B$9,2,FALSE)</f>
        <v>2.9038842689145623</v>
      </c>
      <c r="M9" s="4">
        <f>('FL Characterization'!M$2-'FL Characterization'!M$3)*VLOOKUP($A9,'FL Ratio'!$A$2:$B$9,2,FALSE)</f>
        <v>2.6739569345565473</v>
      </c>
      <c r="N9" s="4">
        <f>('FL Characterization'!N$2-'FL Characterization'!N$3)*VLOOKUP($A9,'FL Ratio'!$A$2:$B$9,2,FALSE)</f>
        <v>2.608983734183449</v>
      </c>
      <c r="O9" s="4">
        <f>('FL Characterization'!O$2-'FL Characterization'!O$3)*VLOOKUP($A9,'FL Ratio'!$A$2:$B$9,2,FALSE)</f>
        <v>2.6197069534320172</v>
      </c>
      <c r="P9" s="4">
        <f>('FL Characterization'!P$2-'FL Characterization'!P$3)*VLOOKUP($A9,'FL Ratio'!$A$2:$B$9,2,FALSE)</f>
        <v>2.4955951748922738</v>
      </c>
      <c r="Q9" s="4">
        <f>('FL Characterization'!Q$2-'FL Characterization'!Q$3)*VLOOKUP($A9,'FL Ratio'!$A$2:$B$9,2,FALSE)</f>
        <v>2.2875848905344673</v>
      </c>
      <c r="R9" s="4">
        <f>('FL Characterization'!R$2-'FL Characterization'!R$3)*VLOOKUP($A9,'FL Ratio'!$A$2:$B$9,2,FALSE)</f>
        <v>2.0559191749100028</v>
      </c>
      <c r="S9" s="4">
        <f>('FL Characterization'!S$2-'FL Characterization'!S$3)*VLOOKUP($A9,'FL Ratio'!$A$2:$B$9,2,FALSE)</f>
        <v>1.9821676293571535</v>
      </c>
      <c r="T9" s="4">
        <f>('FL Characterization'!T$2-'FL Characterization'!T$3)*VLOOKUP($A9,'FL Ratio'!$A$2:$B$9,2,FALSE)</f>
        <v>1.2459823716485736</v>
      </c>
      <c r="U9" s="4">
        <f>('FL Characterization'!U$2-'FL Characterization'!U$3)*VLOOKUP($A9,'FL Ratio'!$A$2:$B$9,2,FALSE)</f>
        <v>1.3324644385753384</v>
      </c>
      <c r="V9" s="4">
        <f>('FL Characterization'!V$2-'FL Characterization'!V$3)*VLOOKUP($A9,'FL Ratio'!$A$2:$B$9,2,FALSE)</f>
        <v>1.4568115228666174</v>
      </c>
      <c r="W9" s="4">
        <f>('FL Characterization'!W$2-'FL Characterization'!W$3)*VLOOKUP($A9,'FL Ratio'!$A$2:$B$9,2,FALSE)</f>
        <v>1.4915743460374125</v>
      </c>
      <c r="X9" s="4">
        <f>('FL Characterization'!X$2-'FL Characterization'!X$3)*VLOOKUP($A9,'FL Ratio'!$A$2:$B$9,2,FALSE)</f>
        <v>1.5556111255625618</v>
      </c>
      <c r="Y9" s="4">
        <f>('FL Characterization'!Y$2-'FL Characterization'!Y$3)*VLOOKUP($A9,'FL Ratio'!$A$2:$B$9,2,FALSE)</f>
        <v>1.717107705647358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1.142219262295082E-4</v>
      </c>
      <c r="D4" s="7">
        <f ca="1">VLOOKUP($A4,'RES installed'!$A$2:$C$6,3,FALSE)*(AVERAGE('[1]Profiles, RES, Summer'!D$2:D$4)*(RANDBETWEEN(95,105)/100))</f>
        <v>6.7176190911584523E-5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0.10888025256183095</v>
      </c>
      <c r="J4" s="7">
        <f ca="1">VLOOKUP($A4,'RES installed'!$A$2:$C$6,3,FALSE)*(AVERAGE('[1]Profiles, RES, Summer'!J$2:J$4)*(RANDBETWEEN(95,105)/100))</f>
        <v>2.2732785417890828</v>
      </c>
      <c r="K4" s="7">
        <f ca="1">VLOOKUP($A4,'RES installed'!$A$2:$C$6,3,FALSE)*(AVERAGE('[1]Profiles, RES, Summer'!K$2:K$4)*(RANDBETWEEN(95,105)/100))</f>
        <v>5.5013397811934173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8.0747770049663554</v>
      </c>
      <c r="N4" s="7">
        <f ca="1">VLOOKUP($A4,'RES installed'!$A$2:$C$6,3,FALSE)*(AVERAGE('[1]Profiles, RES, Summer'!N$2:N$4)*(RANDBETWEEN(95,105)/100))</f>
        <v>8.0847956176817082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5.5686961537379478</v>
      </c>
      <c r="Q4" s="7">
        <f ca="1">VLOOKUP($A4,'RES installed'!$A$2:$C$6,3,FALSE)*(AVERAGE('[1]Profiles, RES, Summer'!Q$2:Q$4)*(RANDBETWEEN(95,105)/100))</f>
        <v>3.1979917336013219</v>
      </c>
      <c r="R4" s="7">
        <f ca="1">VLOOKUP($A4,'RES installed'!$A$2:$C$6,3,FALSE)*(AVERAGE('[1]Profiles, RES, Summer'!R$2:R$4)*(RANDBETWEEN(95,105)/100))</f>
        <v>0.71518616048480932</v>
      </c>
      <c r="S4" s="7">
        <f ca="1">VLOOKUP($A4,'RES installed'!$A$2:$C$6,3,FALSE)*(AVERAGE('[1]Profiles, RES, Summer'!S$2:S$4)*(RANDBETWEEN(95,105)/100))</f>
        <v>4.3463542629937815E-3</v>
      </c>
      <c r="T4" s="7">
        <f ca="1">VLOOKUP($A4,'RES installed'!$A$2:$C$6,3,FALSE)*(AVERAGE('[1]Profiles, RES, Summer'!T$2:T$4)*(RANDBETWEEN(95,105)/100))</f>
        <v>7.4438097284447284E-4</v>
      </c>
      <c r="U4" s="7">
        <f ca="1">VLOOKUP($A4,'RES installed'!$A$2:$C$6,3,FALSE)*(AVERAGE('[1]Profiles, RES, Summer'!U$2:U$4)*(RANDBETWEEN(95,105)/100))</f>
        <v>1.9163404041327601E-4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8.6531762295081972E-5</v>
      </c>
      <c r="D5" s="7">
        <f ca="1">VLOOKUP($A5,'RES installed'!$A$2:$C$6,3,FALSE)*(AVERAGE('[1]Profiles, RES, Summer'!D$2:D$4)*(RANDBETWEEN(95,105)/100))</f>
        <v>4.7418487702294957E-5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7.6903285183234943E-2</v>
      </c>
      <c r="J5" s="7">
        <f ca="1">VLOOKUP($A5,'RES installed'!$A$2:$C$6,3,FALSE)*(AVERAGE('[1]Profiles, RES, Summer'!J$2:J$4)*(RANDBETWEEN(95,105)/100))</f>
        <v>1.704958906341812</v>
      </c>
      <c r="K5" s="7">
        <f ca="1">VLOOKUP($A5,'RES installed'!$A$2:$C$6,3,FALSE)*(AVERAGE('[1]Profiles, RES, Summer'!K$2:K$4)*(RANDBETWEEN(95,105)/100))</f>
        <v>3.8428476412748127</v>
      </c>
      <c r="L5" s="7">
        <f ca="1">VLOOKUP($A5,'RES installed'!$A$2:$C$6,3,FALSE)*(AVERAGE('[1]Profiles, RES, Summer'!L$2:L$4)*(RANDBETWEEN(95,105)/100))</f>
        <v>5.6138556091274374</v>
      </c>
      <c r="M5" s="7">
        <f ca="1">VLOOKUP($A5,'RES installed'!$A$2:$C$6,3,FALSE)*(AVERAGE('[1]Profiles, RES, Summer'!M$2:M$4)*(RANDBETWEEN(95,105)/100))</f>
        <v>6.2359663998750072</v>
      </c>
      <c r="N5" s="7">
        <f ca="1">VLOOKUP($A5,'RES installed'!$A$2:$C$6,3,FALSE)*(AVERAGE('[1]Profiles, RES, Summer'!N$2:N$4)*(RANDBETWEEN(95,105)/100))</f>
        <v>6.12675917902442</v>
      </c>
      <c r="O5" s="7">
        <f ca="1">VLOOKUP($A5,'RES installed'!$A$2:$C$6,3,FALSE)*(AVERAGE('[1]Profiles, RES, Summer'!O$2:O$4)*(RANDBETWEEN(95,105)/100))</f>
        <v>5.4192324134898904</v>
      </c>
      <c r="P5" s="7">
        <f ca="1">VLOOKUP($A5,'RES installed'!$A$2:$C$6,3,FALSE)*(AVERAGE('[1]Profiles, RES, Summer'!P$2:P$4)*(RANDBETWEEN(95,105)/100))</f>
        <v>4.2195790443272081</v>
      </c>
      <c r="Q5" s="7">
        <f ca="1">VLOOKUP($A5,'RES installed'!$A$2:$C$6,3,FALSE)*(AVERAGE('[1]Profiles, RES, Summer'!Q$2:Q$4)*(RANDBETWEEN(95,105)/100))</f>
        <v>2.4450664953505257</v>
      </c>
      <c r="R5" s="7">
        <f ca="1">VLOOKUP($A5,'RES installed'!$A$2:$C$6,3,FALSE)*(AVERAGE('[1]Profiles, RES, Summer'!R$2:R$4)*(RANDBETWEEN(95,105)/100))</f>
        <v>0.53118195414648461</v>
      </c>
      <c r="S5" s="7">
        <f ca="1">VLOOKUP($A5,'RES installed'!$A$2:$C$6,3,FALSE)*(AVERAGE('[1]Profiles, RES, Summer'!S$2:S$4)*(RANDBETWEEN(95,105)/100))</f>
        <v>3.4244003284193436E-3</v>
      </c>
      <c r="T5" s="7">
        <f ca="1">VLOOKUP($A5,'RES installed'!$A$2:$C$6,3,FALSE)*(AVERAGE('[1]Profiles, RES, Summer'!T$2:T$4)*(RANDBETWEEN(95,105)/100))</f>
        <v>5.5828572963335466E-4</v>
      </c>
      <c r="U5" s="7">
        <f ca="1">VLOOKUP($A5,'RES installed'!$A$2:$C$6,3,FALSE)*(AVERAGE('[1]Profiles, RES, Summer'!U$2:U$4)*(RANDBETWEEN(95,105)/100))</f>
        <v>1.4079235622199872E-4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8.480112704918033E-5</v>
      </c>
      <c r="D6" s="7">
        <f ca="1">VLOOKUP($A6,'RES installed'!$A$2:$C$6,3,FALSE)*(AVERAGE('[1]Profiles, RES, Summer'!D$2:D$4)*(RANDBETWEEN(95,105)/100))</f>
        <v>4.9394258023223916E-5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7.9281737302304076E-2</v>
      </c>
      <c r="J6" s="7">
        <f ca="1">VLOOKUP($A6,'RES installed'!$A$2:$C$6,3,FALSE)*(AVERAGE('[1]Profiles, RES, Summer'!J$2:J$4)*(RANDBETWEEN(95,105)/100))</f>
        <v>1.6065958925143997</v>
      </c>
      <c r="K6" s="7">
        <f ca="1">VLOOKUP($A6,'RES installed'!$A$2:$C$6,3,FALSE)*(AVERAGE('[1]Profiles, RES, Summer'!K$2:K$4)*(RANDBETWEEN(95,105)/100))</f>
        <v>4.1260048358950634</v>
      </c>
      <c r="L6" s="7">
        <f ca="1">VLOOKUP($A6,'RES installed'!$A$2:$C$6,3,FALSE)*(AVERAGE('[1]Profiles, RES, Summer'!L$2:L$4)*(RANDBETWEEN(95,105)/100))</f>
        <v>5.2323314415168358</v>
      </c>
      <c r="M6" s="7">
        <f ca="1">VLOOKUP($A6,'RES installed'!$A$2:$C$6,3,FALSE)*(AVERAGE('[1]Profiles, RES, Summer'!M$2:M$4)*(RANDBETWEEN(95,105)/100))</f>
        <v>5.8162378921911113</v>
      </c>
      <c r="N6" s="7">
        <f ca="1">VLOOKUP($A6,'RES installed'!$A$2:$C$6,3,FALSE)*(AVERAGE('[1]Profiles, RES, Summer'!N$2:N$4)*(RANDBETWEEN(95,105)/100))</f>
        <v>6.12675917902442</v>
      </c>
      <c r="O6" s="7">
        <f ca="1">VLOOKUP($A6,'RES installed'!$A$2:$C$6,3,FALSE)*(AVERAGE('[1]Profiles, RES, Summer'!O$2:O$4)*(RANDBETWEEN(95,105)/100))</f>
        <v>5.3086358336227493</v>
      </c>
      <c r="P6" s="7">
        <f ca="1">VLOOKUP($A6,'RES installed'!$A$2:$C$6,3,FALSE)*(AVERAGE('[1]Profiles, RES, Summer'!P$2:P$4)*(RANDBETWEEN(95,105)/100))</f>
        <v>4.5209775474934366</v>
      </c>
      <c r="Q6" s="7">
        <f ca="1">VLOOKUP($A6,'RES installed'!$A$2:$C$6,3,FALSE)*(AVERAGE('[1]Profiles, RES, Summer'!Q$2:Q$4)*(RANDBETWEEN(95,105)/100))</f>
        <v>2.3984938002009915</v>
      </c>
      <c r="R6" s="7">
        <f ca="1">VLOOKUP($A6,'RES installed'!$A$2:$C$6,3,FALSE)*(AVERAGE('[1]Profiles, RES, Summer'!R$2:R$4)*(RANDBETWEEN(95,105)/100))</f>
        <v>0.49993595684375025</v>
      </c>
      <c r="S6" s="7">
        <f ca="1">VLOOKUP($A6,'RES installed'!$A$2:$C$6,3,FALSE)*(AVERAGE('[1]Profiles, RES, Summer'!S$2:S$4)*(RANDBETWEEN(95,105)/100))</f>
        <v>3.3585464759497406E-3</v>
      </c>
      <c r="T6" s="7">
        <f ca="1">VLOOKUP($A6,'RES installed'!$A$2:$C$6,3,FALSE)*(AVERAGE('[1]Profiles, RES, Summer'!T$2:T$4)*(RANDBETWEEN(95,105)/100))</f>
        <v>5.9212122839901252E-4</v>
      </c>
      <c r="U6" s="7">
        <f ca="1">VLOOKUP($A6,'RES installed'!$A$2:$C$6,3,FALSE)*(AVERAGE('[1]Profiles, RES, Summer'!U$2:U$4)*(RANDBETWEEN(95,105)/100))</f>
        <v>1.481252914418945E-4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9.0858350409836065E-5</v>
      </c>
      <c r="D7" s="7">
        <f ca="1">VLOOKUP($A7,'RES installed'!$A$2:$C$6,3,FALSE)*(AVERAGE('[1]Profiles, RES, Summer'!D$2:D$4)*(RANDBETWEEN(95,105)/100))</f>
        <v>4.8900315442991676E-5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8.2453006794396239E-2</v>
      </c>
      <c r="J7" s="7">
        <f ca="1">VLOOKUP($A7,'RES installed'!$A$2:$C$6,3,FALSE)*(AVERAGE('[1]Profiles, RES, Summer'!J$2:J$4)*(RANDBETWEEN(95,105)/100))</f>
        <v>1.6885650707039099</v>
      </c>
      <c r="K7" s="7">
        <f ca="1">VLOOKUP($A7,'RES installed'!$A$2:$C$6,3,FALSE)*(AVERAGE('[1]Profiles, RES, Summer'!K$2:K$4)*(RANDBETWEEN(95,105)/100))</f>
        <v>4.0451027802892767</v>
      </c>
      <c r="L7" s="7">
        <f ca="1">VLOOKUP($A7,'RES installed'!$A$2:$C$6,3,FALSE)*(AVERAGE('[1]Profiles, RES, Summer'!L$2:L$4)*(RANDBETWEEN(95,105)/100))</f>
        <v>5.1778279890010346</v>
      </c>
      <c r="M7" s="7">
        <f ca="1">VLOOKUP($A7,'RES installed'!$A$2:$C$6,3,FALSE)*(AVERAGE('[1]Profiles, RES, Summer'!M$2:M$4)*(RANDBETWEEN(95,105)/100))</f>
        <v>5.876199107574525</v>
      </c>
      <c r="N7" s="7">
        <f ca="1">VLOOKUP($A7,'RES installed'!$A$2:$C$6,3,FALSE)*(AVERAGE('[1]Profiles, RES, Summer'!N$2:N$4)*(RANDBETWEEN(95,105)/100))</f>
        <v>6.5688964393663891</v>
      </c>
      <c r="O7" s="7">
        <f ca="1">VLOOKUP($A7,'RES installed'!$A$2:$C$6,3,FALSE)*(AVERAGE('[1]Profiles, RES, Summer'!O$2:O$4)*(RANDBETWEEN(95,105)/100))</f>
        <v>5.6957238631577418</v>
      </c>
      <c r="P7" s="7">
        <f ca="1">VLOOKUP($A7,'RES installed'!$A$2:$C$6,3,FALSE)*(AVERAGE('[1]Profiles, RES, Summer'!P$2:P$4)*(RANDBETWEEN(95,105)/100))</f>
        <v>4.1334651862797136</v>
      </c>
      <c r="Q7" s="7">
        <f ca="1">VLOOKUP($A7,'RES installed'!$A$2:$C$6,3,FALSE)*(AVERAGE('[1]Profiles, RES, Summer'!Q$2:Q$4)*(RANDBETWEEN(95,105)/100))</f>
        <v>2.3053484099019239</v>
      </c>
      <c r="R7" s="7">
        <f ca="1">VLOOKUP($A7,'RES installed'!$A$2:$C$6,3,FALSE)*(AVERAGE('[1]Profiles, RES, Summer'!R$2:R$4)*(RANDBETWEEN(95,105)/100))</f>
        <v>0.53638962036360704</v>
      </c>
      <c r="S7" s="7">
        <f ca="1">VLOOKUP($A7,'RES installed'!$A$2:$C$6,3,FALSE)*(AVERAGE('[1]Profiles, RES, Summer'!S$2:S$4)*(RANDBETWEEN(95,105)/100))</f>
        <v>3.2597656972453365E-3</v>
      </c>
      <c r="T7" s="7">
        <f ca="1">VLOOKUP($A7,'RES installed'!$A$2:$C$6,3,FALSE)*(AVERAGE('[1]Profiles, RES, Summer'!T$2:T$4)*(RANDBETWEEN(95,105)/100))</f>
        <v>5.8648197860473622E-4</v>
      </c>
      <c r="U7" s="7">
        <f ca="1">VLOOKUP($A7,'RES installed'!$A$2:$C$6,3,FALSE)*(AVERAGE('[1]Profiles, RES, Summer'!U$2:U$4)*(RANDBETWEEN(95,105)/100))</f>
        <v>1.4079235622199872E-4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1.1537568306010929E-4</v>
      </c>
      <c r="D4" s="7">
        <f ca="1">VLOOKUP($A4,'RES installed'!$A$2:$C$6,3,FALSE)*(AVERAGE('[1]Profiles, RES, Summer'!D$2:D$4)*(RANDBETWEEN(95,105)/100))</f>
        <v>6.3883240376702929E-5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7.1944557320856486</v>
      </c>
      <c r="M4" s="7">
        <f ca="1">VLOOKUP($A4,'RES installed'!$A$2:$C$6,3,FALSE)*(AVERAGE('[1]Profiles, RES, Summer'!M$2:M$4)*(RANDBETWEEN(95,105)/100))</f>
        <v>8.3146218665000085</v>
      </c>
      <c r="N4" s="7">
        <f ca="1">VLOOKUP($A4,'RES installed'!$A$2:$C$6,3,FALSE)*(AVERAGE('[1]Profiles, RES, Summer'!N$2:N$4)*(RANDBETWEEN(95,105)/100))</f>
        <v>8.5900953437868157</v>
      </c>
      <c r="O4" s="7">
        <f ca="1">VLOOKUP($A4,'RES installed'!$A$2:$C$6,3,FALSE)*(AVERAGE('[1]Profiles, RES, Summer'!O$2:O$4)*(RANDBETWEEN(95,105)/100))</f>
        <v>7.078181111496999</v>
      </c>
      <c r="P4" s="7">
        <f ca="1">VLOOKUP($A4,'RES installed'!$A$2:$C$6,3,FALSE)*(AVERAGE('[1]Profiles, RES, Summer'!P$2:P$4)*(RANDBETWEEN(95,105)/100))</f>
        <v>5.7409238698329359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0.65963772083550376</v>
      </c>
      <c r="S4" s="7">
        <f ca="1">VLOOKUP($A4,'RES installed'!$A$2:$C$6,3,FALSE)*(AVERAGE('[1]Profiles, RES, Summer'!S$2:S$4)*(RANDBETWEEN(95,105)/100))</f>
        <v>4.3463542629937815E-3</v>
      </c>
      <c r="T4" s="7">
        <f ca="1">VLOOKUP($A4,'RES installed'!$A$2:$C$6,3,FALSE)*(AVERAGE('[1]Profiles, RES, Summer'!T$2:T$4)*(RANDBETWEEN(95,105)/100))</f>
        <v>7.1430497394166584E-4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8.3070491803278687E-5</v>
      </c>
      <c r="D5" s="7">
        <f ca="1">VLOOKUP($A5,'RES installed'!$A$2:$C$6,3,FALSE)*(AVERAGE('[1]Profiles, RES, Summer'!D$2:D$4)*(RANDBETWEEN(95,105)/100))</f>
        <v>4.8406372862759437E-5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8.2453006794396239E-2</v>
      </c>
      <c r="J5" s="7">
        <f ca="1">VLOOKUP($A5,'RES installed'!$A$2:$C$6,3,FALSE)*(AVERAGE('[1]Profiles, RES, Summer'!J$2:J$4)*(RANDBETWEEN(95,105)/100))</f>
        <v>1.6721712350660078</v>
      </c>
      <c r="K5" s="7">
        <f ca="1">VLOOKUP($A5,'RES installed'!$A$2:$C$6,3,FALSE)*(AVERAGE('[1]Profiles, RES, Summer'!K$2:K$4)*(RANDBETWEEN(95,105)/100))</f>
        <v>4.2473579193037407</v>
      </c>
      <c r="L5" s="7">
        <f ca="1">VLOOKUP($A5,'RES installed'!$A$2:$C$6,3,FALSE)*(AVERAGE('[1]Profiles, RES, Summer'!L$2:L$4)*(RANDBETWEEN(95,105)/100))</f>
        <v>5.6138556091274374</v>
      </c>
      <c r="M5" s="7">
        <f ca="1">VLOOKUP($A5,'RES installed'!$A$2:$C$6,3,FALSE)*(AVERAGE('[1]Profiles, RES, Summer'!M$2:M$4)*(RANDBETWEEN(95,105)/100))</f>
        <v>6.0560827537247661</v>
      </c>
      <c r="N5" s="7">
        <f ca="1">VLOOKUP($A5,'RES installed'!$A$2:$C$6,3,FALSE)*(AVERAGE('[1]Profiles, RES, Summer'!N$2:N$4)*(RANDBETWEEN(95,105)/100))</f>
        <v>6.6320589051295276</v>
      </c>
      <c r="O5" s="7">
        <f ca="1">VLOOKUP($A5,'RES installed'!$A$2:$C$6,3,FALSE)*(AVERAGE('[1]Profiles, RES, Summer'!O$2:O$4)*(RANDBETWEEN(95,105)/100))</f>
        <v>5.25333754368918</v>
      </c>
      <c r="P5" s="7">
        <f ca="1">VLOOKUP($A5,'RES installed'!$A$2:$C$6,3,FALSE)*(AVERAGE('[1]Profiles, RES, Summer'!P$2:P$4)*(RANDBETWEEN(95,105)/100))</f>
        <v>4.3918067604221962</v>
      </c>
      <c r="Q5" s="7">
        <f ca="1">VLOOKUP($A5,'RES installed'!$A$2:$C$6,3,FALSE)*(AVERAGE('[1]Profiles, RES, Summer'!Q$2:Q$4)*(RANDBETWEEN(95,105)/100))</f>
        <v>2.4450664953505257</v>
      </c>
      <c r="R5" s="7">
        <f ca="1">VLOOKUP($A5,'RES installed'!$A$2:$C$6,3,FALSE)*(AVERAGE('[1]Profiles, RES, Summer'!R$2:R$4)*(RANDBETWEEN(95,105)/100))</f>
        <v>0.51555895549511743</v>
      </c>
      <c r="S5" s="7">
        <f ca="1">VLOOKUP($A5,'RES installed'!$A$2:$C$6,3,FALSE)*(AVERAGE('[1]Profiles, RES, Summer'!S$2:S$4)*(RANDBETWEEN(95,105)/100))</f>
        <v>3.1939118447757335E-3</v>
      </c>
      <c r="T5" s="7">
        <f ca="1">VLOOKUP($A5,'RES installed'!$A$2:$C$6,3,FALSE)*(AVERAGE('[1]Profiles, RES, Summer'!T$2:T$4)*(RANDBETWEEN(95,105)/100))</f>
        <v>5.4700723004480196E-4</v>
      </c>
      <c r="U5" s="7">
        <f ca="1">VLOOKUP($A5,'RES installed'!$A$2:$C$6,3,FALSE)*(AVERAGE('[1]Profiles, RES, Summer'!U$2:U$4)*(RANDBETWEEN(95,105)/100))</f>
        <v>1.4665870439791533E-4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9.0858350409836065E-5</v>
      </c>
      <c r="D6" s="7">
        <f ca="1">VLOOKUP($A6,'RES installed'!$A$2:$C$6,3,FALSE)*(AVERAGE('[1]Profiles, RES, Summer'!D$2:D$4)*(RANDBETWEEN(95,105)/100))</f>
        <v>4.7418487702294957E-5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7.7696102556258001E-2</v>
      </c>
      <c r="J6" s="7">
        <f ca="1">VLOOKUP($A6,'RES installed'!$A$2:$C$6,3,FALSE)*(AVERAGE('[1]Profiles, RES, Summer'!J$2:J$4)*(RANDBETWEEN(95,105)/100))</f>
        <v>1.704958906341812</v>
      </c>
      <c r="K6" s="7">
        <f ca="1">VLOOKUP($A6,'RES installed'!$A$2:$C$6,3,FALSE)*(AVERAGE('[1]Profiles, RES, Summer'!K$2:K$4)*(RANDBETWEEN(95,105)/100))</f>
        <v>4.0046517524863843</v>
      </c>
      <c r="L6" s="7">
        <f ca="1">VLOOKUP($A6,'RES installed'!$A$2:$C$6,3,FALSE)*(AVERAGE('[1]Profiles, RES, Summer'!L$2:L$4)*(RANDBETWEEN(95,105)/100))</f>
        <v>5.1778279890010346</v>
      </c>
      <c r="M6" s="7">
        <f ca="1">VLOOKUP($A6,'RES installed'!$A$2:$C$6,3,FALSE)*(AVERAGE('[1]Profiles, RES, Summer'!M$2:M$4)*(RANDBETWEEN(95,105)/100))</f>
        <v>5.9361603229579396</v>
      </c>
      <c r="N6" s="7">
        <f ca="1">VLOOKUP($A6,'RES installed'!$A$2:$C$6,3,FALSE)*(AVERAGE('[1]Profiles, RES, Summer'!N$2:N$4)*(RANDBETWEEN(95,105)/100))</f>
        <v>6.2530841105506969</v>
      </c>
      <c r="O6" s="7">
        <f ca="1">VLOOKUP($A6,'RES installed'!$A$2:$C$6,3,FALSE)*(AVERAGE('[1]Profiles, RES, Summer'!O$2:O$4)*(RANDBETWEEN(95,105)/100))</f>
        <v>5.6404255732241717</v>
      </c>
      <c r="P6" s="7">
        <f ca="1">VLOOKUP($A6,'RES installed'!$A$2:$C$6,3,FALSE)*(AVERAGE('[1]Profiles, RES, Summer'!P$2:P$4)*(RANDBETWEEN(95,105)/100))</f>
        <v>4.1334651862797136</v>
      </c>
      <c r="Q6" s="7">
        <f ca="1">VLOOKUP($A6,'RES installed'!$A$2:$C$6,3,FALSE)*(AVERAGE('[1]Profiles, RES, Summer'!Q$2:Q$4)*(RANDBETWEEN(95,105)/100))</f>
        <v>2.2587757147523901</v>
      </c>
      <c r="R6" s="7">
        <f ca="1">VLOOKUP($A6,'RES installed'!$A$2:$C$6,3,FALSE)*(AVERAGE('[1]Profiles, RES, Summer'!R$2:R$4)*(RANDBETWEEN(95,105)/100))</f>
        <v>0.54159728658072936</v>
      </c>
      <c r="S6" s="7">
        <f ca="1">VLOOKUP($A6,'RES installed'!$A$2:$C$6,3,FALSE)*(AVERAGE('[1]Profiles, RES, Summer'!S$2:S$4)*(RANDBETWEEN(95,105)/100))</f>
        <v>3.457327254654145E-3</v>
      </c>
      <c r="T6" s="7">
        <f ca="1">VLOOKUP($A6,'RES installed'!$A$2:$C$6,3,FALSE)*(AVERAGE('[1]Profiles, RES, Summer'!T$2:T$4)*(RANDBETWEEN(95,105)/100))</f>
        <v>5.4700723004480196E-4</v>
      </c>
      <c r="U6" s="7">
        <f ca="1">VLOOKUP($A6,'RES installed'!$A$2:$C$6,3,FALSE)*(AVERAGE('[1]Profiles, RES, Summer'!U$2:U$4)*(RANDBETWEEN(95,105)/100))</f>
        <v>1.4665870439791533E-4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8.480112704918033E-5</v>
      </c>
      <c r="D7" s="7">
        <f ca="1">VLOOKUP($A7,'RES installed'!$A$2:$C$6,3,FALSE)*(AVERAGE('[1]Profiles, RES, Summer'!D$2:D$4)*(RANDBETWEEN(95,105)/100))</f>
        <v>4.6924545122062717E-5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7.7696102556258001E-2</v>
      </c>
      <c r="J7" s="7">
        <f ca="1">VLOOKUP($A7,'RES installed'!$A$2:$C$6,3,FALSE)*(AVERAGE('[1]Profiles, RES, Summer'!J$2:J$4)*(RANDBETWEEN(95,105)/100))</f>
        <v>1.704958906341812</v>
      </c>
      <c r="K7" s="7">
        <f ca="1">VLOOKUP($A7,'RES installed'!$A$2:$C$6,3,FALSE)*(AVERAGE('[1]Profiles, RES, Summer'!K$2:K$4)*(RANDBETWEEN(95,105)/100))</f>
        <v>3.9237496968805989</v>
      </c>
      <c r="L7" s="7">
        <f ca="1">VLOOKUP($A7,'RES installed'!$A$2:$C$6,3,FALSE)*(AVERAGE('[1]Profiles, RES, Summer'!L$2:L$4)*(RANDBETWEEN(95,105)/100))</f>
        <v>5.2868348940326362</v>
      </c>
      <c r="M7" s="7">
        <f ca="1">VLOOKUP($A7,'RES installed'!$A$2:$C$6,3,FALSE)*(AVERAGE('[1]Profiles, RES, Summer'!M$2:M$4)*(RANDBETWEEN(95,105)/100))</f>
        <v>6.29592761525842</v>
      </c>
      <c r="N7" s="7">
        <f ca="1">VLOOKUP($A7,'RES installed'!$A$2:$C$6,3,FALSE)*(AVERAGE('[1]Profiles, RES, Summer'!N$2:N$4)*(RANDBETWEEN(95,105)/100))</f>
        <v>6.12675917902442</v>
      </c>
      <c r="O7" s="7">
        <f ca="1">VLOOKUP($A7,'RES installed'!$A$2:$C$6,3,FALSE)*(AVERAGE('[1]Profiles, RES, Summer'!O$2:O$4)*(RANDBETWEEN(95,105)/100))</f>
        <v>5.4192324134898904</v>
      </c>
      <c r="P7" s="7">
        <f ca="1">VLOOKUP($A7,'RES installed'!$A$2:$C$6,3,FALSE)*(AVERAGE('[1]Profiles, RES, Summer'!P$2:P$4)*(RANDBETWEEN(95,105)/100))</f>
        <v>4.5209775474934366</v>
      </c>
      <c r="Q7" s="7">
        <f ca="1">VLOOKUP($A7,'RES installed'!$A$2:$C$6,3,FALSE)*(AVERAGE('[1]Profiles, RES, Summer'!Q$2:Q$4)*(RANDBETWEEN(95,105)/100))</f>
        <v>2.2587757147523901</v>
      </c>
      <c r="R7" s="7">
        <f ca="1">VLOOKUP($A7,'RES installed'!$A$2:$C$6,3,FALSE)*(AVERAGE('[1]Profiles, RES, Summer'!R$2:R$4)*(RANDBETWEEN(95,105)/100))</f>
        <v>0.52076662171223986</v>
      </c>
      <c r="S7" s="7">
        <f ca="1">VLOOKUP($A7,'RES installed'!$A$2:$C$6,3,FALSE)*(AVERAGE('[1]Profiles, RES, Summer'!S$2:S$4)*(RANDBETWEEN(95,105)/100))</f>
        <v>3.128057992306131E-3</v>
      </c>
      <c r="T7" s="7">
        <f ca="1">VLOOKUP($A7,'RES installed'!$A$2:$C$6,3,FALSE)*(AVERAGE('[1]Profiles, RES, Summer'!T$2:T$4)*(RANDBETWEEN(95,105)/100))</f>
        <v>5.3572873045624938E-4</v>
      </c>
      <c r="U7" s="7">
        <f ca="1">VLOOKUP($A7,'RES installed'!$A$2:$C$6,3,FALSE)*(AVERAGE('[1]Profiles, RES, Summer'!U$2:U$4)*(RANDBETWEEN(95,105)/100))</f>
        <v>1.539916396178111E-4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1.1076065573770492E-4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0.10570898306973878</v>
      </c>
      <c r="J4" s="7">
        <f ca="1">VLOOKUP($A4,'RES installed'!$A$2:$C$6,3,FALSE)*(AVERAGE('[1]Profiles, RES, Summer'!J$2:J$4)*(RANDBETWEEN(95,105)/100))</f>
        <v>2.2295616467546773</v>
      </c>
      <c r="K4" s="7">
        <f ca="1">VLOOKUP($A4,'RES installed'!$A$2:$C$6,3,FALSE)*(AVERAGE('[1]Profiles, RES, Summer'!K$2:K$4)*(RANDBETWEEN(95,105)/100))</f>
        <v>5.2316662625074652</v>
      </c>
      <c r="L4" s="7">
        <f ca="1">VLOOKUP($A4,'RES installed'!$A$2:$C$6,3,FALSE)*(AVERAGE('[1]Profiles, RES, Summer'!L$2:L$4)*(RANDBETWEEN(95,105)/100))</f>
        <v>7.267127002106716</v>
      </c>
      <c r="M4" s="7">
        <f ca="1">VLOOKUP($A4,'RES installed'!$A$2:$C$6,3,FALSE)*(AVERAGE('[1]Profiles, RES, Summer'!M$2:M$4)*(RANDBETWEEN(95,105)/100))</f>
        <v>8.3146218665000085</v>
      </c>
      <c r="N4" s="7">
        <f ca="1">VLOOKUP($A4,'RES installed'!$A$2:$C$6,3,FALSE)*(AVERAGE('[1]Profiles, RES, Summer'!N$2:N$4)*(RANDBETWEEN(95,105)/100))</f>
        <v>8.0005789966641903</v>
      </c>
      <c r="O4" s="7">
        <f ca="1">VLOOKUP($A4,'RES installed'!$A$2:$C$6,3,FALSE)*(AVERAGE('[1]Profiles, RES, Summer'!O$2:O$4)*(RANDBETWEEN(95,105)/100))</f>
        <v>7.6680295374550838</v>
      </c>
      <c r="P4" s="7">
        <f ca="1">VLOOKUP($A4,'RES installed'!$A$2:$C$6,3,FALSE)*(AVERAGE('[1]Profiles, RES, Summer'!P$2:P$4)*(RANDBETWEEN(95,105)/100))</f>
        <v>5.7983331085312653</v>
      </c>
      <c r="Q4" s="7">
        <f ca="1">VLOOKUP($A4,'RES installed'!$A$2:$C$6,3,FALSE)*(AVERAGE('[1]Profiles, RES, Summer'!Q$2:Q$4)*(RANDBETWEEN(95,105)/100))</f>
        <v>3.1979917336013219</v>
      </c>
      <c r="R4" s="7">
        <f ca="1">VLOOKUP($A4,'RES installed'!$A$2:$C$6,3,FALSE)*(AVERAGE('[1]Profiles, RES, Summer'!R$2:R$4)*(RANDBETWEEN(95,105)/100))</f>
        <v>0.68046838570399337</v>
      </c>
      <c r="S4" s="7">
        <f ca="1">VLOOKUP($A4,'RES installed'!$A$2:$C$6,3,FALSE)*(AVERAGE('[1]Profiles, RES, Summer'!S$2:S$4)*(RANDBETWEEN(95,105)/100))</f>
        <v>4.3463542629937815E-3</v>
      </c>
      <c r="T4" s="7">
        <f ca="1">VLOOKUP($A4,'RES installed'!$A$2:$C$6,3,FALSE)*(AVERAGE('[1]Profiles, RES, Summer'!T$2:T$4)*(RANDBETWEEN(95,105)/100))</f>
        <v>7.2934297339306928E-4</v>
      </c>
      <c r="U4" s="7">
        <f ca="1">VLOOKUP($A4,'RES installed'!$A$2:$C$6,3,FALSE)*(AVERAGE('[1]Profiles, RES, Summer'!U$2:U$4)*(RANDBETWEEN(95,105)/100))</f>
        <v>1.8576769223735941E-4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8.2205174180327865E-5</v>
      </c>
      <c r="D5" s="7">
        <f ca="1">VLOOKUP($A5,'RES installed'!$A$2:$C$6,3,FALSE)*(AVERAGE('[1]Profiles, RES, Summer'!D$2:D$4)*(RANDBETWEEN(95,105)/100))</f>
        <v>4.9394258023223916E-5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7.9281737302304076E-2</v>
      </c>
      <c r="J5" s="7">
        <f ca="1">VLOOKUP($A5,'RES installed'!$A$2:$C$6,3,FALSE)*(AVERAGE('[1]Profiles, RES, Summer'!J$2:J$4)*(RANDBETWEEN(95,105)/100))</f>
        <v>1.5574143856006935</v>
      </c>
      <c r="K5" s="7">
        <f ca="1">VLOOKUP($A5,'RES installed'!$A$2:$C$6,3,FALSE)*(AVERAGE('[1]Profiles, RES, Summer'!K$2:K$4)*(RANDBETWEEN(95,105)/100))</f>
        <v>4.0451027802892767</v>
      </c>
      <c r="L5" s="7">
        <f ca="1">VLOOKUP($A5,'RES installed'!$A$2:$C$6,3,FALSE)*(AVERAGE('[1]Profiles, RES, Summer'!L$2:L$4)*(RANDBETWEEN(95,105)/100))</f>
        <v>5.4503452515800372</v>
      </c>
      <c r="M5" s="7">
        <f ca="1">VLOOKUP($A5,'RES installed'!$A$2:$C$6,3,FALSE)*(AVERAGE('[1]Profiles, RES, Summer'!M$2:M$4)*(RANDBETWEEN(95,105)/100))</f>
        <v>6.29592761525842</v>
      </c>
      <c r="N5" s="7">
        <f ca="1">VLOOKUP($A5,'RES installed'!$A$2:$C$6,3,FALSE)*(AVERAGE('[1]Profiles, RES, Summer'!N$2:N$4)*(RANDBETWEEN(95,105)/100))</f>
        <v>6.0635967132612816</v>
      </c>
      <c r="O5" s="7">
        <f ca="1">VLOOKUP($A5,'RES installed'!$A$2:$C$6,3,FALSE)*(AVERAGE('[1]Profiles, RES, Summer'!O$2:O$4)*(RANDBETWEEN(95,105)/100))</f>
        <v>5.6404255732241717</v>
      </c>
      <c r="P5" s="7">
        <f ca="1">VLOOKUP($A5,'RES installed'!$A$2:$C$6,3,FALSE)*(AVERAGE('[1]Profiles, RES, Summer'!P$2:P$4)*(RANDBETWEEN(95,105)/100))</f>
        <v>4.1334651862797136</v>
      </c>
      <c r="Q5" s="7">
        <f ca="1">VLOOKUP($A5,'RES installed'!$A$2:$C$6,3,FALSE)*(AVERAGE('[1]Profiles, RES, Summer'!Q$2:Q$4)*(RANDBETWEEN(95,105)/100))</f>
        <v>2.2820620623271566</v>
      </c>
      <c r="R5" s="7">
        <f ca="1">VLOOKUP($A5,'RES installed'!$A$2:$C$6,3,FALSE)*(AVERAGE('[1]Profiles, RES, Summer'!R$2:R$4)*(RANDBETWEEN(95,105)/100))</f>
        <v>0.50514362306087268</v>
      </c>
      <c r="S5" s="7">
        <f ca="1">VLOOKUP($A5,'RES installed'!$A$2:$C$6,3,FALSE)*(AVERAGE('[1]Profiles, RES, Summer'!S$2:S$4)*(RANDBETWEEN(95,105)/100))</f>
        <v>3.128057992306131E-3</v>
      </c>
      <c r="T5" s="7">
        <f ca="1">VLOOKUP($A5,'RES installed'!$A$2:$C$6,3,FALSE)*(AVERAGE('[1]Profiles, RES, Summer'!T$2:T$4)*(RANDBETWEEN(95,105)/100))</f>
        <v>5.3572873045624938E-4</v>
      </c>
      <c r="U5" s="7">
        <f ca="1">VLOOKUP($A5,'RES installed'!$A$2:$C$6,3,FALSE)*(AVERAGE('[1]Profiles, RES, Summer'!U$2:U$4)*(RANDBETWEEN(95,105)/100))</f>
        <v>1.4372553030995701E-4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8.9993032786885244E-5</v>
      </c>
      <c r="D6" s="7">
        <f ca="1">VLOOKUP($A6,'RES installed'!$A$2:$C$6,3,FALSE)*(AVERAGE('[1]Profiles, RES, Summer'!D$2:D$4)*(RANDBETWEEN(95,105)/100))</f>
        <v>5.0876085763920636E-5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7.6110467810211913E-2</v>
      </c>
      <c r="J6" s="7">
        <f ca="1">VLOOKUP($A6,'RES installed'!$A$2:$C$6,3,FALSE)*(AVERAGE('[1]Profiles, RES, Summer'!J$2:J$4)*(RANDBETWEEN(95,105)/100))</f>
        <v>1.5574143856006935</v>
      </c>
      <c r="K6" s="7">
        <f ca="1">VLOOKUP($A6,'RES installed'!$A$2:$C$6,3,FALSE)*(AVERAGE('[1]Profiles, RES, Summer'!K$2:K$4)*(RANDBETWEEN(95,105)/100))</f>
        <v>4.0046517524863843</v>
      </c>
      <c r="L6" s="7">
        <f ca="1">VLOOKUP($A6,'RES installed'!$A$2:$C$6,3,FALSE)*(AVERAGE('[1]Profiles, RES, Summer'!L$2:L$4)*(RANDBETWEEN(95,105)/100))</f>
        <v>5.1778279890010346</v>
      </c>
      <c r="M6" s="7">
        <f ca="1">VLOOKUP($A6,'RES installed'!$A$2:$C$6,3,FALSE)*(AVERAGE('[1]Profiles, RES, Summer'!M$2:M$4)*(RANDBETWEEN(95,105)/100))</f>
        <v>5.9361603229579396</v>
      </c>
      <c r="N6" s="7">
        <f ca="1">VLOOKUP($A6,'RES installed'!$A$2:$C$6,3,FALSE)*(AVERAGE('[1]Profiles, RES, Summer'!N$2:N$4)*(RANDBETWEEN(95,105)/100))</f>
        <v>6.4425715078401113</v>
      </c>
      <c r="O6" s="7">
        <f ca="1">VLOOKUP($A6,'RES installed'!$A$2:$C$6,3,FALSE)*(AVERAGE('[1]Profiles, RES, Summer'!O$2:O$4)*(RANDBETWEEN(95,105)/100))</f>
        <v>5.6404255732241717</v>
      </c>
      <c r="P6" s="7">
        <f ca="1">VLOOKUP($A6,'RES installed'!$A$2:$C$6,3,FALSE)*(AVERAGE('[1]Profiles, RES, Summer'!P$2:P$4)*(RANDBETWEEN(95,105)/100))</f>
        <v>4.434863689445943</v>
      </c>
      <c r="Q6" s="7">
        <f ca="1">VLOOKUP($A6,'RES installed'!$A$2:$C$6,3,FALSE)*(AVERAGE('[1]Profiles, RES, Summer'!Q$2:Q$4)*(RANDBETWEEN(95,105)/100))</f>
        <v>2.2820620623271566</v>
      </c>
      <c r="R6" s="7">
        <f ca="1">VLOOKUP($A6,'RES installed'!$A$2:$C$6,3,FALSE)*(AVERAGE('[1]Profiles, RES, Summer'!R$2:R$4)*(RANDBETWEEN(95,105)/100))</f>
        <v>0.49472829062662782</v>
      </c>
      <c r="S6" s="7">
        <f ca="1">VLOOKUP($A6,'RES installed'!$A$2:$C$6,3,FALSE)*(AVERAGE('[1]Profiles, RES, Summer'!S$2:S$4)*(RANDBETWEEN(95,105)/100))</f>
        <v>3.4244003284193436E-3</v>
      </c>
      <c r="T6" s="7">
        <f ca="1">VLOOKUP($A6,'RES installed'!$A$2:$C$6,3,FALSE)*(AVERAGE('[1]Profiles, RES, Summer'!T$2:T$4)*(RANDBETWEEN(95,105)/100))</f>
        <v>5.8648197860473622E-4</v>
      </c>
      <c r="U6" s="7">
        <f ca="1">VLOOKUP($A6,'RES installed'!$A$2:$C$6,3,FALSE)*(AVERAGE('[1]Profiles, RES, Summer'!U$2:U$4)*(RANDBETWEEN(95,105)/100))</f>
        <v>1.4372553030995701E-4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8.8262397540983601E-5</v>
      </c>
      <c r="D7" s="7">
        <f ca="1">VLOOKUP($A7,'RES installed'!$A$2:$C$6,3,FALSE)*(AVERAGE('[1]Profiles, RES, Summer'!D$2:D$4)*(RANDBETWEEN(95,105)/100))</f>
        <v>4.8406372862759437E-5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7.6903285183234943E-2</v>
      </c>
      <c r="J7" s="7">
        <f ca="1">VLOOKUP($A7,'RES installed'!$A$2:$C$6,3,FALSE)*(AVERAGE('[1]Profiles, RES, Summer'!J$2:J$4)*(RANDBETWEEN(95,105)/100))</f>
        <v>1.6229897281523018</v>
      </c>
      <c r="K7" s="7">
        <f ca="1">VLOOKUP($A7,'RES installed'!$A$2:$C$6,3,FALSE)*(AVERAGE('[1]Profiles, RES, Summer'!K$2:K$4)*(RANDBETWEEN(95,105)/100))</f>
        <v>3.8428476412748127</v>
      </c>
      <c r="L7" s="7">
        <f ca="1">VLOOKUP($A7,'RES installed'!$A$2:$C$6,3,FALSE)*(AVERAGE('[1]Profiles, RES, Summer'!L$2:L$4)*(RANDBETWEEN(95,105)/100))</f>
        <v>5.1778279890010346</v>
      </c>
      <c r="M7" s="7">
        <f ca="1">VLOOKUP($A7,'RES installed'!$A$2:$C$6,3,FALSE)*(AVERAGE('[1]Profiles, RES, Summer'!M$2:M$4)*(RANDBETWEEN(95,105)/100))</f>
        <v>5.876199107574525</v>
      </c>
      <c r="N7" s="7">
        <f ca="1">VLOOKUP($A7,'RES installed'!$A$2:$C$6,3,FALSE)*(AVERAGE('[1]Profiles, RES, Summer'!N$2:N$4)*(RANDBETWEEN(95,105)/100))</f>
        <v>6.2530841105506969</v>
      </c>
      <c r="O7" s="7">
        <f ca="1">VLOOKUP($A7,'RES installed'!$A$2:$C$6,3,FALSE)*(AVERAGE('[1]Profiles, RES, Summer'!O$2:O$4)*(RANDBETWEEN(95,105)/100))</f>
        <v>5.25333754368918</v>
      </c>
      <c r="P7" s="7">
        <f ca="1">VLOOKUP($A7,'RES installed'!$A$2:$C$6,3,FALSE)*(AVERAGE('[1]Profiles, RES, Summer'!P$2:P$4)*(RANDBETWEEN(95,105)/100))</f>
        <v>4.2626359733509549</v>
      </c>
      <c r="Q7" s="7">
        <f ca="1">VLOOKUP($A7,'RES installed'!$A$2:$C$6,3,FALSE)*(AVERAGE('[1]Profiles, RES, Summer'!Q$2:Q$4)*(RANDBETWEEN(95,105)/100))</f>
        <v>2.3984938002009915</v>
      </c>
      <c r="R7" s="7">
        <f ca="1">VLOOKUP($A7,'RES installed'!$A$2:$C$6,3,FALSE)*(AVERAGE('[1]Profiles, RES, Summer'!R$2:R$4)*(RANDBETWEEN(95,105)/100))</f>
        <v>0.53118195414648461</v>
      </c>
      <c r="S7" s="7">
        <f ca="1">VLOOKUP($A7,'RES installed'!$A$2:$C$6,3,FALSE)*(AVERAGE('[1]Profiles, RES, Summer'!S$2:S$4)*(RANDBETWEEN(95,105)/100))</f>
        <v>3.4244003284193436E-3</v>
      </c>
      <c r="T7" s="7">
        <f ca="1">VLOOKUP($A7,'RES installed'!$A$2:$C$6,3,FALSE)*(AVERAGE('[1]Profiles, RES, Summer'!T$2:T$4)*(RANDBETWEEN(95,105)/100))</f>
        <v>5.7520347901618353E-4</v>
      </c>
      <c r="U7" s="7">
        <f ca="1">VLOOKUP($A7,'RES installed'!$A$2:$C$6,3,FALSE)*(AVERAGE('[1]Profiles, RES, Summer'!U$2:U$4)*(RANDBETWEEN(95,105)/100))</f>
        <v>1.539916396178111E-4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5.3120993732976798</v>
      </c>
      <c r="C2" s="4">
        <f>'[1]FL Profiles'!C2*Main!$B$6</f>
        <v>5.4892990106788568</v>
      </c>
      <c r="D2" s="4">
        <f>'[1]FL Profiles'!D2*Main!$B$6</f>
        <v>4.9153450632588482</v>
      </c>
      <c r="E2" s="4">
        <f>'[1]FL Profiles'!E2*Main!$B$6</f>
        <v>4.6590538804124142</v>
      </c>
      <c r="F2" s="4">
        <f>'[1]FL Profiles'!F2*Main!$B$6</f>
        <v>3.8171395057330648</v>
      </c>
      <c r="G2" s="4">
        <f>'[1]FL Profiles'!G2*Main!$B$6</f>
        <v>3.2397280044129366</v>
      </c>
      <c r="H2" s="4">
        <f>'[1]FL Profiles'!H2*Main!$B$6</f>
        <v>3.9619245753006123</v>
      </c>
      <c r="I2" s="4">
        <f>'[1]FL Profiles'!I2*Main!$B$6</f>
        <v>0.68805322612398545</v>
      </c>
      <c r="J2" s="4">
        <f>'[1]FL Profiles'!J2*Main!$B$6</f>
        <v>0.60507193252109281</v>
      </c>
      <c r="K2" s="4">
        <f>'[1]FL Profiles'!K2*Main!$B$6</f>
        <v>0.88210843876825029</v>
      </c>
      <c r="L2" s="4">
        <f>'[1]FL Profiles'!L2*Main!$B$6</f>
        <v>0.5194974734931096</v>
      </c>
      <c r="M2" s="4">
        <f>'[1]FL Profiles'!M2*Main!$B$6</f>
        <v>0.64915574474762949</v>
      </c>
      <c r="N2" s="4">
        <f>'[1]FL Profiles'!N2*Main!$B$6</f>
        <v>1.0342408103735534</v>
      </c>
      <c r="O2" s="4">
        <f>'[1]FL Profiles'!O2*Main!$B$6</f>
        <v>1.9055443932039273</v>
      </c>
      <c r="P2" s="4">
        <f>'[1]FL Profiles'!P2*Main!$B$6</f>
        <v>2.0330416932708717</v>
      </c>
      <c r="Q2" s="4">
        <f>'[1]FL Profiles'!Q2*Main!$B$6</f>
        <v>1.9993305427446966</v>
      </c>
      <c r="R2" s="4">
        <f>'[1]FL Profiles'!R2*Main!$B$6</f>
        <v>1.1215440463515969</v>
      </c>
      <c r="S2" s="4">
        <f>'[1]FL Profiles'!S2*Main!$B$6</f>
        <v>2.28457873950464</v>
      </c>
      <c r="T2" s="4">
        <f>'[1]FL Profiles'!T2*Main!$B$6</f>
        <v>1.3406665247717355</v>
      </c>
      <c r="U2" s="4">
        <f>'[1]FL Profiles'!U2*Main!$B$6</f>
        <v>0.94261563202035947</v>
      </c>
      <c r="V2" s="4">
        <f>'[1]FL Profiles'!V2*Main!$B$6</f>
        <v>1.4314273146498993</v>
      </c>
      <c r="W2" s="4">
        <f>'[1]FL Profiles'!W2*Main!$B$6</f>
        <v>0.88470160419334054</v>
      </c>
      <c r="X2" s="4">
        <f>'[1]FL Profiles'!X2*Main!$B$6</f>
        <v>4.0379907611032637</v>
      </c>
      <c r="Y2" s="4">
        <f>'[1]FL Profiles'!Y2*Main!$B$6</f>
        <v>4.8678036971321914</v>
      </c>
    </row>
    <row r="3" spans="1:25" x14ac:dyDescent="0.25">
      <c r="A3" t="s">
        <v>16</v>
      </c>
      <c r="B3" s="4">
        <f>'[1]FL Profiles'!B3*Main!$B$6</f>
        <v>-11.993390091043088</v>
      </c>
      <c r="C3" s="4">
        <f>'[1]FL Profiles'!C3*Main!$B$6</f>
        <v>-12.824931804022077</v>
      </c>
      <c r="D3" s="4">
        <f>'[1]FL Profiles'!D3*Main!$B$6</f>
        <v>-14.424050482827823</v>
      </c>
      <c r="E3" s="4">
        <f>'[1]FL Profiles'!E3*Main!$B$6</f>
        <v>-15.5594247447799</v>
      </c>
      <c r="F3" s="4">
        <f>'[1]FL Profiles'!F3*Main!$B$6</f>
        <v>-16.63083425957975</v>
      </c>
      <c r="G3" s="4">
        <f>'[1]FL Profiles'!G3*Main!$B$6</f>
        <v>-18.149997004445204</v>
      </c>
      <c r="H3" s="4">
        <f>'[1]FL Profiles'!H3*Main!$B$6</f>
        <v>-17.318455291466218</v>
      </c>
      <c r="I3" s="4">
        <f>'[1]FL Profiles'!I3*Main!$B$6</f>
        <v>-19.426871659759716</v>
      </c>
      <c r="J3" s="4">
        <f>'[1]FL Profiles'!J3*Main!$B$6</f>
        <v>-17.619867552709227</v>
      </c>
      <c r="K3" s="4">
        <f>'[1]FL Profiles'!K3*Main!$B$6</f>
        <v>-25.880698550300945</v>
      </c>
      <c r="L3" s="4">
        <f>'[1]FL Profiles'!L3*Main!$B$6</f>
        <v>-25.615460946737951</v>
      </c>
      <c r="M3" s="4">
        <f>'[1]FL Profiles'!M3*Main!$B$6</f>
        <v>-23.416456666261297</v>
      </c>
      <c r="N3" s="4">
        <f>'[1]FL Profiles'!N3*Main!$B$6</f>
        <v>-22.446612797277488</v>
      </c>
      <c r="O3" s="4">
        <f>'[1]FL Profiles'!O3*Main!$B$6</f>
        <v>-21.671818187684227</v>
      </c>
      <c r="P3" s="4">
        <f>'[1]FL Profiles'!P3*Main!$B$6</f>
        <v>-20.427314880759596</v>
      </c>
      <c r="Q3" s="4">
        <f>'[1]FL Profiles'!Q3*Main!$B$6</f>
        <v>-18.588933472065509</v>
      </c>
      <c r="R3" s="4">
        <f>'[1]FL Profiles'!R3*Main!$B$6</f>
        <v>-17.381728527838426</v>
      </c>
      <c r="S3" s="4">
        <f>'[1]FL Profiles'!S3*Main!$B$6</f>
        <v>-15.554929924709743</v>
      </c>
      <c r="T3" s="4">
        <f>'[1]FL Profiles'!T3*Main!$B$6</f>
        <v>-9.8731748200654277</v>
      </c>
      <c r="U3" s="4">
        <f>'[1]FL Profiles'!U3*Main!$B$6</f>
        <v>-11.049564315157687</v>
      </c>
      <c r="V3" s="4">
        <f>'[1]FL Profiles'!V3*Main!$B$6</f>
        <v>-11.679876391149659</v>
      </c>
      <c r="W3" s="4">
        <f>'[1]FL Profiles'!W3*Main!$B$6</f>
        <v>-12.539467510143373</v>
      </c>
      <c r="X3" s="4">
        <f>'[1]FL Profiles'!X3*Main!$B$6</f>
        <v>-9.9625093689597914</v>
      </c>
      <c r="Y3" s="4">
        <f>'[1]FL Profiles'!Y3*Main!$B$6</f>
        <v>-10.586165653694032</v>
      </c>
    </row>
    <row r="4" spans="1:25" x14ac:dyDescent="0.25">
      <c r="A4" t="s">
        <v>17</v>
      </c>
      <c r="B4" s="4">
        <f>'[1]FL Profiles'!B4*Main!$B$6</f>
        <v>11.554237526304028</v>
      </c>
      <c r="C4" s="4">
        <f>'[1]FL Profiles'!C4*Main!$B$6</f>
        <v>12.361100948320907</v>
      </c>
      <c r="D4" s="4">
        <f>'[1]FL Profiles'!D4*Main!$B$6</f>
        <v>13.859648028056895</v>
      </c>
      <c r="E4" s="4">
        <f>'[1]FL Profiles'!E4*Main!$B$6</f>
        <v>14.913337579118627</v>
      </c>
      <c r="F4" s="4">
        <f>'[1]FL Profiles'!F4*Main!$B$6</f>
        <v>15.873846052572109</v>
      </c>
      <c r="G4" s="4">
        <f>'[1]FL Profiles'!G4*Main!$B$6</f>
        <v>17.333149895541734</v>
      </c>
      <c r="H4" s="4">
        <f>'[1]FL Profiles'!H4*Main!$B$6</f>
        <v>16.524946671388559</v>
      </c>
      <c r="I4" s="4">
        <f>'[1]FL Profiles'!I4*Main!$B$6</f>
        <v>18.648273740876331</v>
      </c>
      <c r="J4" s="4">
        <f>'[1]FL Profiles'!J4*Main!$B$6</f>
        <v>17.081569629884211</v>
      </c>
      <c r="K4" s="4">
        <f>'[1]FL Profiles'!K4*Main!$B$6</f>
        <v>19.491355039996968</v>
      </c>
      <c r="L4" s="4">
        <f>'[1]FL Profiles'!L4*Main!$B$6</f>
        <v>19.644827213738569</v>
      </c>
      <c r="M4" s="4">
        <f>'[1]FL Profiles'!M4*Main!$B$6</f>
        <v>18.389475831452302</v>
      </c>
      <c r="N4" s="4">
        <f>'[1]FL Profiles'!N4*Main!$B$6</f>
        <v>17.76966607543195</v>
      </c>
      <c r="O4" s="4">
        <f>'[1]FL Profiles'!O4*Main!$B$6</f>
        <v>17.312923205226028</v>
      </c>
      <c r="P4" s="4">
        <f>'[1]FL Profiles'!P4*Main!$B$6</f>
        <v>16.224917431705599</v>
      </c>
      <c r="Q4" s="4">
        <f>'[1]FL Profiles'!Q4*Main!$B$6</f>
        <v>14.771837185756196</v>
      </c>
      <c r="R4" s="4">
        <f>'[1]FL Profiles'!R4*Main!$B$6</f>
        <v>13.76110774190346</v>
      </c>
      <c r="S4" s="4">
        <f>'[1]FL Profiles'!S4*Main!$B$6</f>
        <v>12.299037855813744</v>
      </c>
      <c r="T4" s="4">
        <f>'[1]FL Profiles'!T4*Main!$B$6</f>
        <v>9.6264351298680761</v>
      </c>
      <c r="U4" s="4">
        <f>'[1]FL Profiles'!U4*Main!$B$6</f>
        <v>10.774775218945608</v>
      </c>
      <c r="V4" s="4">
        <f>'[1]FL Profiles'!V4*Main!$B$6</f>
        <v>11.449430423706625</v>
      </c>
      <c r="W4" s="4">
        <f>'[1]FL Profiles'!W4*Main!$B$6</f>
        <v>12.333267639424937</v>
      </c>
      <c r="X4" s="4">
        <f>'[1]FL Profiles'!X4*Main!$B$6</f>
        <v>9.5968730440220451</v>
      </c>
      <c r="Y4" s="4">
        <f>'[1]FL Profiles'!Y4*Main!$B$6</f>
        <v>10.204970336205745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5.0593164894310121</v>
      </c>
      <c r="C2" s="4">
        <f>('[1]Pc, Winter, S1'!C2*Main!$B$5)+(VLOOKUP($A2,'FL Ratio'!$A$2:$B$9,2,FALSE)*'FL Characterization'!C$2)</f>
        <v>4.9328641096453065</v>
      </c>
      <c r="D2" s="4">
        <f>('[1]Pc, Winter, S1'!D2*Main!$B$5)+(VLOOKUP($A2,'FL Ratio'!$A$2:$B$9,2,FALSE)*'FL Characterization'!D$2)</f>
        <v>4.6940881177129601</v>
      </c>
      <c r="E2" s="4">
        <f>('[1]Pc, Winter, S1'!E2*Main!$B$5)+(VLOOKUP($A2,'FL Ratio'!$A$2:$B$9,2,FALSE)*'FL Characterization'!E$2)</f>
        <v>4.768324480407296</v>
      </c>
      <c r="F2" s="4">
        <f>('[1]Pc, Winter, S1'!F2*Main!$B$5)+(VLOOKUP($A2,'FL Ratio'!$A$2:$B$9,2,FALSE)*'FL Characterization'!F$2)</f>
        <v>4.5153652970689073</v>
      </c>
      <c r="G2" s="4">
        <f>('[1]Pc, Winter, S1'!G2*Main!$B$5)+(VLOOKUP($A2,'FL Ratio'!$A$2:$B$9,2,FALSE)*'FL Characterization'!G$2)</f>
        <v>4.4242966283201266</v>
      </c>
      <c r="H2" s="4">
        <f>('[1]Pc, Winter, S1'!H2*Main!$B$5)+(VLOOKUP($A2,'FL Ratio'!$A$2:$B$9,2,FALSE)*'FL Characterization'!H$2)</f>
        <v>4.5805151757365383</v>
      </c>
      <c r="I2" s="4">
        <f>('[1]Pc, Winter, S1'!I2*Main!$B$5)+(VLOOKUP($A2,'FL Ratio'!$A$2:$B$9,2,FALSE)*'FL Characterization'!I$2)</f>
        <v>5.203074304377405</v>
      </c>
      <c r="J2" s="4">
        <f>('[1]Pc, Winter, S1'!J2*Main!$B$5)+(VLOOKUP($A2,'FL Ratio'!$A$2:$B$9,2,FALSE)*'FL Characterization'!J$2)</f>
        <v>5.2909755059455419</v>
      </c>
      <c r="K2" s="4">
        <f>('[1]Pc, Winter, S1'!K2*Main!$B$5)+(VLOOKUP($A2,'FL Ratio'!$A$2:$B$9,2,FALSE)*'FL Characterization'!K$2)</f>
        <v>5.2876317820487477</v>
      </c>
      <c r="L2" s="4">
        <f>('[1]Pc, Winter, S1'!L2*Main!$B$5)+(VLOOKUP($A2,'FL Ratio'!$A$2:$B$9,2,FALSE)*'FL Characterization'!L$2)</f>
        <v>5.2115894873758046</v>
      </c>
      <c r="M2" s="4">
        <f>('[1]Pc, Winter, S1'!M2*Main!$B$5)+(VLOOKUP($A2,'FL Ratio'!$A$2:$B$9,2,FALSE)*'FL Characterization'!M$2)</f>
        <v>5.3409013291481644</v>
      </c>
      <c r="N2" s="4">
        <f>('[1]Pc, Winter, S1'!N2*Main!$B$5)+(VLOOKUP($A2,'FL Ratio'!$A$2:$B$9,2,FALSE)*'FL Characterization'!N$2)</f>
        <v>5.3487539706378309</v>
      </c>
      <c r="O2" s="4">
        <f>('[1]Pc, Winter, S1'!O2*Main!$B$5)+(VLOOKUP($A2,'FL Ratio'!$A$2:$B$9,2,FALSE)*'FL Characterization'!O$2)</f>
        <v>5.4023387335142097</v>
      </c>
      <c r="P2" s="4">
        <f>('[1]Pc, Winter, S1'!P2*Main!$B$5)+(VLOOKUP($A2,'FL Ratio'!$A$2:$B$9,2,FALSE)*'FL Characterization'!P$2)</f>
        <v>4.7620977995084619</v>
      </c>
      <c r="Q2" s="4">
        <f>('[1]Pc, Winter, S1'!Q2*Main!$B$5)+(VLOOKUP($A2,'FL Ratio'!$A$2:$B$9,2,FALSE)*'FL Characterization'!Q$2)</f>
        <v>5.0919535953551573</v>
      </c>
      <c r="R2" s="4">
        <f>('[1]Pc, Winter, S1'!R2*Main!$B$5)+(VLOOKUP($A2,'FL Ratio'!$A$2:$B$9,2,FALSE)*'FL Characterization'!R$2)</f>
        <v>5.3606162238826176</v>
      </c>
      <c r="S2" s="4">
        <f>('[1]Pc, Winter, S1'!S2*Main!$B$5)+(VLOOKUP($A2,'FL Ratio'!$A$2:$B$9,2,FALSE)*'FL Characterization'!S$2)</f>
        <v>5.4756497133140813</v>
      </c>
      <c r="T2" s="4">
        <f>('[1]Pc, Winter, S1'!T2*Main!$B$5)+(VLOOKUP($A2,'FL Ratio'!$A$2:$B$9,2,FALSE)*'FL Characterization'!T$2)</f>
        <v>5.0557991768265067</v>
      </c>
      <c r="U2" s="4">
        <f>('[1]Pc, Winter, S1'!U2*Main!$B$5)+(VLOOKUP($A2,'FL Ratio'!$A$2:$B$9,2,FALSE)*'FL Characterization'!U$2)</f>
        <v>4.7653888674638143</v>
      </c>
      <c r="V2" s="4">
        <f>('[1]Pc, Winter, S1'!V2*Main!$B$5)+(VLOOKUP($A2,'FL Ratio'!$A$2:$B$9,2,FALSE)*'FL Characterization'!V$2)</f>
        <v>4.8143015040982649</v>
      </c>
      <c r="W2" s="4">
        <f>('[1]Pc, Winter, S1'!W2*Main!$B$5)+(VLOOKUP($A2,'FL Ratio'!$A$2:$B$9,2,FALSE)*'FL Characterization'!W$2)</f>
        <v>4.5198249495501175</v>
      </c>
      <c r="X2" s="4">
        <f>('[1]Pc, Winter, S1'!X2*Main!$B$5)+(VLOOKUP($A2,'FL Ratio'!$A$2:$B$9,2,FALSE)*'FL Characterization'!X$2)</f>
        <v>4.6219072992945796</v>
      </c>
      <c r="Y2" s="4">
        <f>('[1]Pc, Winter, S1'!Y2*Main!$B$5)+(VLOOKUP($A2,'FL Ratio'!$A$2:$B$9,2,FALSE)*'FL Characterization'!Y$2)</f>
        <v>4.6746558194116172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3.9046493120773582</v>
      </c>
      <c r="C3" s="4">
        <f>('[1]Pc, Winter, S1'!C3*Main!$B$5)+(VLOOKUP($A3,'FL Ratio'!$A$2:$B$9,2,FALSE)*'FL Characterization'!C$2)</f>
        <v>3.8482526220652606</v>
      </c>
      <c r="D3" s="4">
        <f>('[1]Pc, Winter, S1'!D3*Main!$B$5)+(VLOOKUP($A3,'FL Ratio'!$A$2:$B$9,2,FALSE)*'FL Characterization'!D$2)</f>
        <v>3.6279956385376675</v>
      </c>
      <c r="E3" s="4">
        <f>('[1]Pc, Winter, S1'!E3*Main!$B$5)+(VLOOKUP($A3,'FL Ratio'!$A$2:$B$9,2,FALSE)*'FL Characterization'!E$2)</f>
        <v>3.5620232359384292</v>
      </c>
      <c r="F3" s="4">
        <f>('[1]Pc, Winter, S1'!F3*Main!$B$5)+(VLOOKUP($A3,'FL Ratio'!$A$2:$B$9,2,FALSE)*'FL Characterization'!F$2)</f>
        <v>3.4496935966434394</v>
      </c>
      <c r="G3" s="4">
        <f>('[1]Pc, Winter, S1'!G3*Main!$B$5)+(VLOOKUP($A3,'FL Ratio'!$A$2:$B$9,2,FALSE)*'FL Characterization'!G$2)</f>
        <v>3.5439673334044084</v>
      </c>
      <c r="H3" s="4">
        <f>('[1]Pc, Winter, S1'!H3*Main!$B$5)+(VLOOKUP($A3,'FL Ratio'!$A$2:$B$9,2,FALSE)*'FL Characterization'!H$2)</f>
        <v>4.281814508706022</v>
      </c>
      <c r="I3" s="4">
        <f>('[1]Pc, Winter, S1'!I3*Main!$B$5)+(VLOOKUP($A3,'FL Ratio'!$A$2:$B$9,2,FALSE)*'FL Characterization'!I$2)</f>
        <v>4.3426289027300085</v>
      </c>
      <c r="J3" s="4">
        <f>('[1]Pc, Winter, S1'!J3*Main!$B$5)+(VLOOKUP($A3,'FL Ratio'!$A$2:$B$9,2,FALSE)*'FL Characterization'!J$2)</f>
        <v>4.6972076319381335</v>
      </c>
      <c r="K3" s="4">
        <f>('[1]Pc, Winter, S1'!K3*Main!$B$5)+(VLOOKUP($A3,'FL Ratio'!$A$2:$B$9,2,FALSE)*'FL Characterization'!K$2)</f>
        <v>4.8822068032451504</v>
      </c>
      <c r="L3" s="4">
        <f>('[1]Pc, Winter, S1'!L3*Main!$B$5)+(VLOOKUP($A3,'FL Ratio'!$A$2:$B$9,2,FALSE)*'FL Characterization'!L$2)</f>
        <v>4.8115286940391035</v>
      </c>
      <c r="M3" s="4">
        <f>('[1]Pc, Winter, S1'!M3*Main!$B$5)+(VLOOKUP($A3,'FL Ratio'!$A$2:$B$9,2,FALSE)*'FL Characterization'!M$2)</f>
        <v>4.7206199172395413</v>
      </c>
      <c r="N3" s="4">
        <f>('[1]Pc, Winter, S1'!N3*Main!$B$5)+(VLOOKUP($A3,'FL Ratio'!$A$2:$B$9,2,FALSE)*'FL Characterization'!N$2)</f>
        <v>4.6174865510059009</v>
      </c>
      <c r="O3" s="4">
        <f>('[1]Pc, Winter, S1'!O3*Main!$B$5)+(VLOOKUP($A3,'FL Ratio'!$A$2:$B$9,2,FALSE)*'FL Characterization'!O$2)</f>
        <v>4.5449213765558971</v>
      </c>
      <c r="P3" s="4">
        <f>('[1]Pc, Winter, S1'!P3*Main!$B$5)+(VLOOKUP($A3,'FL Ratio'!$A$2:$B$9,2,FALSE)*'FL Characterization'!P$2)</f>
        <v>4.2760017476683068</v>
      </c>
      <c r="Q3" s="4">
        <f>('[1]Pc, Winter, S1'!Q3*Main!$B$5)+(VLOOKUP($A3,'FL Ratio'!$A$2:$B$9,2,FALSE)*'FL Characterization'!Q$2)</f>
        <v>4.3925844799579083</v>
      </c>
      <c r="R3" s="4">
        <f>('[1]Pc, Winter, S1'!R3*Main!$B$5)+(VLOOKUP($A3,'FL Ratio'!$A$2:$B$9,2,FALSE)*'FL Characterization'!R$2)</f>
        <v>4.7023378399651801</v>
      </c>
      <c r="S3" s="4">
        <f>('[1]Pc, Winter, S1'!S3*Main!$B$5)+(VLOOKUP($A3,'FL Ratio'!$A$2:$B$9,2,FALSE)*'FL Characterization'!S$2)</f>
        <v>5.779355501999075</v>
      </c>
      <c r="T3" s="4">
        <f>('[1]Pc, Winter, S1'!T3*Main!$B$5)+(VLOOKUP($A3,'FL Ratio'!$A$2:$B$9,2,FALSE)*'FL Characterization'!T$2)</f>
        <v>5.3653055696095775</v>
      </c>
      <c r="U3" s="4">
        <f>('[1]Pc, Winter, S1'!U3*Main!$B$5)+(VLOOKUP($A3,'FL Ratio'!$A$2:$B$9,2,FALSE)*'FL Characterization'!U$2)</f>
        <v>4.9066752194390766</v>
      </c>
      <c r="V3" s="4">
        <f>('[1]Pc, Winter, S1'!V3*Main!$B$5)+(VLOOKUP($A3,'FL Ratio'!$A$2:$B$9,2,FALSE)*'FL Characterization'!V$2)</f>
        <v>4.8429659085106707</v>
      </c>
      <c r="W3" s="4">
        <f>('[1]Pc, Winter, S1'!W3*Main!$B$5)+(VLOOKUP($A3,'FL Ratio'!$A$2:$B$9,2,FALSE)*'FL Characterization'!W$2)</f>
        <v>4.4416879681007906</v>
      </c>
      <c r="X3" s="4">
        <f>('[1]Pc, Winter, S1'!X3*Main!$B$5)+(VLOOKUP($A3,'FL Ratio'!$A$2:$B$9,2,FALSE)*'FL Characterization'!X$2)</f>
        <v>4.6030925614094649</v>
      </c>
      <c r="Y3" s="4">
        <f>('[1]Pc, Winter, S1'!Y3*Main!$B$5)+(VLOOKUP($A3,'FL Ratio'!$A$2:$B$9,2,FALSE)*'FL Characterization'!Y$2)</f>
        <v>4.2876476521355231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3.4316610581650142</v>
      </c>
      <c r="C4" s="4">
        <f>('[1]Pc, Winter, S1'!C4*Main!$B$5)+(VLOOKUP($A4,'FL Ratio'!$A$2:$B$9,2,FALSE)*'FL Characterization'!C$2)</f>
        <v>3.3090170983090172</v>
      </c>
      <c r="D4" s="4">
        <f>('[1]Pc, Winter, S1'!D4*Main!$B$5)+(VLOOKUP($A4,'FL Ratio'!$A$2:$B$9,2,FALSE)*'FL Characterization'!D$2)</f>
        <v>3.1359699836994817</v>
      </c>
      <c r="E4" s="4">
        <f>('[1]Pc, Winter, S1'!E4*Main!$B$5)+(VLOOKUP($A4,'FL Ratio'!$A$2:$B$9,2,FALSE)*'FL Characterization'!E$2)</f>
        <v>3.1417164213251301</v>
      </c>
      <c r="F4" s="4">
        <f>('[1]Pc, Winter, S1'!F4*Main!$B$5)+(VLOOKUP($A4,'FL Ratio'!$A$2:$B$9,2,FALSE)*'FL Characterization'!F$2)</f>
        <v>3.0236476354628552</v>
      </c>
      <c r="G4" s="4">
        <f>('[1]Pc, Winter, S1'!G4*Main!$B$5)+(VLOOKUP($A4,'FL Ratio'!$A$2:$B$9,2,FALSE)*'FL Characterization'!G$2)</f>
        <v>3.2696771018966886</v>
      </c>
      <c r="H4" s="4">
        <f>('[1]Pc, Winter, S1'!H4*Main!$B$5)+(VLOOKUP($A4,'FL Ratio'!$A$2:$B$9,2,FALSE)*'FL Characterization'!H$2)</f>
        <v>5.0688284066796498</v>
      </c>
      <c r="I4" s="4">
        <f>('[1]Pc, Winter, S1'!I4*Main!$B$5)+(VLOOKUP($A4,'FL Ratio'!$A$2:$B$9,2,FALSE)*'FL Characterization'!I$2)</f>
        <v>5.2834559954608586</v>
      </c>
      <c r="J4" s="4">
        <f>('[1]Pc, Winter, S1'!J4*Main!$B$5)+(VLOOKUP($A4,'FL Ratio'!$A$2:$B$9,2,FALSE)*'FL Characterization'!J$2)</f>
        <v>5.5010157383101026</v>
      </c>
      <c r="K4" s="4">
        <f>('[1]Pc, Winter, S1'!K4*Main!$B$5)+(VLOOKUP($A4,'FL Ratio'!$A$2:$B$9,2,FALSE)*'FL Characterization'!K$2)</f>
        <v>5.3765201534048126</v>
      </c>
      <c r="L4" s="4">
        <f>('[1]Pc, Winter, S1'!L4*Main!$B$5)+(VLOOKUP($A4,'FL Ratio'!$A$2:$B$9,2,FALSE)*'FL Characterization'!L$2)</f>
        <v>5.1238756104057606</v>
      </c>
      <c r="M4" s="4">
        <f>('[1]Pc, Winter, S1'!M4*Main!$B$5)+(VLOOKUP($A4,'FL Ratio'!$A$2:$B$9,2,FALSE)*'FL Characterization'!M$2)</f>
        <v>5.4668267763112857</v>
      </c>
      <c r="N4" s="4">
        <f>('[1]Pc, Winter, S1'!N4*Main!$B$5)+(VLOOKUP($A4,'FL Ratio'!$A$2:$B$9,2,FALSE)*'FL Characterization'!N$2)</f>
        <v>5.1400907105323732</v>
      </c>
      <c r="O4" s="4">
        <f>('[1]Pc, Winter, S1'!O4*Main!$B$5)+(VLOOKUP($A4,'FL Ratio'!$A$2:$B$9,2,FALSE)*'FL Characterization'!O$2)</f>
        <v>5.0477179541375454</v>
      </c>
      <c r="P4" s="4">
        <f>('[1]Pc, Winter, S1'!P4*Main!$B$5)+(VLOOKUP($A4,'FL Ratio'!$A$2:$B$9,2,FALSE)*'FL Characterization'!P$2)</f>
        <v>4.4298684421420358</v>
      </c>
      <c r="Q4" s="4">
        <f>('[1]Pc, Winter, S1'!Q4*Main!$B$5)+(VLOOKUP($A4,'FL Ratio'!$A$2:$B$9,2,FALSE)*'FL Characterization'!Q$2)</f>
        <v>4.4073525823161885</v>
      </c>
      <c r="R4" s="4">
        <f>('[1]Pc, Winter, S1'!R4*Main!$B$5)+(VLOOKUP($A4,'FL Ratio'!$A$2:$B$9,2,FALSE)*'FL Characterization'!R$2)</f>
        <v>4.4321719895089196</v>
      </c>
      <c r="S4" s="4">
        <f>('[1]Pc, Winter, S1'!S4*Main!$B$5)+(VLOOKUP($A4,'FL Ratio'!$A$2:$B$9,2,FALSE)*'FL Characterization'!S$2)</f>
        <v>4.9657234276640754</v>
      </c>
      <c r="T4" s="4">
        <f>('[1]Pc, Winter, S1'!T4*Main!$B$5)+(VLOOKUP($A4,'FL Ratio'!$A$2:$B$9,2,FALSE)*'FL Characterization'!T$2)</f>
        <v>4.4133041360178344</v>
      </c>
      <c r="U4" s="4">
        <f>('[1]Pc, Winter, S1'!U4*Main!$B$5)+(VLOOKUP($A4,'FL Ratio'!$A$2:$B$9,2,FALSE)*'FL Characterization'!U$2)</f>
        <v>4.5111153286952916</v>
      </c>
      <c r="V4" s="4">
        <f>('[1]Pc, Winter, S1'!V4*Main!$B$5)+(VLOOKUP($A4,'FL Ratio'!$A$2:$B$9,2,FALSE)*'FL Characterization'!V$2)</f>
        <v>4.4660788644126983</v>
      </c>
      <c r="W4" s="4">
        <f>('[1]Pc, Winter, S1'!W4*Main!$B$5)+(VLOOKUP($A4,'FL Ratio'!$A$2:$B$9,2,FALSE)*'FL Characterization'!W$2)</f>
        <v>4.1230537690134987</v>
      </c>
      <c r="X4" s="4">
        <f>('[1]Pc, Winter, S1'!X4*Main!$B$5)+(VLOOKUP($A4,'FL Ratio'!$A$2:$B$9,2,FALSE)*'FL Characterization'!X$2)</f>
        <v>3.9756358964921361</v>
      </c>
      <c r="Y4" s="4">
        <f>('[1]Pc, Winter, S1'!Y4*Main!$B$5)+(VLOOKUP($A4,'FL Ratio'!$A$2:$B$9,2,FALSE)*'FL Characterization'!Y$2)</f>
        <v>3.7241992326020212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1.2864874848666457</v>
      </c>
      <c r="C5" s="4">
        <f>('[1]Pc, Winter, S1'!C5*Main!$B$5)+(VLOOKUP($A5,'FL Ratio'!$A$2:$B$9,2,FALSE)*'FL Characterization'!C$2)</f>
        <v>1.06227945854162</v>
      </c>
      <c r="D5" s="4">
        <f>('[1]Pc, Winter, S1'!D5*Main!$B$5)+(VLOOKUP($A5,'FL Ratio'!$A$2:$B$9,2,FALSE)*'FL Characterization'!D$2)</f>
        <v>0.99872048076473319</v>
      </c>
      <c r="E5" s="4">
        <f>('[1]Pc, Winter, S1'!E5*Main!$B$5)+(VLOOKUP($A5,'FL Ratio'!$A$2:$B$9,2,FALSE)*'FL Characterization'!E$2)</f>
        <v>0.9208478614746245</v>
      </c>
      <c r="F5" s="4">
        <f>('[1]Pc, Winter, S1'!F5*Main!$B$5)+(VLOOKUP($A5,'FL Ratio'!$A$2:$B$9,2,FALSE)*'FL Characterization'!F$2)</f>
        <v>0.84875046854663605</v>
      </c>
      <c r="G5" s="4">
        <f>('[1]Pc, Winter, S1'!G5*Main!$B$5)+(VLOOKUP($A5,'FL Ratio'!$A$2:$B$9,2,FALSE)*'FL Characterization'!G$2)</f>
        <v>1.2264095588839936</v>
      </c>
      <c r="H5" s="4">
        <f>('[1]Pc, Winter, S1'!H5*Main!$B$5)+(VLOOKUP($A5,'FL Ratio'!$A$2:$B$9,2,FALSE)*'FL Characterization'!H$2)</f>
        <v>2.1776239118946918</v>
      </c>
      <c r="I5" s="4">
        <f>('[1]Pc, Winter, S1'!I5*Main!$B$5)+(VLOOKUP($A5,'FL Ratio'!$A$2:$B$9,2,FALSE)*'FL Characterization'!I$2)</f>
        <v>2.2391704216621551</v>
      </c>
      <c r="J5" s="4">
        <f>('[1]Pc, Winter, S1'!J5*Main!$B$5)+(VLOOKUP($A5,'FL Ratio'!$A$2:$B$9,2,FALSE)*'FL Characterization'!J$2)</f>
        <v>2.4512093807793836</v>
      </c>
      <c r="K5" s="4">
        <f>('[1]Pc, Winter, S1'!K5*Main!$B$5)+(VLOOKUP($A5,'FL Ratio'!$A$2:$B$9,2,FALSE)*'FL Characterization'!K$2)</f>
        <v>2.3305695091935137</v>
      </c>
      <c r="L5" s="4">
        <f>('[1]Pc, Winter, S1'!L5*Main!$B$5)+(VLOOKUP($A5,'FL Ratio'!$A$2:$B$9,2,FALSE)*'FL Characterization'!L$2)</f>
        <v>2.270997348866628</v>
      </c>
      <c r="M5" s="4">
        <f>('[1]Pc, Winter, S1'!M5*Main!$B$5)+(VLOOKUP($A5,'FL Ratio'!$A$2:$B$9,2,FALSE)*'FL Characterization'!M$2)</f>
        <v>2.1292224391602135</v>
      </c>
      <c r="N5" s="4">
        <f>('[1]Pc, Winter, S1'!N5*Main!$B$5)+(VLOOKUP($A5,'FL Ratio'!$A$2:$B$9,2,FALSE)*'FL Characterization'!N$2)</f>
        <v>2.1188614062145565</v>
      </c>
      <c r="O5" s="4">
        <f>('[1]Pc, Winter, S1'!O5*Main!$B$5)+(VLOOKUP($A5,'FL Ratio'!$A$2:$B$9,2,FALSE)*'FL Characterization'!O$2)</f>
        <v>2.0990941775257701</v>
      </c>
      <c r="P5" s="4">
        <f>('[1]Pc, Winter, S1'!P5*Main!$B$5)+(VLOOKUP($A5,'FL Ratio'!$A$2:$B$9,2,FALSE)*'FL Characterization'!P$2)</f>
        <v>2.0274662239739598</v>
      </c>
      <c r="Q5" s="4">
        <f>('[1]Pc, Winter, S1'!Q5*Main!$B$5)+(VLOOKUP($A5,'FL Ratio'!$A$2:$B$9,2,FALSE)*'FL Characterization'!Q$2)</f>
        <v>2.0647566372262989</v>
      </c>
      <c r="R5" s="4">
        <f>('[1]Pc, Winter, S1'!R5*Main!$B$5)+(VLOOKUP($A5,'FL Ratio'!$A$2:$B$9,2,FALSE)*'FL Characterization'!R$2)</f>
        <v>2.4501989058178775</v>
      </c>
      <c r="S5" s="4">
        <f>('[1]Pc, Winter, S1'!S5*Main!$B$5)+(VLOOKUP($A5,'FL Ratio'!$A$2:$B$9,2,FALSE)*'FL Characterization'!S$2)</f>
        <v>3.7614760525432804</v>
      </c>
      <c r="T5" s="4">
        <f>('[1]Pc, Winter, S1'!T5*Main!$B$5)+(VLOOKUP($A5,'FL Ratio'!$A$2:$B$9,2,FALSE)*'FL Characterization'!T$2)</f>
        <v>3.3022836250995695</v>
      </c>
      <c r="U5" s="4">
        <f>('[1]Pc, Winter, S1'!U5*Main!$B$5)+(VLOOKUP($A5,'FL Ratio'!$A$2:$B$9,2,FALSE)*'FL Characterization'!U$2)</f>
        <v>2.7733121027432617</v>
      </c>
      <c r="V5" s="4">
        <f>('[1]Pc, Winter, S1'!V5*Main!$B$5)+(VLOOKUP($A5,'FL Ratio'!$A$2:$B$9,2,FALSE)*'FL Characterization'!V$2)</f>
        <v>2.7391148079187797</v>
      </c>
      <c r="W5" s="4">
        <f>('[1]Pc, Winter, S1'!W5*Main!$B$5)+(VLOOKUP($A5,'FL Ratio'!$A$2:$B$9,2,FALSE)*'FL Characterization'!W$2)</f>
        <v>2.3950813389799328</v>
      </c>
      <c r="X5" s="4">
        <f>('[1]Pc, Winter, S1'!X5*Main!$B$5)+(VLOOKUP($A5,'FL Ratio'!$A$2:$B$9,2,FALSE)*'FL Characterization'!X$2)</f>
        <v>2.1675561833586006</v>
      </c>
      <c r="Y5" s="4">
        <f>('[1]Pc, Winter, S1'!Y5*Main!$B$5)+(VLOOKUP($A5,'FL Ratio'!$A$2:$B$9,2,FALSE)*'FL Characterization'!Y$2)</f>
        <v>1.8771002687113487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1.2987908282506344</v>
      </c>
      <c r="C6" s="4">
        <f>('[1]Pc, Winter, S1'!C6*Main!$B$5)+(VLOOKUP($A6,'FL Ratio'!$A$2:$B$9,2,FALSE)*'FL Characterization'!C$2)</f>
        <v>1.2178672591968134</v>
      </c>
      <c r="D6" s="4">
        <f>('[1]Pc, Winter, S1'!D6*Main!$B$5)+(VLOOKUP($A6,'FL Ratio'!$A$2:$B$9,2,FALSE)*'FL Characterization'!D$2)</f>
        <v>1.1096589858741823</v>
      </c>
      <c r="E6" s="4">
        <f>('[1]Pc, Winter, S1'!E6*Main!$B$5)+(VLOOKUP($A6,'FL Ratio'!$A$2:$B$9,2,FALSE)*'FL Characterization'!E$2)</f>
        <v>1.1063741962881481</v>
      </c>
      <c r="F6" s="4">
        <f>('[1]Pc, Winter, S1'!F6*Main!$B$5)+(VLOOKUP($A6,'FL Ratio'!$A$2:$B$9,2,FALSE)*'FL Characterization'!F$2)</f>
        <v>1.078499874401063</v>
      </c>
      <c r="G6" s="4">
        <f>('[1]Pc, Winter, S1'!G6*Main!$B$5)+(VLOOKUP($A6,'FL Ratio'!$A$2:$B$9,2,FALSE)*'FL Characterization'!G$2)</f>
        <v>1.1561352907914382</v>
      </c>
      <c r="H6" s="4">
        <f>('[1]Pc, Winter, S1'!H6*Main!$B$5)+(VLOOKUP($A6,'FL Ratio'!$A$2:$B$9,2,FALSE)*'FL Characterization'!H$2)</f>
        <v>1.4819378600605471</v>
      </c>
      <c r="I6" s="4">
        <f>('[1]Pc, Winter, S1'!I6*Main!$B$5)+(VLOOKUP($A6,'FL Ratio'!$A$2:$B$9,2,FALSE)*'FL Characterization'!I$2)</f>
        <v>1.4357636376051606</v>
      </c>
      <c r="J6" s="4">
        <f>('[1]Pc, Winter, S1'!J6*Main!$B$5)+(VLOOKUP($A6,'FL Ratio'!$A$2:$B$9,2,FALSE)*'FL Characterization'!J$2)</f>
        <v>1.4785832631108746</v>
      </c>
      <c r="K6" s="4">
        <f>('[1]Pc, Winter, S1'!K6*Main!$B$5)+(VLOOKUP($A6,'FL Ratio'!$A$2:$B$9,2,FALSE)*'FL Characterization'!K$2)</f>
        <v>1.5515399395888883</v>
      </c>
      <c r="L6" s="4">
        <f>('[1]Pc, Winter, S1'!L6*Main!$B$5)+(VLOOKUP($A6,'FL Ratio'!$A$2:$B$9,2,FALSE)*'FL Characterization'!L$2)</f>
        <v>1.5736781864537197</v>
      </c>
      <c r="M6" s="4">
        <f>('[1]Pc, Winter, S1'!M6*Main!$B$5)+(VLOOKUP($A6,'FL Ratio'!$A$2:$B$9,2,FALSE)*'FL Characterization'!M$2)</f>
        <v>1.6067085256242126</v>
      </c>
      <c r="N6" s="4">
        <f>('[1]Pc, Winter, S1'!N6*Main!$B$5)+(VLOOKUP($A6,'FL Ratio'!$A$2:$B$9,2,FALSE)*'FL Characterization'!N$2)</f>
        <v>1.597622800836537</v>
      </c>
      <c r="O6" s="4">
        <f>('[1]Pc, Winter, S1'!O6*Main!$B$5)+(VLOOKUP($A6,'FL Ratio'!$A$2:$B$9,2,FALSE)*'FL Characterization'!O$2)</f>
        <v>1.5714887793223478</v>
      </c>
      <c r="P6" s="4">
        <f>('[1]Pc, Winter, S1'!P6*Main!$B$5)+(VLOOKUP($A6,'FL Ratio'!$A$2:$B$9,2,FALSE)*'FL Characterization'!P$2)</f>
        <v>1.5739767022556008</v>
      </c>
      <c r="Q6" s="4">
        <f>('[1]Pc, Winter, S1'!Q6*Main!$B$5)+(VLOOKUP($A6,'FL Ratio'!$A$2:$B$9,2,FALSE)*'FL Characterization'!Q$2)</f>
        <v>1.560266621355999</v>
      </c>
      <c r="R6" s="4">
        <f>('[1]Pc, Winter, S1'!R6*Main!$B$5)+(VLOOKUP($A6,'FL Ratio'!$A$2:$B$9,2,FALSE)*'FL Characterization'!R$2)</f>
        <v>1.611254703627214</v>
      </c>
      <c r="S6" s="4">
        <f>('[1]Pc, Winter, S1'!S6*Main!$B$5)+(VLOOKUP($A6,'FL Ratio'!$A$2:$B$9,2,FALSE)*'FL Characterization'!S$2)</f>
        <v>1.902666232957513</v>
      </c>
      <c r="T6" s="4">
        <f>('[1]Pc, Winter, S1'!T6*Main!$B$5)+(VLOOKUP($A6,'FL Ratio'!$A$2:$B$9,2,FALSE)*'FL Characterization'!T$2)</f>
        <v>1.8270987830413028</v>
      </c>
      <c r="U6" s="4">
        <f>('[1]Pc, Winter, S1'!U6*Main!$B$5)+(VLOOKUP($A6,'FL Ratio'!$A$2:$B$9,2,FALSE)*'FL Characterization'!U$2)</f>
        <v>1.7666837001947471</v>
      </c>
      <c r="V6" s="4">
        <f>('[1]Pc, Winter, S1'!V6*Main!$B$5)+(VLOOKUP($A6,'FL Ratio'!$A$2:$B$9,2,FALSE)*'FL Characterization'!V$2)</f>
        <v>1.7783436886613295</v>
      </c>
      <c r="W6" s="4">
        <f>('[1]Pc, Winter, S1'!W6*Main!$B$5)+(VLOOKUP($A6,'FL Ratio'!$A$2:$B$9,2,FALSE)*'FL Characterization'!W$2)</f>
        <v>1.635290598719622</v>
      </c>
      <c r="X6" s="4">
        <f>('[1]Pc, Winter, S1'!X6*Main!$B$5)+(VLOOKUP($A6,'FL Ratio'!$A$2:$B$9,2,FALSE)*'FL Characterization'!X$2)</f>
        <v>1.6356045184158929</v>
      </c>
      <c r="Y6" s="4">
        <f>('[1]Pc, Winter, S1'!Y6*Main!$B$5)+(VLOOKUP($A6,'FL Ratio'!$A$2:$B$9,2,FALSE)*'FL Characterization'!Y$2)</f>
        <v>1.5492576370230962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2.9705273753460042</v>
      </c>
      <c r="C7" s="4">
        <f>('[1]Pc, Winter, S1'!C7*Main!$B$5)+(VLOOKUP($A7,'FL Ratio'!$A$2:$B$9,2,FALSE)*'FL Characterization'!C$2)</f>
        <v>2.8480780318574377</v>
      </c>
      <c r="D7" s="4">
        <f>('[1]Pc, Winter, S1'!D7*Main!$B$5)+(VLOOKUP($A7,'FL Ratio'!$A$2:$B$9,2,FALSE)*'FL Characterization'!D$2)</f>
        <v>2.7274121181329249</v>
      </c>
      <c r="E7" s="4">
        <f>('[1]Pc, Winter, S1'!E7*Main!$B$5)+(VLOOKUP($A7,'FL Ratio'!$A$2:$B$9,2,FALSE)*'FL Characterization'!E$2)</f>
        <v>2.7254970594544328</v>
      </c>
      <c r="F7" s="4">
        <f>('[1]Pc, Winter, S1'!F7*Main!$B$5)+(VLOOKUP($A7,'FL Ratio'!$A$2:$B$9,2,FALSE)*'FL Characterization'!F$2)</f>
        <v>2.6561218236451909</v>
      </c>
      <c r="G7" s="4">
        <f>('[1]Pc, Winter, S1'!G7*Main!$B$5)+(VLOOKUP($A7,'FL Ratio'!$A$2:$B$9,2,FALSE)*'FL Characterization'!G$2)</f>
        <v>2.7787613738399553</v>
      </c>
      <c r="H7" s="4">
        <f>('[1]Pc, Winter, S1'!H7*Main!$B$5)+(VLOOKUP($A7,'FL Ratio'!$A$2:$B$9,2,FALSE)*'FL Characterization'!H$2)</f>
        <v>3.1724567821623597</v>
      </c>
      <c r="I7" s="4">
        <f>('[1]Pc, Winter, S1'!I7*Main!$B$5)+(VLOOKUP($A7,'FL Ratio'!$A$2:$B$9,2,FALSE)*'FL Characterization'!I$2)</f>
        <v>3.3896353509364205</v>
      </c>
      <c r="J7" s="4">
        <f>('[1]Pc, Winter, S1'!J7*Main!$B$5)+(VLOOKUP($A7,'FL Ratio'!$A$2:$B$9,2,FALSE)*'FL Characterization'!J$2)</f>
        <v>3.541312708810973</v>
      </c>
      <c r="K7" s="4">
        <f>('[1]Pc, Winter, S1'!K7*Main!$B$5)+(VLOOKUP($A7,'FL Ratio'!$A$2:$B$9,2,FALSE)*'FL Characterization'!K$2)</f>
        <v>3.6903172152081445</v>
      </c>
      <c r="L7" s="4">
        <f>('[1]Pc, Winter, S1'!L7*Main!$B$5)+(VLOOKUP($A7,'FL Ratio'!$A$2:$B$9,2,FALSE)*'FL Characterization'!L$2)</f>
        <v>3.5920137373340779</v>
      </c>
      <c r="M7" s="4">
        <f>('[1]Pc, Winter, S1'!M7*Main!$B$5)+(VLOOKUP($A7,'FL Ratio'!$A$2:$B$9,2,FALSE)*'FL Characterization'!M$2)</f>
        <v>3.6606016751704131</v>
      </c>
      <c r="N7" s="4">
        <f>('[1]Pc, Winter, S1'!N7*Main!$B$5)+(VLOOKUP($A7,'FL Ratio'!$A$2:$B$9,2,FALSE)*'FL Characterization'!N$2)</f>
        <v>3.6853774274878406</v>
      </c>
      <c r="O7" s="4">
        <f>('[1]Pc, Winter, S1'!O7*Main!$B$5)+(VLOOKUP($A7,'FL Ratio'!$A$2:$B$9,2,FALSE)*'FL Characterization'!O$2)</f>
        <v>3.7291592652430068</v>
      </c>
      <c r="P7" s="4">
        <f>('[1]Pc, Winter, S1'!P7*Main!$B$5)+(VLOOKUP($A7,'FL Ratio'!$A$2:$B$9,2,FALSE)*'FL Characterization'!P$2)</f>
        <v>3.5038205860743195</v>
      </c>
      <c r="Q7" s="4">
        <f>('[1]Pc, Winter, S1'!Q7*Main!$B$5)+(VLOOKUP($A7,'FL Ratio'!$A$2:$B$9,2,FALSE)*'FL Characterization'!Q$2)</f>
        <v>3.507816501700816</v>
      </c>
      <c r="R7" s="4">
        <f>('[1]Pc, Winter, S1'!R7*Main!$B$5)+(VLOOKUP($A7,'FL Ratio'!$A$2:$B$9,2,FALSE)*'FL Characterization'!R$2)</f>
        <v>3.3121115487097121</v>
      </c>
      <c r="S7" s="4">
        <f>('[1]Pc, Winter, S1'!S7*Main!$B$5)+(VLOOKUP($A7,'FL Ratio'!$A$2:$B$9,2,FALSE)*'FL Characterization'!S$2)</f>
        <v>3.5944010343027561</v>
      </c>
      <c r="T7" s="4">
        <f>('[1]Pc, Winter, S1'!T7*Main!$B$5)+(VLOOKUP($A7,'FL Ratio'!$A$2:$B$9,2,FALSE)*'FL Characterization'!T$2)</f>
        <v>3.385469066914959</v>
      </c>
      <c r="U7" s="4">
        <f>('[1]Pc, Winter, S1'!U7*Main!$B$5)+(VLOOKUP($A7,'FL Ratio'!$A$2:$B$9,2,FALSE)*'FL Characterization'!U$2)</f>
        <v>3.2903894564658405</v>
      </c>
      <c r="V7" s="4">
        <f>('[1]Pc, Winter, S1'!V7*Main!$B$5)+(VLOOKUP($A7,'FL Ratio'!$A$2:$B$9,2,FALSE)*'FL Characterization'!V$2)</f>
        <v>3.2742541518531825</v>
      </c>
      <c r="W7" s="4">
        <f>('[1]Pc, Winter, S1'!W7*Main!$B$5)+(VLOOKUP($A7,'FL Ratio'!$A$2:$B$9,2,FALSE)*'FL Characterization'!W$2)</f>
        <v>3.1066047188889545</v>
      </c>
      <c r="X7" s="4">
        <f>('[1]Pc, Winter, S1'!X7*Main!$B$5)+(VLOOKUP($A7,'FL Ratio'!$A$2:$B$9,2,FALSE)*'FL Characterization'!X$2)</f>
        <v>3.1487504991231514</v>
      </c>
      <c r="Y7" s="4">
        <f>('[1]Pc, Winter, S1'!Y7*Main!$B$5)+(VLOOKUP($A7,'FL Ratio'!$A$2:$B$9,2,FALSE)*'FL Characterization'!Y$2)</f>
        <v>3.0492790683035991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2.519724626082696</v>
      </c>
      <c r="C8" s="4">
        <f>('[1]Pc, Winter, S1'!C8*Main!$B$5)+(VLOOKUP($A8,'FL Ratio'!$A$2:$B$9,2,FALSE)*'FL Characterization'!C$2)</f>
        <v>2.4010302048009566</v>
      </c>
      <c r="D8" s="4">
        <f>('[1]Pc, Winter, S1'!D8*Main!$B$5)+(VLOOKUP($A8,'FL Ratio'!$A$2:$B$9,2,FALSE)*'FL Characterization'!D$2)</f>
        <v>2.2640255106576825</v>
      </c>
      <c r="E8" s="4">
        <f>('[1]Pc, Winter, S1'!E8*Main!$B$5)+(VLOOKUP($A8,'FL Ratio'!$A$2:$B$9,2,FALSE)*'FL Characterization'!E$2)</f>
        <v>2.2511893453254315</v>
      </c>
      <c r="F8" s="4">
        <f>('[1]Pc, Winter, S1'!F8*Main!$B$5)+(VLOOKUP($A8,'FL Ratio'!$A$2:$B$9,2,FALSE)*'FL Characterization'!F$2)</f>
        <v>2.1646127322962365</v>
      </c>
      <c r="G8" s="4">
        <f>('[1]Pc, Winter, S1'!G8*Main!$B$5)+(VLOOKUP($A8,'FL Ratio'!$A$2:$B$9,2,FALSE)*'FL Characterization'!G$2)</f>
        <v>2.3015670372312735</v>
      </c>
      <c r="H8" s="4">
        <f>('[1]Pc, Winter, S1'!H8*Main!$B$5)+(VLOOKUP($A8,'FL Ratio'!$A$2:$B$9,2,FALSE)*'FL Characterization'!H$2)</f>
        <v>2.9335658569321583</v>
      </c>
      <c r="I8" s="4">
        <f>('[1]Pc, Winter, S1'!I8*Main!$B$5)+(VLOOKUP($A8,'FL Ratio'!$A$2:$B$9,2,FALSE)*'FL Characterization'!I$2)</f>
        <v>3.0644065304757353</v>
      </c>
      <c r="J8" s="4">
        <f>('[1]Pc, Winter, S1'!J8*Main!$B$5)+(VLOOKUP($A8,'FL Ratio'!$A$2:$B$9,2,FALSE)*'FL Characterization'!J$2)</f>
        <v>3.2126368666568825</v>
      </c>
      <c r="K8" s="4">
        <f>('[1]Pc, Winter, S1'!K8*Main!$B$5)+(VLOOKUP($A8,'FL Ratio'!$A$2:$B$9,2,FALSE)*'FL Characterization'!K$2)</f>
        <v>3.2480342937853179</v>
      </c>
      <c r="L8" s="4">
        <f>('[1]Pc, Winter, S1'!L8*Main!$B$5)+(VLOOKUP($A8,'FL Ratio'!$A$2:$B$9,2,FALSE)*'FL Characterization'!L$2)</f>
        <v>3.1847272200536545</v>
      </c>
      <c r="M8" s="4">
        <f>('[1]Pc, Winter, S1'!M8*Main!$B$5)+(VLOOKUP($A8,'FL Ratio'!$A$2:$B$9,2,FALSE)*'FL Characterization'!M$2)</f>
        <v>3.2259121967852855</v>
      </c>
      <c r="N8" s="4">
        <f>('[1]Pc, Winter, S1'!N8*Main!$B$5)+(VLOOKUP($A8,'FL Ratio'!$A$2:$B$9,2,FALSE)*'FL Characterization'!N$2)</f>
        <v>3.1783953205821458</v>
      </c>
      <c r="O8" s="4">
        <f>('[1]Pc, Winter, S1'!O8*Main!$B$5)+(VLOOKUP($A8,'FL Ratio'!$A$2:$B$9,2,FALSE)*'FL Characterization'!O$2)</f>
        <v>3.161313840703095</v>
      </c>
      <c r="P8" s="4">
        <f>('[1]Pc, Winter, S1'!P8*Main!$B$5)+(VLOOKUP($A8,'FL Ratio'!$A$2:$B$9,2,FALSE)*'FL Characterization'!P$2)</f>
        <v>2.9429809234620032</v>
      </c>
      <c r="Q8" s="4">
        <f>('[1]Pc, Winter, S1'!Q8*Main!$B$5)+(VLOOKUP($A8,'FL Ratio'!$A$2:$B$9,2,FALSE)*'FL Characterization'!Q$2)</f>
        <v>2.9923944700097693</v>
      </c>
      <c r="R8" s="4">
        <f>('[1]Pc, Winter, S1'!R8*Main!$B$5)+(VLOOKUP($A8,'FL Ratio'!$A$2:$B$9,2,FALSE)*'FL Characterization'!R$2)</f>
        <v>3.1080395384477488</v>
      </c>
      <c r="S8" s="4">
        <f>('[1]Pc, Winter, S1'!S8*Main!$B$5)+(VLOOKUP($A8,'FL Ratio'!$A$2:$B$9,2,FALSE)*'FL Characterization'!S$2)</f>
        <v>3.6625047746798693</v>
      </c>
      <c r="T8" s="4">
        <f>('[1]Pc, Winter, S1'!T8*Main!$B$5)+(VLOOKUP($A8,'FL Ratio'!$A$2:$B$9,2,FALSE)*'FL Characterization'!T$2)</f>
        <v>3.3719260299555134</v>
      </c>
      <c r="U8" s="4">
        <f>('[1]Pc, Winter, S1'!U8*Main!$B$5)+(VLOOKUP($A8,'FL Ratio'!$A$2:$B$9,2,FALSE)*'FL Characterization'!U$2)</f>
        <v>3.1754203172217861</v>
      </c>
      <c r="V8" s="4">
        <f>('[1]Pc, Winter, S1'!V8*Main!$B$5)+(VLOOKUP($A8,'FL Ratio'!$A$2:$B$9,2,FALSE)*'FL Characterization'!V$2)</f>
        <v>3.1642700869626186</v>
      </c>
      <c r="W8" s="4">
        <f>('[1]Pc, Winter, S1'!W8*Main!$B$5)+(VLOOKUP($A8,'FL Ratio'!$A$2:$B$9,2,FALSE)*'FL Characterization'!W$2)</f>
        <v>2.9158852855140669</v>
      </c>
      <c r="X8" s="4">
        <f>('[1]Pc, Winter, S1'!X8*Main!$B$5)+(VLOOKUP($A8,'FL Ratio'!$A$2:$B$9,2,FALSE)*'FL Characterization'!X$2)</f>
        <v>2.8979899262407214</v>
      </c>
      <c r="Y8" s="4">
        <f>('[1]Pc, Winter, S1'!Y8*Main!$B$5)+(VLOOKUP($A8,'FL Ratio'!$A$2:$B$9,2,FALSE)*'FL Characterization'!Y$2)</f>
        <v>2.7470938467489856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2.0082458749038601</v>
      </c>
      <c r="C9" s="4">
        <f>('[1]Pc, Winter, S1'!C9*Main!$B$5)+(VLOOKUP($A9,'FL Ratio'!$A$2:$B$9,2,FALSE)*'FL Characterization'!C$2)</f>
        <v>1.9532726800381983</v>
      </c>
      <c r="D9" s="4">
        <f>('[1]Pc, Winter, S1'!D9*Main!$B$5)+(VLOOKUP($A9,'FL Ratio'!$A$2:$B$9,2,FALSE)*'FL Characterization'!D$2)</f>
        <v>1.8597171066765568</v>
      </c>
      <c r="E9" s="4">
        <f>('[1]Pc, Winter, S1'!E9*Main!$B$5)+(VLOOKUP($A9,'FL Ratio'!$A$2:$B$9,2,FALSE)*'FL Characterization'!E$2)</f>
        <v>1.8170990439966048</v>
      </c>
      <c r="F9" s="4">
        <f>('[1]Pc, Winter, S1'!F9*Main!$B$5)+(VLOOKUP($A9,'FL Ratio'!$A$2:$B$9,2,FALSE)*'FL Characterization'!F$2)</f>
        <v>1.8008295521238793</v>
      </c>
      <c r="G9" s="4">
        <f>('[1]Pc, Winter, S1'!G9*Main!$B$5)+(VLOOKUP($A9,'FL Ratio'!$A$2:$B$9,2,FALSE)*'FL Characterization'!G$2)</f>
        <v>2.039299633024521</v>
      </c>
      <c r="H9" s="4">
        <f>('[1]Pc, Winter, S1'!H9*Main!$B$5)+(VLOOKUP($A9,'FL Ratio'!$A$2:$B$9,2,FALSE)*'FL Characterization'!H$2)</f>
        <v>3.1982511092209962</v>
      </c>
      <c r="I9" s="4">
        <f>('[1]Pc, Winter, S1'!I9*Main!$B$5)+(VLOOKUP($A9,'FL Ratio'!$A$2:$B$9,2,FALSE)*'FL Characterization'!I$2)</f>
        <v>3.3940049357682072</v>
      </c>
      <c r="J9" s="4">
        <f>('[1]Pc, Winter, S1'!J9*Main!$B$5)+(VLOOKUP($A9,'FL Ratio'!$A$2:$B$9,2,FALSE)*'FL Characterization'!J$2)</f>
        <v>3.5135571255696196</v>
      </c>
      <c r="K9" s="4">
        <f>('[1]Pc, Winter, S1'!K9*Main!$B$5)+(VLOOKUP($A9,'FL Ratio'!$A$2:$B$9,2,FALSE)*'FL Characterization'!K$2)</f>
        <v>3.5254923110555083</v>
      </c>
      <c r="L9" s="4">
        <f>('[1]Pc, Winter, S1'!L9*Main!$B$5)+(VLOOKUP($A9,'FL Ratio'!$A$2:$B$9,2,FALSE)*'FL Characterization'!L$2)</f>
        <v>3.6114527205443383</v>
      </c>
      <c r="M9" s="4">
        <f>('[1]Pc, Winter, S1'!M9*Main!$B$5)+(VLOOKUP($A9,'FL Ratio'!$A$2:$B$9,2,FALSE)*'FL Characterization'!M$2)</f>
        <v>3.6016663616266658</v>
      </c>
      <c r="N9" s="4">
        <f>('[1]Pc, Winter, S1'!N9*Main!$B$5)+(VLOOKUP($A9,'FL Ratio'!$A$2:$B$9,2,FALSE)*'FL Characterization'!N$2)</f>
        <v>3.433061286099131</v>
      </c>
      <c r="O9" s="4">
        <f>('[1]Pc, Winter, S1'!O9*Main!$B$5)+(VLOOKUP($A9,'FL Ratio'!$A$2:$B$9,2,FALSE)*'FL Characterization'!O$2)</f>
        <v>3.4492769780193862</v>
      </c>
      <c r="P9" s="4">
        <f>('[1]Pc, Winter, S1'!P9*Main!$B$5)+(VLOOKUP($A9,'FL Ratio'!$A$2:$B$9,2,FALSE)*'FL Characterization'!P$2)</f>
        <v>3.0886098662420638</v>
      </c>
      <c r="Q9" s="4">
        <f>('[1]Pc, Winter, S1'!Q9*Main!$B$5)+(VLOOKUP($A9,'FL Ratio'!$A$2:$B$9,2,FALSE)*'FL Characterization'!Q$2)</f>
        <v>2.8039092807466268</v>
      </c>
      <c r="R9" s="4">
        <f>('[1]Pc, Winter, S1'!R9*Main!$B$5)+(VLOOKUP($A9,'FL Ratio'!$A$2:$B$9,2,FALSE)*'FL Characterization'!R$2)</f>
        <v>2.7754307402446394</v>
      </c>
      <c r="S9" s="4">
        <f>('[1]Pc, Winter, S1'!S9*Main!$B$5)+(VLOOKUP($A9,'FL Ratio'!$A$2:$B$9,2,FALSE)*'FL Characterization'!S$2)</f>
        <v>3.140680371863211</v>
      </c>
      <c r="T9" s="4">
        <f>('[1]Pc, Winter, S1'!T9*Main!$B$5)+(VLOOKUP($A9,'FL Ratio'!$A$2:$B$9,2,FALSE)*'FL Characterization'!T$2)</f>
        <v>2.9858294660058573</v>
      </c>
      <c r="U9" s="4">
        <f>('[1]Pc, Winter, S1'!U9*Main!$B$5)+(VLOOKUP($A9,'FL Ratio'!$A$2:$B$9,2,FALSE)*'FL Characterization'!U$2)</f>
        <v>2.8503428828621433</v>
      </c>
      <c r="V9" s="4">
        <f>('[1]Pc, Winter, S1'!V9*Main!$B$5)+(VLOOKUP($A9,'FL Ratio'!$A$2:$B$9,2,FALSE)*'FL Characterization'!V$2)</f>
        <v>2.8477466608221307</v>
      </c>
      <c r="W9" s="4">
        <f>('[1]Pc, Winter, S1'!W9*Main!$B$5)+(VLOOKUP($A9,'FL Ratio'!$A$2:$B$9,2,FALSE)*'FL Characterization'!W$2)</f>
        <v>2.5784996090996684</v>
      </c>
      <c r="X9" s="4">
        <f>('[1]Pc, Winter, S1'!X9*Main!$B$5)+(VLOOKUP($A9,'FL Ratio'!$A$2:$B$9,2,FALSE)*'FL Characterization'!X$2)</f>
        <v>2.4069552361653406</v>
      </c>
      <c r="Y9" s="4">
        <f>('[1]Pc, Winter, S1'!Y9*Main!$B$5)+(VLOOKUP($A9,'FL Ratio'!$A$2:$B$9,2,FALSE)*'FL Characterization'!Y$2)</f>
        <v>2.2378847994490187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5.0593164894310121</v>
      </c>
      <c r="C2" s="4">
        <f>('[1]Pc, Winter, S2'!C2*Main!$B$5)+(VLOOKUP($A2,'FL Ratio'!$A$2:$B$9,2,FALSE)*'FL Characterization'!C$2)</f>
        <v>4.9730439190572939</v>
      </c>
      <c r="D2" s="4">
        <f>('[1]Pc, Winter, S2'!D2*Main!$B$5)+(VLOOKUP($A2,'FL Ratio'!$A$2:$B$9,2,FALSE)*'FL Characterization'!D$2)</f>
        <v>4.6553394783079289</v>
      </c>
      <c r="E2" s="4">
        <f>('[1]Pc, Winter, S2'!E2*Main!$B$5)+(VLOOKUP($A2,'FL Ratio'!$A$2:$B$9,2,FALSE)*'FL Characterization'!E$2)</f>
        <v>4.6884881704005243</v>
      </c>
      <c r="F2" s="4">
        <f>('[1]Pc, Winter, S2'!F2*Main!$B$5)+(VLOOKUP($A2,'FL Ratio'!$A$2:$B$9,2,FALSE)*'FL Characterization'!F$2)</f>
        <v>4.5153652970689073</v>
      </c>
      <c r="G2" s="4">
        <f>('[1]Pc, Winter, S2'!G2*Main!$B$5)+(VLOOKUP($A2,'FL Ratio'!$A$2:$B$9,2,FALSE)*'FL Characterization'!G$2)</f>
        <v>4.5019834675384853</v>
      </c>
      <c r="H2" s="4">
        <f>('[1]Pc, Winter, S2'!H2*Main!$B$5)+(VLOOKUP($A2,'FL Ratio'!$A$2:$B$9,2,FALSE)*'FL Characterization'!H$2)</f>
        <v>4.5021112874728093</v>
      </c>
      <c r="I2" s="4">
        <f>('[1]Pc, Winter, S2'!I2*Main!$B$5)+(VLOOKUP($A2,'FL Ratio'!$A$2:$B$9,2,FALSE)*'FL Characterization'!I$2)</f>
        <v>5.3048422797112078</v>
      </c>
      <c r="J2" s="4">
        <f>('[1]Pc, Winter, S2'!J2*Main!$B$5)+(VLOOKUP($A2,'FL Ratio'!$A$2:$B$9,2,FALSE)*'FL Characterization'!J$2)</f>
        <v>5.3428768077841289</v>
      </c>
      <c r="K2" s="4">
        <f>('[1]Pc, Winter, S2'!K2*Main!$B$5)+(VLOOKUP($A2,'FL Ratio'!$A$2:$B$9,2,FALSE)*'FL Characterization'!K$2)</f>
        <v>5.3904440562271621</v>
      </c>
      <c r="L2" s="4">
        <f>('[1]Pc, Winter, S2'!L2*Main!$B$5)+(VLOOKUP($A2,'FL Ratio'!$A$2:$B$9,2,FALSE)*'FL Characterization'!L$2)</f>
        <v>5.1603394216245349</v>
      </c>
      <c r="M2" s="4">
        <f>('[1]Pc, Winter, S2'!M2*Main!$B$5)+(VLOOKUP($A2,'FL Ratio'!$A$2:$B$9,2,FALSE)*'FL Characterization'!M$2)</f>
        <v>5.288574242097928</v>
      </c>
      <c r="N2" s="4">
        <f>('[1]Pc, Winter, S2'!N2*Main!$B$5)+(VLOOKUP($A2,'FL Ratio'!$A$2:$B$9,2,FALSE)*'FL Characterization'!N$2)</f>
        <v>5.2969901656154086</v>
      </c>
      <c r="O2" s="4">
        <f>('[1]Pc, Winter, S2'!O2*Main!$B$5)+(VLOOKUP($A2,'FL Ratio'!$A$2:$B$9,2,FALSE)*'FL Characterization'!O$2)</f>
        <v>5.3006437734879386</v>
      </c>
      <c r="P2" s="4">
        <f>('[1]Pc, Winter, S2'!P2*Main!$B$5)+(VLOOKUP($A2,'FL Ratio'!$A$2:$B$9,2,FALSE)*'FL Characterization'!P$2)</f>
        <v>4.8063303746814281</v>
      </c>
      <c r="Q2" s="4">
        <f>('[1]Pc, Winter, S2'!Q2*Main!$B$5)+(VLOOKUP($A2,'FL Ratio'!$A$2:$B$9,2,FALSE)*'FL Characterization'!Q$2)</f>
        <v>5.187128232119778</v>
      </c>
      <c r="R2" s="4">
        <f>('[1]Pc, Winter, S2'!R2*Main!$B$5)+(VLOOKUP($A2,'FL Ratio'!$A$2:$B$9,2,FALSE)*'FL Characterization'!R$2)</f>
        <v>5.4640900682057651</v>
      </c>
      <c r="S2" s="4">
        <f>('[1]Pc, Winter, S2'!S2*Main!$B$5)+(VLOOKUP($A2,'FL Ratio'!$A$2:$B$9,2,FALSE)*'FL Characterization'!S$2)</f>
        <v>5.5775474451153482</v>
      </c>
      <c r="T2" s="4">
        <f>('[1]Pc, Winter, S2'!T2*Main!$B$5)+(VLOOKUP($A2,'FL Ratio'!$A$2:$B$9,2,FALSE)*'FL Characterization'!T$2)</f>
        <v>5.1041227243868192</v>
      </c>
      <c r="U2" s="4">
        <f>('[1]Pc, Winter, S2'!U2*Main!$B$5)+(VLOOKUP($A2,'FL Ratio'!$A$2:$B$9,2,FALSE)*'FL Characterization'!U$2)</f>
        <v>4.8114717300850849</v>
      </c>
      <c r="V2" s="4">
        <f>('[1]Pc, Winter, S2'!V2*Main!$B$5)+(VLOOKUP($A2,'FL Ratio'!$A$2:$B$9,2,FALSE)*'FL Characterization'!V$2)</f>
        <v>4.7227868983984651</v>
      </c>
      <c r="W2" s="4">
        <f>('[1]Pc, Winter, S2'!W2*Main!$B$5)+(VLOOKUP($A2,'FL Ratio'!$A$2:$B$9,2,FALSE)*'FL Characterization'!W$2)</f>
        <v>4.4761012027282723</v>
      </c>
      <c r="X2" s="4">
        <f>('[1]Pc, Winter, S2'!X2*Main!$B$5)+(VLOOKUP($A2,'FL Ratio'!$A$2:$B$9,2,FALSE)*'FL Characterization'!X$2)</f>
        <v>4.7008854760767953</v>
      </c>
      <c r="Y2" s="4">
        <f>('[1]Pc, Winter, S2'!Y2*Main!$B$5)+(VLOOKUP($A2,'FL Ratio'!$A$2:$B$9,2,FALSE)*'FL Characterization'!Y$2)</f>
        <v>4.7132893714438469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3.9046493120773582</v>
      </c>
      <c r="C3" s="4">
        <f>('[1]Pc, Winter, S2'!C3*Main!$B$5)+(VLOOKUP($A3,'FL Ratio'!$A$2:$B$9,2,FALSE)*'FL Characterization'!C$2)</f>
        <v>3.7895852329928847</v>
      </c>
      <c r="D3" s="4">
        <f>('[1]Pc, Winter, S2'!D3*Main!$B$5)+(VLOOKUP($A3,'FL Ratio'!$A$2:$B$9,2,FALSE)*'FL Characterization'!D$2)</f>
        <v>3.5718202093111104</v>
      </c>
      <c r="E3" s="4">
        <f>('[1]Pc, Winter, S2'!E3*Main!$B$5)+(VLOOKUP($A3,'FL Ratio'!$A$2:$B$9,2,FALSE)*'FL Characterization'!E$2)</f>
        <v>3.5620232359384292</v>
      </c>
      <c r="F3" s="4">
        <f>('[1]Pc, Winter, S2'!F3*Main!$B$5)+(VLOOKUP($A3,'FL Ratio'!$A$2:$B$9,2,FALSE)*'FL Characterization'!F$2)</f>
        <v>3.4496935966434394</v>
      </c>
      <c r="G3" s="4">
        <f>('[1]Pc, Winter, S2'!G3*Main!$B$5)+(VLOOKUP($A3,'FL Ratio'!$A$2:$B$9,2,FALSE)*'FL Characterization'!G$2)</f>
        <v>3.5740074600644309</v>
      </c>
      <c r="H3" s="4">
        <f>('[1]Pc, Winter, S2'!H3*Main!$B$5)+(VLOOKUP($A3,'FL Ratio'!$A$2:$B$9,2,FALSE)*'FL Characterization'!H$2)</f>
        <v>4.2093846337829035</v>
      </c>
      <c r="I3" s="4">
        <f>('[1]Pc, Winter, S2'!I3*Main!$B$5)+(VLOOKUP($A3,'FL Ratio'!$A$2:$B$9,2,FALSE)*'FL Characterization'!I$2)</f>
        <v>4.3426289027300085</v>
      </c>
      <c r="J3" s="4">
        <f>('[1]Pc, Winter, S2'!J3*Main!$B$5)+(VLOOKUP($A3,'FL Ratio'!$A$2:$B$9,2,FALSE)*'FL Characterization'!J$2)</f>
        <v>4.6972076319381335</v>
      </c>
      <c r="K3" s="4">
        <f>('[1]Pc, Winter, S2'!K3*Main!$B$5)+(VLOOKUP($A3,'FL Ratio'!$A$2:$B$9,2,FALSE)*'FL Characterization'!K$2)</f>
        <v>4.9295586905463216</v>
      </c>
      <c r="L3" s="4">
        <f>('[1]Pc, Winter, S2'!L3*Main!$B$5)+(VLOOKUP($A3,'FL Ratio'!$A$2:$B$9,2,FALSE)*'FL Characterization'!L$2)</f>
        <v>4.7170297784032984</v>
      </c>
      <c r="M3" s="4">
        <f>('[1]Pc, Winter, S2'!M3*Main!$B$5)+(VLOOKUP($A3,'FL Ratio'!$A$2:$B$9,2,FALSE)*'FL Characterization'!M$2)</f>
        <v>4.8128684631018395</v>
      </c>
      <c r="N3" s="4">
        <f>('[1]Pc, Winter, S2'!N3*Main!$B$5)+(VLOOKUP($A3,'FL Ratio'!$A$2:$B$9,2,FALSE)*'FL Characterization'!N$2)</f>
        <v>4.7063888126581075</v>
      </c>
      <c r="O3" s="4">
        <f>('[1]Pc, Winter, S2'!O3*Main!$B$5)+(VLOOKUP($A3,'FL Ratio'!$A$2:$B$9,2,FALSE)*'FL Characterization'!O$2)</f>
        <v>4.6294679894430022</v>
      </c>
      <c r="P3" s="4">
        <f>('[1]Pc, Winter, S2'!P3*Main!$B$5)+(VLOOKUP($A3,'FL Ratio'!$A$2:$B$9,2,FALSE)*'FL Characterization'!P$2)</f>
        <v>4.354744976977436</v>
      </c>
      <c r="Q3" s="4">
        <f>('[1]Pc, Winter, S2'!Q3*Main!$B$5)+(VLOOKUP($A3,'FL Ratio'!$A$2:$B$9,2,FALSE)*'FL Characterization'!Q$2)</f>
        <v>4.4331781071862464</v>
      </c>
      <c r="R3" s="4">
        <f>('[1]Pc, Winter, S2'!R3*Main!$B$5)+(VLOOKUP($A3,'FL Ratio'!$A$2:$B$9,2,FALSE)*'FL Characterization'!R$2)</f>
        <v>4.7023378399651801</v>
      </c>
      <c r="S3" s="4">
        <f>('[1]Pc, Winter, S2'!S3*Main!$B$5)+(VLOOKUP($A3,'FL Ratio'!$A$2:$B$9,2,FALSE)*'FL Characterization'!S$2)</f>
        <v>5.6713836544241101</v>
      </c>
      <c r="T3" s="4">
        <f>('[1]Pc, Winter, S2'!T3*Main!$B$5)+(VLOOKUP($A3,'FL Ratio'!$A$2:$B$9,2,FALSE)*'FL Characterization'!T$2)</f>
        <v>5.4167241810977202</v>
      </c>
      <c r="U3" s="4">
        <f>('[1]Pc, Winter, S2'!U3*Main!$B$5)+(VLOOKUP($A3,'FL Ratio'!$A$2:$B$9,2,FALSE)*'FL Characterization'!U$2)</f>
        <v>4.9541709455801</v>
      </c>
      <c r="V3" s="4">
        <f>('[1]Pc, Winter, S2'!V3*Main!$B$5)+(VLOOKUP($A3,'FL Ratio'!$A$2:$B$9,2,FALSE)*'FL Characterization'!V$2)</f>
        <v>4.935053802298718</v>
      </c>
      <c r="W3" s="4">
        <f>('[1]Pc, Winter, S2'!W3*Main!$B$5)+(VLOOKUP($A3,'FL Ratio'!$A$2:$B$9,2,FALSE)*'FL Characterization'!W$2)</f>
        <v>4.4416879681007906</v>
      </c>
      <c r="X3" s="4">
        <f>('[1]Pc, Winter, S2'!X3*Main!$B$5)+(VLOOKUP($A3,'FL Ratio'!$A$2:$B$9,2,FALSE)*'FL Characterization'!X$2)</f>
        <v>4.5244906793849529</v>
      </c>
      <c r="Y3" s="4">
        <f>('[1]Pc, Winter, S2'!Y3*Main!$B$5)+(VLOOKUP($A3,'FL Ratio'!$A$2:$B$9,2,FALSE)*'FL Characterization'!Y$2)</f>
        <v>4.3224111224949917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3.482587281417322</v>
      </c>
      <c r="C4" s="4">
        <f>('[1]Pc, Winter, S2'!C4*Main!$B$5)+(VLOOKUP($A4,'FL Ratio'!$A$2:$B$9,2,FALSE)*'FL Characterization'!C$2)</f>
        <v>3.3568997769062681</v>
      </c>
      <c r="D4" s="4">
        <f>('[1]Pc, Winter, S2'!D4*Main!$B$5)+(VLOOKUP($A4,'FL Ratio'!$A$2:$B$9,2,FALSE)*'FL Characterization'!D$2)</f>
        <v>3.1128025256345855</v>
      </c>
      <c r="E4" s="4">
        <f>('[1]Pc, Winter, S2'!E4*Main!$B$5)+(VLOOKUP($A4,'FL Ratio'!$A$2:$B$9,2,FALSE)*'FL Characterization'!E$2)</f>
        <v>3.1890205701502579</v>
      </c>
      <c r="F4" s="4">
        <f>('[1]Pc, Winter, S2'!F4*Main!$B$5)+(VLOOKUP($A4,'FL Ratio'!$A$2:$B$9,2,FALSE)*'FL Characterization'!F$2)</f>
        <v>2.975898481106042</v>
      </c>
      <c r="G4" s="4">
        <f>('[1]Pc, Winter, S2'!G4*Main!$B$5)+(VLOOKUP($A4,'FL Ratio'!$A$2:$B$9,2,FALSE)*'FL Characterization'!G$2)</f>
        <v>3.2150826532067978</v>
      </c>
      <c r="H4" s="4">
        <f>('[1]Pc, Winter, S2'!H4*Main!$B$5)+(VLOOKUP($A4,'FL Ratio'!$A$2:$B$9,2,FALSE)*'FL Characterization'!H$2)</f>
        <v>5.1129134831209457</v>
      </c>
      <c r="I4" s="4">
        <f>('[1]Pc, Winter, S2'!I4*Main!$B$5)+(VLOOKUP($A4,'FL Ratio'!$A$2:$B$9,2,FALSE)*'FL Characterization'!I$2)</f>
        <v>5.2834559954608586</v>
      </c>
      <c r="J4" s="4">
        <f>('[1]Pc, Winter, S2'!J4*Main!$B$5)+(VLOOKUP($A4,'FL Ratio'!$A$2:$B$9,2,FALSE)*'FL Characterization'!J$2)</f>
        <v>5.3930123299856367</v>
      </c>
      <c r="K4" s="4">
        <f>('[1]Pc, Winter, S2'!K4*Main!$B$5)+(VLOOKUP($A4,'FL Ratio'!$A$2:$B$9,2,FALSE)*'FL Characterization'!K$2)</f>
        <v>5.3242251326020442</v>
      </c>
      <c r="L4" s="4">
        <f>('[1]Pc, Winter, S2'!L4*Main!$B$5)+(VLOOKUP($A4,'FL Ratio'!$A$2:$B$9,2,FALSE)*'FL Characterization'!L$2)</f>
        <v>5.1238756104057606</v>
      </c>
      <c r="M4" s="4">
        <f>('[1]Pc, Winter, S2'!M4*Main!$B$5)+(VLOOKUP($A4,'FL Ratio'!$A$2:$B$9,2,FALSE)*'FL Characterization'!M$2)</f>
        <v>5.3596540932675527</v>
      </c>
      <c r="N4" s="4">
        <f>('[1]Pc, Winter, S2'!N4*Main!$B$5)+(VLOOKUP($A4,'FL Ratio'!$A$2:$B$9,2,FALSE)*'FL Characterization'!N$2)</f>
        <v>5.0407363656896376</v>
      </c>
      <c r="O4" s="4">
        <f>('[1]Pc, Winter, S2'!O4*Main!$B$5)+(VLOOKUP($A4,'FL Ratio'!$A$2:$B$9,2,FALSE)*'FL Characterization'!O$2)</f>
        <v>5.0477179541375454</v>
      </c>
      <c r="P4" s="4">
        <f>('[1]Pc, Winter, S2'!P4*Main!$B$5)+(VLOOKUP($A4,'FL Ratio'!$A$2:$B$9,2,FALSE)*'FL Characterization'!P$2)</f>
        <v>4.4298684421420358</v>
      </c>
      <c r="Q4" s="4">
        <f>('[1]Pc, Winter, S2'!Q4*Main!$B$5)+(VLOOKUP($A4,'FL Ratio'!$A$2:$B$9,2,FALSE)*'FL Characterization'!Q$2)</f>
        <v>4.4480938905681091</v>
      </c>
      <c r="R4" s="4">
        <f>('[1]Pc, Winter, S2'!R4*Main!$B$5)+(VLOOKUP($A4,'FL Ratio'!$A$2:$B$9,2,FALSE)*'FL Characterization'!R$2)</f>
        <v>4.3472670298732465</v>
      </c>
      <c r="S4" s="4">
        <f>('[1]Pc, Winter, S2'!S4*Main!$B$5)+(VLOOKUP($A4,'FL Ratio'!$A$2:$B$9,2,FALSE)*'FL Characterization'!S$2)</f>
        <v>5.0115730307082087</v>
      </c>
      <c r="T4" s="4">
        <f>('[1]Pc, Winter, S2'!T4*Main!$B$5)+(VLOOKUP($A4,'FL Ratio'!$A$2:$B$9,2,FALSE)*'FL Characterization'!T$2)</f>
        <v>4.3295069417133849</v>
      </c>
      <c r="U4" s="4">
        <f>('[1]Pc, Winter, S2'!U4*Main!$B$5)+(VLOOKUP($A4,'FL Ratio'!$A$2:$B$9,2,FALSE)*'FL Characterization'!U$2)</f>
        <v>4.5111153286952916</v>
      </c>
      <c r="V4" s="4">
        <f>('[1]Pc, Winter, S2'!V4*Main!$B$5)+(VLOOKUP($A4,'FL Ratio'!$A$2:$B$9,2,FALSE)*'FL Characterization'!V$2)</f>
        <v>4.4238037879596543</v>
      </c>
      <c r="W4" s="4">
        <f>('[1]Pc, Winter, S2'!W4*Main!$B$5)+(VLOOKUP($A4,'FL Ratio'!$A$2:$B$9,2,FALSE)*'FL Characterization'!W$2)</f>
        <v>4.0435416989805404</v>
      </c>
      <c r="X4" s="4">
        <f>('[1]Pc, Winter, S2'!X4*Main!$B$5)+(VLOOKUP($A4,'FL Ratio'!$A$2:$B$9,2,FALSE)*'FL Characterization'!X$2)</f>
        <v>3.9095831477659706</v>
      </c>
      <c r="Y4" s="4">
        <f>('[1]Pc, Winter, S2'!Y4*Main!$B$5)+(VLOOKUP($A4,'FL Ratio'!$A$2:$B$9,2,FALSE)*'FL Characterization'!Y$2)</f>
        <v>3.7824572049302878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1.2795249426549766</v>
      </c>
      <c r="C5" s="4">
        <f>('[1]Pc, Winter, S2'!C5*Main!$B$5)+(VLOOKUP($A5,'FL Ratio'!$A$2:$B$9,2,FALSE)*'FL Characterization'!C$2)</f>
        <v>1.0622794585416202</v>
      </c>
      <c r="D5" s="4">
        <f>('[1]Pc, Winter, S2'!D5*Main!$B$5)+(VLOOKUP($A5,'FL Ratio'!$A$2:$B$9,2,FALSE)*'FL Characterization'!D$2)</f>
        <v>0.99419477047181792</v>
      </c>
      <c r="E5" s="4">
        <f>('[1]Pc, Winter, S2'!E5*Main!$B$5)+(VLOOKUP($A5,'FL Ratio'!$A$2:$B$9,2,FALSE)*'FL Characterization'!E$2)</f>
        <v>0.9208478614746245</v>
      </c>
      <c r="F5" s="4">
        <f>('[1]Pc, Winter, S2'!F5*Main!$B$5)+(VLOOKUP($A5,'FL Ratio'!$A$2:$B$9,2,FALSE)*'FL Characterization'!F$2)</f>
        <v>0.85724294568260628</v>
      </c>
      <c r="G5" s="4">
        <f>('[1]Pc, Winter, S2'!G5*Main!$B$5)+(VLOOKUP($A5,'FL Ratio'!$A$2:$B$9,2,FALSE)*'FL Characterization'!G$2)</f>
        <v>1.2350739566901523</v>
      </c>
      <c r="H5" s="4">
        <f>('[1]Pc, Winter, S2'!H5*Main!$B$5)+(VLOOKUP($A5,'FL Ratio'!$A$2:$B$9,2,FALSE)*'FL Characterization'!H$2)</f>
        <v>2.1428757104907992</v>
      </c>
      <c r="I5" s="4">
        <f>('[1]Pc, Winter, S2'!I5*Main!$B$5)+(VLOOKUP($A5,'FL Ratio'!$A$2:$B$9,2,FALSE)*'FL Characterization'!I$2)</f>
        <v>2.1959160203980765</v>
      </c>
      <c r="J5" s="4">
        <f>('[1]Pc, Winter, S2'!J5*Main!$B$5)+(VLOOKUP($A5,'FL Ratio'!$A$2:$B$9,2,FALSE)*'FL Characterization'!J$2)</f>
        <v>2.4750491724399315</v>
      </c>
      <c r="K5" s="4">
        <f>('[1]Pc, Winter, S2'!K5*Main!$B$5)+(VLOOKUP($A5,'FL Ratio'!$A$2:$B$9,2,FALSE)*'FL Characterization'!K$2)</f>
        <v>2.3752206584023434</v>
      </c>
      <c r="L5" s="4">
        <f>('[1]Pc, Winter, S2'!L5*Main!$B$5)+(VLOOKUP($A5,'FL Ratio'!$A$2:$B$9,2,FALSE)*'FL Characterization'!L$2)</f>
        <v>2.3152628570139755</v>
      </c>
      <c r="M5" s="4">
        <f>('[1]Pc, Winter, S2'!M5*Main!$B$5)+(VLOOKUP($A5,'FL Ratio'!$A$2:$B$9,2,FALSE)*'FL Characterization'!M$2)</f>
        <v>2.0880805586986702</v>
      </c>
      <c r="N5" s="4">
        <f>('[1]Pc, Winter, S2'!N5*Main!$B$5)+(VLOOKUP($A5,'FL Ratio'!$A$2:$B$9,2,FALSE)*'FL Characterization'!N$2)</f>
        <v>2.1589403214269063</v>
      </c>
      <c r="O5" s="4">
        <f>('[1]Pc, Winter, S2'!O5*Main!$B$5)+(VLOOKUP($A5,'FL Ratio'!$A$2:$B$9,2,FALSE)*'FL Characterization'!O$2)</f>
        <v>2.0990941775257701</v>
      </c>
      <c r="P5" s="4">
        <f>('[1]Pc, Winter, S2'!P5*Main!$B$5)+(VLOOKUP($A5,'FL Ratio'!$A$2:$B$9,2,FALSE)*'FL Characterization'!P$2)</f>
        <v>2.0634976780239485</v>
      </c>
      <c r="Q5" s="4">
        <f>('[1]Pc, Winter, S2'!Q5*Main!$B$5)+(VLOOKUP($A5,'FL Ratio'!$A$2:$B$9,2,FALSE)*'FL Characterization'!Q$2)</f>
        <v>2.0463305492348631</v>
      </c>
      <c r="R5" s="4">
        <f>('[1]Pc, Winter, S2'!R5*Main!$B$5)+(VLOOKUP($A5,'FL Ratio'!$A$2:$B$9,2,FALSE)*'FL Characterization'!R$2)</f>
        <v>2.4036872478045237</v>
      </c>
      <c r="S5" s="4">
        <f>('[1]Pc, Winter, S2'!S5*Main!$B$5)+(VLOOKUP($A5,'FL Ratio'!$A$2:$B$9,2,FALSE)*'FL Characterization'!S$2)</f>
        <v>3.6913233731357589</v>
      </c>
      <c r="T5" s="4">
        <f>('[1]Pc, Winter, S2'!T5*Main!$B$5)+(VLOOKUP($A5,'FL Ratio'!$A$2:$B$9,2,FALSE)*'FL Characterization'!T$2)</f>
        <v>3.239217211541515</v>
      </c>
      <c r="U5" s="4">
        <f>('[1]Pc, Winter, S2'!U5*Main!$B$5)+(VLOOKUP($A5,'FL Ratio'!$A$2:$B$9,2,FALSE)*'FL Characterization'!U$2)</f>
        <v>2.7733121027432617</v>
      </c>
      <c r="V5" s="4">
        <f>('[1]Pc, Winter, S2'!V5*Main!$B$5)+(VLOOKUP($A5,'FL Ratio'!$A$2:$B$9,2,FALSE)*'FL Characterization'!V$2)</f>
        <v>2.7907161544890444</v>
      </c>
      <c r="W5" s="4">
        <f>('[1]Pc, Winter, S2'!W5*Main!$B$5)+(VLOOKUP($A5,'FL Ratio'!$A$2:$B$9,2,FALSE)*'FL Characterization'!W$2)</f>
        <v>2.3950813389799328</v>
      </c>
      <c r="X5" s="4">
        <f>('[1]Pc, Winter, S2'!X5*Main!$B$5)+(VLOOKUP($A5,'FL Ratio'!$A$2:$B$9,2,FALSE)*'FL Characterization'!X$2)</f>
        <v>2.1847450887909607</v>
      </c>
      <c r="Y5" s="4">
        <f>('[1]Pc, Winter, S2'!Y5*Main!$B$5)+(VLOOKUP($A5,'FL Ratio'!$A$2:$B$9,2,FALSE)*'FL Characterization'!Y$2)</f>
        <v>1.9038249325363932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1.3188643121786494</v>
      </c>
      <c r="C6" s="4">
        <f>('[1]Pc, Winter, S2'!C6*Main!$B$5)+(VLOOKUP($A6,'FL Ratio'!$A$2:$B$9,2,FALSE)*'FL Characterization'!C$2)</f>
        <v>1.1996091351358535</v>
      </c>
      <c r="D6" s="4">
        <f>('[1]Pc, Winter, S2'!D6*Main!$B$5)+(VLOOKUP($A6,'FL Ratio'!$A$2:$B$9,2,FALSE)*'FL Characterization'!D$2)</f>
        <v>1.0929273006714306</v>
      </c>
      <c r="E6" s="4">
        <f>('[1]Pc, Winter, S2'!E6*Main!$B$5)+(VLOOKUP($A6,'FL Ratio'!$A$2:$B$9,2,FALSE)*'FL Characterization'!E$2)</f>
        <v>1.1233249536801195</v>
      </c>
      <c r="F6" s="4">
        <f>('[1]Pc, Winter, S2'!F6*Main!$B$5)+(VLOOKUP($A6,'FL Ratio'!$A$2:$B$9,2,FALSE)*'FL Characterization'!F$2)</f>
        <v>1.0698355087157929</v>
      </c>
      <c r="G6" s="4">
        <f>('[1]Pc, Winter, S2'!G6*Main!$B$5)+(VLOOKUP($A6,'FL Ratio'!$A$2:$B$9,2,FALSE)*'FL Characterization'!G$2)</f>
        <v>1.1366122827582905</v>
      </c>
      <c r="H6" s="4">
        <f>('[1]Pc, Winter, S2'!H6*Main!$B$5)+(VLOOKUP($A6,'FL Ratio'!$A$2:$B$9,2,FALSE)*'FL Characterization'!H$2)</f>
        <v>1.5071744788447574</v>
      </c>
      <c r="I6" s="4">
        <f>('[1]Pc, Winter, S2'!I6*Main!$B$5)+(VLOOKUP($A6,'FL Ratio'!$A$2:$B$9,2,FALSE)*'FL Characterization'!I$2)</f>
        <v>1.4217882530213999</v>
      </c>
      <c r="J6" s="4">
        <f>('[1]Pc, Winter, S2'!J6*Main!$B$5)+(VLOOKUP($A6,'FL Ratio'!$A$2:$B$9,2,FALSE)*'FL Characterization'!J$2)</f>
        <v>1.5074826262258465</v>
      </c>
      <c r="K6" s="4">
        <f>('[1]Pc, Winter, S2'!K6*Main!$B$5)+(VLOOKUP($A6,'FL Ratio'!$A$2:$B$9,2,FALSE)*'FL Characterization'!K$2)</f>
        <v>1.5214892612846309</v>
      </c>
      <c r="L6" s="4">
        <f>('[1]Pc, Winter, S2'!L6*Main!$B$5)+(VLOOKUP($A6,'FL Ratio'!$A$2:$B$9,2,FALSE)*'FL Characterization'!L$2)</f>
        <v>1.5891263586107607</v>
      </c>
      <c r="M6" s="4">
        <f>('[1]Pc, Winter, S2'!M6*Main!$B$5)+(VLOOKUP($A6,'FL Ratio'!$A$2:$B$9,2,FALSE)*'FL Characterization'!M$2)</f>
        <v>1.575295639272559</v>
      </c>
      <c r="N6" s="4">
        <f>('[1]Pc, Winter, S2'!N6*Main!$B$5)+(VLOOKUP($A6,'FL Ratio'!$A$2:$B$9,2,FALSE)*'FL Characterization'!N$2)</f>
        <v>1.5822211510561568</v>
      </c>
      <c r="O6" s="4">
        <f>('[1]Pc, Winter, S2'!O6*Main!$B$5)+(VLOOKUP($A6,'FL Ratio'!$A$2:$B$9,2,FALSE)*'FL Characterization'!O$2)</f>
        <v>1.586145031341569</v>
      </c>
      <c r="P6" s="4">
        <f>('[1]Pc, Winter, S2'!P6*Main!$B$5)+(VLOOKUP($A6,'FL Ratio'!$A$2:$B$9,2,FALSE)*'FL Characterization'!P$2)</f>
        <v>1.5739767022556008</v>
      </c>
      <c r="Q6" s="4">
        <f>('[1]Pc, Winter, S2'!Q6*Main!$B$5)+(VLOOKUP($A6,'FL Ratio'!$A$2:$B$9,2,FALSE)*'FL Characterization'!Q$2)</f>
        <v>1.560266621355999</v>
      </c>
      <c r="R6" s="4">
        <f>('[1]Pc, Winter, S2'!R6*Main!$B$5)+(VLOOKUP($A6,'FL Ratio'!$A$2:$B$9,2,FALSE)*'FL Characterization'!R$2)</f>
        <v>1.5957652366166928</v>
      </c>
      <c r="S6" s="4">
        <f>('[1]Pc, Winter, S2'!S6*Main!$B$5)+(VLOOKUP($A6,'FL Ratio'!$A$2:$B$9,2,FALSE)*'FL Characterization'!S$2)</f>
        <v>1.8849087810387737</v>
      </c>
      <c r="T6" s="4">
        <f>('[1]Pc, Winter, S2'!T6*Main!$B$5)+(VLOOKUP($A6,'FL Ratio'!$A$2:$B$9,2,FALSE)*'FL Characterization'!T$2)</f>
        <v>1.8095726099468743</v>
      </c>
      <c r="U6" s="4">
        <f>('[1]Pc, Winter, S2'!U6*Main!$B$5)+(VLOOKUP($A6,'FL Ratio'!$A$2:$B$9,2,FALSE)*'FL Characterization'!U$2)</f>
        <v>1.7666837001947471</v>
      </c>
      <c r="V6" s="4">
        <f>('[1]Pc, Winter, S2'!V6*Main!$B$5)+(VLOOKUP($A6,'FL Ratio'!$A$2:$B$9,2,FALSE)*'FL Characterization'!V$2)</f>
        <v>1.7783436886613295</v>
      </c>
      <c r="W6" s="4">
        <f>('[1]Pc, Winter, S2'!W6*Main!$B$5)+(VLOOKUP($A6,'FL Ratio'!$A$2:$B$9,2,FALSE)*'FL Characterization'!W$2)</f>
        <v>1.6194291936236442</v>
      </c>
      <c r="X6" s="4">
        <f>('[1]Pc, Winter, S2'!X6*Main!$B$5)+(VLOOKUP($A6,'FL Ratio'!$A$2:$B$9,2,FALSE)*'FL Characterization'!X$2)</f>
        <v>1.6638299523829849</v>
      </c>
      <c r="Y6" s="4">
        <f>('[1]Pc, Winter, S2'!Y6*Main!$B$5)+(VLOOKUP($A6,'FL Ratio'!$A$2:$B$9,2,FALSE)*'FL Characterization'!Y$2)</f>
        <v>1.5620458780060316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2.9229214931130789</v>
      </c>
      <c r="C7" s="4">
        <f>('[1]Pc, Winter, S2'!C7*Main!$B$5)+(VLOOKUP($A7,'FL Ratio'!$A$2:$B$9,2,FALSE)*'FL Characterization'!C$2)</f>
        <v>2.8256964726618397</v>
      </c>
      <c r="D7" s="4">
        <f>('[1]Pc, Winter, S2'!D7*Main!$B$5)+(VLOOKUP($A7,'FL Ratio'!$A$2:$B$9,2,FALSE)*'FL Characterization'!D$2)</f>
        <v>2.6837868647997305</v>
      </c>
      <c r="E7" s="4">
        <f>('[1]Pc, Winter, S2'!E7*Main!$B$5)+(VLOOKUP($A7,'FL Ratio'!$A$2:$B$9,2,FALSE)*'FL Characterization'!E$2)</f>
        <v>2.6813405713329272</v>
      </c>
      <c r="F7" s="4">
        <f>('[1]Pc, Winter, S2'!F7*Main!$B$5)+(VLOOKUP($A7,'FL Ratio'!$A$2:$B$9,2,FALSE)*'FL Characterization'!F$2)</f>
        <v>2.6784417757641621</v>
      </c>
      <c r="G7" s="4">
        <f>('[1]Pc, Winter, S2'!G7*Main!$B$5)+(VLOOKUP($A7,'FL Ratio'!$A$2:$B$9,2,FALSE)*'FL Characterization'!G$2)</f>
        <v>2.7787613738399553</v>
      </c>
      <c r="H7" s="4">
        <f>('[1]Pc, Winter, S2'!H7*Main!$B$5)+(VLOOKUP($A7,'FL Ratio'!$A$2:$B$9,2,FALSE)*'FL Characterization'!H$2)</f>
        <v>3.1451343527577365</v>
      </c>
      <c r="I7" s="4">
        <f>('[1]Pc, Winter, S2'!I7*Main!$B$5)+(VLOOKUP($A7,'FL Ratio'!$A$2:$B$9,2,FALSE)*'FL Characterization'!I$2)</f>
        <v>3.4227672008612027</v>
      </c>
      <c r="J7" s="4">
        <f>('[1]Pc, Winter, S2'!J7*Main!$B$5)+(VLOOKUP($A7,'FL Ratio'!$A$2:$B$9,2,FALSE)*'FL Characterization'!J$2)</f>
        <v>3.6107943586927012</v>
      </c>
      <c r="K7" s="4">
        <f>('[1]Pc, Winter, S2'!K7*Main!$B$5)+(VLOOKUP($A7,'FL Ratio'!$A$2:$B$9,2,FALSE)*'FL Characterization'!K$2)</f>
        <v>3.654394163543583</v>
      </c>
      <c r="L7" s="4">
        <f>('[1]Pc, Winter, S2'!L7*Main!$B$5)+(VLOOKUP($A7,'FL Ratio'!$A$2:$B$9,2,FALSE)*'FL Characterization'!L$2)</f>
        <v>3.5920137373340779</v>
      </c>
      <c r="M7" s="4">
        <f>('[1]Pc, Winter, S2'!M7*Main!$B$5)+(VLOOKUP($A7,'FL Ratio'!$A$2:$B$9,2,FALSE)*'FL Characterization'!M$2)</f>
        <v>3.6964864077612867</v>
      </c>
      <c r="N7" s="4">
        <f>('[1]Pc, Winter, S2'!N7*Main!$B$5)+(VLOOKUP($A7,'FL Ratio'!$A$2:$B$9,2,FALSE)*'FL Characterization'!N$2)</f>
        <v>3.6139681918500246</v>
      </c>
      <c r="O7" s="4">
        <f>('[1]Pc, Winter, S2'!O7*Main!$B$5)+(VLOOKUP($A7,'FL Ratio'!$A$2:$B$9,2,FALSE)*'FL Characterization'!O$2)</f>
        <v>3.7291592652430068</v>
      </c>
      <c r="P7" s="4">
        <f>('[1]Pc, Winter, S2'!P7*Main!$B$5)+(VLOOKUP($A7,'FL Ratio'!$A$2:$B$9,2,FALSE)*'FL Characterization'!P$2)</f>
        <v>3.4710413154283213</v>
      </c>
      <c r="Q7" s="4">
        <f>('[1]Pc, Winter, S2'!Q7*Main!$B$5)+(VLOOKUP($A7,'FL Ratio'!$A$2:$B$9,2,FALSE)*'FL Characterization'!Q$2)</f>
        <v>3.4749598150646355</v>
      </c>
      <c r="R7" s="4">
        <f>('[1]Pc, Winter, S2'!R7*Main!$B$5)+(VLOOKUP($A7,'FL Ratio'!$A$2:$B$9,2,FALSE)*'FL Characterization'!R$2)</f>
        <v>3.2483616378385212</v>
      </c>
      <c r="S7" s="4">
        <f>('[1]Pc, Winter, S2'!S7*Main!$B$5)+(VLOOKUP($A7,'FL Ratio'!$A$2:$B$9,2,FALSE)*'FL Characterization'!S$2)</f>
        <v>3.5275898552600444</v>
      </c>
      <c r="T7" s="4">
        <f>('[1]Pc, Winter, S2'!T7*Main!$B$5)+(VLOOKUP($A7,'FL Ratio'!$A$2:$B$9,2,FALSE)*'FL Characterization'!T$2)</f>
        <v>3.3207389445205973</v>
      </c>
      <c r="U7" s="4">
        <f>('[1]Pc, Winter, S2'!U7*Main!$B$5)+(VLOOKUP($A7,'FL Ratio'!$A$2:$B$9,2,FALSE)*'FL Characterization'!U$2)</f>
        <v>3.2903894564658405</v>
      </c>
      <c r="V7" s="4">
        <f>('[1]Pc, Winter, S2'!V7*Main!$B$5)+(VLOOKUP($A7,'FL Ratio'!$A$2:$B$9,2,FALSE)*'FL Characterization'!V$2)</f>
        <v>3.3054062185776587</v>
      </c>
      <c r="W7" s="4">
        <f>('[1]Pc, Winter, S2'!W7*Main!$B$5)+(VLOOKUP($A7,'FL Ratio'!$A$2:$B$9,2,FALSE)*'FL Characterization'!W$2)</f>
        <v>3.1066047188889545</v>
      </c>
      <c r="X7" s="4">
        <f>('[1]Pc, Winter, S2'!X7*Main!$B$5)+(VLOOKUP($A7,'FL Ratio'!$A$2:$B$9,2,FALSE)*'FL Characterization'!X$2)</f>
        <v>3.1487504991231514</v>
      </c>
      <c r="Y7" s="4">
        <f>('[1]Pc, Winter, S2'!Y7*Main!$B$5)+(VLOOKUP($A7,'FL Ratio'!$A$2:$B$9,2,FALSE)*'FL Characterization'!Y$2)</f>
        <v>3.0492790683035991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2.5390195397065258</v>
      </c>
      <c r="C8" s="4">
        <f>('[1]Pc, Winter, S2'!C8*Main!$B$5)+(VLOOKUP($A8,'FL Ratio'!$A$2:$B$9,2,FALSE)*'FL Characterization'!C$2)</f>
        <v>2.4189412857259898</v>
      </c>
      <c r="D8" s="4">
        <f>('[1]Pc, Winter, S2'!D8*Main!$B$5)+(VLOOKUP($A8,'FL Ratio'!$A$2:$B$9,2,FALSE)*'FL Characterization'!D$2)</f>
        <v>2.229667989473993</v>
      </c>
      <c r="E8" s="4">
        <f>('[1]Pc, Winter, S2'!E8*Main!$B$5)+(VLOOKUP($A8,'FL Ratio'!$A$2:$B$9,2,FALSE)*'FL Characterization'!E$2)</f>
        <v>2.2338541784059687</v>
      </c>
      <c r="F8" s="4">
        <f>('[1]Pc, Winter, S2'!F8*Main!$B$5)+(VLOOKUP($A8,'FL Ratio'!$A$2:$B$9,2,FALSE)*'FL Characterization'!F$2)</f>
        <v>2.1820175935017176</v>
      </c>
      <c r="G8" s="4">
        <f>('[1]Pc, Winter, S2'!G8*Main!$B$5)+(VLOOKUP($A8,'FL Ratio'!$A$2:$B$9,2,FALSE)*'FL Characterization'!G$2)</f>
        <v>2.3403989824105369</v>
      </c>
      <c r="H8" s="4">
        <f>('[1]Pc, Winter, S2'!H8*Main!$B$5)+(VLOOKUP($A8,'FL Ratio'!$A$2:$B$9,2,FALSE)*'FL Characterization'!H$2)</f>
        <v>2.9335658569321583</v>
      </c>
      <c r="I8" s="4">
        <f>('[1]Pc, Winter, S2'!I8*Main!$B$5)+(VLOOKUP($A8,'FL Ratio'!$A$2:$B$9,2,FALSE)*'FL Characterization'!I$2)</f>
        <v>3.0046474070353852</v>
      </c>
      <c r="J8" s="4">
        <f>('[1]Pc, Winter, S2'!J8*Main!$B$5)+(VLOOKUP($A8,'FL Ratio'!$A$2:$B$9,2,FALSE)*'FL Characterization'!J$2)</f>
        <v>3.2440909331762056</v>
      </c>
      <c r="K8" s="4">
        <f>('[1]Pc, Winter, S2'!K8*Main!$B$5)+(VLOOKUP($A8,'FL Ratio'!$A$2:$B$9,2,FALSE)*'FL Characterization'!K$2)</f>
        <v>3.2165340713349853</v>
      </c>
      <c r="L8" s="4">
        <f>('[1]Pc, Winter, S2'!L8*Main!$B$5)+(VLOOKUP($A8,'FL Ratio'!$A$2:$B$9,2,FALSE)*'FL Characterization'!L$2)</f>
        <v>3.1534571672681104</v>
      </c>
      <c r="M8" s="4">
        <f>('[1]Pc, Winter, S2'!M8*Main!$B$5)+(VLOOKUP($A8,'FL Ratio'!$A$2:$B$9,2,FALSE)*'FL Characterization'!M$2)</f>
        <v>3.1628365211712413</v>
      </c>
      <c r="N8" s="4">
        <f>('[1]Pc, Winter, S2'!N8*Main!$B$5)+(VLOOKUP($A8,'FL Ratio'!$A$2:$B$9,2,FALSE)*'FL Characterization'!N$2)</f>
        <v>3.1477605238322952</v>
      </c>
      <c r="O8" s="4">
        <f>('[1]Pc, Winter, S2'!O8*Main!$B$5)+(VLOOKUP($A8,'FL Ratio'!$A$2:$B$9,2,FALSE)*'FL Characterization'!O$2)</f>
        <v>3.2203055744211486</v>
      </c>
      <c r="P8" s="4">
        <f>('[1]Pc, Winter, S2'!P8*Main!$B$5)+(VLOOKUP($A8,'FL Ratio'!$A$2:$B$9,2,FALSE)*'FL Characterization'!P$2)</f>
        <v>2.9701517974818779</v>
      </c>
      <c r="Q8" s="4">
        <f>('[1]Pc, Winter, S2'!Q8*Main!$B$5)+(VLOOKUP($A8,'FL Ratio'!$A$2:$B$9,2,FALSE)*'FL Characterization'!Q$2)</f>
        <v>3.0477994026483097</v>
      </c>
      <c r="R8" s="4">
        <f>('[1]Pc, Winter, S2'!R8*Main!$B$5)+(VLOOKUP($A8,'FL Ratio'!$A$2:$B$9,2,FALSE)*'FL Characterization'!R$2)</f>
        <v>3.1080395384477488</v>
      </c>
      <c r="S8" s="4">
        <f>('[1]Pc, Winter, S2'!S8*Main!$B$5)+(VLOOKUP($A8,'FL Ratio'!$A$2:$B$9,2,FALSE)*'FL Characterization'!S$2)</f>
        <v>3.6965914016049966</v>
      </c>
      <c r="T8" s="4">
        <f>('[1]Pc, Winter, S2'!T8*Main!$B$5)+(VLOOKUP($A8,'FL Ratio'!$A$2:$B$9,2,FALSE)*'FL Characterization'!T$2)</f>
        <v>3.3074667683003405</v>
      </c>
      <c r="U8" s="4">
        <f>('[1]Pc, Winter, S2'!U8*Main!$B$5)+(VLOOKUP($A8,'FL Ratio'!$A$2:$B$9,2,FALSE)*'FL Characterization'!U$2)</f>
        <v>3.2368340221617329</v>
      </c>
      <c r="V8" s="4">
        <f>('[1]Pc, Winter, S2'!V8*Main!$B$5)+(VLOOKUP($A8,'FL Ratio'!$A$2:$B$9,2,FALSE)*'FL Characterization'!V$2)</f>
        <v>3.1342178608870479</v>
      </c>
      <c r="W8" s="4">
        <f>('[1]Pc, Winter, S2'!W8*Main!$B$5)+(VLOOKUP($A8,'FL Ratio'!$A$2:$B$9,2,FALSE)*'FL Characterization'!W$2)</f>
        <v>2.8877094344413634</v>
      </c>
      <c r="X8" s="4">
        <f>('[1]Pc, Winter, S2'!X8*Main!$B$5)+(VLOOKUP($A8,'FL Ratio'!$A$2:$B$9,2,FALSE)*'FL Characterization'!X$2)</f>
        <v>2.8734966833795399</v>
      </c>
      <c r="Y8" s="4">
        <f>('[1]Pc, Winter, S2'!Y8*Main!$B$5)+(VLOOKUP($A8,'FL Ratio'!$A$2:$B$9,2,FALSE)*'FL Characterization'!Y$2)</f>
        <v>2.7470938467489856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1.9940657487918187</v>
      </c>
      <c r="C9" s="4">
        <f>('[1]Pc, Winter, S2'!C9*Main!$B$5)+(VLOOKUP($A9,'FL Ratio'!$A$2:$B$9,2,FALSE)*'FL Characterization'!C$2)</f>
        <v>1.9667061857156036</v>
      </c>
      <c r="D9" s="4">
        <f>('[1]Pc, Winter, S2'!D9*Main!$B$5)+(VLOOKUP($A9,'FL Ratio'!$A$2:$B$9,2,FALSE)*'FL Characterization'!D$2)</f>
        <v>1.83344575357249</v>
      </c>
      <c r="E9" s="4">
        <f>('[1]Pc, Winter, S2'!E9*Main!$B$5)+(VLOOKUP($A9,'FL Ratio'!$A$2:$B$9,2,FALSE)*'FL Characterization'!E$2)</f>
        <v>1.8170990439966048</v>
      </c>
      <c r="F9" s="4">
        <f>('[1]Pc, Winter, S2'!F9*Main!$B$5)+(VLOOKUP($A9,'FL Ratio'!$A$2:$B$9,2,FALSE)*'FL Characterization'!F$2)</f>
        <v>1.8283636109313943</v>
      </c>
      <c r="G9" s="4">
        <f>('[1]Pc, Winter, S2'!G9*Main!$B$5)+(VLOOKUP($A9,'FL Ratio'!$A$2:$B$9,2,FALSE)*'FL Characterization'!G$2)</f>
        <v>2.0728862301196496</v>
      </c>
      <c r="H9" s="4">
        <f>('[1]Pc, Winter, S2'!H9*Main!$B$5)+(VLOOKUP($A9,'FL Ratio'!$A$2:$B$9,2,FALSE)*'FL Characterization'!H$2)</f>
        <v>3.1706707365457869</v>
      </c>
      <c r="I9" s="4">
        <f>('[1]Pc, Winter, S2'!I9*Main!$B$5)+(VLOOKUP($A9,'FL Ratio'!$A$2:$B$9,2,FALSE)*'FL Characterization'!I$2)</f>
        <v>3.4603560273144067</v>
      </c>
      <c r="J9" s="4">
        <f>('[1]Pc, Winter, S2'!J9*Main!$B$5)+(VLOOKUP($A9,'FL Ratio'!$A$2:$B$9,2,FALSE)*'FL Characterization'!J$2)</f>
        <v>3.5135571255696196</v>
      </c>
      <c r="K9" s="4">
        <f>('[1]Pc, Winter, S2'!K9*Main!$B$5)+(VLOOKUP($A9,'FL Ratio'!$A$2:$B$9,2,FALSE)*'FL Characterization'!K$2)</f>
        <v>3.4569427058094386</v>
      </c>
      <c r="L9" s="4">
        <f>('[1]Pc, Winter, S2'!L9*Main!$B$5)+(VLOOKUP($A9,'FL Ratio'!$A$2:$B$9,2,FALSE)*'FL Characterization'!L$2)</f>
        <v>3.6469900283347889</v>
      </c>
      <c r="M9" s="4">
        <f>('[1]Pc, Winter, S2'!M9*Main!$B$5)+(VLOOKUP($A9,'FL Ratio'!$A$2:$B$9,2,FALSE)*'FL Characterization'!M$2)</f>
        <v>3.6722571205375374</v>
      </c>
      <c r="N9" s="4">
        <f>('[1]Pc, Winter, S2'!N9*Main!$B$5)+(VLOOKUP($A9,'FL Ratio'!$A$2:$B$9,2,FALSE)*'FL Characterization'!N$2)</f>
        <v>3.433061286099131</v>
      </c>
      <c r="O9" s="4">
        <f>('[1]Pc, Winter, S2'!O9*Main!$B$5)+(VLOOKUP($A9,'FL Ratio'!$A$2:$B$9,2,FALSE)*'FL Characterization'!O$2)</f>
        <v>3.4816524762515755</v>
      </c>
      <c r="P9" s="4">
        <f>('[1]Pc, Winter, S2'!P9*Main!$B$5)+(VLOOKUP($A9,'FL Ratio'!$A$2:$B$9,2,FALSE)*'FL Characterization'!P$2)</f>
        <v>3.1172370296897394</v>
      </c>
      <c r="Q9" s="4">
        <f>('[1]Pc, Winter, S2'!Q9*Main!$B$5)+(VLOOKUP($A9,'FL Ratio'!$A$2:$B$9,2,FALSE)*'FL Characterization'!Q$2)</f>
        <v>2.7780916663199879</v>
      </c>
      <c r="R9" s="4">
        <f>('[1]Pc, Winter, S2'!R9*Main!$B$5)+(VLOOKUP($A9,'FL Ratio'!$A$2:$B$9,2,FALSE)*'FL Characterization'!R$2)</f>
        <v>2.7489225928936944</v>
      </c>
      <c r="S9" s="4">
        <f>('[1]Pc, Winter, S2'!S9*Main!$B$5)+(VLOOKUP($A9,'FL Ratio'!$A$2:$B$9,2,FALSE)*'FL Characterization'!S$2)</f>
        <v>3.0829436060692905</v>
      </c>
      <c r="T9" s="4">
        <f>('[1]Pc, Winter, S2'!T9*Main!$B$5)+(VLOOKUP($A9,'FL Ratio'!$A$2:$B$9,2,FALSE)*'FL Characterization'!T$2)</f>
        <v>2.9858294660058573</v>
      </c>
      <c r="U9" s="4">
        <f>('[1]Pc, Winter, S2'!U9*Main!$B$5)+(VLOOKUP($A9,'FL Ratio'!$A$2:$B$9,2,FALSE)*'FL Characterization'!U$2)</f>
        <v>2.8777989609885202</v>
      </c>
      <c r="V9" s="4">
        <f>('[1]Pc, Winter, S2'!V9*Main!$B$5)+(VLOOKUP($A9,'FL Ratio'!$A$2:$B$9,2,FALSE)*'FL Characterization'!V$2)</f>
        <v>2.7939726771937989</v>
      </c>
      <c r="W9" s="4">
        <f>('[1]Pc, Winter, S2'!W9*Main!$B$5)+(VLOOKUP($A9,'FL Ratio'!$A$2:$B$9,2,FALSE)*'FL Characterization'!W$2)</f>
        <v>2.5536976147911088</v>
      </c>
      <c r="X9" s="4">
        <f>('[1]Pc, Winter, S2'!X9*Main!$B$5)+(VLOOKUP($A9,'FL Ratio'!$A$2:$B$9,2,FALSE)*'FL Characterization'!X$2)</f>
        <v>2.426538132125768</v>
      </c>
      <c r="Y9" s="4">
        <f>('[1]Pc, Winter, S2'!Y9*Main!$B$5)+(VLOOKUP($A9,'FL Ratio'!$A$2:$B$9,2,FALSE)*'FL Characterization'!Y$2)</f>
        <v>2.2548549766689177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4.975837157553384</v>
      </c>
      <c r="C2" s="4">
        <f>('[1]Pc, Winter, S3'!C2*Main!$B$5)+(VLOOKUP($A2,'FL Ratio'!$A$2:$B$9,2,FALSE)*'FL Characterization'!C$2)</f>
        <v>4.8926843002333182</v>
      </c>
      <c r="D2" s="4">
        <f>('[1]Pc, Winter, S3'!D2*Main!$B$5)+(VLOOKUP($A2,'FL Ratio'!$A$2:$B$9,2,FALSE)*'FL Characterization'!D$2)</f>
        <v>4.7715853965230233</v>
      </c>
      <c r="E2" s="4">
        <f>('[1]Pc, Winter, S3'!E2*Main!$B$5)+(VLOOKUP($A2,'FL Ratio'!$A$2:$B$9,2,FALSE)*'FL Characterization'!E$2)</f>
        <v>4.8481607904140667</v>
      </c>
      <c r="F2" s="4">
        <f>('[1]Pc, Winter, S3'!F2*Main!$B$5)+(VLOOKUP($A2,'FL Ratio'!$A$2:$B$9,2,FALSE)*'FL Characterization'!F$2)</f>
        <v>4.4377817894799731</v>
      </c>
      <c r="G2" s="4">
        <f>('[1]Pc, Winter, S3'!G2*Main!$B$5)+(VLOOKUP($A2,'FL Ratio'!$A$2:$B$9,2,FALSE)*'FL Characterization'!G$2)</f>
        <v>4.346609789101767</v>
      </c>
      <c r="H2" s="4">
        <f>('[1]Pc, Winter, S3'!H2*Main!$B$5)+(VLOOKUP($A2,'FL Ratio'!$A$2:$B$9,2,FALSE)*'FL Characterization'!H$2)</f>
        <v>4.5805151757365383</v>
      </c>
      <c r="I2" s="4">
        <f>('[1]Pc, Winter, S3'!I2*Main!$B$5)+(VLOOKUP($A2,'FL Ratio'!$A$2:$B$9,2,FALSE)*'FL Characterization'!I$2)</f>
        <v>5.203074304377405</v>
      </c>
      <c r="J2" s="4">
        <f>('[1]Pc, Winter, S3'!J2*Main!$B$5)+(VLOOKUP($A2,'FL Ratio'!$A$2:$B$9,2,FALSE)*'FL Characterization'!J$2)</f>
        <v>5.3947781096227159</v>
      </c>
      <c r="K2" s="4">
        <f>('[1]Pc, Winter, S3'!K2*Main!$B$5)+(VLOOKUP($A2,'FL Ratio'!$A$2:$B$9,2,FALSE)*'FL Characterization'!K$2)</f>
        <v>5.3390379191379544</v>
      </c>
      <c r="L2" s="4">
        <f>('[1]Pc, Winter, S3'!L2*Main!$B$5)+(VLOOKUP($A2,'FL Ratio'!$A$2:$B$9,2,FALSE)*'FL Characterization'!L$2)</f>
        <v>5.3140896188783433</v>
      </c>
      <c r="M2" s="4">
        <f>('[1]Pc, Winter, S3'!M2*Main!$B$5)+(VLOOKUP($A2,'FL Ratio'!$A$2:$B$9,2,FALSE)*'FL Characterization'!M$2)</f>
        <v>5.3932284161983999</v>
      </c>
      <c r="N2" s="4">
        <f>('[1]Pc, Winter, S3'!N2*Main!$B$5)+(VLOOKUP($A2,'FL Ratio'!$A$2:$B$9,2,FALSE)*'FL Characterization'!N$2)</f>
        <v>5.2452263605929863</v>
      </c>
      <c r="O2" s="4">
        <f>('[1]Pc, Winter, S3'!O2*Main!$B$5)+(VLOOKUP($A2,'FL Ratio'!$A$2:$B$9,2,FALSE)*'FL Characterization'!O$2)</f>
        <v>5.5040336935404808</v>
      </c>
      <c r="P2" s="4">
        <f>('[1]Pc, Winter, S3'!P2*Main!$B$5)+(VLOOKUP($A2,'FL Ratio'!$A$2:$B$9,2,FALSE)*'FL Characterization'!P$2)</f>
        <v>4.8505629498543943</v>
      </c>
      <c r="Q2" s="4">
        <f>('[1]Pc, Winter, S3'!Q2*Main!$B$5)+(VLOOKUP($A2,'FL Ratio'!$A$2:$B$9,2,FALSE)*'FL Characterization'!Q$2)</f>
        <v>5.187128232119778</v>
      </c>
      <c r="R2" s="4">
        <f>('[1]Pc, Winter, S3'!R2*Main!$B$5)+(VLOOKUP($A2,'FL Ratio'!$A$2:$B$9,2,FALSE)*'FL Characterization'!R$2)</f>
        <v>5.3606162238826176</v>
      </c>
      <c r="S2" s="4">
        <f>('[1]Pc, Winter, S3'!S2*Main!$B$5)+(VLOOKUP($A2,'FL Ratio'!$A$2:$B$9,2,FALSE)*'FL Characterization'!S$2)</f>
        <v>5.4756497133140813</v>
      </c>
      <c r="T2" s="4">
        <f>('[1]Pc, Winter, S3'!T2*Main!$B$5)+(VLOOKUP($A2,'FL Ratio'!$A$2:$B$9,2,FALSE)*'FL Characterization'!T$2)</f>
        <v>5.007475629266195</v>
      </c>
      <c r="U2" s="4">
        <f>('[1]Pc, Winter, S3'!U2*Main!$B$5)+(VLOOKUP($A2,'FL Ratio'!$A$2:$B$9,2,FALSE)*'FL Characterization'!U$2)</f>
        <v>4.6732231422212722</v>
      </c>
      <c r="V2" s="4">
        <f>('[1]Pc, Winter, S3'!V2*Main!$B$5)+(VLOOKUP($A2,'FL Ratio'!$A$2:$B$9,2,FALSE)*'FL Characterization'!V$2)</f>
        <v>4.768544201248365</v>
      </c>
      <c r="W2" s="4">
        <f>('[1]Pc, Winter, S3'!W2*Main!$B$5)+(VLOOKUP($A2,'FL Ratio'!$A$2:$B$9,2,FALSE)*'FL Characterization'!W$2)</f>
        <v>4.6072724431938088</v>
      </c>
      <c r="X2" s="4">
        <f>('[1]Pc, Winter, S3'!X2*Main!$B$5)+(VLOOKUP($A2,'FL Ratio'!$A$2:$B$9,2,FALSE)*'FL Characterization'!X$2)</f>
        <v>4.5429291225123656</v>
      </c>
      <c r="Y2" s="4">
        <f>('[1]Pc, Winter, S3'!Y2*Main!$B$5)+(VLOOKUP($A2,'FL Ratio'!$A$2:$B$9,2,FALSE)*'FL Characterization'!Y$2)</f>
        <v>4.6360222673793876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3.874456317912081</v>
      </c>
      <c r="C3" s="4">
        <f>('[1]Pc, Winter, S3'!C3*Main!$B$5)+(VLOOKUP($A3,'FL Ratio'!$A$2:$B$9,2,FALSE)*'FL Characterization'!C$2)</f>
        <v>3.9069200111376361</v>
      </c>
      <c r="D3" s="4">
        <f>('[1]Pc, Winter, S3'!D3*Main!$B$5)+(VLOOKUP($A3,'FL Ratio'!$A$2:$B$9,2,FALSE)*'FL Characterization'!D$2)</f>
        <v>3.5718202093111104</v>
      </c>
      <c r="E3" s="4">
        <f>('[1]Pc, Winter, S3'!E3*Main!$B$5)+(VLOOKUP($A3,'FL Ratio'!$A$2:$B$9,2,FALSE)*'FL Characterization'!E$2)</f>
        <v>3.5620232359384292</v>
      </c>
      <c r="F3" s="4">
        <f>('[1]Pc, Winter, S3'!F3*Main!$B$5)+(VLOOKUP($A3,'FL Ratio'!$A$2:$B$9,2,FALSE)*'FL Characterization'!F$2)</f>
        <v>3.421558559853227</v>
      </c>
      <c r="G3" s="4">
        <f>('[1]Pc, Winter, S3'!G3*Main!$B$5)+(VLOOKUP($A3,'FL Ratio'!$A$2:$B$9,2,FALSE)*'FL Characterization'!G$2)</f>
        <v>3.5740074600644309</v>
      </c>
      <c r="H3" s="4">
        <f>('[1]Pc, Winter, S3'!H3*Main!$B$5)+(VLOOKUP($A3,'FL Ratio'!$A$2:$B$9,2,FALSE)*'FL Characterization'!H$2)</f>
        <v>4.3542443836291405</v>
      </c>
      <c r="I3" s="4">
        <f>('[1]Pc, Winter, S3'!I3*Main!$B$5)+(VLOOKUP($A3,'FL Ratio'!$A$2:$B$9,2,FALSE)*'FL Characterization'!I$2)</f>
        <v>4.3426289027300085</v>
      </c>
      <c r="J3" s="4">
        <f>('[1]Pc, Winter, S3'!J3*Main!$B$5)+(VLOOKUP($A3,'FL Ratio'!$A$2:$B$9,2,FALSE)*'FL Characterization'!J$2)</f>
        <v>4.6052803857411071</v>
      </c>
      <c r="K3" s="4">
        <f>('[1]Pc, Winter, S3'!K3*Main!$B$5)+(VLOOKUP($A3,'FL Ratio'!$A$2:$B$9,2,FALSE)*'FL Characterization'!K$2)</f>
        <v>4.9769105778474927</v>
      </c>
      <c r="L3" s="4">
        <f>('[1]Pc, Winter, S3'!L3*Main!$B$5)+(VLOOKUP($A3,'FL Ratio'!$A$2:$B$9,2,FALSE)*'FL Characterization'!L$2)</f>
        <v>4.764279236221201</v>
      </c>
      <c r="M3" s="4">
        <f>('[1]Pc, Winter, S3'!M3*Main!$B$5)+(VLOOKUP($A3,'FL Ratio'!$A$2:$B$9,2,FALSE)*'FL Characterization'!M$2)</f>
        <v>4.8128684631018395</v>
      </c>
      <c r="N3" s="4">
        <f>('[1]Pc, Winter, S3'!N3*Main!$B$5)+(VLOOKUP($A3,'FL Ratio'!$A$2:$B$9,2,FALSE)*'FL Characterization'!N$2)</f>
        <v>4.5285842893536952</v>
      </c>
      <c r="O3" s="4">
        <f>('[1]Pc, Winter, S3'!O3*Main!$B$5)+(VLOOKUP($A3,'FL Ratio'!$A$2:$B$9,2,FALSE)*'FL Characterization'!O$2)</f>
        <v>4.5449213765558971</v>
      </c>
      <c r="P3" s="4">
        <f>('[1]Pc, Winter, S3'!P3*Main!$B$5)+(VLOOKUP($A3,'FL Ratio'!$A$2:$B$9,2,FALSE)*'FL Characterization'!P$2)</f>
        <v>4.1972585183591766</v>
      </c>
      <c r="Q3" s="4">
        <f>('[1]Pc, Winter, S3'!Q3*Main!$B$5)+(VLOOKUP($A3,'FL Ratio'!$A$2:$B$9,2,FALSE)*'FL Characterization'!Q$2)</f>
        <v>4.3113972255012332</v>
      </c>
      <c r="R3" s="4">
        <f>('[1]Pc, Winter, S3'!R3*Main!$B$5)+(VLOOKUP($A3,'FL Ratio'!$A$2:$B$9,2,FALSE)*'FL Characterization'!R$2)</f>
        <v>4.6120295633203821</v>
      </c>
      <c r="S3" s="4">
        <f>('[1]Pc, Winter, S3'!S3*Main!$B$5)+(VLOOKUP($A3,'FL Ratio'!$A$2:$B$9,2,FALSE)*'FL Characterization'!S$2)</f>
        <v>5.8333414257865588</v>
      </c>
      <c r="T3" s="4">
        <f>('[1]Pc, Winter, S3'!T3*Main!$B$5)+(VLOOKUP($A3,'FL Ratio'!$A$2:$B$9,2,FALSE)*'FL Characterization'!T$2)</f>
        <v>5.3653055696095775</v>
      </c>
      <c r="U3" s="4">
        <f>('[1]Pc, Winter, S3'!U3*Main!$B$5)+(VLOOKUP($A3,'FL Ratio'!$A$2:$B$9,2,FALSE)*'FL Characterization'!U$2)</f>
        <v>5.0016666717211242</v>
      </c>
      <c r="V3" s="4">
        <f>('[1]Pc, Winter, S3'!V3*Main!$B$5)+(VLOOKUP($A3,'FL Ratio'!$A$2:$B$9,2,FALSE)*'FL Characterization'!V$2)</f>
        <v>4.796921961616647</v>
      </c>
      <c r="W3" s="4">
        <f>('[1]Pc, Winter, S3'!W3*Main!$B$5)+(VLOOKUP($A3,'FL Ratio'!$A$2:$B$9,2,FALSE)*'FL Characterization'!W$2)</f>
        <v>4.3987455910934381</v>
      </c>
      <c r="X3" s="4">
        <f>('[1]Pc, Winter, S3'!X3*Main!$B$5)+(VLOOKUP($A3,'FL Ratio'!$A$2:$B$9,2,FALSE)*'FL Characterization'!X$2)</f>
        <v>4.6423935024217213</v>
      </c>
      <c r="Y3" s="4">
        <f>('[1]Pc, Winter, S3'!Y3*Main!$B$5)+(VLOOKUP($A3,'FL Ratio'!$A$2:$B$9,2,FALSE)*'FL Characterization'!Y$2)</f>
        <v>4.3224111224949917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3.4316610581650142</v>
      </c>
      <c r="C4" s="4">
        <f>('[1]Pc, Winter, S3'!C4*Main!$B$5)+(VLOOKUP($A4,'FL Ratio'!$A$2:$B$9,2,FALSE)*'FL Characterization'!C$2)</f>
        <v>3.2611344197117664</v>
      </c>
      <c r="D4" s="4">
        <f>('[1]Pc, Winter, S3'!D4*Main!$B$5)+(VLOOKUP($A4,'FL Ratio'!$A$2:$B$9,2,FALSE)*'FL Characterization'!D$2)</f>
        <v>3.1128025256345855</v>
      </c>
      <c r="E4" s="4">
        <f>('[1]Pc, Winter, S3'!E4*Main!$B$5)+(VLOOKUP($A4,'FL Ratio'!$A$2:$B$9,2,FALSE)*'FL Characterization'!E$2)</f>
        <v>3.165368495737694</v>
      </c>
      <c r="F4" s="4">
        <f>('[1]Pc, Winter, S3'!F4*Main!$B$5)+(VLOOKUP($A4,'FL Ratio'!$A$2:$B$9,2,FALSE)*'FL Characterization'!F$2)</f>
        <v>3.0475222126412618</v>
      </c>
      <c r="G4" s="4">
        <f>('[1]Pc, Winter, S3'!G4*Main!$B$5)+(VLOOKUP($A4,'FL Ratio'!$A$2:$B$9,2,FALSE)*'FL Characterization'!G$2)</f>
        <v>3.2150826532067978</v>
      </c>
      <c r="H4" s="4">
        <f>('[1]Pc, Winter, S3'!H4*Main!$B$5)+(VLOOKUP($A4,'FL Ratio'!$A$2:$B$9,2,FALSE)*'FL Characterization'!H$2)</f>
        <v>4.980658253797059</v>
      </c>
      <c r="I4" s="4">
        <f>('[1]Pc, Winter, S3'!I4*Main!$B$5)+(VLOOKUP($A4,'FL Ratio'!$A$2:$B$9,2,FALSE)*'FL Characterization'!I$2)</f>
        <v>5.2834559954608586</v>
      </c>
      <c r="J4" s="4">
        <f>('[1]Pc, Winter, S3'!J4*Main!$B$5)+(VLOOKUP($A4,'FL Ratio'!$A$2:$B$9,2,FALSE)*'FL Characterization'!J$2)</f>
        <v>5.4470140341478697</v>
      </c>
      <c r="K4" s="4">
        <f>('[1]Pc, Winter, S3'!K4*Main!$B$5)+(VLOOKUP($A4,'FL Ratio'!$A$2:$B$9,2,FALSE)*'FL Characterization'!K$2)</f>
        <v>5.2719301117992767</v>
      </c>
      <c r="L4" s="4">
        <f>('[1]Pc, Winter, S3'!L4*Main!$B$5)+(VLOOKUP($A4,'FL Ratio'!$A$2:$B$9,2,FALSE)*'FL Characterization'!L$2)</f>
        <v>5.1238756104057606</v>
      </c>
      <c r="M4" s="4">
        <f>('[1]Pc, Winter, S3'!M4*Main!$B$5)+(VLOOKUP($A4,'FL Ratio'!$A$2:$B$9,2,FALSE)*'FL Characterization'!M$2)</f>
        <v>5.3596540932675527</v>
      </c>
      <c r="N4" s="4">
        <f>('[1]Pc, Winter, S3'!N4*Main!$B$5)+(VLOOKUP($A4,'FL Ratio'!$A$2:$B$9,2,FALSE)*'FL Characterization'!N$2)</f>
        <v>5.0407363656896376</v>
      </c>
      <c r="O4" s="4">
        <f>('[1]Pc, Winter, S3'!O4*Main!$B$5)+(VLOOKUP($A4,'FL Ratio'!$A$2:$B$9,2,FALSE)*'FL Characterization'!O$2)</f>
        <v>5.0950192263569152</v>
      </c>
      <c r="P4" s="4">
        <f>('[1]Pc, Winter, S3'!P4*Main!$B$5)+(VLOOKUP($A4,'FL Ratio'!$A$2:$B$9,2,FALSE)*'FL Characterization'!P$2)</f>
        <v>4.4707787237413381</v>
      </c>
      <c r="Q4" s="4">
        <f>('[1]Pc, Winter, S3'!Q4*Main!$B$5)+(VLOOKUP($A4,'FL Ratio'!$A$2:$B$9,2,FALSE)*'FL Characterization'!Q$2)</f>
        <v>4.4888351988200288</v>
      </c>
      <c r="R4" s="4">
        <f>('[1]Pc, Winter, S3'!R4*Main!$B$5)+(VLOOKUP($A4,'FL Ratio'!$A$2:$B$9,2,FALSE)*'FL Characterization'!R$2)</f>
        <v>4.3472670298732465</v>
      </c>
      <c r="S4" s="4">
        <f>('[1]Pc, Winter, S3'!S4*Main!$B$5)+(VLOOKUP($A4,'FL Ratio'!$A$2:$B$9,2,FALSE)*'FL Characterization'!S$2)</f>
        <v>4.8740242215758087</v>
      </c>
      <c r="T4" s="4">
        <f>('[1]Pc, Winter, S3'!T4*Main!$B$5)+(VLOOKUP($A4,'FL Ratio'!$A$2:$B$9,2,FALSE)*'FL Characterization'!T$2)</f>
        <v>4.4971013303222858</v>
      </c>
      <c r="U4" s="4">
        <f>('[1]Pc, Winter, S3'!U4*Main!$B$5)+(VLOOKUP($A4,'FL Ratio'!$A$2:$B$9,2,FALSE)*'FL Characterization'!U$2)</f>
        <v>4.5981955831624619</v>
      </c>
      <c r="V4" s="4">
        <f>('[1]Pc, Winter, S3'!V4*Main!$B$5)+(VLOOKUP($A4,'FL Ratio'!$A$2:$B$9,2,FALSE)*'FL Characterization'!V$2)</f>
        <v>4.4660788644126983</v>
      </c>
      <c r="W4" s="4">
        <f>('[1]Pc, Winter, S3'!W4*Main!$B$5)+(VLOOKUP($A4,'FL Ratio'!$A$2:$B$9,2,FALSE)*'FL Characterization'!W$2)</f>
        <v>4.1628098040299779</v>
      </c>
      <c r="X4" s="4">
        <f>('[1]Pc, Winter, S3'!X4*Main!$B$5)+(VLOOKUP($A4,'FL Ratio'!$A$2:$B$9,2,FALSE)*'FL Characterization'!X$2)</f>
        <v>3.9095831477659706</v>
      </c>
      <c r="Y4" s="4">
        <f>('[1]Pc, Winter, S3'!Y4*Main!$B$5)+(VLOOKUP($A4,'FL Ratio'!$A$2:$B$9,2,FALSE)*'FL Characterization'!Y$2)</f>
        <v>3.7241992326020212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1.2795249426549766</v>
      </c>
      <c r="C5" s="4">
        <f>('[1]Pc, Winter, S3'!C5*Main!$B$5)+(VLOOKUP($A5,'FL Ratio'!$A$2:$B$9,2,FALSE)*'FL Characterization'!C$2)</f>
        <v>1.0713266054664994</v>
      </c>
      <c r="D5" s="4">
        <f>('[1]Pc, Winter, S3'!D5*Main!$B$5)+(VLOOKUP($A5,'FL Ratio'!$A$2:$B$9,2,FALSE)*'FL Characterization'!D$2)</f>
        <v>0.99419477047181792</v>
      </c>
      <c r="E5" s="4">
        <f>('[1]Pc, Winter, S3'!E5*Main!$B$5)+(VLOOKUP($A5,'FL Ratio'!$A$2:$B$9,2,FALSE)*'FL Characterization'!E$2)</f>
        <v>0.91278435731271523</v>
      </c>
      <c r="F5" s="4">
        <f>('[1]Pc, Winter, S3'!F5*Main!$B$5)+(VLOOKUP($A5,'FL Ratio'!$A$2:$B$9,2,FALSE)*'FL Characterization'!F$2)</f>
        <v>0.85724294568260628</v>
      </c>
      <c r="G5" s="4">
        <f>('[1]Pc, Winter, S3'!G5*Main!$B$5)+(VLOOKUP($A5,'FL Ratio'!$A$2:$B$9,2,FALSE)*'FL Characterization'!G$2)</f>
        <v>1.2090807632716758</v>
      </c>
      <c r="H5" s="4">
        <f>('[1]Pc, Winter, S3'!H5*Main!$B$5)+(VLOOKUP($A5,'FL Ratio'!$A$2:$B$9,2,FALSE)*'FL Characterization'!H$2)</f>
        <v>2.2123721132985845</v>
      </c>
      <c r="I5" s="4">
        <f>('[1]Pc, Winter, S3'!I5*Main!$B$5)+(VLOOKUP($A5,'FL Ratio'!$A$2:$B$9,2,FALSE)*'FL Characterization'!I$2)</f>
        <v>2.2824248229262341</v>
      </c>
      <c r="J5" s="4">
        <f>('[1]Pc, Winter, S3'!J5*Main!$B$5)+(VLOOKUP($A5,'FL Ratio'!$A$2:$B$9,2,FALSE)*'FL Characterization'!J$2)</f>
        <v>2.4750491724399315</v>
      </c>
      <c r="K5" s="4">
        <f>('[1]Pc, Winter, S3'!K5*Main!$B$5)+(VLOOKUP($A5,'FL Ratio'!$A$2:$B$9,2,FALSE)*'FL Characterization'!K$2)</f>
        <v>2.3305695091935137</v>
      </c>
      <c r="L5" s="4">
        <f>('[1]Pc, Winter, S3'!L5*Main!$B$5)+(VLOOKUP($A5,'FL Ratio'!$A$2:$B$9,2,FALSE)*'FL Characterization'!L$2)</f>
        <v>2.270997348866628</v>
      </c>
      <c r="M5" s="4">
        <f>('[1]Pc, Winter, S3'!M5*Main!$B$5)+(VLOOKUP($A5,'FL Ratio'!$A$2:$B$9,2,FALSE)*'FL Characterization'!M$2)</f>
        <v>2.0880805586986702</v>
      </c>
      <c r="N5" s="4">
        <f>('[1]Pc, Winter, S3'!N5*Main!$B$5)+(VLOOKUP($A5,'FL Ratio'!$A$2:$B$9,2,FALSE)*'FL Characterization'!N$2)</f>
        <v>2.1589403214269063</v>
      </c>
      <c r="O5" s="4">
        <f>('[1]Pc, Winter, S3'!O5*Main!$B$5)+(VLOOKUP($A5,'FL Ratio'!$A$2:$B$9,2,FALSE)*'FL Characterization'!O$2)</f>
        <v>2.0613468370712633</v>
      </c>
      <c r="P5" s="4">
        <f>('[1]Pc, Winter, S3'!P5*Main!$B$5)+(VLOOKUP($A5,'FL Ratio'!$A$2:$B$9,2,FALSE)*'FL Characterization'!P$2)</f>
        <v>2.0634976780239485</v>
      </c>
      <c r="Q5" s="4">
        <f>('[1]Pc, Winter, S3'!Q5*Main!$B$5)+(VLOOKUP($A5,'FL Ratio'!$A$2:$B$9,2,FALSE)*'FL Characterization'!Q$2)</f>
        <v>2.0647566372262989</v>
      </c>
      <c r="R5" s="4">
        <f>('[1]Pc, Winter, S3'!R5*Main!$B$5)+(VLOOKUP($A5,'FL Ratio'!$A$2:$B$9,2,FALSE)*'FL Characterization'!R$2)</f>
        <v>2.4269430768112006</v>
      </c>
      <c r="S5" s="4">
        <f>('[1]Pc, Winter, S3'!S5*Main!$B$5)+(VLOOKUP($A5,'FL Ratio'!$A$2:$B$9,2,FALSE)*'FL Characterization'!S$2)</f>
        <v>3.7965523922470421</v>
      </c>
      <c r="T5" s="4">
        <f>('[1]Pc, Winter, S3'!T5*Main!$B$5)+(VLOOKUP($A5,'FL Ratio'!$A$2:$B$9,2,FALSE)*'FL Characterization'!T$2)</f>
        <v>3.3338168318785968</v>
      </c>
      <c r="U5" s="4">
        <f>('[1]Pc, Winter, S3'!U5*Main!$B$5)+(VLOOKUP($A5,'FL Ratio'!$A$2:$B$9,2,FALSE)*'FL Characterization'!U$2)</f>
        <v>2.7199405620928863</v>
      </c>
      <c r="V5" s="4">
        <f>('[1]Pc, Winter, S3'!V5*Main!$B$5)+(VLOOKUP($A5,'FL Ratio'!$A$2:$B$9,2,FALSE)*'FL Characterization'!V$2)</f>
        <v>2.7391148079187793</v>
      </c>
      <c r="W5" s="4">
        <f>('[1]Pc, Winter, S3'!W5*Main!$B$5)+(VLOOKUP($A5,'FL Ratio'!$A$2:$B$9,2,FALSE)*'FL Characterization'!W$2)</f>
        <v>2.3721135273725702</v>
      </c>
      <c r="X5" s="4">
        <f>('[1]Pc, Winter, S3'!X5*Main!$B$5)+(VLOOKUP($A5,'FL Ratio'!$A$2:$B$9,2,FALSE)*'FL Characterization'!X$2)</f>
        <v>2.2019339942233209</v>
      </c>
      <c r="Y5" s="4">
        <f>('[1]Pc, Winter, S3'!Y5*Main!$B$5)+(VLOOKUP($A5,'FL Ratio'!$A$2:$B$9,2,FALSE)*'FL Characterization'!Y$2)</f>
        <v>1.9038249325363932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1.2887540862866269</v>
      </c>
      <c r="C6" s="4">
        <f>('[1]Pc, Winter, S3'!C6*Main!$B$5)+(VLOOKUP($A6,'FL Ratio'!$A$2:$B$9,2,FALSE)*'FL Characterization'!C$2)</f>
        <v>1.2087381971663334</v>
      </c>
      <c r="D6" s="4">
        <f>('[1]Pc, Winter, S3'!D6*Main!$B$5)+(VLOOKUP($A6,'FL Ratio'!$A$2:$B$9,2,FALSE)*'FL Characterization'!D$2)</f>
        <v>1.1096589858741823</v>
      </c>
      <c r="E6" s="4">
        <f>('[1]Pc, Winter, S3'!E6*Main!$B$5)+(VLOOKUP($A6,'FL Ratio'!$A$2:$B$9,2,FALSE)*'FL Characterization'!E$2)</f>
        <v>1.0894234388961768</v>
      </c>
      <c r="F6" s="4">
        <f>('[1]Pc, Winter, S3'!F6*Main!$B$5)+(VLOOKUP($A6,'FL Ratio'!$A$2:$B$9,2,FALSE)*'FL Characterization'!F$2)</f>
        <v>1.0698355087157929</v>
      </c>
      <c r="G6" s="4">
        <f>('[1]Pc, Winter, S3'!G6*Main!$B$5)+(VLOOKUP($A6,'FL Ratio'!$A$2:$B$9,2,FALSE)*'FL Characterization'!G$2)</f>
        <v>1.1658967948080121</v>
      </c>
      <c r="H6" s="4">
        <f>('[1]Pc, Winter, S3'!H6*Main!$B$5)+(VLOOKUP($A6,'FL Ratio'!$A$2:$B$9,2,FALSE)*'FL Characterization'!H$2)</f>
        <v>1.4819378600605473</v>
      </c>
      <c r="I6" s="4">
        <f>('[1]Pc, Winter, S3'!I6*Main!$B$5)+(VLOOKUP($A6,'FL Ratio'!$A$2:$B$9,2,FALSE)*'FL Characterization'!I$2)</f>
        <v>1.4217882530213999</v>
      </c>
      <c r="J6" s="4">
        <f>('[1]Pc, Winter, S3'!J6*Main!$B$5)+(VLOOKUP($A6,'FL Ratio'!$A$2:$B$9,2,FALSE)*'FL Characterization'!J$2)</f>
        <v>1.4496838999959027</v>
      </c>
      <c r="K6" s="4">
        <f>('[1]Pc, Winter, S3'!K6*Main!$B$5)+(VLOOKUP($A6,'FL Ratio'!$A$2:$B$9,2,FALSE)*'FL Characterization'!K$2)</f>
        <v>1.5515399395888883</v>
      </c>
      <c r="L6" s="4">
        <f>('[1]Pc, Winter, S3'!L6*Main!$B$5)+(VLOOKUP($A6,'FL Ratio'!$A$2:$B$9,2,FALSE)*'FL Characterization'!L$2)</f>
        <v>1.5736781864537197</v>
      </c>
      <c r="M6" s="4">
        <f>('[1]Pc, Winter, S3'!M6*Main!$B$5)+(VLOOKUP($A6,'FL Ratio'!$A$2:$B$9,2,FALSE)*'FL Characterization'!M$2)</f>
        <v>1.5910020824483857</v>
      </c>
      <c r="N6" s="4">
        <f>('[1]Pc, Winter, S3'!N6*Main!$B$5)+(VLOOKUP($A6,'FL Ratio'!$A$2:$B$9,2,FALSE)*'FL Characterization'!N$2)</f>
        <v>1.5822211510561568</v>
      </c>
      <c r="O6" s="4">
        <f>('[1]Pc, Winter, S3'!O6*Main!$B$5)+(VLOOKUP($A6,'FL Ratio'!$A$2:$B$9,2,FALSE)*'FL Characterization'!O$2)</f>
        <v>1.5568325273031263</v>
      </c>
      <c r="P6" s="4">
        <f>('[1]Pc, Winter, S3'!P6*Main!$B$5)+(VLOOKUP($A6,'FL Ratio'!$A$2:$B$9,2,FALSE)*'FL Characterization'!P$2)</f>
        <v>1.5739767022556008</v>
      </c>
      <c r="Q6" s="4">
        <f>('[1]Pc, Winter, S3'!Q6*Main!$B$5)+(VLOOKUP($A6,'FL Ratio'!$A$2:$B$9,2,FALSE)*'FL Characterization'!Q$2)</f>
        <v>1.5747585483791453</v>
      </c>
      <c r="R6" s="4">
        <f>('[1]Pc, Winter, S3'!R6*Main!$B$5)+(VLOOKUP($A6,'FL Ratio'!$A$2:$B$9,2,FALSE)*'FL Characterization'!R$2)</f>
        <v>1.6267441706377352</v>
      </c>
      <c r="S6" s="4">
        <f>('[1]Pc, Winter, S3'!S6*Main!$B$5)+(VLOOKUP($A6,'FL Ratio'!$A$2:$B$9,2,FALSE)*'FL Characterization'!S$2)</f>
        <v>1.8849087810387737</v>
      </c>
      <c r="T6" s="4">
        <f>('[1]Pc, Winter, S3'!T6*Main!$B$5)+(VLOOKUP($A6,'FL Ratio'!$A$2:$B$9,2,FALSE)*'FL Characterization'!T$2)</f>
        <v>1.7920464368524454</v>
      </c>
      <c r="U6" s="4">
        <f>('[1]Pc, Winter, S3'!U6*Main!$B$5)+(VLOOKUP($A6,'FL Ratio'!$A$2:$B$9,2,FALSE)*'FL Characterization'!U$2)</f>
        <v>1.749540538543922</v>
      </c>
      <c r="V6" s="4">
        <f>('[1]Pc, Winter, S3'!V6*Main!$B$5)+(VLOOKUP($A6,'FL Ratio'!$A$2:$B$9,2,FALSE)*'FL Characterization'!V$2)</f>
        <v>1.795331888150915</v>
      </c>
      <c r="W6" s="4">
        <f>('[1]Pc, Winter, S3'!W6*Main!$B$5)+(VLOOKUP($A6,'FL Ratio'!$A$2:$B$9,2,FALSE)*'FL Characterization'!W$2)</f>
        <v>1.6511520038155996</v>
      </c>
      <c r="X6" s="4">
        <f>('[1]Pc, Winter, S3'!X6*Main!$B$5)+(VLOOKUP($A6,'FL Ratio'!$A$2:$B$9,2,FALSE)*'FL Characterization'!X$2)</f>
        <v>1.6638299523829849</v>
      </c>
      <c r="Y6" s="4">
        <f>('[1]Pc, Winter, S3'!Y6*Main!$B$5)+(VLOOKUP($A6,'FL Ratio'!$A$2:$B$9,2,FALSE)*'FL Characterization'!Y$2)</f>
        <v>1.5236811550572256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3.0181332575789295</v>
      </c>
      <c r="C7" s="4">
        <f>('[1]Pc, Winter, S3'!C7*Main!$B$5)+(VLOOKUP($A7,'FL Ratio'!$A$2:$B$9,2,FALSE)*'FL Characterization'!C$2)</f>
        <v>2.8033149134662421</v>
      </c>
      <c r="D7" s="4">
        <f>('[1]Pc, Winter, S3'!D7*Main!$B$5)+(VLOOKUP($A7,'FL Ratio'!$A$2:$B$9,2,FALSE)*'FL Characterization'!D$2)</f>
        <v>2.6837868647997305</v>
      </c>
      <c r="E7" s="4">
        <f>('[1]Pc, Winter, S3'!E7*Main!$B$5)+(VLOOKUP($A7,'FL Ratio'!$A$2:$B$9,2,FALSE)*'FL Characterization'!E$2)</f>
        <v>2.7475753035151853</v>
      </c>
      <c r="F7" s="4">
        <f>('[1]Pc, Winter, S3'!F7*Main!$B$5)+(VLOOKUP($A7,'FL Ratio'!$A$2:$B$9,2,FALSE)*'FL Characterization'!F$2)</f>
        <v>2.6338018715262201</v>
      </c>
      <c r="G7" s="4">
        <f>('[1]Pc, Winter, S3'!G7*Main!$B$5)+(VLOOKUP($A7,'FL Ratio'!$A$2:$B$9,2,FALSE)*'FL Characterization'!G$2)</f>
        <v>2.7787613738399553</v>
      </c>
      <c r="H7" s="4">
        <f>('[1]Pc, Winter, S3'!H7*Main!$B$5)+(VLOOKUP($A7,'FL Ratio'!$A$2:$B$9,2,FALSE)*'FL Characterization'!H$2)</f>
        <v>3.199779211566983</v>
      </c>
      <c r="I7" s="4">
        <f>('[1]Pc, Winter, S3'!I7*Main!$B$5)+(VLOOKUP($A7,'FL Ratio'!$A$2:$B$9,2,FALSE)*'FL Characterization'!I$2)</f>
        <v>3.4558990507859844</v>
      </c>
      <c r="J7" s="4">
        <f>('[1]Pc, Winter, S3'!J7*Main!$B$5)+(VLOOKUP($A7,'FL Ratio'!$A$2:$B$9,2,FALSE)*'FL Characterization'!J$2)</f>
        <v>3.541312708810973</v>
      </c>
      <c r="K7" s="4">
        <f>('[1]Pc, Winter, S3'!K7*Main!$B$5)+(VLOOKUP($A7,'FL Ratio'!$A$2:$B$9,2,FALSE)*'FL Characterization'!K$2)</f>
        <v>3.7621633185372674</v>
      </c>
      <c r="L7" s="4">
        <f>('[1]Pc, Winter, S3'!L7*Main!$B$5)+(VLOOKUP($A7,'FL Ratio'!$A$2:$B$9,2,FALSE)*'FL Characterization'!L$2)</f>
        <v>3.6273566552924263</v>
      </c>
      <c r="M7" s="4">
        <f>('[1]Pc, Winter, S3'!M7*Main!$B$5)+(VLOOKUP($A7,'FL Ratio'!$A$2:$B$9,2,FALSE)*'FL Characterization'!M$2)</f>
        <v>3.6606016751704131</v>
      </c>
      <c r="N7" s="4">
        <f>('[1]Pc, Winter, S3'!N7*Main!$B$5)+(VLOOKUP($A7,'FL Ratio'!$A$2:$B$9,2,FALSE)*'FL Characterization'!N$2)</f>
        <v>3.7210820453067481</v>
      </c>
      <c r="O7" s="4">
        <f>('[1]Pc, Winter, S3'!O7*Main!$B$5)+(VLOOKUP($A7,'FL Ratio'!$A$2:$B$9,2,FALSE)*'FL Characterization'!O$2)</f>
        <v>3.693984944138581</v>
      </c>
      <c r="P7" s="4">
        <f>('[1]Pc, Winter, S3'!P7*Main!$B$5)+(VLOOKUP($A7,'FL Ratio'!$A$2:$B$9,2,FALSE)*'FL Characterization'!P$2)</f>
        <v>3.5365998567203172</v>
      </c>
      <c r="Q7" s="4">
        <f>('[1]Pc, Winter, S3'!Q7*Main!$B$5)+(VLOOKUP($A7,'FL Ratio'!$A$2:$B$9,2,FALSE)*'FL Characterization'!Q$2)</f>
        <v>3.4749598150646355</v>
      </c>
      <c r="R7" s="4">
        <f>('[1]Pc, Winter, S3'!R7*Main!$B$5)+(VLOOKUP($A7,'FL Ratio'!$A$2:$B$9,2,FALSE)*'FL Characterization'!R$2)</f>
        <v>3.3758614595809031</v>
      </c>
      <c r="S7" s="4">
        <f>('[1]Pc, Winter, S3'!S7*Main!$B$5)+(VLOOKUP($A7,'FL Ratio'!$A$2:$B$9,2,FALSE)*'FL Characterization'!S$2)</f>
        <v>3.5609954447814007</v>
      </c>
      <c r="T7" s="4">
        <f>('[1]Pc, Winter, S3'!T7*Main!$B$5)+(VLOOKUP($A7,'FL Ratio'!$A$2:$B$9,2,FALSE)*'FL Characterization'!T$2)</f>
        <v>3.41783412811214</v>
      </c>
      <c r="U7" s="4">
        <f>('[1]Pc, Winter, S3'!U7*Main!$B$5)+(VLOOKUP($A7,'FL Ratio'!$A$2:$B$9,2,FALSE)*'FL Characterization'!U$2)</f>
        <v>3.2903894564658405</v>
      </c>
      <c r="V7" s="4">
        <f>('[1]Pc, Winter, S3'!V7*Main!$B$5)+(VLOOKUP($A7,'FL Ratio'!$A$2:$B$9,2,FALSE)*'FL Characterization'!V$2)</f>
        <v>3.2431020851287058</v>
      </c>
      <c r="W7" s="4">
        <f>('[1]Pc, Winter, S3'!W7*Main!$B$5)+(VLOOKUP($A7,'FL Ratio'!$A$2:$B$9,2,FALSE)*'FL Characterization'!W$2)</f>
        <v>3.0765216734825018</v>
      </c>
      <c r="X7" s="4">
        <f>('[1]Pc, Winter, S3'!X7*Main!$B$5)+(VLOOKUP($A7,'FL Ratio'!$A$2:$B$9,2,FALSE)*'FL Characterization'!X$2)</f>
        <v>3.2027521963031629</v>
      </c>
      <c r="Y7" s="4">
        <f>('[1]Pc, Winter, S3'!Y7*Main!$B$5)+(VLOOKUP($A7,'FL Ratio'!$A$2:$B$9,2,FALSE)*'FL Characterization'!Y$2)</f>
        <v>3.0492790683035991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2.5583144533303552</v>
      </c>
      <c r="C8" s="4">
        <f>('[1]Pc, Winter, S3'!C8*Main!$B$5)+(VLOOKUP($A8,'FL Ratio'!$A$2:$B$9,2,FALSE)*'FL Characterization'!C$2)</f>
        <v>2.4189412857259898</v>
      </c>
      <c r="D8" s="4">
        <f>('[1]Pc, Winter, S3'!D8*Main!$B$5)+(VLOOKUP($A8,'FL Ratio'!$A$2:$B$9,2,FALSE)*'FL Characterization'!D$2)</f>
        <v>2.2812042712495271</v>
      </c>
      <c r="E8" s="4">
        <f>('[1]Pc, Winter, S3'!E8*Main!$B$5)+(VLOOKUP($A8,'FL Ratio'!$A$2:$B$9,2,FALSE)*'FL Characterization'!E$2)</f>
        <v>2.2685245122448943</v>
      </c>
      <c r="F8" s="4">
        <f>('[1]Pc, Winter, S3'!F8*Main!$B$5)+(VLOOKUP($A8,'FL Ratio'!$A$2:$B$9,2,FALSE)*'FL Characterization'!F$2)</f>
        <v>2.1820175935017176</v>
      </c>
      <c r="G8" s="4">
        <f>('[1]Pc, Winter, S3'!G8*Main!$B$5)+(VLOOKUP($A8,'FL Ratio'!$A$2:$B$9,2,FALSE)*'FL Characterization'!G$2)</f>
        <v>2.3209830098209054</v>
      </c>
      <c r="H8" s="4">
        <f>('[1]Pc, Winter, S3'!H8*Main!$B$5)+(VLOOKUP($A8,'FL Ratio'!$A$2:$B$9,2,FALSE)*'FL Characterization'!H$2)</f>
        <v>2.9584993770844794</v>
      </c>
      <c r="I8" s="4">
        <f>('[1]Pc, Winter, S3'!I8*Main!$B$5)+(VLOOKUP($A8,'FL Ratio'!$A$2:$B$9,2,FALSE)*'FL Characterization'!I$2)</f>
        <v>3.0345269687555598</v>
      </c>
      <c r="J8" s="4">
        <f>('[1]Pc, Winter, S3'!J8*Main!$B$5)+(VLOOKUP($A8,'FL Ratio'!$A$2:$B$9,2,FALSE)*'FL Characterization'!J$2)</f>
        <v>3.2440909331762056</v>
      </c>
      <c r="K8" s="4">
        <f>('[1]Pc, Winter, S3'!K8*Main!$B$5)+(VLOOKUP($A8,'FL Ratio'!$A$2:$B$9,2,FALSE)*'FL Characterization'!K$2)</f>
        <v>3.1850338488846526</v>
      </c>
      <c r="L8" s="4">
        <f>('[1]Pc, Winter, S3'!L8*Main!$B$5)+(VLOOKUP($A8,'FL Ratio'!$A$2:$B$9,2,FALSE)*'FL Characterization'!L$2)</f>
        <v>3.2159972728391986</v>
      </c>
      <c r="M8" s="4">
        <f>('[1]Pc, Winter, S3'!M8*Main!$B$5)+(VLOOKUP($A8,'FL Ratio'!$A$2:$B$9,2,FALSE)*'FL Characterization'!M$2)</f>
        <v>3.1943743589782629</v>
      </c>
      <c r="N8" s="4">
        <f>('[1]Pc, Winter, S3'!N8*Main!$B$5)+(VLOOKUP($A8,'FL Ratio'!$A$2:$B$9,2,FALSE)*'FL Characterization'!N$2)</f>
        <v>3.1783953205821458</v>
      </c>
      <c r="O8" s="4">
        <f>('[1]Pc, Winter, S3'!O8*Main!$B$5)+(VLOOKUP($A8,'FL Ratio'!$A$2:$B$9,2,FALSE)*'FL Characterization'!O$2)</f>
        <v>3.1908097075621216</v>
      </c>
      <c r="P8" s="4">
        <f>('[1]Pc, Winter, S3'!P8*Main!$B$5)+(VLOOKUP($A8,'FL Ratio'!$A$2:$B$9,2,FALSE)*'FL Characterization'!P$2)</f>
        <v>2.997322671501752</v>
      </c>
      <c r="Q8" s="4">
        <f>('[1]Pc, Winter, S3'!Q8*Main!$B$5)+(VLOOKUP($A8,'FL Ratio'!$A$2:$B$9,2,FALSE)*'FL Characterization'!Q$2)</f>
        <v>2.9923944700097693</v>
      </c>
      <c r="R8" s="4">
        <f>('[1]Pc, Winter, S3'!R8*Main!$B$5)+(VLOOKUP($A8,'FL Ratio'!$A$2:$B$9,2,FALSE)*'FL Characterization'!R$2)</f>
        <v>3.1378737737807247</v>
      </c>
      <c r="S8" s="4">
        <f>('[1]Pc, Winter, S3'!S8*Main!$B$5)+(VLOOKUP($A8,'FL Ratio'!$A$2:$B$9,2,FALSE)*'FL Characterization'!S$2)</f>
        <v>3.6625047746798693</v>
      </c>
      <c r="T8" s="4">
        <f>('[1]Pc, Winter, S3'!T8*Main!$B$5)+(VLOOKUP($A8,'FL Ratio'!$A$2:$B$9,2,FALSE)*'FL Characterization'!T$2)</f>
        <v>3.4041556607831001</v>
      </c>
      <c r="U8" s="4">
        <f>('[1]Pc, Winter, S3'!U8*Main!$B$5)+(VLOOKUP($A8,'FL Ratio'!$A$2:$B$9,2,FALSE)*'FL Characterization'!U$2)</f>
        <v>3.1140066122818402</v>
      </c>
      <c r="V8" s="4">
        <f>('[1]Pc, Winter, S3'!V8*Main!$B$5)+(VLOOKUP($A8,'FL Ratio'!$A$2:$B$9,2,FALSE)*'FL Characterization'!V$2)</f>
        <v>3.1041656348114768</v>
      </c>
      <c r="W8" s="4">
        <f>('[1]Pc, Winter, S3'!W8*Main!$B$5)+(VLOOKUP($A8,'FL Ratio'!$A$2:$B$9,2,FALSE)*'FL Characterization'!W$2)</f>
        <v>2.9440611365867708</v>
      </c>
      <c r="X8" s="4">
        <f>('[1]Pc, Winter, S3'!X8*Main!$B$5)+(VLOOKUP($A8,'FL Ratio'!$A$2:$B$9,2,FALSE)*'FL Characterization'!X$2)</f>
        <v>2.8979899262407214</v>
      </c>
      <c r="Y8" s="4">
        <f>('[1]Pc, Winter, S3'!Y8*Main!$B$5)+(VLOOKUP($A8,'FL Ratio'!$A$2:$B$9,2,FALSE)*'FL Characterization'!Y$2)</f>
        <v>2.7029693113631885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1.9798856226797779</v>
      </c>
      <c r="C9" s="4">
        <f>('[1]Pc, Winter, S3'!C9*Main!$B$5)+(VLOOKUP($A9,'FL Ratio'!$A$2:$B$9,2,FALSE)*'FL Characterization'!C$2)</f>
        <v>1.9667061857156036</v>
      </c>
      <c r="D9" s="4">
        <f>('[1]Pc, Winter, S3'!D9*Main!$B$5)+(VLOOKUP($A9,'FL Ratio'!$A$2:$B$9,2,FALSE)*'FL Characterization'!D$2)</f>
        <v>1.8597171066765568</v>
      </c>
      <c r="E9" s="4">
        <f>('[1]Pc, Winter, S3'!E9*Main!$B$5)+(VLOOKUP($A9,'FL Ratio'!$A$2:$B$9,2,FALSE)*'FL Characterization'!E$2)</f>
        <v>1.8300933079027792</v>
      </c>
      <c r="F9" s="4">
        <f>('[1]Pc, Winter, S3'!F9*Main!$B$5)+(VLOOKUP($A9,'FL Ratio'!$A$2:$B$9,2,FALSE)*'FL Characterization'!F$2)</f>
        <v>1.787062522720122</v>
      </c>
      <c r="G9" s="4">
        <f>('[1]Pc, Winter, S3'!G9*Main!$B$5)+(VLOOKUP($A9,'FL Ratio'!$A$2:$B$9,2,FALSE)*'FL Characterization'!G$2)</f>
        <v>2.0225063344769572</v>
      </c>
      <c r="H9" s="4">
        <f>('[1]Pc, Winter, S3'!H9*Main!$B$5)+(VLOOKUP($A9,'FL Ratio'!$A$2:$B$9,2,FALSE)*'FL Characterization'!H$2)</f>
        <v>3.2258314818962055</v>
      </c>
      <c r="I9" s="4">
        <f>('[1]Pc, Winter, S3'!I9*Main!$B$5)+(VLOOKUP($A9,'FL Ratio'!$A$2:$B$9,2,FALSE)*'FL Characterization'!I$2)</f>
        <v>3.3276538442220076</v>
      </c>
      <c r="J9" s="4">
        <f>('[1]Pc, Winter, S3'!J9*Main!$B$5)+(VLOOKUP($A9,'FL Ratio'!$A$2:$B$9,2,FALSE)*'FL Characterization'!J$2)</f>
        <v>3.4446305873527185</v>
      </c>
      <c r="K9" s="4">
        <f>('[1]Pc, Winter, S3'!K9*Main!$B$5)+(VLOOKUP($A9,'FL Ratio'!$A$2:$B$9,2,FALSE)*'FL Characterization'!K$2)</f>
        <v>3.4569427058094386</v>
      </c>
      <c r="L9" s="4">
        <f>('[1]Pc, Winter, S3'!L9*Main!$B$5)+(VLOOKUP($A9,'FL Ratio'!$A$2:$B$9,2,FALSE)*'FL Characterization'!L$2)</f>
        <v>3.68252733612524</v>
      </c>
      <c r="M9" s="4">
        <f>('[1]Pc, Winter, S3'!M9*Main!$B$5)+(VLOOKUP($A9,'FL Ratio'!$A$2:$B$9,2,FALSE)*'FL Characterization'!M$2)</f>
        <v>3.5310756027157937</v>
      </c>
      <c r="N9" s="4">
        <f>('[1]Pc, Winter, S3'!N9*Main!$B$5)+(VLOOKUP($A9,'FL Ratio'!$A$2:$B$9,2,FALSE)*'FL Characterization'!N$2)</f>
        <v>3.4662427425041518</v>
      </c>
      <c r="O9" s="4">
        <f>('[1]Pc, Winter, S3'!O9*Main!$B$5)+(VLOOKUP($A9,'FL Ratio'!$A$2:$B$9,2,FALSE)*'FL Characterization'!O$2)</f>
        <v>3.5140279744837648</v>
      </c>
      <c r="P9" s="4">
        <f>('[1]Pc, Winter, S3'!P9*Main!$B$5)+(VLOOKUP($A9,'FL Ratio'!$A$2:$B$9,2,FALSE)*'FL Characterization'!P$2)</f>
        <v>3.0313555393467135</v>
      </c>
      <c r="Q9" s="4">
        <f>('[1]Pc, Winter, S3'!Q9*Main!$B$5)+(VLOOKUP($A9,'FL Ratio'!$A$2:$B$9,2,FALSE)*'FL Characterization'!Q$2)</f>
        <v>2.8555445095999046</v>
      </c>
      <c r="R9" s="4">
        <f>('[1]Pc, Winter, S3'!R9*Main!$B$5)+(VLOOKUP($A9,'FL Ratio'!$A$2:$B$9,2,FALSE)*'FL Characterization'!R$2)</f>
        <v>2.8284470349465289</v>
      </c>
      <c r="S9" s="4">
        <f>('[1]Pc, Winter, S3'!S9*Main!$B$5)+(VLOOKUP($A9,'FL Ratio'!$A$2:$B$9,2,FALSE)*'FL Characterization'!S$2)</f>
        <v>3.1984171376571315</v>
      </c>
      <c r="T9" s="4">
        <f>('[1]Pc, Winter, S3'!T9*Main!$B$5)+(VLOOKUP($A9,'FL Ratio'!$A$2:$B$9,2,FALSE)*'FL Characterization'!T$2)</f>
        <v>3.0425667963820371</v>
      </c>
      <c r="U9" s="4">
        <f>('[1]Pc, Winter, S3'!U9*Main!$B$5)+(VLOOKUP($A9,'FL Ratio'!$A$2:$B$9,2,FALSE)*'FL Characterization'!U$2)</f>
        <v>2.8503428828621433</v>
      </c>
      <c r="V9" s="4">
        <f>('[1]Pc, Winter, S3'!V9*Main!$B$5)+(VLOOKUP($A9,'FL Ratio'!$A$2:$B$9,2,FALSE)*'FL Characterization'!V$2)</f>
        <v>2.8208596690079646</v>
      </c>
      <c r="W9" s="4">
        <f>('[1]Pc, Winter, S3'!W9*Main!$B$5)+(VLOOKUP($A9,'FL Ratio'!$A$2:$B$9,2,FALSE)*'FL Characterization'!W$2)</f>
        <v>2.6033016034082275</v>
      </c>
      <c r="X9" s="4">
        <f>('[1]Pc, Winter, S3'!X9*Main!$B$5)+(VLOOKUP($A9,'FL Ratio'!$A$2:$B$9,2,FALSE)*'FL Characterization'!X$2)</f>
        <v>2.3677894442444853</v>
      </c>
      <c r="Y9" s="4">
        <f>('[1]Pc, Winter, S3'!Y9*Main!$B$5)+(VLOOKUP($A9,'FL Ratio'!$A$2:$B$9,2,FALSE)*'FL Characterization'!Y$2)</f>
        <v>2.2548549766689177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0.78207850052008521</v>
      </c>
      <c r="C2" s="4">
        <f>('[1]Qc, Winter, S1'!C2*Main!$B$5)</f>
        <v>0.55255167447843256</v>
      </c>
      <c r="D2" s="4">
        <f>('[1]Qc, Winter, S1'!D2*Main!$B$5)</f>
        <v>0.47900280405471818</v>
      </c>
      <c r="E2" s="4">
        <f>('[1]Qc, Winter, S1'!E2*Main!$B$5)</f>
        <v>0.61399849014860386</v>
      </c>
      <c r="F2" s="4">
        <f>('[1]Qc, Winter, S1'!F2*Main!$B$5)</f>
        <v>0.52867083288711081</v>
      </c>
      <c r="G2" s="4">
        <f>('[1]Qc, Winter, S1'!G2*Main!$B$5)</f>
        <v>0.43465764731754508</v>
      </c>
      <c r="H2" s="4">
        <f>('[1]Qc, Winter, S1'!H2*Main!$B$5)</f>
        <v>0.35963511434733703</v>
      </c>
      <c r="I2" s="4">
        <f>('[1]Qc, Winter, S1'!I2*Main!$B$5)</f>
        <v>1.256757264746007</v>
      </c>
      <c r="J2" s="4">
        <f>('[1]Qc, Winter, S1'!J2*Main!$B$5)</f>
        <v>1.3143053735207304</v>
      </c>
      <c r="K2" s="4">
        <f>('[1]Qc, Winter, S1'!K2*Main!$B$5)</f>
        <v>1.1272862082593103</v>
      </c>
      <c r="L2" s="4">
        <f>('[1]Qc, Winter, S1'!L2*Main!$B$5)</f>
        <v>1.313370273740218</v>
      </c>
      <c r="M2" s="4">
        <f>('[1]Qc, Winter, S1'!M2*Main!$B$5)</f>
        <v>1.2203821112323809</v>
      </c>
      <c r="N2" s="4">
        <f>('[1]Qc, Winter, S1'!N2*Main!$B$5)</f>
        <v>1.2257588535602175</v>
      </c>
      <c r="O2" s="4">
        <f>('[1]Qc, Winter, S1'!O2*Main!$B$5)</f>
        <v>1.0945559481789919</v>
      </c>
      <c r="P2" s="4">
        <f>('[1]Qc, Winter, S1'!P2*Main!$B$5)</f>
        <v>0.6495143715839331</v>
      </c>
      <c r="Q2" s="4">
        <f>('[1]Qc, Winter, S1'!Q2*Main!$B$5)</f>
        <v>1.016940014752886</v>
      </c>
      <c r="R2" s="4">
        <f>('[1]Qc, Winter, S1'!R2*Main!$B$5)</f>
        <v>1.2196627249826495</v>
      </c>
      <c r="S2" s="4">
        <f>('[1]Qc, Winter, S1'!S2*Main!$B$5)</f>
        <v>1.1380217361707778</v>
      </c>
      <c r="T2" s="4">
        <f>('[1]Qc, Winter, S1'!T2*Main!$B$5)</f>
        <v>0.79536490955013506</v>
      </c>
      <c r="U2" s="4">
        <f>('[1]Qc, Winter, S1'!U2*Main!$B$5)</f>
        <v>0.8251438438120724</v>
      </c>
      <c r="V2" s="4">
        <f>('[1]Qc, Winter, S1'!V2*Main!$B$5)</f>
        <v>0.76854939632288277</v>
      </c>
      <c r="W2" s="4">
        <f>('[1]Qc, Winter, S1'!W2*Main!$B$5)</f>
        <v>0.47673737004091815</v>
      </c>
      <c r="X2" s="4">
        <f>('[1]Qc, Winter, S1'!X2*Main!$B$5)</f>
        <v>0.3802963489186354</v>
      </c>
      <c r="Y2" s="4">
        <f>('[1]Qc, Winter, S1'!Y2*Main!$B$5)</f>
        <v>0.39416076972784397</v>
      </c>
    </row>
    <row r="3" spans="1:25" x14ac:dyDescent="0.25">
      <c r="A3">
        <v>2</v>
      </c>
      <c r="B3" s="4">
        <f>('[1]Qc, Winter, S1'!B3*Main!$B$5)</f>
        <v>-1.4812933456646722</v>
      </c>
      <c r="C3" s="4">
        <f>('[1]Qc, Winter, S1'!C3*Main!$B$5)</f>
        <v>-1.4809667619629381</v>
      </c>
      <c r="D3" s="4">
        <f>('[1]Qc, Winter, S1'!D3*Main!$B$5)</f>
        <v>-1.5218310625266587</v>
      </c>
      <c r="E3" s="4">
        <f>('[1]Qc, Winter, S1'!E3*Main!$B$5)</f>
        <v>-1.5915462380528711</v>
      </c>
      <c r="F3" s="4">
        <f>('[1]Qc, Winter, S1'!F3*Main!$B$5)</f>
        <v>-1.5762624150312561</v>
      </c>
      <c r="G3" s="4">
        <f>('[1]Qc, Winter, S1'!G3*Main!$B$5)</f>
        <v>-1.4466404611542523</v>
      </c>
      <c r="H3" s="4">
        <f>('[1]Qc, Winter, S1'!H3*Main!$B$5)</f>
        <v>-0.91728388120860826</v>
      </c>
      <c r="I3" s="4">
        <f>('[1]Qc, Winter, S1'!I3*Main!$B$5)</f>
        <v>-0.17632827784760466</v>
      </c>
      <c r="J3" s="4">
        <f>('[1]Qc, Winter, S1'!J3*Main!$B$5)</f>
        <v>-0.18948710016131318</v>
      </c>
      <c r="K3" s="4">
        <f>('[1]Qc, Winter, S1'!K3*Main!$B$5)</f>
        <v>-0.12557437551235617</v>
      </c>
      <c r="L3" s="4">
        <f>('[1]Qc, Winter, S1'!L3*Main!$B$5)</f>
        <v>-0.11061816596090444</v>
      </c>
      <c r="M3" s="4">
        <f>('[1]Qc, Winter, S1'!M3*Main!$B$5)</f>
        <v>-0.49368172382443642</v>
      </c>
      <c r="N3" s="4">
        <f>('[1]Qc, Winter, S1'!N3*Main!$B$5)</f>
        <v>-0.72121597234757318</v>
      </c>
      <c r="O3" s="4">
        <f>('[1]Qc, Winter, S1'!O3*Main!$B$5)</f>
        <v>-0.93493720138510372</v>
      </c>
      <c r="P3" s="4">
        <f>('[1]Qc, Winter, S1'!P3*Main!$B$5)</f>
        <v>-0.92790829630903815</v>
      </c>
      <c r="Q3" s="4">
        <f>('[1]Qc, Winter, S1'!Q3*Main!$B$5)</f>
        <v>-0.94360034895782086</v>
      </c>
      <c r="R3" s="4">
        <f>('[1]Qc, Winter, S1'!R3*Main!$B$5)</f>
        <v>-0.74189357528994893</v>
      </c>
      <c r="S3" s="4">
        <f>('[1]Qc, Winter, S1'!S3*Main!$B$5)</f>
        <v>0.24383930760666139</v>
      </c>
      <c r="T3" s="4">
        <f>('[1]Qc, Winter, S1'!T3*Main!$B$5)</f>
        <v>-3.4365432008983551E-2</v>
      </c>
      <c r="U3" s="4">
        <f>('[1]Qc, Winter, S1'!U3*Main!$B$5)</f>
        <v>-0.40565991360848458</v>
      </c>
      <c r="V3" s="4">
        <f>('[1]Qc, Winter, S1'!V3*Main!$B$5)</f>
        <v>-0.7519464689123434</v>
      </c>
      <c r="W3" s="4">
        <f>('[1]Qc, Winter, S1'!W3*Main!$B$5)</f>
        <v>-0.98912302767429816</v>
      </c>
      <c r="X3" s="4">
        <f>('[1]Qc, Winter, S1'!X3*Main!$B$5)</f>
        <v>-1.0848267632600088</v>
      </c>
      <c r="Y3" s="4">
        <f>('[1]Qc, Winter, S1'!Y3*Main!$B$5)</f>
        <v>-1.2420747561082246</v>
      </c>
    </row>
    <row r="4" spans="1:25" x14ac:dyDescent="0.25">
      <c r="A4">
        <v>3</v>
      </c>
      <c r="B4" s="4">
        <f>('[1]Qc, Winter, S1'!B4*Main!$B$5)</f>
        <v>-1.4166462104912469</v>
      </c>
      <c r="C4" s="4">
        <f>('[1]Qc, Winter, S1'!C4*Main!$B$5)</f>
        <v>-1.5285653725586108</v>
      </c>
      <c r="D4" s="4">
        <f>('[1]Qc, Winter, S1'!D4*Main!$B$5)</f>
        <v>-1.5566026217189417</v>
      </c>
      <c r="E4" s="4">
        <f>('[1]Qc, Winter, S1'!E4*Main!$B$5)</f>
        <v>-1.5357856068262672</v>
      </c>
      <c r="F4" s="4">
        <f>('[1]Qc, Winter, S1'!F4*Main!$B$5)</f>
        <v>-1.5370629607027539</v>
      </c>
      <c r="G4" s="4">
        <f>('[1]Qc, Winter, S1'!G4*Main!$B$5)</f>
        <v>-1.2835133801583576</v>
      </c>
      <c r="H4" s="4">
        <f>('[1]Qc, Winter, S1'!H4*Main!$B$5)</f>
        <v>-4.77942149915416E-2</v>
      </c>
      <c r="I4" s="4">
        <f>('[1]Qc, Winter, S1'!I4*Main!$B$5)</f>
        <v>0.66173641300545172</v>
      </c>
      <c r="J4" s="4">
        <f>('[1]Qc, Winter, S1'!J4*Main!$B$5)</f>
        <v>0.84339542692514258</v>
      </c>
      <c r="K4" s="4">
        <f>('[1]Qc, Winter, S1'!K4*Main!$B$5)</f>
        <v>0.58752915162178965</v>
      </c>
      <c r="L4" s="4">
        <f>('[1]Qc, Winter, S1'!L4*Main!$B$5)</f>
        <v>0.34689072748748423</v>
      </c>
      <c r="M4" s="4">
        <f>('[1]Qc, Winter, S1'!M4*Main!$B$5)</f>
        <v>0.68807249836778839</v>
      </c>
      <c r="N4" s="4">
        <f>('[1]Qc, Winter, S1'!N4*Main!$B$5)</f>
        <v>0.43386408317673364</v>
      </c>
      <c r="O4" s="4">
        <f>('[1]Qc, Winter, S1'!O4*Main!$B$5)</f>
        <v>0.13163140871709966</v>
      </c>
      <c r="P4" s="4">
        <f>('[1]Qc, Winter, S1'!P4*Main!$B$5)</f>
        <v>-0.52076467189776787</v>
      </c>
      <c r="Q4" s="4">
        <f>('[1]Qc, Winter, S1'!Q4*Main!$B$5)</f>
        <v>-0.52098627562589883</v>
      </c>
      <c r="R4" s="4">
        <f>('[1]Qc, Winter, S1'!R4*Main!$B$5)</f>
        <v>-0.42916694392297849</v>
      </c>
      <c r="S4" s="4">
        <f>('[1]Qc, Winter, S1'!S4*Main!$B$5)</f>
        <v>-0.21650605599742095</v>
      </c>
      <c r="T4" s="4">
        <f>('[1]Qc, Winter, S1'!T4*Main!$B$5)</f>
        <v>-0.52768162308824451</v>
      </c>
      <c r="U4" s="4">
        <f>('[1]Qc, Winter, S1'!U4*Main!$B$5)</f>
        <v>-0.30065827617255064</v>
      </c>
      <c r="V4" s="4">
        <f>('[1]Qc, Winter, S1'!V4*Main!$B$5)</f>
        <v>-0.41278777042758019</v>
      </c>
      <c r="W4" s="4">
        <f>('[1]Qc, Winter, S1'!W4*Main!$B$5)</f>
        <v>-0.68465627794285355</v>
      </c>
      <c r="X4" s="4">
        <f>('[1]Qc, Winter, S1'!X4*Main!$B$5)</f>
        <v>-1.0816624762227913</v>
      </c>
      <c r="Y4" s="4">
        <f>('[1]Qc, Winter, S1'!Y4*Main!$B$5)</f>
        <v>-1.2210218103604267</v>
      </c>
    </row>
    <row r="5" spans="1:25" x14ac:dyDescent="0.25">
      <c r="A5">
        <v>4</v>
      </c>
      <c r="B5" s="4">
        <f>('[1]Qc, Winter, S1'!B5*Main!$B$5)</f>
        <v>-1.032460128534965</v>
      </c>
      <c r="C5" s="4">
        <f>('[1]Qc, Winter, S1'!C5*Main!$B$5)</f>
        <v>-1.0427000546003036</v>
      </c>
      <c r="D5" s="4">
        <f>('[1]Qc, Winter, S1'!D5*Main!$B$5)</f>
        <v>-1.0533392215884227</v>
      </c>
      <c r="E5" s="4">
        <f>('[1]Qc, Winter, S1'!E5*Main!$B$5)</f>
        <v>-1.0625611048579557</v>
      </c>
      <c r="F5" s="4">
        <f>('[1]Qc, Winter, S1'!F5*Main!$B$5)</f>
        <v>-1.0672918870342929</v>
      </c>
      <c r="G5" s="4">
        <f>('[1]Qc, Winter, S1'!G5*Main!$B$5)</f>
        <v>-0.97577143852335968</v>
      </c>
      <c r="H5" s="4">
        <f>('[1]Qc, Winter, S1'!H5*Main!$B$5)</f>
        <v>-0.84658559822495327</v>
      </c>
      <c r="I5" s="4">
        <f>('[1]Qc, Winter, S1'!I5*Main!$B$5)</f>
        <v>-0.77293039057466473</v>
      </c>
      <c r="J5" s="4">
        <f>('[1]Qc, Winter, S1'!J5*Main!$B$5)</f>
        <v>-0.79556604308769352</v>
      </c>
      <c r="K5" s="4">
        <f>('[1]Qc, Winter, S1'!K5*Main!$B$5)</f>
        <v>-0.88133701990792612</v>
      </c>
      <c r="L5" s="4">
        <f>('[1]Qc, Winter, S1'!L5*Main!$B$5)</f>
        <v>-0.94004171130705372</v>
      </c>
      <c r="M5" s="4">
        <f>('[1]Qc, Winter, S1'!M5*Main!$B$5)</f>
        <v>-0.99535292672016251</v>
      </c>
      <c r="N5" s="4">
        <f>('[1]Qc, Winter, S1'!N5*Main!$B$5)</f>
        <v>-0.99653045749798963</v>
      </c>
      <c r="O5" s="4">
        <f>('[1]Qc, Winter, S1'!O5*Main!$B$5)</f>
        <v>-1.0148546888903591</v>
      </c>
      <c r="P5" s="4">
        <f>('[1]Qc, Winter, S1'!P5*Main!$B$5)</f>
        <v>-1.0237770696101891</v>
      </c>
      <c r="Q5" s="4">
        <f>('[1]Qc, Winter, S1'!Q5*Main!$B$5)</f>
        <v>-0.99323697138671019</v>
      </c>
      <c r="R5" s="4">
        <f>('[1]Qc, Winter, S1'!R5*Main!$B$5)</f>
        <v>-0.84083680918161918</v>
      </c>
      <c r="S5" s="4">
        <f>('[1]Qc, Winter, S1'!S5*Main!$B$5)</f>
        <v>-0.50114486887673892</v>
      </c>
      <c r="T5" s="4">
        <f>('[1]Qc, Winter, S1'!T5*Main!$B$5)</f>
        <v>-0.64639929402565954</v>
      </c>
      <c r="U5" s="4">
        <f>('[1]Qc, Winter, S1'!U5*Main!$B$5)</f>
        <v>-0.78408862106273114</v>
      </c>
      <c r="V5" s="4">
        <f>('[1]Qc, Winter, S1'!V5*Main!$B$5)</f>
        <v>-0.84409070174566114</v>
      </c>
      <c r="W5" s="4">
        <f>('[1]Qc, Winter, S1'!W5*Main!$B$5)</f>
        <v>-0.89301417018070484</v>
      </c>
      <c r="X5" s="4">
        <f>('[1]Qc, Winter, S1'!X5*Main!$B$5)</f>
        <v>-0.9439937006250223</v>
      </c>
      <c r="Y5" s="4">
        <f>('[1]Qc, Winter, S1'!Y5*Main!$B$5)</f>
        <v>-0.94856470738886811</v>
      </c>
    </row>
    <row r="6" spans="1:25" x14ac:dyDescent="0.25">
      <c r="A6">
        <v>5</v>
      </c>
      <c r="B6" s="4">
        <f>('[1]Qc, Winter, S1'!B6*Main!$B$5)</f>
        <v>-0.48575606537347515</v>
      </c>
      <c r="C6" s="4">
        <f>('[1]Qc, Winter, S1'!C6*Main!$B$5)</f>
        <v>-0.51016478411910515</v>
      </c>
      <c r="D6" s="4">
        <f>('[1]Qc, Winter, S1'!D6*Main!$B$5)</f>
        <v>-0.53184271295676511</v>
      </c>
      <c r="E6" s="4">
        <f>('[1]Qc, Winter, S1'!E6*Main!$B$5)</f>
        <v>-0.53373942697935883</v>
      </c>
      <c r="F6" s="4">
        <f>('[1]Qc, Winter, S1'!F6*Main!$B$5)</f>
        <v>-0.53255777189292719</v>
      </c>
      <c r="G6" s="4">
        <f>('[1]Qc, Winter, S1'!G6*Main!$B$5)</f>
        <v>-0.4489041388621709</v>
      </c>
      <c r="H6" s="4">
        <f>('[1]Qc, Winter, S1'!H6*Main!$B$5)</f>
        <v>-0.34211241519280844</v>
      </c>
      <c r="I6" s="4">
        <f>('[1]Qc, Winter, S1'!I6*Main!$B$5)</f>
        <v>-0.27685952128087365</v>
      </c>
      <c r="J6" s="4">
        <f>('[1]Qc, Winter, S1'!J6*Main!$B$5)</f>
        <v>-0.27195409841528212</v>
      </c>
      <c r="K6" s="4">
        <f>('[1]Qc, Winter, S1'!K6*Main!$B$5)</f>
        <v>-0.22780341173060042</v>
      </c>
      <c r="L6" s="4">
        <f>('[1]Qc, Winter, S1'!L6*Main!$B$5)</f>
        <v>-0.22544005117663807</v>
      </c>
      <c r="M6" s="4">
        <f>('[1]Qc, Winter, S1'!M6*Main!$B$5)</f>
        <v>-0.22069326159766645</v>
      </c>
      <c r="N6" s="4">
        <f>('[1]Qc, Winter, S1'!N6*Main!$B$5)</f>
        <v>-0.26560854863239214</v>
      </c>
      <c r="O6" s="4">
        <f>('[1]Qc, Winter, S1'!O6*Main!$B$5)</f>
        <v>-0.28582685306749367</v>
      </c>
      <c r="P6" s="4">
        <f>('[1]Qc, Winter, S1'!P6*Main!$B$5)</f>
        <v>-0.27814072941865858</v>
      </c>
      <c r="Q6" s="4">
        <f>('[1]Qc, Winter, S1'!Q6*Main!$B$5)</f>
        <v>-0.34478368822932165</v>
      </c>
      <c r="R6" s="4">
        <f>('[1]Qc, Winter, S1'!R6*Main!$B$5)</f>
        <v>-0.30545922532281894</v>
      </c>
      <c r="S6" s="4">
        <f>('[1]Qc, Winter, S1'!S6*Main!$B$5)</f>
        <v>-0.15313672552762153</v>
      </c>
      <c r="T6" s="4">
        <f>('[1]Qc, Winter, S1'!T6*Main!$B$5)</f>
        <v>-0.18133917460503229</v>
      </c>
      <c r="U6" s="4">
        <f>('[1]Qc, Winter, S1'!U6*Main!$B$5)</f>
        <v>-0.22546987678716499</v>
      </c>
      <c r="V6" s="4">
        <f>('[1]Qc, Winter, S1'!V6*Main!$B$5)</f>
        <v>-0.24346357021457282</v>
      </c>
      <c r="W6" s="4">
        <f>('[1]Qc, Winter, S1'!W6*Main!$B$5)</f>
        <v>-0.31604494914821418</v>
      </c>
      <c r="X6" s="4">
        <f>('[1]Qc, Winter, S1'!X6*Main!$B$5)</f>
        <v>-0.34952048555701881</v>
      </c>
      <c r="Y6" s="4">
        <f>('[1]Qc, Winter, S1'!Y6*Main!$B$5)</f>
        <v>-0.36564724019126088</v>
      </c>
    </row>
    <row r="7" spans="1:25" x14ac:dyDescent="0.25">
      <c r="A7">
        <v>6</v>
      </c>
      <c r="B7" s="4">
        <f>('[1]Qc, Winter, S1'!B7*Main!$B$5)</f>
        <v>0.31437807935983708</v>
      </c>
      <c r="C7" s="4">
        <f>('[1]Qc, Winter, S1'!C7*Main!$B$5)</f>
        <v>0.24591863706137873</v>
      </c>
      <c r="D7" s="4">
        <f>('[1]Qc, Winter, S1'!D7*Main!$B$5)</f>
        <v>0.18646083345001926</v>
      </c>
      <c r="E7" s="4">
        <f>('[1]Qc, Winter, S1'!E7*Main!$B$5)</f>
        <v>0.27778422013795373</v>
      </c>
      <c r="F7" s="4">
        <f>('[1]Qc, Winter, S1'!F7*Main!$B$5)</f>
        <v>0.22810615771763429</v>
      </c>
      <c r="G7" s="4">
        <f>('[1]Qc, Winter, S1'!G7*Main!$B$5)</f>
        <v>0.32863275735199182</v>
      </c>
      <c r="H7" s="4">
        <f>('[1]Qc, Winter, S1'!H7*Main!$B$5)</f>
        <v>0.438299734721881</v>
      </c>
      <c r="I7" s="4">
        <f>('[1]Qc, Winter, S1'!I7*Main!$B$5)</f>
        <v>0.85371749936235553</v>
      </c>
      <c r="J7" s="4">
        <f>('[1]Qc, Winter, S1'!J7*Main!$B$5)</f>
        <v>0.98319874835113019</v>
      </c>
      <c r="K7" s="4">
        <f>('[1]Qc, Winter, S1'!K7*Main!$B$5)</f>
        <v>1.0130645964326213</v>
      </c>
      <c r="L7" s="4">
        <f>('[1]Qc, Winter, S1'!L7*Main!$B$5)</f>
        <v>0.96156309812155316</v>
      </c>
      <c r="M7" s="4">
        <f>('[1]Qc, Winter, S1'!M7*Main!$B$5)</f>
        <v>1.0257115002634583</v>
      </c>
      <c r="N7" s="4">
        <f>('[1]Qc, Winter, S1'!N7*Main!$B$5)</f>
        <v>1.0180900221907712</v>
      </c>
      <c r="O7" s="4">
        <f>('[1]Qc, Winter, S1'!O7*Main!$B$5)</f>
        <v>1.0062853492222317</v>
      </c>
      <c r="P7" s="4">
        <f>('[1]Qc, Winter, S1'!P7*Main!$B$5)</f>
        <v>0.84634303204854311</v>
      </c>
      <c r="Q7" s="4">
        <f>('[1]Qc, Winter, S1'!Q7*Main!$B$5)</f>
        <v>0.80505939720813702</v>
      </c>
      <c r="R7" s="4">
        <f>('[1]Qc, Winter, S1'!R7*Main!$B$5)</f>
        <v>0.69970228440619731</v>
      </c>
      <c r="S7" s="4">
        <f>('[1]Qc, Winter, S1'!S7*Main!$B$5)</f>
        <v>0.76545078019720625</v>
      </c>
      <c r="T7" s="4">
        <f>('[1]Qc, Winter, S1'!T7*Main!$B$5)</f>
        <v>0.64884655650853018</v>
      </c>
      <c r="U7" s="4">
        <f>('[1]Qc, Winter, S1'!U7*Main!$B$5)</f>
        <v>0.67709028824773299</v>
      </c>
      <c r="V7" s="4">
        <f>('[1]Qc, Winter, S1'!V7*Main!$B$5)</f>
        <v>0.57246613534733526</v>
      </c>
      <c r="W7" s="4">
        <f>('[1]Qc, Winter, S1'!W7*Main!$B$5)</f>
        <v>0.60261020606514104</v>
      </c>
      <c r="X7" s="4">
        <f>('[1]Qc, Winter, S1'!X7*Main!$B$5)</f>
        <v>0.37410342734435703</v>
      </c>
      <c r="Y7" s="4">
        <f>('[1]Qc, Winter, S1'!Y7*Main!$B$5)</f>
        <v>0.38418562789010069</v>
      </c>
    </row>
    <row r="8" spans="1:25" x14ac:dyDescent="0.25">
      <c r="A8">
        <v>7</v>
      </c>
      <c r="B8" s="4">
        <f>('[1]Qc, Winter, S1'!B8*Main!$B$5)</f>
        <v>-0.93603700978407245</v>
      </c>
      <c r="C8" s="4">
        <f>('[1]Qc, Winter, S1'!C8*Main!$B$5)</f>
        <v>-0.92580214630474988</v>
      </c>
      <c r="D8" s="4">
        <f>('[1]Qc, Winter, S1'!D8*Main!$B$5)</f>
        <v>-0.95488992025326891</v>
      </c>
      <c r="E8" s="4">
        <f>('[1]Qc, Winter, S1'!E8*Main!$B$5)</f>
        <v>-0.97216856327811474</v>
      </c>
      <c r="F8" s="4">
        <f>('[1]Qc, Winter, S1'!F8*Main!$B$5)</f>
        <v>-1.0297473383861475</v>
      </c>
      <c r="G8" s="4">
        <f>('[1]Qc, Winter, S1'!G8*Main!$B$5)</f>
        <v>-0.92199322756850244</v>
      </c>
      <c r="H8" s="4">
        <f>('[1]Qc, Winter, S1'!H8*Main!$B$5)</f>
        <v>-0.78327984595749744</v>
      </c>
      <c r="I8" s="4">
        <f>('[1]Qc, Winter, S1'!I8*Main!$B$5)</f>
        <v>-0.40686572805645266</v>
      </c>
      <c r="J8" s="4">
        <f>('[1]Qc, Winter, S1'!J8*Main!$B$5)</f>
        <v>-0.20159194488227589</v>
      </c>
      <c r="K8" s="4">
        <f>('[1]Qc, Winter, S1'!K8*Main!$B$5)</f>
        <v>-0.18712191662780786</v>
      </c>
      <c r="L8" s="4">
        <f>('[1]Qc, Winter, S1'!L8*Main!$B$5)</f>
        <v>-0.14222455148006302</v>
      </c>
      <c r="M8" s="4">
        <f>('[1]Qc, Winter, S1'!M8*Main!$B$5)</f>
        <v>-4.7796556020782359E-2</v>
      </c>
      <c r="N8" s="4">
        <f>('[1]Qc, Winter, S1'!N8*Main!$B$5)</f>
        <v>-0.19405986663941052</v>
      </c>
      <c r="O8" s="4">
        <f>('[1]Qc, Winter, S1'!O8*Main!$B$5)</f>
        <v>-0.20250573403058963</v>
      </c>
      <c r="P8" s="4">
        <f>('[1]Qc, Winter, S1'!P8*Main!$B$5)</f>
        <v>-0.36909402929573926</v>
      </c>
      <c r="Q8" s="4">
        <f>('[1]Qc, Winter, S1'!Q8*Main!$B$5)</f>
        <v>-0.52744939129217705</v>
      </c>
      <c r="R8" s="4">
        <f>('[1]Qc, Winter, S1'!R8*Main!$B$5)</f>
        <v>-0.47604140832937181</v>
      </c>
      <c r="S8" s="4">
        <f>('[1]Qc, Winter, S1'!S8*Main!$B$5)</f>
        <v>-0.53098143427769784</v>
      </c>
      <c r="T8" s="4">
        <f>('[1]Qc, Winter, S1'!T8*Main!$B$5)</f>
        <v>-0.59711417307460968</v>
      </c>
      <c r="U8" s="4">
        <f>('[1]Qc, Winter, S1'!U8*Main!$B$5)</f>
        <v>-0.57328189094715232</v>
      </c>
      <c r="V8" s="4">
        <f>('[1]Qc, Winter, S1'!V8*Main!$B$5)</f>
        <v>-0.6527579347277509</v>
      </c>
      <c r="W8" s="4">
        <f>('[1]Qc, Winter, S1'!W8*Main!$B$5)</f>
        <v>-0.76951270337142741</v>
      </c>
      <c r="X8" s="4">
        <f>('[1]Qc, Winter, S1'!X8*Main!$B$5)</f>
        <v>-0.86820202583780037</v>
      </c>
      <c r="Y8" s="4">
        <f>('[1]Qc, Winter, S1'!Y8*Main!$B$5)</f>
        <v>-0.86358486414168778</v>
      </c>
    </row>
    <row r="9" spans="1:25" x14ac:dyDescent="0.25">
      <c r="A9">
        <v>8</v>
      </c>
      <c r="B9" s="4">
        <f>('[1]Qc, Winter, S1'!B9*Main!$B$5)</f>
        <v>-1.0655310120605355</v>
      </c>
      <c r="C9" s="4">
        <f>('[1]Qc, Winter, S1'!C9*Main!$B$5)</f>
        <v>-1.0880581129355342</v>
      </c>
      <c r="D9" s="4">
        <f>('[1]Qc, Winter, S1'!D9*Main!$B$5)</f>
        <v>-1.0837482729730725</v>
      </c>
      <c r="E9" s="4">
        <f>('[1]Qc, Winter, S1'!E9*Main!$B$5)</f>
        <v>-1.0821909169407371</v>
      </c>
      <c r="F9" s="4">
        <f>('[1]Qc, Winter, S1'!F9*Main!$B$5)</f>
        <v>-1.0598811076335599</v>
      </c>
      <c r="G9" s="4">
        <f>('[1]Qc, Winter, S1'!G9*Main!$B$5)</f>
        <v>-1.0170542294154326</v>
      </c>
      <c r="H9" s="4">
        <f>('[1]Qc, Winter, S1'!H9*Main!$B$5)</f>
        <v>-0.7774787291926879</v>
      </c>
      <c r="I9" s="4">
        <f>('[1]Qc, Winter, S1'!I9*Main!$B$5)</f>
        <v>-0.61851807696813221</v>
      </c>
      <c r="J9" s="4">
        <f>('[1]Qc, Winter, S1'!J9*Main!$B$5)</f>
        <v>-0.5711459096909296</v>
      </c>
      <c r="K9" s="4">
        <f>('[1]Qc, Winter, S1'!K9*Main!$B$5)</f>
        <v>-0.65229064357615085</v>
      </c>
      <c r="L9" s="4">
        <f>('[1]Qc, Winter, S1'!L9*Main!$B$5)</f>
        <v>-0.61594665046414698</v>
      </c>
      <c r="M9" s="4">
        <f>('[1]Qc, Winter, S1'!M9*Main!$B$5)</f>
        <v>-0.5614759089694954</v>
      </c>
      <c r="N9" s="4">
        <f>('[1]Qc, Winter, S1'!N9*Main!$B$5)</f>
        <v>-0.59517605584369415</v>
      </c>
      <c r="O9" s="4">
        <f>('[1]Qc, Winter, S1'!O9*Main!$B$5)</f>
        <v>-0.64437714910926258</v>
      </c>
      <c r="P9" s="4">
        <f>('[1]Qc, Winter, S1'!P9*Main!$B$5)</f>
        <v>-0.78292624676130529</v>
      </c>
      <c r="Q9" s="4">
        <f>('[1]Qc, Winter, S1'!Q9*Main!$B$5)</f>
        <v>-0.86827362321975388</v>
      </c>
      <c r="R9" s="4">
        <f>('[1]Qc, Winter, S1'!R9*Main!$B$5)</f>
        <v>-0.86597345919136448</v>
      </c>
      <c r="S9" s="4">
        <f>('[1]Qc, Winter, S1'!S9*Main!$B$5)</f>
        <v>-0.85396414732732639</v>
      </c>
      <c r="T9" s="4">
        <f>('[1]Qc, Winter, S1'!T9*Main!$B$5)</f>
        <v>-0.90012686459178259</v>
      </c>
      <c r="U9" s="4">
        <f>('[1]Qc, Winter, S1'!U9*Main!$B$5)</f>
        <v>-0.9307123155844903</v>
      </c>
      <c r="V9" s="4">
        <f>('[1]Qc, Winter, S1'!V9*Main!$B$5)</f>
        <v>-0.94664790984422609</v>
      </c>
      <c r="W9" s="4">
        <f>('[1]Qc, Winter, S1'!W9*Main!$B$5)</f>
        <v>-0.97440844098980739</v>
      </c>
      <c r="X9" s="4">
        <f>('[1]Qc, Winter, S1'!X9*Main!$B$5)</f>
        <v>-1.0169455755399315</v>
      </c>
      <c r="Y9" s="4">
        <f>('[1]Qc, Winter, S1'!Y9*Main!$B$5)</f>
        <v>-1.0364304811831631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2024-06-18T10:32:13Z</dcterms:modified>
</cp:coreProperties>
</file>