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ieee18_1\"/>
    </mc:Choice>
  </mc:AlternateContent>
  <xr:revisionPtr revIDLastSave="0" documentId="13_ncr:1_{F768FA31-6DB1-4954-A307-7E5571DD3CC2}" xr6:coauthVersionLast="47" xr6:coauthVersionMax="47" xr10:uidLastSave="{00000000-0000-0000-0000-000000000000}"/>
  <bookViews>
    <workbookView xWindow="2685" yWindow="1725" windowWidth="21600" windowHeight="12660" activeTab="1" xr2:uid="{00000000-000D-0000-FFFF-FFFF00000000}"/>
  </bookViews>
  <sheets>
    <sheet name="Main" sheetId="1" r:id="rId1"/>
    <sheet name="RES installed" sheetId="2" r:id="rId2"/>
    <sheet name="ES installed" sheetId="3" r:id="rId3"/>
    <sheet name="FL Ratio" sheetId="4" r:id="rId4"/>
    <sheet name="FL Characterization" sheetId="5" r:id="rId5"/>
    <sheet name="Pc, Winter, S1" sheetId="6" r:id="rId6"/>
    <sheet name="Pc, Winter, S2" sheetId="36" r:id="rId7"/>
    <sheet name="Pc, Winter, S3" sheetId="37" r:id="rId8"/>
    <sheet name="Qc, Winter, S1" sheetId="7" r:id="rId9"/>
    <sheet name="Qc, Winter, S2" sheetId="38" r:id="rId10"/>
    <sheet name="Qc, Winter, S3" sheetId="39" r:id="rId11"/>
    <sheet name="UpFlex, Winter" sheetId="18" r:id="rId12"/>
    <sheet name="DownFlex, Winter" sheetId="19" r:id="rId13"/>
    <sheet name="Pg, Winter, S1" sheetId="20" r:id="rId14"/>
    <sheet name="Pg, Winter, S2" sheetId="51" r:id="rId15"/>
    <sheet name="Pg, Winter, S3" sheetId="52" r:id="rId16"/>
    <sheet name="Qg, Winter, S1" sheetId="23" r:id="rId17"/>
    <sheet name="Qg, Winter, S2" sheetId="53" r:id="rId18"/>
    <sheet name="Qg, Winter, S3" sheetId="54" r:id="rId19"/>
    <sheet name="GenStatus, Winter" sheetId="26" r:id="rId20"/>
    <sheet name="Pc, Summer, S1" sheetId="40" r:id="rId21"/>
    <sheet name="Pc, Summer, S2" sheetId="41" r:id="rId22"/>
    <sheet name="Pc, Summer, S3" sheetId="42" r:id="rId23"/>
    <sheet name="Qc, Summer, S1" sheetId="43" r:id="rId24"/>
    <sheet name="Qc, Summer, S2" sheetId="44" r:id="rId25"/>
    <sheet name="Qc, Summer, S3" sheetId="45" r:id="rId26"/>
    <sheet name="UpFlex, Summer" sheetId="46" r:id="rId27"/>
    <sheet name="DownFlex, Summer" sheetId="47" r:id="rId28"/>
    <sheet name="Pg, Summer, S1" sheetId="48" r:id="rId29"/>
    <sheet name="Pg, Summer, S2" sheetId="55" r:id="rId30"/>
    <sheet name="Pg, Summer, S3" sheetId="56" r:id="rId31"/>
    <sheet name="Qg, Summer, S1" sheetId="49" r:id="rId32"/>
    <sheet name="Qg, Summer, S2" sheetId="57" r:id="rId33"/>
    <sheet name="Qg, Summer, S3" sheetId="58" r:id="rId34"/>
    <sheet name="GenStatus, Summer" sheetId="50" r:id="rId35"/>
  </sheets>
  <externalReferences>
    <externalReference r:id="rId3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4" i="56" l="1"/>
  <c r="X4" i="56"/>
  <c r="W4" i="56"/>
  <c r="V4" i="56"/>
  <c r="U4" i="56"/>
  <c r="T4" i="56"/>
  <c r="S4" i="56"/>
  <c r="R4" i="56"/>
  <c r="Q4" i="56"/>
  <c r="P4" i="56"/>
  <c r="O4" i="56"/>
  <c r="N4" i="56"/>
  <c r="M4" i="56"/>
  <c r="L4" i="56"/>
  <c r="K4" i="56"/>
  <c r="J4" i="56"/>
  <c r="I4" i="56"/>
  <c r="H4" i="56"/>
  <c r="G4" i="56"/>
  <c r="F4" i="56"/>
  <c r="E4" i="56"/>
  <c r="D4" i="56"/>
  <c r="C4" i="56"/>
  <c r="B4" i="56"/>
  <c r="Y4" i="55"/>
  <c r="X4" i="55"/>
  <c r="W4" i="55"/>
  <c r="V4" i="55"/>
  <c r="U4" i="55"/>
  <c r="T4" i="55"/>
  <c r="S4" i="55"/>
  <c r="R4" i="55"/>
  <c r="Q4" i="55"/>
  <c r="P4" i="55"/>
  <c r="O4" i="55"/>
  <c r="N4" i="55"/>
  <c r="M4" i="55"/>
  <c r="L4" i="55"/>
  <c r="K4" i="55"/>
  <c r="J4" i="55"/>
  <c r="I4" i="55"/>
  <c r="H4" i="55"/>
  <c r="G4" i="55"/>
  <c r="F4" i="55"/>
  <c r="E4" i="55"/>
  <c r="D4" i="55"/>
  <c r="C4" i="55"/>
  <c r="B4" i="55"/>
  <c r="C4" i="48"/>
  <c r="D4" i="48"/>
  <c r="E4" i="48"/>
  <c r="F4" i="48"/>
  <c r="G4" i="48"/>
  <c r="H4" i="48"/>
  <c r="I4" i="48"/>
  <c r="J4" i="48"/>
  <c r="K4" i="48"/>
  <c r="L4" i="48"/>
  <c r="M4" i="48"/>
  <c r="N4" i="48"/>
  <c r="O4" i="48"/>
  <c r="P4" i="48"/>
  <c r="Q4" i="48"/>
  <c r="R4" i="48"/>
  <c r="S4" i="48"/>
  <c r="T4" i="48"/>
  <c r="U4" i="48"/>
  <c r="V4" i="48"/>
  <c r="W4" i="48"/>
  <c r="X4" i="48"/>
  <c r="Y4" i="48"/>
  <c r="B4" i="48"/>
  <c r="Y4" i="52"/>
  <c r="X4" i="52"/>
  <c r="W4" i="52"/>
  <c r="V4" i="52"/>
  <c r="U4" i="52"/>
  <c r="T4" i="52"/>
  <c r="S4" i="52"/>
  <c r="R4" i="52"/>
  <c r="Q4" i="52"/>
  <c r="P4" i="52"/>
  <c r="O4" i="52"/>
  <c r="N4" i="52"/>
  <c r="M4" i="52"/>
  <c r="L4" i="52"/>
  <c r="K4" i="52"/>
  <c r="J4" i="52"/>
  <c r="I4" i="52"/>
  <c r="H4" i="52"/>
  <c r="G4" i="52"/>
  <c r="F4" i="52"/>
  <c r="E4" i="52"/>
  <c r="D4" i="52"/>
  <c r="C4" i="52"/>
  <c r="B4" i="52"/>
  <c r="Y4" i="51"/>
  <c r="X4" i="51"/>
  <c r="W4" i="51"/>
  <c r="V4" i="51"/>
  <c r="U4" i="51"/>
  <c r="T4" i="51"/>
  <c r="S4" i="51"/>
  <c r="R4" i="51"/>
  <c r="Q4" i="51"/>
  <c r="P4" i="51"/>
  <c r="O4" i="51"/>
  <c r="N4" i="51"/>
  <c r="M4" i="51"/>
  <c r="L4" i="51"/>
  <c r="K4" i="51"/>
  <c r="J4" i="51"/>
  <c r="I4" i="51"/>
  <c r="H4" i="51"/>
  <c r="G4" i="51"/>
  <c r="F4" i="51"/>
  <c r="E4" i="51"/>
  <c r="D4" i="51"/>
  <c r="C4" i="51"/>
  <c r="B4" i="51"/>
  <c r="C4" i="20"/>
  <c r="D4" i="20"/>
  <c r="E4" i="20"/>
  <c r="F4" i="20"/>
  <c r="G4" i="20"/>
  <c r="H4" i="20"/>
  <c r="I4" i="20"/>
  <c r="J4" i="20"/>
  <c r="K4" i="20"/>
  <c r="L4" i="20"/>
  <c r="M4" i="20"/>
  <c r="N4" i="20"/>
  <c r="O4" i="20"/>
  <c r="P4" i="20"/>
  <c r="Q4" i="20"/>
  <c r="R4" i="20"/>
  <c r="S4" i="20"/>
  <c r="T4" i="20"/>
  <c r="U4" i="20"/>
  <c r="V4" i="20"/>
  <c r="W4" i="20"/>
  <c r="X4" i="20"/>
  <c r="Y4" i="20"/>
  <c r="B4" i="20"/>
  <c r="Y7" i="56" l="1"/>
  <c r="X7" i="56"/>
  <c r="W7" i="56"/>
  <c r="V7" i="56"/>
  <c r="U7" i="56"/>
  <c r="T7" i="56"/>
  <c r="S7" i="56"/>
  <c r="R7" i="56"/>
  <c r="Q7" i="56"/>
  <c r="P7" i="56"/>
  <c r="O7" i="56"/>
  <c r="N7" i="56"/>
  <c r="M7" i="56"/>
  <c r="L7" i="56"/>
  <c r="K7" i="56"/>
  <c r="J7" i="56"/>
  <c r="I7" i="56"/>
  <c r="H7" i="56"/>
  <c r="G7" i="56"/>
  <c r="F7" i="56"/>
  <c r="E7" i="56"/>
  <c r="D7" i="56"/>
  <c r="C7" i="56"/>
  <c r="B7" i="56"/>
  <c r="Y6" i="56"/>
  <c r="X6" i="56"/>
  <c r="W6" i="56"/>
  <c r="V6" i="56"/>
  <c r="U6" i="56"/>
  <c r="T6" i="56"/>
  <c r="S6" i="56"/>
  <c r="R6" i="56"/>
  <c r="Q6" i="56"/>
  <c r="P6" i="56"/>
  <c r="O6" i="56"/>
  <c r="N6" i="56"/>
  <c r="M6" i="56"/>
  <c r="L6" i="56"/>
  <c r="K6" i="56"/>
  <c r="J6" i="56"/>
  <c r="I6" i="56"/>
  <c r="H6" i="56"/>
  <c r="G6" i="56"/>
  <c r="F6" i="56"/>
  <c r="E6" i="56"/>
  <c r="D6" i="56"/>
  <c r="C6" i="56"/>
  <c r="B6" i="56"/>
  <c r="Y5" i="56"/>
  <c r="X5" i="56"/>
  <c r="W5" i="56"/>
  <c r="V5" i="56"/>
  <c r="U5" i="56"/>
  <c r="T5" i="56"/>
  <c r="S5" i="56"/>
  <c r="R5" i="56"/>
  <c r="Q5" i="56"/>
  <c r="P5" i="56"/>
  <c r="O5" i="56"/>
  <c r="N5" i="56"/>
  <c r="M5" i="56"/>
  <c r="L5" i="56"/>
  <c r="K5" i="56"/>
  <c r="J5" i="56"/>
  <c r="I5" i="56"/>
  <c r="H5" i="56"/>
  <c r="G5" i="56"/>
  <c r="F5" i="56"/>
  <c r="E5" i="56"/>
  <c r="D5" i="56"/>
  <c r="C5" i="56"/>
  <c r="B5" i="56"/>
  <c r="Y3" i="56"/>
  <c r="X3" i="56"/>
  <c r="W3" i="56"/>
  <c r="V3" i="56"/>
  <c r="U3" i="56"/>
  <c r="T3" i="56"/>
  <c r="S3" i="56"/>
  <c r="R3" i="56"/>
  <c r="Q3" i="56"/>
  <c r="P3" i="56"/>
  <c r="O3" i="56"/>
  <c r="N3" i="56"/>
  <c r="M3" i="56"/>
  <c r="L3" i="56"/>
  <c r="K3" i="56"/>
  <c r="J3" i="56"/>
  <c r="I3" i="56"/>
  <c r="H3" i="56"/>
  <c r="G3" i="56"/>
  <c r="F3" i="56"/>
  <c r="E3" i="56"/>
  <c r="D3" i="56"/>
  <c r="C3" i="56"/>
  <c r="B3" i="56"/>
  <c r="Y7" i="55"/>
  <c r="X7" i="55"/>
  <c r="W7" i="55"/>
  <c r="V7" i="55"/>
  <c r="U7" i="55"/>
  <c r="T7" i="55"/>
  <c r="S7" i="55"/>
  <c r="R7" i="55"/>
  <c r="Q7" i="55"/>
  <c r="P7" i="55"/>
  <c r="O7" i="55"/>
  <c r="N7" i="55"/>
  <c r="M7" i="55"/>
  <c r="L7" i="55"/>
  <c r="K7" i="55"/>
  <c r="J7" i="55"/>
  <c r="I7" i="55"/>
  <c r="H7" i="55"/>
  <c r="G7" i="55"/>
  <c r="F7" i="55"/>
  <c r="E7" i="55"/>
  <c r="D7" i="55"/>
  <c r="C7" i="55"/>
  <c r="B7" i="55"/>
  <c r="Y6" i="55"/>
  <c r="X6" i="55"/>
  <c r="W6" i="55"/>
  <c r="V6" i="55"/>
  <c r="U6" i="55"/>
  <c r="T6" i="55"/>
  <c r="S6" i="55"/>
  <c r="R6" i="55"/>
  <c r="Q6" i="55"/>
  <c r="P6" i="55"/>
  <c r="O6" i="55"/>
  <c r="N6" i="55"/>
  <c r="M6" i="55"/>
  <c r="L6" i="55"/>
  <c r="K6" i="55"/>
  <c r="J6" i="55"/>
  <c r="I6" i="55"/>
  <c r="H6" i="55"/>
  <c r="G6" i="55"/>
  <c r="F6" i="55"/>
  <c r="E6" i="55"/>
  <c r="D6" i="55"/>
  <c r="C6" i="55"/>
  <c r="B6" i="55"/>
  <c r="Y5" i="55"/>
  <c r="X5" i="55"/>
  <c r="W5" i="55"/>
  <c r="V5" i="55"/>
  <c r="U5" i="55"/>
  <c r="T5" i="55"/>
  <c r="S5" i="55"/>
  <c r="R5" i="55"/>
  <c r="Q5" i="55"/>
  <c r="P5" i="55"/>
  <c r="O5" i="55"/>
  <c r="N5" i="55"/>
  <c r="M5" i="55"/>
  <c r="L5" i="55"/>
  <c r="K5" i="55"/>
  <c r="J5" i="55"/>
  <c r="I5" i="55"/>
  <c r="H5" i="55"/>
  <c r="G5" i="55"/>
  <c r="F5" i="55"/>
  <c r="E5" i="55"/>
  <c r="D5" i="55"/>
  <c r="C5" i="55"/>
  <c r="B5" i="55"/>
  <c r="Y3" i="55"/>
  <c r="X3" i="55"/>
  <c r="W3" i="55"/>
  <c r="V3" i="55"/>
  <c r="U3" i="55"/>
  <c r="T3" i="55"/>
  <c r="S3" i="55"/>
  <c r="R3" i="55"/>
  <c r="Q3" i="55"/>
  <c r="P3" i="55"/>
  <c r="O3" i="55"/>
  <c r="N3" i="55"/>
  <c r="M3" i="55"/>
  <c r="L3" i="55"/>
  <c r="K3" i="55"/>
  <c r="J3" i="55"/>
  <c r="I3" i="55"/>
  <c r="H3" i="55"/>
  <c r="G3" i="55"/>
  <c r="F3" i="55"/>
  <c r="E3" i="55"/>
  <c r="D3" i="55"/>
  <c r="C3" i="55"/>
  <c r="B3" i="55"/>
  <c r="Y7" i="52"/>
  <c r="X7" i="52"/>
  <c r="W7" i="52"/>
  <c r="V7" i="52"/>
  <c r="U7" i="52"/>
  <c r="T7" i="52"/>
  <c r="S7" i="52"/>
  <c r="R7" i="52"/>
  <c r="Q7" i="52"/>
  <c r="P7" i="52"/>
  <c r="O7" i="52"/>
  <c r="N7" i="52"/>
  <c r="M7" i="52"/>
  <c r="L7" i="52"/>
  <c r="K7" i="52"/>
  <c r="J7" i="52"/>
  <c r="I7" i="52"/>
  <c r="H7" i="52"/>
  <c r="G7" i="52"/>
  <c r="F7" i="52"/>
  <c r="E7" i="52"/>
  <c r="D7" i="52"/>
  <c r="C7" i="52"/>
  <c r="B7" i="52"/>
  <c r="Y6" i="52"/>
  <c r="X6" i="52"/>
  <c r="W6" i="52"/>
  <c r="V6" i="52"/>
  <c r="U6" i="52"/>
  <c r="T6" i="52"/>
  <c r="S6" i="52"/>
  <c r="R6" i="52"/>
  <c r="Q6" i="52"/>
  <c r="P6" i="52"/>
  <c r="O6" i="52"/>
  <c r="N6" i="52"/>
  <c r="M6" i="52"/>
  <c r="L6" i="52"/>
  <c r="K6" i="52"/>
  <c r="J6" i="52"/>
  <c r="I6" i="52"/>
  <c r="H6" i="52"/>
  <c r="G6" i="52"/>
  <c r="F6" i="52"/>
  <c r="E6" i="52"/>
  <c r="D6" i="52"/>
  <c r="C6" i="52"/>
  <c r="B6" i="52"/>
  <c r="Y5" i="52"/>
  <c r="X5" i="52"/>
  <c r="W5" i="52"/>
  <c r="V5" i="52"/>
  <c r="U5" i="52"/>
  <c r="T5" i="52"/>
  <c r="S5" i="52"/>
  <c r="R5" i="52"/>
  <c r="Q5" i="52"/>
  <c r="P5" i="52"/>
  <c r="O5" i="52"/>
  <c r="N5" i="52"/>
  <c r="M5" i="52"/>
  <c r="L5" i="52"/>
  <c r="K5" i="52"/>
  <c r="J5" i="52"/>
  <c r="I5" i="52"/>
  <c r="H5" i="52"/>
  <c r="G5" i="52"/>
  <c r="F5" i="52"/>
  <c r="E5" i="52"/>
  <c r="D5" i="52"/>
  <c r="C5" i="52"/>
  <c r="B5" i="52"/>
  <c r="Y3" i="52"/>
  <c r="X3" i="52"/>
  <c r="W3" i="52"/>
  <c r="V3" i="52"/>
  <c r="U3" i="52"/>
  <c r="T3" i="52"/>
  <c r="S3" i="52"/>
  <c r="R3" i="52"/>
  <c r="Q3" i="52"/>
  <c r="P3" i="52"/>
  <c r="O3" i="52"/>
  <c r="N3" i="52"/>
  <c r="M3" i="52"/>
  <c r="L3" i="52"/>
  <c r="K3" i="52"/>
  <c r="J3" i="52"/>
  <c r="I3" i="52"/>
  <c r="H3" i="52"/>
  <c r="G3" i="52"/>
  <c r="F3" i="52"/>
  <c r="E3" i="52"/>
  <c r="D3" i="52"/>
  <c r="C3" i="52"/>
  <c r="B3" i="52"/>
  <c r="Y7" i="51"/>
  <c r="X7" i="51"/>
  <c r="W7" i="51"/>
  <c r="V7" i="51"/>
  <c r="U7" i="51"/>
  <c r="T7" i="51"/>
  <c r="S7" i="51"/>
  <c r="R7" i="51"/>
  <c r="Q7" i="51"/>
  <c r="P7" i="51"/>
  <c r="O7" i="51"/>
  <c r="N7" i="51"/>
  <c r="M7" i="51"/>
  <c r="L7" i="51"/>
  <c r="K7" i="51"/>
  <c r="J7" i="51"/>
  <c r="I7" i="51"/>
  <c r="H7" i="51"/>
  <c r="G7" i="51"/>
  <c r="F7" i="51"/>
  <c r="E7" i="51"/>
  <c r="D7" i="51"/>
  <c r="C7" i="51"/>
  <c r="B7" i="51"/>
  <c r="Y6" i="51"/>
  <c r="X6" i="51"/>
  <c r="W6" i="51"/>
  <c r="V6" i="51"/>
  <c r="U6" i="51"/>
  <c r="T6" i="51"/>
  <c r="S6" i="51"/>
  <c r="R6" i="51"/>
  <c r="Q6" i="51"/>
  <c r="P6" i="51"/>
  <c r="O6" i="51"/>
  <c r="N6" i="51"/>
  <c r="M6" i="51"/>
  <c r="L6" i="51"/>
  <c r="K6" i="51"/>
  <c r="J6" i="51"/>
  <c r="I6" i="51"/>
  <c r="H6" i="51"/>
  <c r="G6" i="51"/>
  <c r="F6" i="51"/>
  <c r="E6" i="51"/>
  <c r="D6" i="51"/>
  <c r="C6" i="51"/>
  <c r="B6" i="51"/>
  <c r="Y5" i="51"/>
  <c r="X5" i="51"/>
  <c r="W5" i="51"/>
  <c r="V5" i="51"/>
  <c r="U5" i="51"/>
  <c r="T5" i="51"/>
  <c r="S5" i="51"/>
  <c r="R5" i="51"/>
  <c r="Q5" i="51"/>
  <c r="P5" i="51"/>
  <c r="O5" i="51"/>
  <c r="N5" i="51"/>
  <c r="M5" i="51"/>
  <c r="L5" i="51"/>
  <c r="K5" i="51"/>
  <c r="J5" i="51"/>
  <c r="I5" i="51"/>
  <c r="H5" i="51"/>
  <c r="G5" i="51"/>
  <c r="F5" i="51"/>
  <c r="E5" i="51"/>
  <c r="D5" i="51"/>
  <c r="C5" i="51"/>
  <c r="B5" i="51"/>
  <c r="Y3" i="51"/>
  <c r="X3" i="51"/>
  <c r="W3" i="51"/>
  <c r="V3" i="51"/>
  <c r="U3" i="51"/>
  <c r="T3" i="51"/>
  <c r="S3" i="51"/>
  <c r="R3" i="51"/>
  <c r="Q3" i="51"/>
  <c r="P3" i="51"/>
  <c r="O3" i="51"/>
  <c r="N3" i="51"/>
  <c r="M3" i="51"/>
  <c r="L3" i="51"/>
  <c r="K3" i="51"/>
  <c r="J3" i="51"/>
  <c r="I3" i="51"/>
  <c r="H3" i="51"/>
  <c r="G3" i="51"/>
  <c r="F3" i="51"/>
  <c r="E3" i="51"/>
  <c r="D3" i="51"/>
  <c r="C3" i="51"/>
  <c r="B3" i="51"/>
  <c r="Y7" i="48"/>
  <c r="X7" i="48"/>
  <c r="W7" i="48"/>
  <c r="V7" i="48"/>
  <c r="U7" i="48"/>
  <c r="T7" i="48"/>
  <c r="S7" i="48"/>
  <c r="R7" i="48"/>
  <c r="Q7" i="48"/>
  <c r="P7" i="48"/>
  <c r="O7" i="48"/>
  <c r="N7" i="48"/>
  <c r="M7" i="48"/>
  <c r="L7" i="48"/>
  <c r="K7" i="48"/>
  <c r="J7" i="48"/>
  <c r="I7" i="48"/>
  <c r="H7" i="48"/>
  <c r="G7" i="48"/>
  <c r="F7" i="48"/>
  <c r="E7" i="48"/>
  <c r="D7" i="48"/>
  <c r="C7" i="48"/>
  <c r="B7" i="48"/>
  <c r="Y6" i="48"/>
  <c r="X6" i="48"/>
  <c r="W6" i="48"/>
  <c r="V6" i="48"/>
  <c r="U6" i="48"/>
  <c r="T6" i="48"/>
  <c r="S6" i="48"/>
  <c r="R6" i="48"/>
  <c r="Q6" i="48"/>
  <c r="P6" i="48"/>
  <c r="O6" i="48"/>
  <c r="N6" i="48"/>
  <c r="M6" i="48"/>
  <c r="L6" i="48"/>
  <c r="K6" i="48"/>
  <c r="J6" i="48"/>
  <c r="I6" i="48"/>
  <c r="H6" i="48"/>
  <c r="G6" i="48"/>
  <c r="F6" i="48"/>
  <c r="E6" i="48"/>
  <c r="D6" i="48"/>
  <c r="C6" i="48"/>
  <c r="B6" i="48"/>
  <c r="Y5" i="48"/>
  <c r="X5" i="48"/>
  <c r="W5" i="48"/>
  <c r="V5" i="48"/>
  <c r="U5" i="48"/>
  <c r="T5" i="48"/>
  <c r="S5" i="48"/>
  <c r="R5" i="48"/>
  <c r="Q5" i="48"/>
  <c r="P5" i="48"/>
  <c r="O5" i="48"/>
  <c r="N5" i="48"/>
  <c r="M5" i="48"/>
  <c r="L5" i="48"/>
  <c r="K5" i="48"/>
  <c r="J5" i="48"/>
  <c r="I5" i="48"/>
  <c r="H5" i="48"/>
  <c r="G5" i="48"/>
  <c r="F5" i="48"/>
  <c r="E5" i="48"/>
  <c r="D5" i="48"/>
  <c r="C5" i="48"/>
  <c r="B5" i="48"/>
  <c r="Y3" i="48"/>
  <c r="X3" i="48"/>
  <c r="W3" i="48"/>
  <c r="V3" i="48"/>
  <c r="U3" i="48"/>
  <c r="T3" i="48"/>
  <c r="S3" i="48"/>
  <c r="R3" i="48"/>
  <c r="Q3" i="48"/>
  <c r="P3" i="48"/>
  <c r="O3" i="48"/>
  <c r="N3" i="48"/>
  <c r="M3" i="48"/>
  <c r="L3" i="48"/>
  <c r="K3" i="48"/>
  <c r="J3" i="48"/>
  <c r="I3" i="48"/>
  <c r="H3" i="48"/>
  <c r="G3" i="48"/>
  <c r="F3" i="48"/>
  <c r="E3" i="48"/>
  <c r="D3" i="48"/>
  <c r="C3" i="48"/>
  <c r="B3" i="48"/>
  <c r="B5" i="20"/>
  <c r="C5" i="20"/>
  <c r="D5" i="20"/>
  <c r="E5" i="20"/>
  <c r="F5" i="20"/>
  <c r="G5" i="20"/>
  <c r="H5" i="20"/>
  <c r="I5" i="20"/>
  <c r="J5" i="20"/>
  <c r="K5" i="20"/>
  <c r="L5" i="20"/>
  <c r="M5" i="20"/>
  <c r="N5" i="20"/>
  <c r="O5" i="20"/>
  <c r="P5" i="20"/>
  <c r="Q5" i="20"/>
  <c r="R5" i="20"/>
  <c r="S5" i="20"/>
  <c r="T5" i="20"/>
  <c r="U5" i="20"/>
  <c r="V5" i="20"/>
  <c r="W5" i="20"/>
  <c r="X5" i="20"/>
  <c r="Y5" i="20"/>
  <c r="B6" i="20"/>
  <c r="C6" i="20"/>
  <c r="D6" i="20"/>
  <c r="E6" i="20"/>
  <c r="F6" i="20"/>
  <c r="G6" i="20"/>
  <c r="H6" i="20"/>
  <c r="I6" i="20"/>
  <c r="J6" i="20"/>
  <c r="K6" i="20"/>
  <c r="L6" i="20"/>
  <c r="M6" i="20"/>
  <c r="N6" i="20"/>
  <c r="O6" i="20"/>
  <c r="P6" i="20"/>
  <c r="Q6" i="20"/>
  <c r="R6" i="20"/>
  <c r="S6" i="20"/>
  <c r="T6" i="20"/>
  <c r="U6" i="20"/>
  <c r="V6" i="20"/>
  <c r="W6" i="20"/>
  <c r="X6" i="20"/>
  <c r="Y6" i="20"/>
  <c r="B7" i="20"/>
  <c r="C7" i="20"/>
  <c r="D7" i="20"/>
  <c r="E7" i="20"/>
  <c r="F7" i="20"/>
  <c r="G7" i="20"/>
  <c r="H7" i="20"/>
  <c r="I7" i="20"/>
  <c r="J7" i="20"/>
  <c r="K7" i="20"/>
  <c r="L7" i="20"/>
  <c r="M7" i="20"/>
  <c r="N7" i="20"/>
  <c r="O7" i="20"/>
  <c r="P7" i="20"/>
  <c r="Q7" i="20"/>
  <c r="R7" i="20"/>
  <c r="S7" i="20"/>
  <c r="T7" i="20"/>
  <c r="U7" i="20"/>
  <c r="V7" i="20"/>
  <c r="W7" i="20"/>
  <c r="X7" i="20"/>
  <c r="Y7" i="20"/>
  <c r="C3" i="20"/>
  <c r="D3" i="20"/>
  <c r="E3" i="20"/>
  <c r="F3" i="20"/>
  <c r="G3" i="20"/>
  <c r="H3" i="20"/>
  <c r="I3" i="20"/>
  <c r="J3" i="20"/>
  <c r="K3" i="20"/>
  <c r="L3" i="20"/>
  <c r="M3" i="20"/>
  <c r="N3" i="20"/>
  <c r="O3" i="20"/>
  <c r="P3" i="20"/>
  <c r="Q3" i="20"/>
  <c r="R3" i="20"/>
  <c r="S3" i="20"/>
  <c r="T3" i="20"/>
  <c r="U3" i="20"/>
  <c r="V3" i="20"/>
  <c r="W3" i="20"/>
  <c r="X3" i="20"/>
  <c r="Y3" i="20"/>
  <c r="B3" i="20"/>
  <c r="B3" i="4"/>
  <c r="B4" i="4"/>
  <c r="B5" i="4"/>
  <c r="B6" i="4"/>
  <c r="B7" i="4"/>
  <c r="B8" i="4"/>
  <c r="B9" i="4"/>
  <c r="B2" i="4"/>
  <c r="B6" i="1"/>
  <c r="C2" i="5" s="1"/>
  <c r="B5" i="1"/>
  <c r="B8" i="1"/>
  <c r="B7" i="1"/>
  <c r="E1" i="1"/>
  <c r="D1" i="1"/>
  <c r="C1" i="1"/>
  <c r="G3" i="5" l="1"/>
  <c r="I4" i="5"/>
  <c r="T4" i="5"/>
  <c r="S2" i="5"/>
  <c r="V4" i="5"/>
  <c r="U3" i="5"/>
  <c r="I3" i="5"/>
  <c r="H2" i="5"/>
  <c r="U4" i="5"/>
  <c r="H3" i="5"/>
  <c r="S4" i="5"/>
  <c r="S7" i="46" s="1"/>
  <c r="F3" i="5"/>
  <c r="J4" i="5"/>
  <c r="T2" i="5"/>
  <c r="H4" i="5"/>
  <c r="R2" i="5"/>
  <c r="G4" i="5"/>
  <c r="Q2" i="5"/>
  <c r="T3" i="5"/>
  <c r="T4" i="19" s="1"/>
  <c r="G2" i="5"/>
  <c r="G6" i="47" s="1"/>
  <c r="S3" i="5"/>
  <c r="F2" i="5"/>
  <c r="R3" i="5"/>
  <c r="R3" i="19" s="1"/>
  <c r="E2" i="5"/>
  <c r="N2" i="5"/>
  <c r="B2" i="5"/>
  <c r="P4" i="5"/>
  <c r="D4" i="5"/>
  <c r="O3" i="5"/>
  <c r="C3" i="5"/>
  <c r="C6" i="47" s="1"/>
  <c r="B4" i="5"/>
  <c r="O4" i="5"/>
  <c r="C4" i="5"/>
  <c r="C6" i="46" s="1"/>
  <c r="N3" i="5"/>
  <c r="N6" i="19" s="1"/>
  <c r="Y2" i="5"/>
  <c r="M2" i="5"/>
  <c r="M8" i="18" s="1"/>
  <c r="B3" i="5"/>
  <c r="M3" i="5"/>
  <c r="X2" i="5"/>
  <c r="L2" i="5"/>
  <c r="X3" i="5"/>
  <c r="L3" i="5"/>
  <c r="W2" i="5"/>
  <c r="K2" i="5"/>
  <c r="K6" i="19" s="1"/>
  <c r="N4" i="5"/>
  <c r="Y4" i="5"/>
  <c r="V2" i="5"/>
  <c r="V5" i="46" s="1"/>
  <c r="Y3" i="5"/>
  <c r="Y9" i="19" s="1"/>
  <c r="M4" i="5"/>
  <c r="X4" i="5"/>
  <c r="L4" i="5"/>
  <c r="L5" i="18" s="1"/>
  <c r="W3" i="5"/>
  <c r="K3" i="5"/>
  <c r="J2" i="5"/>
  <c r="W4" i="5"/>
  <c r="K4" i="5"/>
  <c r="V3" i="5"/>
  <c r="J3" i="5"/>
  <c r="U2" i="5"/>
  <c r="U4" i="18" s="1"/>
  <c r="I2" i="5"/>
  <c r="I5" i="47" s="1"/>
  <c r="R4" i="5"/>
  <c r="F4" i="5"/>
  <c r="Q3" i="5"/>
  <c r="E3" i="5"/>
  <c r="P2" i="5"/>
  <c r="D2" i="5"/>
  <c r="D6" i="18" s="1"/>
  <c r="Q4" i="5"/>
  <c r="Q8" i="46" s="1"/>
  <c r="E4" i="5"/>
  <c r="P3" i="5"/>
  <c r="P2" i="19" s="1"/>
  <c r="D3" i="5"/>
  <c r="O2" i="5"/>
  <c r="O6" i="47" s="1"/>
  <c r="S7" i="47"/>
  <c r="T2" i="19" l="1"/>
  <c r="E7" i="19"/>
  <c r="N3" i="18"/>
  <c r="S5" i="47"/>
  <c r="L6" i="19"/>
  <c r="B8" i="19"/>
  <c r="T5" i="18"/>
  <c r="T2" i="18"/>
  <c r="W8" i="46"/>
  <c r="C5" i="19"/>
  <c r="H4" i="47"/>
  <c r="T6" i="18"/>
  <c r="Q4" i="47"/>
  <c r="C9" i="19"/>
  <c r="C8" i="19"/>
  <c r="C4" i="19"/>
  <c r="C6" i="19"/>
  <c r="C3" i="19"/>
  <c r="K8" i="19"/>
  <c r="O5" i="18"/>
  <c r="T6" i="19"/>
  <c r="C6" i="18"/>
  <c r="H9" i="19"/>
  <c r="O2" i="18"/>
  <c r="G3" i="19"/>
  <c r="G3" i="18"/>
  <c r="B9" i="19"/>
  <c r="G8" i="18"/>
  <c r="P5" i="19"/>
  <c r="C3" i="18"/>
  <c r="K7" i="46"/>
  <c r="G5" i="19"/>
  <c r="G6" i="18"/>
  <c r="K5" i="19"/>
  <c r="K7" i="18"/>
  <c r="V2" i="18"/>
  <c r="S9" i="18"/>
  <c r="C7" i="18"/>
  <c r="L4" i="19"/>
  <c r="U5" i="19"/>
  <c r="U3" i="19"/>
  <c r="G9" i="18"/>
  <c r="G7" i="19"/>
  <c r="L8" i="18"/>
  <c r="C8" i="18"/>
  <c r="G8" i="47"/>
  <c r="U5" i="18"/>
  <c r="G2" i="19"/>
  <c r="K2" i="19"/>
  <c r="U8" i="19"/>
  <c r="K9" i="18"/>
  <c r="G3" i="46"/>
  <c r="O8" i="18"/>
  <c r="S5" i="19"/>
  <c r="R2" i="19"/>
  <c r="N5" i="18"/>
  <c r="V5" i="18"/>
  <c r="S8" i="18"/>
  <c r="G6" i="19"/>
  <c r="S9" i="19"/>
  <c r="S3" i="19"/>
  <c r="R3" i="47"/>
  <c r="O9" i="18"/>
  <c r="H2" i="18"/>
  <c r="G2" i="18"/>
  <c r="V5" i="19"/>
  <c r="S8" i="19"/>
  <c r="U6" i="19"/>
  <c r="G9" i="19"/>
  <c r="G3" i="47"/>
  <c r="U8" i="18"/>
  <c r="R9" i="19"/>
  <c r="S4" i="18"/>
  <c r="S3" i="47"/>
  <c r="P8" i="47"/>
  <c r="K9" i="19"/>
  <c r="G7" i="46"/>
  <c r="U3" i="18"/>
  <c r="E5" i="18"/>
  <c r="N2" i="18"/>
  <c r="S2" i="18"/>
  <c r="C5" i="18"/>
  <c r="C2" i="18"/>
  <c r="U2" i="18"/>
  <c r="K5" i="18"/>
  <c r="K8" i="18"/>
  <c r="G8" i="19"/>
  <c r="S6" i="19"/>
  <c r="P3" i="19"/>
  <c r="G4" i="18"/>
  <c r="R4" i="47"/>
  <c r="R5" i="19"/>
  <c r="Y4" i="46"/>
  <c r="O2" i="19"/>
  <c r="H2" i="19"/>
  <c r="V8" i="19"/>
  <c r="V6" i="18"/>
  <c r="C4" i="46"/>
  <c r="H3" i="46"/>
  <c r="U2" i="19"/>
  <c r="E2" i="18"/>
  <c r="R8" i="19"/>
  <c r="O6" i="19"/>
  <c r="G4" i="19"/>
  <c r="G4" i="47"/>
  <c r="T7" i="46"/>
  <c r="S6" i="18"/>
  <c r="S2" i="19"/>
  <c r="S5" i="18"/>
  <c r="K6" i="18"/>
  <c r="G5" i="18"/>
  <c r="K2" i="18"/>
  <c r="V8" i="18"/>
  <c r="M9" i="19"/>
  <c r="V3" i="18"/>
  <c r="D5" i="19"/>
  <c r="J9" i="19"/>
  <c r="K9" i="47"/>
  <c r="I8" i="46"/>
  <c r="P4" i="47"/>
  <c r="V3" i="46"/>
  <c r="L3" i="19"/>
  <c r="P8" i="19"/>
  <c r="P7" i="19"/>
  <c r="V9" i="18"/>
  <c r="S9" i="46"/>
  <c r="F3" i="46"/>
  <c r="U7" i="19"/>
  <c r="P9" i="19"/>
  <c r="V3" i="19"/>
  <c r="O7" i="18"/>
  <c r="O4" i="19"/>
  <c r="E3" i="46"/>
  <c r="Y8" i="19"/>
  <c r="U7" i="46"/>
  <c r="O8" i="19"/>
  <c r="S3" i="18"/>
  <c r="C8" i="46"/>
  <c r="P5" i="46"/>
  <c r="I2" i="18"/>
  <c r="O6" i="18"/>
  <c r="I6" i="18"/>
  <c r="Y2" i="19"/>
  <c r="O5" i="19"/>
  <c r="E4" i="18"/>
  <c r="E6" i="19"/>
  <c r="M3" i="19"/>
  <c r="I3" i="18"/>
  <c r="M7" i="19"/>
  <c r="T8" i="47"/>
  <c r="Y4" i="19"/>
  <c r="I4" i="19"/>
  <c r="T9" i="46"/>
  <c r="B3" i="18"/>
  <c r="T3" i="19"/>
  <c r="I8" i="47"/>
  <c r="I9" i="18"/>
  <c r="V2" i="19"/>
  <c r="T8" i="18"/>
  <c r="C3" i="46"/>
  <c r="P9" i="47"/>
  <c r="I2" i="19"/>
  <c r="V9" i="19"/>
  <c r="Y3" i="19"/>
  <c r="C9" i="46"/>
  <c r="J5" i="19"/>
  <c r="F9" i="18"/>
  <c r="I5" i="18"/>
  <c r="P6" i="19"/>
  <c r="I9" i="19"/>
  <c r="T3" i="18"/>
  <c r="C4" i="18"/>
  <c r="G9" i="46"/>
  <c r="X4" i="18"/>
  <c r="T4" i="46"/>
  <c r="C9" i="18"/>
  <c r="O3" i="19"/>
  <c r="S2" i="47"/>
  <c r="F6" i="18"/>
  <c r="O4" i="18"/>
  <c r="Y3" i="47"/>
  <c r="M2" i="47"/>
  <c r="H8" i="19"/>
  <c r="H6" i="19"/>
  <c r="D2" i="19"/>
  <c r="Y3" i="18"/>
  <c r="H9" i="18"/>
  <c r="H7" i="18"/>
  <c r="Q5" i="19"/>
  <c r="P3" i="18"/>
  <c r="F3" i="18"/>
  <c r="F4" i="18"/>
  <c r="F2" i="18"/>
  <c r="H8" i="47"/>
  <c r="P4" i="19"/>
  <c r="K4" i="19"/>
  <c r="G7" i="18"/>
  <c r="V8" i="46"/>
  <c r="J4" i="19"/>
  <c r="F5" i="19"/>
  <c r="Y8" i="18"/>
  <c r="Y9" i="18"/>
  <c r="O9" i="19"/>
  <c r="V4" i="19"/>
  <c r="S7" i="19"/>
  <c r="C2" i="46"/>
  <c r="R4" i="19"/>
  <c r="S4" i="47"/>
  <c r="J2" i="19"/>
  <c r="D9" i="19"/>
  <c r="H3" i="19"/>
  <c r="Y4" i="18"/>
  <c r="F7" i="18"/>
  <c r="H3" i="47"/>
  <c r="H7" i="47"/>
  <c r="C5" i="46"/>
  <c r="Y5" i="18"/>
  <c r="F5" i="18"/>
  <c r="F8" i="18"/>
  <c r="Y2" i="18"/>
  <c r="H5" i="19"/>
  <c r="V6" i="19"/>
  <c r="Y6" i="18"/>
  <c r="S4" i="19"/>
  <c r="T7" i="18"/>
  <c r="T3" i="46"/>
  <c r="C7" i="46"/>
  <c r="B4" i="47"/>
  <c r="X8" i="19"/>
  <c r="N3" i="19"/>
  <c r="H7" i="19"/>
  <c r="R7" i="19"/>
  <c r="S3" i="46"/>
  <c r="S9" i="47"/>
  <c r="G4" i="46"/>
  <c r="R9" i="46"/>
  <c r="M2" i="46"/>
  <c r="N2" i="46"/>
  <c r="J5" i="18"/>
  <c r="E8" i="47"/>
  <c r="F6" i="47"/>
  <c r="T4" i="18"/>
  <c r="P3" i="47"/>
  <c r="H2" i="47"/>
  <c r="S6" i="47"/>
  <c r="H4" i="19"/>
  <c r="I7" i="19"/>
  <c r="S7" i="18"/>
  <c r="Y8" i="47"/>
  <c r="E3" i="47"/>
  <c r="P7" i="47"/>
  <c r="K2" i="47"/>
  <c r="E5" i="46"/>
  <c r="K7" i="47"/>
  <c r="O8" i="46"/>
  <c r="W3" i="19"/>
  <c r="P5" i="18"/>
  <c r="X6" i="18"/>
  <c r="T9" i="18"/>
  <c r="V7" i="19"/>
  <c r="S8" i="46"/>
  <c r="E2" i="47"/>
  <c r="D7" i="46"/>
  <c r="J3" i="47"/>
  <c r="L6" i="47"/>
  <c r="R6" i="19"/>
  <c r="K3" i="19"/>
  <c r="O7" i="19"/>
  <c r="T8" i="46"/>
  <c r="V3" i="47"/>
  <c r="F4" i="46"/>
  <c r="I6" i="46"/>
  <c r="M2" i="19"/>
  <c r="Y6" i="19"/>
  <c r="E3" i="18"/>
  <c r="B4" i="19"/>
  <c r="F7" i="19"/>
  <c r="E7" i="18"/>
  <c r="F3" i="47"/>
  <c r="E4" i="47"/>
  <c r="F9" i="46"/>
  <c r="F2" i="47"/>
  <c r="U2" i="46"/>
  <c r="Y6" i="47"/>
  <c r="B5" i="19"/>
  <c r="E5" i="19"/>
  <c r="I8" i="19"/>
  <c r="B2" i="19"/>
  <c r="I5" i="19"/>
  <c r="M8" i="19"/>
  <c r="E8" i="19"/>
  <c r="E9" i="19"/>
  <c r="F4" i="19"/>
  <c r="N4" i="18"/>
  <c r="I7" i="18"/>
  <c r="F8" i="47"/>
  <c r="I3" i="46"/>
  <c r="F5" i="47"/>
  <c r="J4" i="18"/>
  <c r="F4" i="47"/>
  <c r="J3" i="18"/>
  <c r="E6" i="46"/>
  <c r="M4" i="19"/>
  <c r="E8" i="46"/>
  <c r="F7" i="47"/>
  <c r="Y4" i="47"/>
  <c r="I9" i="46"/>
  <c r="I2" i="46"/>
  <c r="B3" i="46"/>
  <c r="T9" i="47"/>
  <c r="J8" i="18"/>
  <c r="F2" i="19"/>
  <c r="Y5" i="19"/>
  <c r="K3" i="18"/>
  <c r="I4" i="18"/>
  <c r="K8" i="46"/>
  <c r="I4" i="46"/>
  <c r="E8" i="18"/>
  <c r="E6" i="18"/>
  <c r="E9" i="18"/>
  <c r="J2" i="18"/>
  <c r="N8" i="18"/>
  <c r="I6" i="19"/>
  <c r="I3" i="19"/>
  <c r="K4" i="18"/>
  <c r="E4" i="19"/>
  <c r="N7" i="18"/>
  <c r="K7" i="19"/>
  <c r="B8" i="47"/>
  <c r="F8" i="46"/>
  <c r="I4" i="47"/>
  <c r="E9" i="47"/>
  <c r="I2" i="47"/>
  <c r="P6" i="47"/>
  <c r="I5" i="46"/>
  <c r="F6" i="19"/>
  <c r="F8" i="19"/>
  <c r="E2" i="19"/>
  <c r="M5" i="19"/>
  <c r="I8" i="18"/>
  <c r="M6" i="19"/>
  <c r="F9" i="19"/>
  <c r="R9" i="18"/>
  <c r="F3" i="19"/>
  <c r="E3" i="19"/>
  <c r="N4" i="19"/>
  <c r="S8" i="47"/>
  <c r="J8" i="47"/>
  <c r="K3" i="47"/>
  <c r="E4" i="46"/>
  <c r="K4" i="47"/>
  <c r="G9" i="47"/>
  <c r="K2" i="46"/>
  <c r="E5" i="47"/>
  <c r="N8" i="46"/>
  <c r="M3" i="47"/>
  <c r="E7" i="47"/>
  <c r="K9" i="46"/>
  <c r="I3" i="47"/>
  <c r="M8" i="47"/>
  <c r="K4" i="46"/>
  <c r="I7" i="46"/>
  <c r="M5" i="47"/>
  <c r="N6" i="18"/>
  <c r="N9" i="18"/>
  <c r="D3" i="47"/>
  <c r="T5" i="46"/>
  <c r="N2" i="19"/>
  <c r="R5" i="18"/>
  <c r="N8" i="19"/>
  <c r="Q9" i="19"/>
  <c r="N9" i="19"/>
  <c r="N7" i="19"/>
  <c r="M8" i="46"/>
  <c r="M6" i="18"/>
  <c r="R8" i="46"/>
  <c r="R2" i="46"/>
  <c r="R6" i="47"/>
  <c r="S5" i="46"/>
  <c r="N4" i="46"/>
  <c r="M7" i="46"/>
  <c r="N5" i="46"/>
  <c r="K3" i="46"/>
  <c r="N7" i="46"/>
  <c r="Y9" i="46"/>
  <c r="M2" i="18"/>
  <c r="N5" i="19"/>
  <c r="R8" i="18"/>
  <c r="L3" i="18"/>
  <c r="J3" i="19"/>
  <c r="B7" i="19"/>
  <c r="M3" i="46"/>
  <c r="I7" i="47"/>
  <c r="Q6" i="47"/>
  <c r="D5" i="47"/>
  <c r="J6" i="46"/>
  <c r="Q9" i="47"/>
  <c r="B3" i="19"/>
  <c r="R2" i="18"/>
  <c r="M5" i="18"/>
  <c r="B6" i="19"/>
  <c r="X3" i="19"/>
  <c r="R4" i="18"/>
  <c r="R7" i="18"/>
  <c r="N3" i="46"/>
  <c r="E9" i="46"/>
  <c r="M6" i="46"/>
  <c r="N3" i="47"/>
  <c r="N4" i="47"/>
  <c r="J8" i="19"/>
  <c r="D6" i="19"/>
  <c r="L9" i="19"/>
  <c r="R7" i="46"/>
  <c r="W6" i="19"/>
  <c r="J6" i="18"/>
  <c r="W9" i="19"/>
  <c r="D4" i="19"/>
  <c r="D7" i="18"/>
  <c r="J7" i="19"/>
  <c r="L8" i="47"/>
  <c r="L3" i="47"/>
  <c r="M4" i="46"/>
  <c r="C7" i="47"/>
  <c r="W9" i="46"/>
  <c r="B2" i="46"/>
  <c r="R6" i="46"/>
  <c r="J7" i="46"/>
  <c r="D8" i="46"/>
  <c r="D4" i="47"/>
  <c r="J9" i="47"/>
  <c r="L9" i="47"/>
  <c r="D5" i="46"/>
  <c r="W5" i="19"/>
  <c r="L5" i="19"/>
  <c r="L8" i="19"/>
  <c r="R3" i="18"/>
  <c r="D4" i="18"/>
  <c r="Q8" i="47"/>
  <c r="U3" i="47"/>
  <c r="M9" i="46"/>
  <c r="E2" i="46"/>
  <c r="C2" i="47"/>
  <c r="P5" i="47"/>
  <c r="D3" i="18"/>
  <c r="L7" i="19"/>
  <c r="C8" i="47"/>
  <c r="D7" i="47"/>
  <c r="R5" i="46"/>
  <c r="N6" i="47"/>
  <c r="H6" i="47"/>
  <c r="B7" i="18"/>
  <c r="D5" i="18"/>
  <c r="R6" i="18"/>
  <c r="J9" i="18"/>
  <c r="D8" i="47"/>
  <c r="M7" i="47"/>
  <c r="T2" i="46"/>
  <c r="G2" i="47"/>
  <c r="J6" i="19"/>
  <c r="J7" i="18"/>
  <c r="C3" i="47"/>
  <c r="L7" i="47"/>
  <c r="C2" i="19"/>
  <c r="D8" i="19"/>
  <c r="C7" i="19"/>
  <c r="J8" i="46"/>
  <c r="C9" i="47"/>
  <c r="K8" i="47"/>
  <c r="G8" i="46"/>
  <c r="Q8" i="18"/>
  <c r="L2" i="19"/>
  <c r="D2" i="18"/>
  <c r="D8" i="18"/>
  <c r="M9" i="18"/>
  <c r="M3" i="18"/>
  <c r="M4" i="18"/>
  <c r="Y7" i="18"/>
  <c r="M7" i="18"/>
  <c r="C4" i="47"/>
  <c r="E7" i="46"/>
  <c r="Y2" i="46"/>
  <c r="M5" i="46"/>
  <c r="U6" i="18"/>
  <c r="V4" i="18"/>
  <c r="D7" i="19"/>
  <c r="Y8" i="46"/>
  <c r="U4" i="47"/>
  <c r="W7" i="47"/>
  <c r="Q5" i="46"/>
  <c r="J6" i="47"/>
  <c r="F6" i="46"/>
  <c r="B9" i="47"/>
  <c r="D2" i="46"/>
  <c r="J5" i="46"/>
  <c r="U8" i="46"/>
  <c r="Y3" i="46"/>
  <c r="R3" i="46"/>
  <c r="J4" i="46"/>
  <c r="L4" i="47"/>
  <c r="B7" i="47"/>
  <c r="N9" i="46"/>
  <c r="I9" i="47"/>
  <c r="J2" i="46"/>
  <c r="P2" i="47"/>
  <c r="H5" i="47"/>
  <c r="S6" i="46"/>
  <c r="D9" i="18"/>
  <c r="U9" i="19"/>
  <c r="D3" i="19"/>
  <c r="U4" i="19"/>
  <c r="U7" i="18"/>
  <c r="B3" i="47"/>
  <c r="D4" i="46"/>
  <c r="R7" i="47"/>
  <c r="F9" i="47"/>
  <c r="R9" i="47"/>
  <c r="L2" i="47"/>
  <c r="R2" i="47"/>
  <c r="N5" i="47"/>
  <c r="U9" i="18"/>
  <c r="Y7" i="19"/>
  <c r="J3" i="46"/>
  <c r="X4" i="46"/>
  <c r="J9" i="46"/>
  <c r="D9" i="46"/>
  <c r="N6" i="46"/>
  <c r="K5" i="47"/>
  <c r="U2" i="47"/>
  <c r="U8" i="47"/>
  <c r="O3" i="47"/>
  <c r="D6" i="46"/>
  <c r="Q3" i="18"/>
  <c r="O3" i="18"/>
  <c r="V7" i="18"/>
  <c r="R8" i="47"/>
  <c r="D3" i="46"/>
  <c r="S4" i="46"/>
  <c r="R4" i="46"/>
  <c r="H9" i="47"/>
  <c r="S2" i="46"/>
  <c r="C5" i="47"/>
  <c r="E6" i="47"/>
  <c r="L6" i="18"/>
  <c r="L2" i="18"/>
  <c r="Q2" i="19"/>
  <c r="X8" i="18"/>
  <c r="P6" i="18"/>
  <c r="P9" i="18"/>
  <c r="X2" i="18"/>
  <c r="P2" i="18"/>
  <c r="Q3" i="19"/>
  <c r="X7" i="19"/>
  <c r="L3" i="46"/>
  <c r="L4" i="46"/>
  <c r="X4" i="47"/>
  <c r="O7" i="47"/>
  <c r="U9" i="46"/>
  <c r="V9" i="47"/>
  <c r="H2" i="46"/>
  <c r="L8" i="46"/>
  <c r="P4" i="46"/>
  <c r="H7" i="46"/>
  <c r="P7" i="46"/>
  <c r="X2" i="47"/>
  <c r="Q2" i="47"/>
  <c r="L6" i="46"/>
  <c r="X5" i="46"/>
  <c r="H6" i="18"/>
  <c r="Q6" i="19"/>
  <c r="X3" i="18"/>
  <c r="L7" i="18"/>
  <c r="X8" i="46"/>
  <c r="Q3" i="47"/>
  <c r="U4" i="46"/>
  <c r="O9" i="46"/>
  <c r="L2" i="46"/>
  <c r="Y5" i="47"/>
  <c r="R5" i="47"/>
  <c r="H4" i="46"/>
  <c r="X9" i="18"/>
  <c r="H3" i="18"/>
  <c r="H8" i="18"/>
  <c r="X6" i="19"/>
  <c r="P7" i="18"/>
  <c r="H8" i="46"/>
  <c r="U3" i="46"/>
  <c r="U9" i="47"/>
  <c r="I6" i="47"/>
  <c r="L5" i="46"/>
  <c r="L4" i="18"/>
  <c r="P8" i="46"/>
  <c r="X5" i="18"/>
  <c r="X7" i="18"/>
  <c r="L7" i="46"/>
  <c r="Q7" i="47"/>
  <c r="P9" i="46"/>
  <c r="D9" i="47"/>
  <c r="J5" i="47"/>
  <c r="Y5" i="46"/>
  <c r="P4" i="18"/>
  <c r="Q4" i="19"/>
  <c r="X3" i="46"/>
  <c r="X5" i="19"/>
  <c r="Q8" i="19"/>
  <c r="L9" i="18"/>
  <c r="X9" i="19"/>
  <c r="Q7" i="19"/>
  <c r="O8" i="47"/>
  <c r="V4" i="46"/>
  <c r="X7" i="46"/>
  <c r="F7" i="46"/>
  <c r="X7" i="47"/>
  <c r="L9" i="46"/>
  <c r="X9" i="47"/>
  <c r="L5" i="47"/>
  <c r="X2" i="19"/>
  <c r="H4" i="18"/>
  <c r="X8" i="47"/>
  <c r="H9" i="46"/>
  <c r="X9" i="46"/>
  <c r="O9" i="47"/>
  <c r="X2" i="46"/>
  <c r="H6" i="46"/>
  <c r="X4" i="19"/>
  <c r="X3" i="47"/>
  <c r="H5" i="46"/>
  <c r="Q5" i="47"/>
  <c r="H5" i="18"/>
  <c r="P8" i="18"/>
  <c r="P3" i="46"/>
  <c r="O4" i="46"/>
  <c r="F2" i="46"/>
  <c r="P2" i="46"/>
  <c r="T6" i="46"/>
  <c r="X6" i="47"/>
  <c r="W4" i="47"/>
  <c r="Q7" i="46"/>
  <c r="T5" i="47"/>
  <c r="B5" i="46"/>
  <c r="B6" i="46"/>
  <c r="Q2" i="18"/>
  <c r="K6" i="46"/>
  <c r="M6" i="47"/>
  <c r="W8" i="19"/>
  <c r="T7" i="19"/>
  <c r="W7" i="18"/>
  <c r="T3" i="47"/>
  <c r="T2" i="47"/>
  <c r="B2" i="47"/>
  <c r="G5" i="47"/>
  <c r="W6" i="46"/>
  <c r="T6" i="47"/>
  <c r="K6" i="47"/>
  <c r="W2" i="19"/>
  <c r="W2" i="18"/>
  <c r="B8" i="18"/>
  <c r="T8" i="19"/>
  <c r="Q6" i="18"/>
  <c r="Q9" i="18"/>
  <c r="Q4" i="18"/>
  <c r="W3" i="46"/>
  <c r="T7" i="47"/>
  <c r="B7" i="46"/>
  <c r="B6" i="47"/>
  <c r="W6" i="47"/>
  <c r="Q5" i="18"/>
  <c r="T5" i="19"/>
  <c r="W5" i="18"/>
  <c r="T9" i="19"/>
  <c r="Q7" i="18"/>
  <c r="W3" i="47"/>
  <c r="G2" i="46"/>
  <c r="W2" i="46"/>
  <c r="K5" i="46"/>
  <c r="W5" i="47"/>
  <c r="Q3" i="46"/>
  <c r="B4" i="46"/>
  <c r="W5" i="46"/>
  <c r="W3" i="18"/>
  <c r="B4" i="18"/>
  <c r="B5" i="18"/>
  <c r="W6" i="18"/>
  <c r="W4" i="46"/>
  <c r="Q9" i="46"/>
  <c r="W9" i="47"/>
  <c r="W2" i="47"/>
  <c r="G5" i="46"/>
  <c r="B5" i="47"/>
  <c r="X6" i="46"/>
  <c r="P6" i="46"/>
  <c r="W8" i="18"/>
  <c r="W9" i="18"/>
  <c r="W4" i="18"/>
  <c r="Q4" i="46"/>
  <c r="M4" i="47"/>
  <c r="G7" i="47"/>
  <c r="M9" i="47"/>
  <c r="Q2" i="46"/>
  <c r="D2" i="47"/>
  <c r="G6" i="46"/>
  <c r="W4" i="19"/>
  <c r="W7" i="19"/>
  <c r="W8" i="47"/>
  <c r="T4" i="47"/>
  <c r="B9" i="46"/>
  <c r="F5" i="46"/>
  <c r="Q6" i="46"/>
  <c r="B2" i="18"/>
  <c r="B6" i="18"/>
  <c r="B9" i="18"/>
  <c r="B8" i="46"/>
  <c r="W7" i="46"/>
  <c r="U5" i="46"/>
  <c r="V7" i="47"/>
  <c r="J7" i="47"/>
  <c r="V2" i="46"/>
  <c r="Y2" i="47"/>
  <c r="O5" i="46"/>
  <c r="O6" i="46"/>
  <c r="J2" i="47"/>
  <c r="O5" i="47"/>
  <c r="J4" i="47"/>
  <c r="Y7" i="46"/>
  <c r="U7" i="47"/>
  <c r="V9" i="46"/>
  <c r="V2" i="47"/>
  <c r="U5" i="47"/>
  <c r="V6" i="47"/>
  <c r="U6" i="47"/>
  <c r="Y9" i="47"/>
  <c r="U6" i="46"/>
  <c r="V7" i="46"/>
  <c r="N9" i="47"/>
  <c r="N2" i="47"/>
  <c r="Y6" i="46"/>
  <c r="V6" i="46"/>
  <c r="D6" i="47"/>
  <c r="O3" i="46"/>
  <c r="O4" i="47"/>
  <c r="V4" i="47"/>
  <c r="Y7" i="47"/>
  <c r="N7" i="47"/>
  <c r="O2" i="46"/>
  <c r="V5" i="47"/>
  <c r="X5" i="47"/>
  <c r="N8" i="47"/>
  <c r="V8" i="47"/>
  <c r="O7" i="46"/>
  <c r="O2" i="47"/>
  <c r="Y9" i="45"/>
  <c r="X9" i="45"/>
  <c r="W9" i="45"/>
  <c r="V9" i="45"/>
  <c r="U9" i="45"/>
  <c r="T9" i="45"/>
  <c r="S9" i="45"/>
  <c r="R9" i="45"/>
  <c r="Q9" i="45"/>
  <c r="P9" i="45"/>
  <c r="O9" i="45"/>
  <c r="N9" i="45"/>
  <c r="M9" i="45"/>
  <c r="L9" i="45"/>
  <c r="K9" i="45"/>
  <c r="J9" i="45"/>
  <c r="I9" i="45"/>
  <c r="H9" i="45"/>
  <c r="G9" i="45"/>
  <c r="F9" i="45"/>
  <c r="E9" i="45"/>
  <c r="D9" i="45"/>
  <c r="C9" i="45"/>
  <c r="B9" i="45"/>
  <c r="Y8" i="45"/>
  <c r="X8" i="45"/>
  <c r="W8" i="45"/>
  <c r="V8" i="45"/>
  <c r="U8" i="45"/>
  <c r="T8" i="45"/>
  <c r="S8" i="45"/>
  <c r="R8" i="45"/>
  <c r="Q8" i="45"/>
  <c r="P8" i="45"/>
  <c r="O8" i="45"/>
  <c r="N8" i="45"/>
  <c r="M8" i="45"/>
  <c r="L8" i="45"/>
  <c r="K8" i="45"/>
  <c r="J8" i="45"/>
  <c r="I8" i="45"/>
  <c r="H8" i="45"/>
  <c r="G8" i="45"/>
  <c r="F8" i="45"/>
  <c r="E8" i="45"/>
  <c r="D8" i="45"/>
  <c r="C8" i="45"/>
  <c r="B8" i="45"/>
  <c r="Y7" i="45"/>
  <c r="X7" i="45"/>
  <c r="W7" i="45"/>
  <c r="V7" i="45"/>
  <c r="U7" i="45"/>
  <c r="T7" i="45"/>
  <c r="S7" i="45"/>
  <c r="R7" i="45"/>
  <c r="Q7" i="45"/>
  <c r="P7" i="45"/>
  <c r="O7" i="45"/>
  <c r="N7" i="45"/>
  <c r="M7" i="45"/>
  <c r="L7" i="45"/>
  <c r="K7" i="45"/>
  <c r="J7" i="45"/>
  <c r="I7" i="45"/>
  <c r="H7" i="45"/>
  <c r="G7" i="45"/>
  <c r="F7" i="45"/>
  <c r="E7" i="45"/>
  <c r="D7" i="45"/>
  <c r="C7" i="45"/>
  <c r="B7" i="45"/>
  <c r="Y6" i="45"/>
  <c r="X6" i="45"/>
  <c r="W6" i="45"/>
  <c r="V6" i="45"/>
  <c r="U6" i="45"/>
  <c r="T6" i="45"/>
  <c r="S6" i="45"/>
  <c r="R6" i="45"/>
  <c r="Q6" i="45"/>
  <c r="P6" i="45"/>
  <c r="O6" i="45"/>
  <c r="N6" i="45"/>
  <c r="M6" i="45"/>
  <c r="L6" i="45"/>
  <c r="K6" i="45"/>
  <c r="J6" i="45"/>
  <c r="I6" i="45"/>
  <c r="H6" i="45"/>
  <c r="G6" i="45"/>
  <c r="F6" i="45"/>
  <c r="E6" i="45"/>
  <c r="D6" i="45"/>
  <c r="C6" i="45"/>
  <c r="B6" i="45"/>
  <c r="Y5" i="45"/>
  <c r="X5" i="45"/>
  <c r="W5" i="45"/>
  <c r="V5" i="45"/>
  <c r="U5" i="45"/>
  <c r="T5" i="45"/>
  <c r="S5" i="45"/>
  <c r="R5" i="45"/>
  <c r="Q5" i="45"/>
  <c r="P5" i="45"/>
  <c r="O5" i="45"/>
  <c r="N5" i="45"/>
  <c r="M5" i="45"/>
  <c r="L5" i="45"/>
  <c r="K5" i="45"/>
  <c r="J5" i="45"/>
  <c r="I5" i="45"/>
  <c r="H5" i="45"/>
  <c r="G5" i="45"/>
  <c r="F5" i="45"/>
  <c r="E5" i="45"/>
  <c r="D5" i="45"/>
  <c r="C5" i="45"/>
  <c r="B5" i="45"/>
  <c r="Y4" i="45"/>
  <c r="X4" i="45"/>
  <c r="W4" i="45"/>
  <c r="V4" i="45"/>
  <c r="U4" i="45"/>
  <c r="T4" i="45"/>
  <c r="S4" i="45"/>
  <c r="R4" i="45"/>
  <c r="Q4" i="45"/>
  <c r="P4" i="45"/>
  <c r="O4" i="45"/>
  <c r="N4" i="45"/>
  <c r="M4" i="45"/>
  <c r="L4" i="45"/>
  <c r="K4" i="45"/>
  <c r="J4" i="45"/>
  <c r="I4" i="45"/>
  <c r="H4" i="45"/>
  <c r="G4" i="45"/>
  <c r="F4" i="45"/>
  <c r="E4" i="45"/>
  <c r="D4" i="45"/>
  <c r="C4" i="45"/>
  <c r="B4" i="45"/>
  <c r="Y3" i="45"/>
  <c r="X3" i="45"/>
  <c r="W3" i="45"/>
  <c r="V3" i="45"/>
  <c r="U3" i="45"/>
  <c r="T3" i="45"/>
  <c r="S3" i="45"/>
  <c r="R3" i="45"/>
  <c r="Q3" i="45"/>
  <c r="P3" i="45"/>
  <c r="O3" i="45"/>
  <c r="N3" i="45"/>
  <c r="M3" i="45"/>
  <c r="L3" i="45"/>
  <c r="K3" i="45"/>
  <c r="J3" i="45"/>
  <c r="I3" i="45"/>
  <c r="H3" i="45"/>
  <c r="G3" i="45"/>
  <c r="F3" i="45"/>
  <c r="E3" i="45"/>
  <c r="D3" i="45"/>
  <c r="C3" i="45"/>
  <c r="B3" i="45"/>
  <c r="Y2" i="45"/>
  <c r="X2" i="45"/>
  <c r="W2" i="45"/>
  <c r="V2" i="45"/>
  <c r="U2" i="45"/>
  <c r="T2" i="45"/>
  <c r="S2" i="45"/>
  <c r="R2" i="45"/>
  <c r="Q2" i="45"/>
  <c r="P2" i="45"/>
  <c r="O2" i="45"/>
  <c r="N2" i="45"/>
  <c r="M2" i="45"/>
  <c r="L2" i="45"/>
  <c r="K2" i="45"/>
  <c r="J2" i="45"/>
  <c r="I2" i="45"/>
  <c r="H2" i="45"/>
  <c r="G2" i="45"/>
  <c r="F2" i="45"/>
  <c r="E2" i="45"/>
  <c r="D2" i="45"/>
  <c r="C2" i="45"/>
  <c r="B2" i="45"/>
  <c r="Y9" i="42"/>
  <c r="X9" i="42"/>
  <c r="W9" i="42"/>
  <c r="V9" i="42"/>
  <c r="U9" i="42"/>
  <c r="T9" i="42"/>
  <c r="S9" i="42"/>
  <c r="R9" i="42"/>
  <c r="Q9" i="42"/>
  <c r="P9" i="42"/>
  <c r="O9" i="42"/>
  <c r="N9" i="42"/>
  <c r="M9" i="42"/>
  <c r="L9" i="42"/>
  <c r="K9" i="42"/>
  <c r="J9" i="42"/>
  <c r="I9" i="42"/>
  <c r="H9" i="42"/>
  <c r="G9" i="42"/>
  <c r="F9" i="42"/>
  <c r="E9" i="42"/>
  <c r="D9" i="42"/>
  <c r="C9" i="42"/>
  <c r="B9" i="42"/>
  <c r="Y8" i="42"/>
  <c r="X8" i="42"/>
  <c r="W8" i="42"/>
  <c r="V8" i="42"/>
  <c r="U8" i="42"/>
  <c r="T8" i="42"/>
  <c r="S8" i="42"/>
  <c r="R8" i="42"/>
  <c r="Q8" i="42"/>
  <c r="P8" i="42"/>
  <c r="O8" i="42"/>
  <c r="N8" i="42"/>
  <c r="M8" i="42"/>
  <c r="L8" i="42"/>
  <c r="K8" i="42"/>
  <c r="J8" i="42"/>
  <c r="I8" i="42"/>
  <c r="H8" i="42"/>
  <c r="G8" i="42"/>
  <c r="F8" i="42"/>
  <c r="E8" i="42"/>
  <c r="D8" i="42"/>
  <c r="C8" i="42"/>
  <c r="B8" i="42"/>
  <c r="Y7" i="42"/>
  <c r="X7" i="42"/>
  <c r="W7" i="42"/>
  <c r="V7" i="42"/>
  <c r="U7" i="42"/>
  <c r="T7" i="42"/>
  <c r="S7" i="42"/>
  <c r="R7" i="42"/>
  <c r="Q7" i="42"/>
  <c r="P7" i="42"/>
  <c r="O7" i="42"/>
  <c r="N7" i="42"/>
  <c r="M7" i="42"/>
  <c r="L7" i="42"/>
  <c r="K7" i="42"/>
  <c r="J7" i="42"/>
  <c r="I7" i="42"/>
  <c r="H7" i="42"/>
  <c r="G7" i="42"/>
  <c r="F7" i="42"/>
  <c r="E7" i="42"/>
  <c r="D7" i="42"/>
  <c r="C7" i="42"/>
  <c r="B7" i="42"/>
  <c r="Y6" i="42"/>
  <c r="X6" i="42"/>
  <c r="W6" i="42"/>
  <c r="V6" i="42"/>
  <c r="U6" i="42"/>
  <c r="T6" i="42"/>
  <c r="S6" i="42"/>
  <c r="R6" i="42"/>
  <c r="Q6" i="42"/>
  <c r="P6" i="42"/>
  <c r="O6" i="42"/>
  <c r="N6" i="42"/>
  <c r="M6" i="42"/>
  <c r="L6" i="42"/>
  <c r="K6" i="42"/>
  <c r="J6" i="42"/>
  <c r="I6" i="42"/>
  <c r="H6" i="42"/>
  <c r="G6" i="42"/>
  <c r="F6" i="42"/>
  <c r="E6" i="42"/>
  <c r="D6" i="42"/>
  <c r="C6" i="42"/>
  <c r="B6" i="42"/>
  <c r="Y5" i="42"/>
  <c r="X5" i="42"/>
  <c r="W5" i="42"/>
  <c r="V5" i="42"/>
  <c r="U5" i="42"/>
  <c r="T5" i="42"/>
  <c r="S5" i="42"/>
  <c r="R5" i="42"/>
  <c r="Q5" i="42"/>
  <c r="P5" i="42"/>
  <c r="O5" i="42"/>
  <c r="N5" i="42"/>
  <c r="M5" i="42"/>
  <c r="L5" i="42"/>
  <c r="K5" i="42"/>
  <c r="J5" i="42"/>
  <c r="I5" i="42"/>
  <c r="H5" i="42"/>
  <c r="G5" i="42"/>
  <c r="F5" i="42"/>
  <c r="E5" i="42"/>
  <c r="D5" i="42"/>
  <c r="C5" i="42"/>
  <c r="B5" i="42"/>
  <c r="Y4" i="42"/>
  <c r="X4" i="42"/>
  <c r="W4" i="42"/>
  <c r="V4" i="42"/>
  <c r="U4" i="42"/>
  <c r="T4" i="42"/>
  <c r="S4" i="42"/>
  <c r="R4" i="42"/>
  <c r="Q4" i="42"/>
  <c r="P4" i="42"/>
  <c r="O4" i="42"/>
  <c r="N4" i="42"/>
  <c r="M4" i="42"/>
  <c r="L4" i="42"/>
  <c r="K4" i="42"/>
  <c r="J4" i="42"/>
  <c r="I4" i="42"/>
  <c r="H4" i="42"/>
  <c r="G4" i="42"/>
  <c r="F4" i="42"/>
  <c r="E4" i="42"/>
  <c r="D4" i="42"/>
  <c r="C4" i="42"/>
  <c r="B4" i="42"/>
  <c r="Y3" i="42"/>
  <c r="X3" i="42"/>
  <c r="W3" i="42"/>
  <c r="V3" i="42"/>
  <c r="U3" i="42"/>
  <c r="T3" i="42"/>
  <c r="S3" i="42"/>
  <c r="R3" i="42"/>
  <c r="Q3" i="42"/>
  <c r="P3" i="42"/>
  <c r="O3" i="42"/>
  <c r="N3" i="42"/>
  <c r="M3" i="42"/>
  <c r="L3" i="42"/>
  <c r="K3" i="42"/>
  <c r="J3" i="42"/>
  <c r="I3" i="42"/>
  <c r="H3" i="42"/>
  <c r="G3" i="42"/>
  <c r="F3" i="42"/>
  <c r="E3" i="42"/>
  <c r="D3" i="42"/>
  <c r="C3" i="42"/>
  <c r="B3" i="42"/>
  <c r="Y2" i="42"/>
  <c r="X2" i="42"/>
  <c r="W2" i="42"/>
  <c r="V2" i="42"/>
  <c r="U2" i="42"/>
  <c r="T2" i="42"/>
  <c r="S2" i="42"/>
  <c r="R2" i="42"/>
  <c r="Q2" i="42"/>
  <c r="P2" i="42"/>
  <c r="O2" i="42"/>
  <c r="N2" i="42"/>
  <c r="M2" i="42"/>
  <c r="L2" i="42"/>
  <c r="K2" i="42"/>
  <c r="J2" i="42"/>
  <c r="I2" i="42"/>
  <c r="H2" i="42"/>
  <c r="G2" i="42"/>
  <c r="F2" i="42"/>
  <c r="E2" i="42"/>
  <c r="D2" i="42"/>
  <c r="C2" i="42"/>
  <c r="B2" i="42"/>
  <c r="Y9" i="44"/>
  <c r="X9" i="44"/>
  <c r="W9" i="44"/>
  <c r="V9" i="44"/>
  <c r="U9" i="44"/>
  <c r="T9" i="44"/>
  <c r="S9" i="44"/>
  <c r="R9" i="44"/>
  <c r="Q9" i="44"/>
  <c r="P9" i="44"/>
  <c r="O9" i="44"/>
  <c r="N9" i="44"/>
  <c r="M9" i="44"/>
  <c r="L9" i="44"/>
  <c r="K9" i="44"/>
  <c r="J9" i="44"/>
  <c r="I9" i="44"/>
  <c r="H9" i="44"/>
  <c r="G9" i="44"/>
  <c r="F9" i="44"/>
  <c r="E9" i="44"/>
  <c r="D9" i="44"/>
  <c r="C9" i="44"/>
  <c r="B9" i="44"/>
  <c r="Y8" i="44"/>
  <c r="X8" i="44"/>
  <c r="W8" i="44"/>
  <c r="V8" i="44"/>
  <c r="U8" i="44"/>
  <c r="T8" i="44"/>
  <c r="S8" i="44"/>
  <c r="R8" i="44"/>
  <c r="Q8" i="44"/>
  <c r="P8" i="44"/>
  <c r="O8" i="44"/>
  <c r="N8" i="44"/>
  <c r="M8" i="44"/>
  <c r="L8" i="44"/>
  <c r="K8" i="44"/>
  <c r="J8" i="44"/>
  <c r="I8" i="44"/>
  <c r="H8" i="44"/>
  <c r="G8" i="44"/>
  <c r="F8" i="44"/>
  <c r="E8" i="44"/>
  <c r="D8" i="44"/>
  <c r="C8" i="44"/>
  <c r="B8" i="44"/>
  <c r="Y7" i="44"/>
  <c r="X7" i="44"/>
  <c r="W7" i="44"/>
  <c r="V7" i="44"/>
  <c r="U7" i="44"/>
  <c r="T7" i="44"/>
  <c r="S7" i="44"/>
  <c r="R7" i="44"/>
  <c r="Q7" i="44"/>
  <c r="P7" i="44"/>
  <c r="O7" i="44"/>
  <c r="N7" i="44"/>
  <c r="M7" i="44"/>
  <c r="L7" i="44"/>
  <c r="K7" i="44"/>
  <c r="J7" i="44"/>
  <c r="I7" i="44"/>
  <c r="H7" i="44"/>
  <c r="G7" i="44"/>
  <c r="F7" i="44"/>
  <c r="E7" i="44"/>
  <c r="D7" i="44"/>
  <c r="C7" i="44"/>
  <c r="B7" i="44"/>
  <c r="Y6" i="44"/>
  <c r="X6" i="44"/>
  <c r="W6" i="44"/>
  <c r="V6" i="44"/>
  <c r="U6" i="44"/>
  <c r="T6" i="44"/>
  <c r="S6" i="44"/>
  <c r="R6" i="44"/>
  <c r="Q6" i="44"/>
  <c r="P6" i="44"/>
  <c r="O6" i="44"/>
  <c r="N6" i="44"/>
  <c r="M6" i="44"/>
  <c r="L6" i="44"/>
  <c r="K6" i="44"/>
  <c r="J6" i="44"/>
  <c r="I6" i="44"/>
  <c r="H6" i="44"/>
  <c r="G6" i="44"/>
  <c r="F6" i="44"/>
  <c r="E6" i="44"/>
  <c r="D6" i="44"/>
  <c r="C6" i="44"/>
  <c r="B6" i="44"/>
  <c r="Y5" i="44"/>
  <c r="X5" i="44"/>
  <c r="W5" i="44"/>
  <c r="V5" i="44"/>
  <c r="U5" i="44"/>
  <c r="T5" i="44"/>
  <c r="S5" i="44"/>
  <c r="R5" i="44"/>
  <c r="Q5" i="44"/>
  <c r="P5" i="44"/>
  <c r="O5" i="44"/>
  <c r="N5" i="44"/>
  <c r="M5" i="44"/>
  <c r="L5" i="44"/>
  <c r="K5" i="44"/>
  <c r="J5" i="44"/>
  <c r="I5" i="44"/>
  <c r="H5" i="44"/>
  <c r="G5" i="44"/>
  <c r="F5" i="44"/>
  <c r="E5" i="44"/>
  <c r="D5" i="44"/>
  <c r="C5" i="44"/>
  <c r="B5" i="44"/>
  <c r="Y4" i="44"/>
  <c r="X4" i="44"/>
  <c r="W4" i="44"/>
  <c r="V4" i="44"/>
  <c r="U4" i="44"/>
  <c r="T4" i="44"/>
  <c r="S4" i="44"/>
  <c r="R4" i="44"/>
  <c r="Q4" i="44"/>
  <c r="P4" i="44"/>
  <c r="O4" i="44"/>
  <c r="N4" i="44"/>
  <c r="M4" i="44"/>
  <c r="L4" i="44"/>
  <c r="K4" i="44"/>
  <c r="J4" i="44"/>
  <c r="I4" i="44"/>
  <c r="H4" i="44"/>
  <c r="G4" i="44"/>
  <c r="F4" i="44"/>
  <c r="E4" i="44"/>
  <c r="D4" i="44"/>
  <c r="C4" i="44"/>
  <c r="B4" i="44"/>
  <c r="Y3" i="44"/>
  <c r="X3" i="44"/>
  <c r="W3" i="44"/>
  <c r="V3" i="44"/>
  <c r="U3" i="44"/>
  <c r="T3" i="44"/>
  <c r="S3" i="44"/>
  <c r="R3" i="44"/>
  <c r="Q3" i="44"/>
  <c r="P3" i="44"/>
  <c r="O3" i="44"/>
  <c r="N3" i="44"/>
  <c r="M3" i="44"/>
  <c r="L3" i="44"/>
  <c r="K3" i="44"/>
  <c r="J3" i="44"/>
  <c r="I3" i="44"/>
  <c r="H3" i="44"/>
  <c r="G3" i="44"/>
  <c r="F3" i="44"/>
  <c r="E3" i="44"/>
  <c r="D3" i="44"/>
  <c r="C3" i="44"/>
  <c r="B3" i="44"/>
  <c r="Y2" i="44"/>
  <c r="X2" i="44"/>
  <c r="W2" i="44"/>
  <c r="V2" i="44"/>
  <c r="U2" i="44"/>
  <c r="T2" i="44"/>
  <c r="S2" i="44"/>
  <c r="R2" i="44"/>
  <c r="Q2" i="44"/>
  <c r="P2" i="44"/>
  <c r="O2" i="44"/>
  <c r="N2" i="44"/>
  <c r="M2" i="44"/>
  <c r="L2" i="44"/>
  <c r="K2" i="44"/>
  <c r="J2" i="44"/>
  <c r="I2" i="44"/>
  <c r="H2" i="44"/>
  <c r="G2" i="44"/>
  <c r="F2" i="44"/>
  <c r="E2" i="44"/>
  <c r="D2" i="44"/>
  <c r="C2" i="44"/>
  <c r="B2" i="44"/>
  <c r="Y9" i="41"/>
  <c r="X9" i="41"/>
  <c r="W9" i="41"/>
  <c r="V9" i="41"/>
  <c r="U9" i="41"/>
  <c r="T9" i="41"/>
  <c r="S9" i="41"/>
  <c r="R9" i="41"/>
  <c r="Q9" i="41"/>
  <c r="P9" i="41"/>
  <c r="O9" i="41"/>
  <c r="N9" i="41"/>
  <c r="M9" i="41"/>
  <c r="L9" i="41"/>
  <c r="K9" i="41"/>
  <c r="J9" i="41"/>
  <c r="I9" i="41"/>
  <c r="H9" i="41"/>
  <c r="G9" i="41"/>
  <c r="F9" i="41"/>
  <c r="E9" i="41"/>
  <c r="D9" i="41"/>
  <c r="C9" i="41"/>
  <c r="B9" i="41"/>
  <c r="Y8" i="41"/>
  <c r="X8" i="41"/>
  <c r="W8" i="41"/>
  <c r="V8" i="41"/>
  <c r="U8" i="41"/>
  <c r="T8" i="41"/>
  <c r="S8" i="41"/>
  <c r="R8" i="41"/>
  <c r="Q8" i="41"/>
  <c r="P8" i="41"/>
  <c r="O8" i="41"/>
  <c r="N8" i="41"/>
  <c r="M8" i="41"/>
  <c r="L8" i="41"/>
  <c r="K8" i="41"/>
  <c r="J8" i="41"/>
  <c r="I8" i="41"/>
  <c r="H8" i="41"/>
  <c r="G8" i="41"/>
  <c r="F8" i="41"/>
  <c r="E8" i="41"/>
  <c r="D8" i="41"/>
  <c r="C8" i="41"/>
  <c r="B8" i="41"/>
  <c r="Y7" i="41"/>
  <c r="X7" i="41"/>
  <c r="W7" i="41"/>
  <c r="V7" i="41"/>
  <c r="U7" i="41"/>
  <c r="T7" i="41"/>
  <c r="S7" i="41"/>
  <c r="R7" i="41"/>
  <c r="Q7" i="41"/>
  <c r="P7" i="41"/>
  <c r="O7" i="41"/>
  <c r="N7" i="41"/>
  <c r="M7" i="41"/>
  <c r="L7" i="41"/>
  <c r="K7" i="41"/>
  <c r="J7" i="41"/>
  <c r="I7" i="41"/>
  <c r="H7" i="41"/>
  <c r="G7" i="41"/>
  <c r="F7" i="41"/>
  <c r="E7" i="41"/>
  <c r="D7" i="41"/>
  <c r="C7" i="41"/>
  <c r="B7" i="41"/>
  <c r="Y6" i="41"/>
  <c r="X6" i="41"/>
  <c r="W6" i="41"/>
  <c r="V6" i="41"/>
  <c r="U6" i="41"/>
  <c r="T6" i="41"/>
  <c r="S6" i="41"/>
  <c r="R6" i="41"/>
  <c r="Q6" i="41"/>
  <c r="P6" i="41"/>
  <c r="O6" i="41"/>
  <c r="N6" i="41"/>
  <c r="M6" i="41"/>
  <c r="L6" i="41"/>
  <c r="K6" i="41"/>
  <c r="J6" i="41"/>
  <c r="I6" i="41"/>
  <c r="H6" i="41"/>
  <c r="G6" i="41"/>
  <c r="F6" i="41"/>
  <c r="E6" i="41"/>
  <c r="D6" i="41"/>
  <c r="C6" i="41"/>
  <c r="B6" i="41"/>
  <c r="Y5" i="41"/>
  <c r="X5" i="41"/>
  <c r="W5" i="41"/>
  <c r="V5" i="41"/>
  <c r="U5" i="41"/>
  <c r="T5" i="41"/>
  <c r="S5" i="41"/>
  <c r="R5" i="41"/>
  <c r="Q5" i="41"/>
  <c r="P5" i="41"/>
  <c r="O5" i="41"/>
  <c r="N5" i="41"/>
  <c r="M5" i="41"/>
  <c r="L5" i="41"/>
  <c r="K5" i="41"/>
  <c r="J5" i="41"/>
  <c r="I5" i="41"/>
  <c r="H5" i="41"/>
  <c r="G5" i="41"/>
  <c r="F5" i="41"/>
  <c r="E5" i="41"/>
  <c r="D5" i="41"/>
  <c r="C5" i="41"/>
  <c r="B5" i="41"/>
  <c r="Y4" i="41"/>
  <c r="X4" i="41"/>
  <c r="W4" i="41"/>
  <c r="V4" i="41"/>
  <c r="U4" i="41"/>
  <c r="T4" i="41"/>
  <c r="S4" i="41"/>
  <c r="R4" i="41"/>
  <c r="Q4" i="41"/>
  <c r="P4" i="41"/>
  <c r="O4" i="41"/>
  <c r="N4" i="41"/>
  <c r="M4" i="41"/>
  <c r="L4" i="41"/>
  <c r="K4" i="41"/>
  <c r="J4" i="41"/>
  <c r="I4" i="41"/>
  <c r="H4" i="41"/>
  <c r="G4" i="41"/>
  <c r="F4" i="41"/>
  <c r="E4" i="41"/>
  <c r="D4" i="41"/>
  <c r="C4" i="41"/>
  <c r="B4" i="41"/>
  <c r="Y3" i="41"/>
  <c r="X3" i="41"/>
  <c r="W3" i="41"/>
  <c r="V3" i="41"/>
  <c r="U3" i="41"/>
  <c r="T3" i="41"/>
  <c r="S3" i="41"/>
  <c r="R3" i="41"/>
  <c r="Q3" i="41"/>
  <c r="P3" i="41"/>
  <c r="O3" i="41"/>
  <c r="N3" i="41"/>
  <c r="M3" i="41"/>
  <c r="L3" i="41"/>
  <c r="K3" i="41"/>
  <c r="J3" i="41"/>
  <c r="I3" i="41"/>
  <c r="H3" i="41"/>
  <c r="G3" i="41"/>
  <c r="F3" i="41"/>
  <c r="E3" i="41"/>
  <c r="D3" i="41"/>
  <c r="C3" i="41"/>
  <c r="B3" i="41"/>
  <c r="Y2" i="41"/>
  <c r="X2" i="41"/>
  <c r="W2" i="41"/>
  <c r="V2" i="41"/>
  <c r="U2" i="41"/>
  <c r="T2" i="41"/>
  <c r="S2" i="41"/>
  <c r="R2" i="41"/>
  <c r="Q2" i="41"/>
  <c r="P2" i="41"/>
  <c r="O2" i="41"/>
  <c r="N2" i="41"/>
  <c r="M2" i="41"/>
  <c r="L2" i="41"/>
  <c r="K2" i="41"/>
  <c r="J2" i="41"/>
  <c r="I2" i="41"/>
  <c r="H2" i="41"/>
  <c r="G2" i="41"/>
  <c r="F2" i="41"/>
  <c r="E2" i="41"/>
  <c r="D2" i="41"/>
  <c r="C2" i="41"/>
  <c r="B2" i="41"/>
  <c r="Y9" i="43"/>
  <c r="X9" i="43"/>
  <c r="W9" i="43"/>
  <c r="V9" i="43"/>
  <c r="U9" i="43"/>
  <c r="T9" i="43"/>
  <c r="S9" i="43"/>
  <c r="R9" i="43"/>
  <c r="Q9" i="43"/>
  <c r="P9" i="43"/>
  <c r="O9" i="43"/>
  <c r="N9" i="43"/>
  <c r="M9" i="43"/>
  <c r="L9" i="43"/>
  <c r="K9" i="43"/>
  <c r="J9" i="43"/>
  <c r="I9" i="43"/>
  <c r="H9" i="43"/>
  <c r="G9" i="43"/>
  <c r="F9" i="43"/>
  <c r="E9" i="43"/>
  <c r="D9" i="43"/>
  <c r="C9" i="43"/>
  <c r="B9" i="43"/>
  <c r="Y8" i="43"/>
  <c r="X8" i="43"/>
  <c r="W8" i="43"/>
  <c r="V8" i="43"/>
  <c r="U8" i="43"/>
  <c r="T8" i="43"/>
  <c r="S8" i="43"/>
  <c r="R8" i="43"/>
  <c r="Q8" i="43"/>
  <c r="P8" i="43"/>
  <c r="O8" i="43"/>
  <c r="N8" i="43"/>
  <c r="M8" i="43"/>
  <c r="L8" i="43"/>
  <c r="K8" i="43"/>
  <c r="J8" i="43"/>
  <c r="I8" i="43"/>
  <c r="H8" i="43"/>
  <c r="G8" i="43"/>
  <c r="F8" i="43"/>
  <c r="E8" i="43"/>
  <c r="D8" i="43"/>
  <c r="C8" i="43"/>
  <c r="B8" i="43"/>
  <c r="Y7" i="43"/>
  <c r="X7" i="43"/>
  <c r="W7" i="43"/>
  <c r="V7" i="43"/>
  <c r="U7" i="43"/>
  <c r="T7" i="43"/>
  <c r="S7" i="43"/>
  <c r="R7" i="43"/>
  <c r="Q7" i="43"/>
  <c r="P7" i="43"/>
  <c r="O7" i="43"/>
  <c r="N7" i="43"/>
  <c r="M7" i="43"/>
  <c r="L7" i="43"/>
  <c r="K7" i="43"/>
  <c r="J7" i="43"/>
  <c r="I7" i="43"/>
  <c r="H7" i="43"/>
  <c r="G7" i="43"/>
  <c r="F7" i="43"/>
  <c r="E7" i="43"/>
  <c r="D7" i="43"/>
  <c r="C7" i="43"/>
  <c r="B7" i="43"/>
  <c r="Y6" i="43"/>
  <c r="X6" i="43"/>
  <c r="W6" i="43"/>
  <c r="V6" i="43"/>
  <c r="U6" i="43"/>
  <c r="T6" i="43"/>
  <c r="S6" i="43"/>
  <c r="R6" i="43"/>
  <c r="Q6" i="43"/>
  <c r="P6" i="43"/>
  <c r="O6" i="43"/>
  <c r="N6" i="43"/>
  <c r="M6" i="43"/>
  <c r="L6" i="43"/>
  <c r="K6" i="43"/>
  <c r="J6" i="43"/>
  <c r="I6" i="43"/>
  <c r="H6" i="43"/>
  <c r="G6" i="43"/>
  <c r="F6" i="43"/>
  <c r="E6" i="43"/>
  <c r="D6" i="43"/>
  <c r="C6" i="43"/>
  <c r="B6" i="43"/>
  <c r="Y5" i="43"/>
  <c r="X5" i="43"/>
  <c r="W5" i="43"/>
  <c r="V5" i="43"/>
  <c r="U5" i="43"/>
  <c r="T5" i="43"/>
  <c r="S5" i="43"/>
  <c r="R5" i="43"/>
  <c r="Q5" i="43"/>
  <c r="P5" i="43"/>
  <c r="O5" i="43"/>
  <c r="N5" i="43"/>
  <c r="M5" i="43"/>
  <c r="L5" i="43"/>
  <c r="K5" i="43"/>
  <c r="J5" i="43"/>
  <c r="I5" i="43"/>
  <c r="H5" i="43"/>
  <c r="G5" i="43"/>
  <c r="F5" i="43"/>
  <c r="E5" i="43"/>
  <c r="D5" i="43"/>
  <c r="C5" i="43"/>
  <c r="B5" i="43"/>
  <c r="Y4" i="43"/>
  <c r="X4" i="43"/>
  <c r="W4" i="43"/>
  <c r="V4" i="43"/>
  <c r="U4" i="43"/>
  <c r="T4" i="43"/>
  <c r="S4" i="43"/>
  <c r="R4" i="43"/>
  <c r="Q4" i="43"/>
  <c r="P4" i="43"/>
  <c r="O4" i="43"/>
  <c r="N4" i="43"/>
  <c r="M4" i="43"/>
  <c r="L4" i="43"/>
  <c r="K4" i="43"/>
  <c r="J4" i="43"/>
  <c r="I4" i="43"/>
  <c r="H4" i="43"/>
  <c r="G4" i="43"/>
  <c r="F4" i="43"/>
  <c r="E4" i="43"/>
  <c r="D4" i="43"/>
  <c r="C4" i="43"/>
  <c r="B4" i="43"/>
  <c r="Y3" i="43"/>
  <c r="X3" i="43"/>
  <c r="W3" i="43"/>
  <c r="V3" i="43"/>
  <c r="U3" i="43"/>
  <c r="T3" i="43"/>
  <c r="S3" i="43"/>
  <c r="R3" i="43"/>
  <c r="Q3" i="43"/>
  <c r="P3" i="43"/>
  <c r="O3" i="43"/>
  <c r="N3" i="43"/>
  <c r="M3" i="43"/>
  <c r="L3" i="43"/>
  <c r="K3" i="43"/>
  <c r="J3" i="43"/>
  <c r="I3" i="43"/>
  <c r="H3" i="43"/>
  <c r="G3" i="43"/>
  <c r="F3" i="43"/>
  <c r="E3" i="43"/>
  <c r="D3" i="43"/>
  <c r="C3" i="43"/>
  <c r="B3" i="43"/>
  <c r="Y2" i="43"/>
  <c r="X2" i="43"/>
  <c r="W2" i="43"/>
  <c r="V2" i="43"/>
  <c r="U2" i="43"/>
  <c r="T2" i="43"/>
  <c r="S2" i="43"/>
  <c r="R2" i="43"/>
  <c r="Q2" i="43"/>
  <c r="P2" i="43"/>
  <c r="O2" i="43"/>
  <c r="N2" i="43"/>
  <c r="M2" i="43"/>
  <c r="L2" i="43"/>
  <c r="K2" i="43"/>
  <c r="J2" i="43"/>
  <c r="I2" i="43"/>
  <c r="H2" i="43"/>
  <c r="G2" i="43"/>
  <c r="F2" i="43"/>
  <c r="E2" i="43"/>
  <c r="D2" i="43"/>
  <c r="C2" i="43"/>
  <c r="B2" i="43"/>
  <c r="Y9" i="40"/>
  <c r="X9" i="40"/>
  <c r="W9" i="40"/>
  <c r="V9" i="40"/>
  <c r="U9" i="40"/>
  <c r="T9" i="40"/>
  <c r="S9" i="40"/>
  <c r="R9" i="40"/>
  <c r="Q9" i="40"/>
  <c r="P9" i="40"/>
  <c r="O9" i="40"/>
  <c r="N9" i="40"/>
  <c r="M9" i="40"/>
  <c r="L9" i="40"/>
  <c r="K9" i="40"/>
  <c r="J9" i="40"/>
  <c r="I9" i="40"/>
  <c r="H9" i="40"/>
  <c r="G9" i="40"/>
  <c r="F9" i="40"/>
  <c r="E9" i="40"/>
  <c r="D9" i="40"/>
  <c r="C9" i="40"/>
  <c r="B9" i="40"/>
  <c r="Y8" i="40"/>
  <c r="X8" i="40"/>
  <c r="W8" i="40"/>
  <c r="V8" i="40"/>
  <c r="U8" i="40"/>
  <c r="T8" i="40"/>
  <c r="S8" i="40"/>
  <c r="R8" i="40"/>
  <c r="Q8" i="40"/>
  <c r="P8" i="40"/>
  <c r="O8" i="40"/>
  <c r="N8" i="40"/>
  <c r="M8" i="40"/>
  <c r="L8" i="40"/>
  <c r="K8" i="40"/>
  <c r="J8" i="40"/>
  <c r="I8" i="40"/>
  <c r="H8" i="40"/>
  <c r="G8" i="40"/>
  <c r="F8" i="40"/>
  <c r="E8" i="40"/>
  <c r="D8" i="40"/>
  <c r="C8" i="40"/>
  <c r="B8" i="40"/>
  <c r="Y7" i="40"/>
  <c r="X7" i="40"/>
  <c r="W7" i="40"/>
  <c r="V7" i="40"/>
  <c r="U7" i="40"/>
  <c r="T7" i="40"/>
  <c r="S7" i="40"/>
  <c r="R7" i="40"/>
  <c r="Q7" i="40"/>
  <c r="P7" i="40"/>
  <c r="O7" i="40"/>
  <c r="N7" i="40"/>
  <c r="M7" i="40"/>
  <c r="L7" i="40"/>
  <c r="K7" i="40"/>
  <c r="J7" i="40"/>
  <c r="I7" i="40"/>
  <c r="H7" i="40"/>
  <c r="G7" i="40"/>
  <c r="F7" i="40"/>
  <c r="E7" i="40"/>
  <c r="D7" i="40"/>
  <c r="C7" i="40"/>
  <c r="B7" i="40"/>
  <c r="Y6" i="40"/>
  <c r="X6" i="40"/>
  <c r="W6" i="40"/>
  <c r="V6" i="40"/>
  <c r="U6" i="40"/>
  <c r="T6" i="40"/>
  <c r="S6" i="40"/>
  <c r="R6" i="40"/>
  <c r="Q6" i="40"/>
  <c r="P6" i="40"/>
  <c r="O6" i="40"/>
  <c r="N6" i="40"/>
  <c r="M6" i="40"/>
  <c r="L6" i="40"/>
  <c r="K6" i="40"/>
  <c r="J6" i="40"/>
  <c r="I6" i="40"/>
  <c r="H6" i="40"/>
  <c r="G6" i="40"/>
  <c r="F6" i="40"/>
  <c r="E6" i="40"/>
  <c r="D6" i="40"/>
  <c r="C6" i="40"/>
  <c r="B6" i="40"/>
  <c r="Y5" i="40"/>
  <c r="X5" i="40"/>
  <c r="W5" i="40"/>
  <c r="V5" i="40"/>
  <c r="U5" i="40"/>
  <c r="T5" i="40"/>
  <c r="S5" i="40"/>
  <c r="R5" i="40"/>
  <c r="Q5" i="40"/>
  <c r="P5" i="40"/>
  <c r="O5" i="40"/>
  <c r="N5" i="40"/>
  <c r="M5" i="40"/>
  <c r="L5" i="40"/>
  <c r="K5" i="40"/>
  <c r="J5" i="40"/>
  <c r="I5" i="40"/>
  <c r="H5" i="40"/>
  <c r="G5" i="40"/>
  <c r="F5" i="40"/>
  <c r="E5" i="40"/>
  <c r="D5" i="40"/>
  <c r="C5" i="40"/>
  <c r="B5" i="40"/>
  <c r="Y4" i="40"/>
  <c r="X4" i="40"/>
  <c r="W4" i="40"/>
  <c r="V4" i="40"/>
  <c r="U4" i="40"/>
  <c r="T4" i="40"/>
  <c r="S4" i="40"/>
  <c r="R4" i="40"/>
  <c r="Q4" i="40"/>
  <c r="P4" i="40"/>
  <c r="O4" i="40"/>
  <c r="N4" i="40"/>
  <c r="M4" i="40"/>
  <c r="L4" i="40"/>
  <c r="K4" i="40"/>
  <c r="J4" i="40"/>
  <c r="I4" i="40"/>
  <c r="H4" i="40"/>
  <c r="G4" i="40"/>
  <c r="F4" i="40"/>
  <c r="E4" i="40"/>
  <c r="D4" i="40"/>
  <c r="C4" i="40"/>
  <c r="B4" i="40"/>
  <c r="Y3" i="40"/>
  <c r="X3" i="40"/>
  <c r="W3" i="40"/>
  <c r="V3" i="40"/>
  <c r="U3" i="40"/>
  <c r="T3" i="40"/>
  <c r="S3" i="40"/>
  <c r="R3" i="40"/>
  <c r="Q3" i="40"/>
  <c r="P3" i="40"/>
  <c r="O3" i="40"/>
  <c r="N3" i="40"/>
  <c r="M3" i="40"/>
  <c r="L3" i="40"/>
  <c r="K3" i="40"/>
  <c r="J3" i="40"/>
  <c r="I3" i="40"/>
  <c r="H3" i="40"/>
  <c r="G3" i="40"/>
  <c r="F3" i="40"/>
  <c r="E3" i="40"/>
  <c r="D3" i="40"/>
  <c r="C3" i="40"/>
  <c r="B3" i="40"/>
  <c r="Y2" i="40"/>
  <c r="X2" i="40"/>
  <c r="W2" i="40"/>
  <c r="V2" i="40"/>
  <c r="U2" i="40"/>
  <c r="T2" i="40"/>
  <c r="S2" i="40"/>
  <c r="R2" i="40"/>
  <c r="Q2" i="40"/>
  <c r="P2" i="40"/>
  <c r="O2" i="40"/>
  <c r="N2" i="40"/>
  <c r="M2" i="40"/>
  <c r="L2" i="40"/>
  <c r="K2" i="40"/>
  <c r="J2" i="40"/>
  <c r="I2" i="40"/>
  <c r="H2" i="40"/>
  <c r="G2" i="40"/>
  <c r="F2" i="40"/>
  <c r="E2" i="40"/>
  <c r="D2" i="40"/>
  <c r="C2" i="40"/>
  <c r="B2" i="40"/>
  <c r="Y9" i="39"/>
  <c r="X9" i="39"/>
  <c r="W9" i="39"/>
  <c r="V9" i="39"/>
  <c r="U9" i="39"/>
  <c r="T9" i="39"/>
  <c r="S9" i="39"/>
  <c r="R9" i="39"/>
  <c r="Q9" i="39"/>
  <c r="P9" i="39"/>
  <c r="O9" i="39"/>
  <c r="N9" i="39"/>
  <c r="M9" i="39"/>
  <c r="L9" i="39"/>
  <c r="K9" i="39"/>
  <c r="J9" i="39"/>
  <c r="I9" i="39"/>
  <c r="H9" i="39"/>
  <c r="G9" i="39"/>
  <c r="F9" i="39"/>
  <c r="E9" i="39"/>
  <c r="D9" i="39"/>
  <c r="C9" i="39"/>
  <c r="B9" i="39"/>
  <c r="Y8" i="39"/>
  <c r="X8" i="39"/>
  <c r="W8" i="39"/>
  <c r="V8" i="39"/>
  <c r="U8" i="39"/>
  <c r="T8" i="39"/>
  <c r="S8" i="39"/>
  <c r="R8" i="39"/>
  <c r="Q8" i="39"/>
  <c r="P8" i="39"/>
  <c r="O8" i="39"/>
  <c r="N8" i="39"/>
  <c r="M8" i="39"/>
  <c r="L8" i="39"/>
  <c r="K8" i="39"/>
  <c r="J8" i="39"/>
  <c r="I8" i="39"/>
  <c r="H8" i="39"/>
  <c r="G8" i="39"/>
  <c r="F8" i="39"/>
  <c r="E8" i="39"/>
  <c r="D8" i="39"/>
  <c r="C8" i="39"/>
  <c r="B8" i="39"/>
  <c r="Y7" i="39"/>
  <c r="X7" i="39"/>
  <c r="W7" i="39"/>
  <c r="V7" i="39"/>
  <c r="U7" i="39"/>
  <c r="T7" i="39"/>
  <c r="S7" i="39"/>
  <c r="R7" i="39"/>
  <c r="Q7" i="39"/>
  <c r="P7" i="39"/>
  <c r="O7" i="39"/>
  <c r="N7" i="39"/>
  <c r="M7" i="39"/>
  <c r="L7" i="39"/>
  <c r="K7" i="39"/>
  <c r="J7" i="39"/>
  <c r="I7" i="39"/>
  <c r="H7" i="39"/>
  <c r="G7" i="39"/>
  <c r="F7" i="39"/>
  <c r="E7" i="39"/>
  <c r="D7" i="39"/>
  <c r="C7" i="39"/>
  <c r="B7" i="39"/>
  <c r="Y6" i="39"/>
  <c r="X6" i="39"/>
  <c r="W6" i="39"/>
  <c r="V6" i="39"/>
  <c r="U6" i="39"/>
  <c r="T6" i="39"/>
  <c r="S6" i="39"/>
  <c r="R6" i="39"/>
  <c r="Q6" i="39"/>
  <c r="P6" i="39"/>
  <c r="O6" i="39"/>
  <c r="N6" i="39"/>
  <c r="M6" i="39"/>
  <c r="L6" i="39"/>
  <c r="K6" i="39"/>
  <c r="J6" i="39"/>
  <c r="I6" i="39"/>
  <c r="H6" i="39"/>
  <c r="G6" i="39"/>
  <c r="F6" i="39"/>
  <c r="E6" i="39"/>
  <c r="D6" i="39"/>
  <c r="C6" i="39"/>
  <c r="B6" i="39"/>
  <c r="Y5" i="39"/>
  <c r="X5" i="39"/>
  <c r="W5" i="39"/>
  <c r="V5" i="39"/>
  <c r="U5" i="39"/>
  <c r="T5" i="39"/>
  <c r="S5" i="39"/>
  <c r="R5" i="39"/>
  <c r="Q5" i="39"/>
  <c r="P5" i="39"/>
  <c r="O5" i="39"/>
  <c r="N5" i="39"/>
  <c r="M5" i="39"/>
  <c r="L5" i="39"/>
  <c r="K5" i="39"/>
  <c r="J5" i="39"/>
  <c r="I5" i="39"/>
  <c r="H5" i="39"/>
  <c r="G5" i="39"/>
  <c r="F5" i="39"/>
  <c r="E5" i="39"/>
  <c r="D5" i="39"/>
  <c r="C5" i="39"/>
  <c r="B5" i="39"/>
  <c r="Y4" i="39"/>
  <c r="X4" i="39"/>
  <c r="W4" i="39"/>
  <c r="V4" i="39"/>
  <c r="U4" i="39"/>
  <c r="T4" i="39"/>
  <c r="S4" i="39"/>
  <c r="R4" i="39"/>
  <c r="Q4" i="39"/>
  <c r="P4" i="39"/>
  <c r="O4" i="39"/>
  <c r="N4" i="39"/>
  <c r="M4" i="39"/>
  <c r="L4" i="39"/>
  <c r="K4" i="39"/>
  <c r="J4" i="39"/>
  <c r="I4" i="39"/>
  <c r="H4" i="39"/>
  <c r="G4" i="39"/>
  <c r="F4" i="39"/>
  <c r="E4" i="39"/>
  <c r="D4" i="39"/>
  <c r="C4" i="39"/>
  <c r="B4" i="39"/>
  <c r="Y3" i="39"/>
  <c r="X3" i="39"/>
  <c r="W3" i="39"/>
  <c r="V3" i="39"/>
  <c r="U3" i="39"/>
  <c r="T3" i="39"/>
  <c r="S3" i="39"/>
  <c r="R3" i="39"/>
  <c r="Q3" i="39"/>
  <c r="P3" i="39"/>
  <c r="O3" i="39"/>
  <c r="N3" i="39"/>
  <c r="M3" i="39"/>
  <c r="L3" i="39"/>
  <c r="K3" i="39"/>
  <c r="J3" i="39"/>
  <c r="I3" i="39"/>
  <c r="H3" i="39"/>
  <c r="G3" i="39"/>
  <c r="F3" i="39"/>
  <c r="E3" i="39"/>
  <c r="D3" i="39"/>
  <c r="C3" i="39"/>
  <c r="B3" i="39"/>
  <c r="Y2" i="39"/>
  <c r="X2" i="39"/>
  <c r="W2" i="39"/>
  <c r="V2" i="39"/>
  <c r="U2" i="39"/>
  <c r="T2" i="39"/>
  <c r="S2" i="39"/>
  <c r="R2" i="39"/>
  <c r="Q2" i="39"/>
  <c r="P2" i="39"/>
  <c r="O2" i="39"/>
  <c r="N2" i="39"/>
  <c r="M2" i="39"/>
  <c r="L2" i="39"/>
  <c r="K2" i="39"/>
  <c r="J2" i="39"/>
  <c r="I2" i="39"/>
  <c r="H2" i="39"/>
  <c r="G2" i="39"/>
  <c r="F2" i="39"/>
  <c r="E2" i="39"/>
  <c r="D2" i="39"/>
  <c r="C2" i="39"/>
  <c r="B2" i="39"/>
  <c r="Y9" i="37"/>
  <c r="X9" i="37"/>
  <c r="W9" i="37"/>
  <c r="V9" i="37"/>
  <c r="U9" i="37"/>
  <c r="T9" i="37"/>
  <c r="S9" i="37"/>
  <c r="R9" i="37"/>
  <c r="Q9" i="37"/>
  <c r="P9" i="37"/>
  <c r="O9" i="37"/>
  <c r="N9" i="37"/>
  <c r="M9" i="37"/>
  <c r="L9" i="37"/>
  <c r="K9" i="37"/>
  <c r="J9" i="37"/>
  <c r="I9" i="37"/>
  <c r="H9" i="37"/>
  <c r="G9" i="37"/>
  <c r="F9" i="37"/>
  <c r="E9" i="37"/>
  <c r="D9" i="37"/>
  <c r="C9" i="37"/>
  <c r="B9" i="37"/>
  <c r="Y8" i="37"/>
  <c r="X8" i="37"/>
  <c r="W8" i="37"/>
  <c r="V8" i="37"/>
  <c r="U8" i="37"/>
  <c r="T8" i="37"/>
  <c r="S8" i="37"/>
  <c r="R8" i="37"/>
  <c r="Q8" i="37"/>
  <c r="P8" i="37"/>
  <c r="O8" i="37"/>
  <c r="N8" i="37"/>
  <c r="M8" i="37"/>
  <c r="L8" i="37"/>
  <c r="K8" i="37"/>
  <c r="J8" i="37"/>
  <c r="I8" i="37"/>
  <c r="H8" i="37"/>
  <c r="G8" i="37"/>
  <c r="F8" i="37"/>
  <c r="E8" i="37"/>
  <c r="D8" i="37"/>
  <c r="C8" i="37"/>
  <c r="B8" i="37"/>
  <c r="Y7" i="37"/>
  <c r="X7" i="37"/>
  <c r="W7" i="37"/>
  <c r="V7" i="37"/>
  <c r="U7" i="37"/>
  <c r="T7" i="37"/>
  <c r="S7" i="37"/>
  <c r="R7" i="37"/>
  <c r="Q7" i="37"/>
  <c r="P7" i="37"/>
  <c r="O7" i="37"/>
  <c r="N7" i="37"/>
  <c r="M7" i="37"/>
  <c r="L7" i="37"/>
  <c r="K7" i="37"/>
  <c r="J7" i="37"/>
  <c r="I7" i="37"/>
  <c r="H7" i="37"/>
  <c r="G7" i="37"/>
  <c r="F7" i="37"/>
  <c r="E7" i="37"/>
  <c r="D7" i="37"/>
  <c r="C7" i="37"/>
  <c r="B7" i="37"/>
  <c r="Y6" i="37"/>
  <c r="X6" i="37"/>
  <c r="W6" i="37"/>
  <c r="V6" i="37"/>
  <c r="U6" i="37"/>
  <c r="T6" i="37"/>
  <c r="S6" i="37"/>
  <c r="R6" i="37"/>
  <c r="Q6" i="37"/>
  <c r="P6" i="37"/>
  <c r="O6" i="37"/>
  <c r="N6" i="37"/>
  <c r="M6" i="37"/>
  <c r="L6" i="37"/>
  <c r="K6" i="37"/>
  <c r="J6" i="37"/>
  <c r="I6" i="37"/>
  <c r="H6" i="37"/>
  <c r="G6" i="37"/>
  <c r="F6" i="37"/>
  <c r="E6" i="37"/>
  <c r="D6" i="37"/>
  <c r="C6" i="37"/>
  <c r="B6" i="37"/>
  <c r="Y5" i="37"/>
  <c r="X5" i="37"/>
  <c r="W5" i="37"/>
  <c r="V5" i="37"/>
  <c r="U5" i="37"/>
  <c r="T5" i="37"/>
  <c r="S5" i="37"/>
  <c r="R5" i="37"/>
  <c r="Q5" i="37"/>
  <c r="P5" i="37"/>
  <c r="O5" i="37"/>
  <c r="N5" i="37"/>
  <c r="M5" i="37"/>
  <c r="L5" i="37"/>
  <c r="K5" i="37"/>
  <c r="J5" i="37"/>
  <c r="I5" i="37"/>
  <c r="H5" i="37"/>
  <c r="G5" i="37"/>
  <c r="F5" i="37"/>
  <c r="E5" i="37"/>
  <c r="D5" i="37"/>
  <c r="C5" i="37"/>
  <c r="B5" i="37"/>
  <c r="Y4" i="37"/>
  <c r="X4" i="37"/>
  <c r="W4" i="37"/>
  <c r="V4" i="37"/>
  <c r="U4" i="37"/>
  <c r="T4" i="37"/>
  <c r="S4" i="37"/>
  <c r="R4" i="37"/>
  <c r="Q4" i="37"/>
  <c r="P4" i="37"/>
  <c r="O4" i="37"/>
  <c r="N4" i="37"/>
  <c r="M4" i="37"/>
  <c r="L4" i="37"/>
  <c r="K4" i="37"/>
  <c r="J4" i="37"/>
  <c r="I4" i="37"/>
  <c r="H4" i="37"/>
  <c r="G4" i="37"/>
  <c r="F4" i="37"/>
  <c r="E4" i="37"/>
  <c r="D4" i="37"/>
  <c r="C4" i="37"/>
  <c r="B4" i="37"/>
  <c r="Y3" i="37"/>
  <c r="X3" i="37"/>
  <c r="W3" i="37"/>
  <c r="V3" i="37"/>
  <c r="U3" i="37"/>
  <c r="T3" i="37"/>
  <c r="S3" i="37"/>
  <c r="R3" i="37"/>
  <c r="Q3" i="37"/>
  <c r="P3" i="37"/>
  <c r="O3" i="37"/>
  <c r="N3" i="37"/>
  <c r="M3" i="37"/>
  <c r="L3" i="37"/>
  <c r="K3" i="37"/>
  <c r="J3" i="37"/>
  <c r="I3" i="37"/>
  <c r="H3" i="37"/>
  <c r="G3" i="37"/>
  <c r="F3" i="37"/>
  <c r="E3" i="37"/>
  <c r="D3" i="37"/>
  <c r="C3" i="37"/>
  <c r="B3" i="37"/>
  <c r="Y2" i="37"/>
  <c r="X2" i="37"/>
  <c r="W2" i="37"/>
  <c r="V2" i="37"/>
  <c r="U2" i="37"/>
  <c r="T2" i="37"/>
  <c r="S2" i="37"/>
  <c r="R2" i="37"/>
  <c r="Q2" i="37"/>
  <c r="P2" i="37"/>
  <c r="O2" i="37"/>
  <c r="N2" i="37"/>
  <c r="M2" i="37"/>
  <c r="L2" i="37"/>
  <c r="K2" i="37"/>
  <c r="J2" i="37"/>
  <c r="I2" i="37"/>
  <c r="H2" i="37"/>
  <c r="G2" i="37"/>
  <c r="F2" i="37"/>
  <c r="E2" i="37"/>
  <c r="D2" i="37"/>
  <c r="C2" i="37"/>
  <c r="B2" i="37"/>
  <c r="Y9" i="38"/>
  <c r="X9" i="38"/>
  <c r="W9" i="38"/>
  <c r="V9" i="38"/>
  <c r="U9" i="38"/>
  <c r="T9" i="38"/>
  <c r="S9" i="38"/>
  <c r="R9" i="38"/>
  <c r="Q9" i="38"/>
  <c r="P9" i="38"/>
  <c r="O9" i="38"/>
  <c r="N9" i="38"/>
  <c r="M9" i="38"/>
  <c r="L9" i="38"/>
  <c r="K9" i="38"/>
  <c r="J9" i="38"/>
  <c r="I9" i="38"/>
  <c r="H9" i="38"/>
  <c r="G9" i="38"/>
  <c r="F9" i="38"/>
  <c r="E9" i="38"/>
  <c r="D9" i="38"/>
  <c r="C9" i="38"/>
  <c r="B9" i="38"/>
  <c r="Y8" i="38"/>
  <c r="X8" i="38"/>
  <c r="W8" i="38"/>
  <c r="V8" i="38"/>
  <c r="U8" i="38"/>
  <c r="T8" i="38"/>
  <c r="S8" i="38"/>
  <c r="R8" i="38"/>
  <c r="Q8" i="38"/>
  <c r="P8" i="38"/>
  <c r="O8" i="38"/>
  <c r="N8" i="38"/>
  <c r="M8" i="38"/>
  <c r="L8" i="38"/>
  <c r="K8" i="38"/>
  <c r="J8" i="38"/>
  <c r="I8" i="38"/>
  <c r="H8" i="38"/>
  <c r="G8" i="38"/>
  <c r="F8" i="38"/>
  <c r="E8" i="38"/>
  <c r="D8" i="38"/>
  <c r="C8" i="38"/>
  <c r="B8" i="38"/>
  <c r="Y7" i="38"/>
  <c r="X7" i="38"/>
  <c r="W7" i="38"/>
  <c r="V7" i="38"/>
  <c r="U7" i="38"/>
  <c r="T7" i="38"/>
  <c r="S7" i="38"/>
  <c r="R7" i="38"/>
  <c r="Q7" i="38"/>
  <c r="P7" i="38"/>
  <c r="O7" i="38"/>
  <c r="N7" i="38"/>
  <c r="M7" i="38"/>
  <c r="L7" i="38"/>
  <c r="K7" i="38"/>
  <c r="J7" i="38"/>
  <c r="I7" i="38"/>
  <c r="H7" i="38"/>
  <c r="G7" i="38"/>
  <c r="F7" i="38"/>
  <c r="E7" i="38"/>
  <c r="D7" i="38"/>
  <c r="C7" i="38"/>
  <c r="B7" i="38"/>
  <c r="Y6" i="38"/>
  <c r="X6" i="38"/>
  <c r="W6" i="38"/>
  <c r="V6" i="38"/>
  <c r="U6" i="38"/>
  <c r="T6" i="38"/>
  <c r="S6" i="38"/>
  <c r="R6" i="38"/>
  <c r="Q6" i="38"/>
  <c r="P6" i="38"/>
  <c r="O6" i="38"/>
  <c r="N6" i="38"/>
  <c r="M6" i="38"/>
  <c r="L6" i="38"/>
  <c r="K6" i="38"/>
  <c r="J6" i="38"/>
  <c r="I6" i="38"/>
  <c r="H6" i="38"/>
  <c r="G6" i="38"/>
  <c r="F6" i="38"/>
  <c r="E6" i="38"/>
  <c r="D6" i="38"/>
  <c r="C6" i="38"/>
  <c r="B6" i="38"/>
  <c r="Y5" i="38"/>
  <c r="X5" i="38"/>
  <c r="W5" i="38"/>
  <c r="V5" i="38"/>
  <c r="U5" i="38"/>
  <c r="T5" i="38"/>
  <c r="S5" i="38"/>
  <c r="R5" i="38"/>
  <c r="Q5" i="38"/>
  <c r="P5" i="38"/>
  <c r="O5" i="38"/>
  <c r="N5" i="38"/>
  <c r="M5" i="38"/>
  <c r="L5" i="38"/>
  <c r="K5" i="38"/>
  <c r="J5" i="38"/>
  <c r="I5" i="38"/>
  <c r="H5" i="38"/>
  <c r="G5" i="38"/>
  <c r="F5" i="38"/>
  <c r="E5" i="38"/>
  <c r="D5" i="38"/>
  <c r="C5" i="38"/>
  <c r="B5" i="38"/>
  <c r="Y4" i="38"/>
  <c r="X4" i="38"/>
  <c r="W4" i="38"/>
  <c r="V4" i="38"/>
  <c r="U4" i="38"/>
  <c r="T4" i="38"/>
  <c r="S4" i="38"/>
  <c r="R4" i="38"/>
  <c r="Q4" i="38"/>
  <c r="P4" i="38"/>
  <c r="O4" i="38"/>
  <c r="N4" i="38"/>
  <c r="M4" i="38"/>
  <c r="L4" i="38"/>
  <c r="K4" i="38"/>
  <c r="J4" i="38"/>
  <c r="I4" i="38"/>
  <c r="H4" i="38"/>
  <c r="G4" i="38"/>
  <c r="F4" i="38"/>
  <c r="E4" i="38"/>
  <c r="D4" i="38"/>
  <c r="C4" i="38"/>
  <c r="B4" i="38"/>
  <c r="Y3" i="38"/>
  <c r="X3" i="38"/>
  <c r="W3" i="38"/>
  <c r="V3" i="38"/>
  <c r="U3" i="38"/>
  <c r="T3" i="38"/>
  <c r="S3" i="38"/>
  <c r="R3" i="38"/>
  <c r="Q3" i="38"/>
  <c r="P3" i="38"/>
  <c r="O3" i="38"/>
  <c r="N3" i="38"/>
  <c r="M3" i="38"/>
  <c r="L3" i="38"/>
  <c r="K3" i="38"/>
  <c r="J3" i="38"/>
  <c r="I3" i="38"/>
  <c r="H3" i="38"/>
  <c r="G3" i="38"/>
  <c r="F3" i="38"/>
  <c r="E3" i="38"/>
  <c r="D3" i="38"/>
  <c r="C3" i="38"/>
  <c r="B3" i="38"/>
  <c r="Y2" i="38"/>
  <c r="X2" i="38"/>
  <c r="W2" i="38"/>
  <c r="V2" i="38"/>
  <c r="U2" i="38"/>
  <c r="T2" i="38"/>
  <c r="S2" i="38"/>
  <c r="R2" i="38"/>
  <c r="Q2" i="38"/>
  <c r="P2" i="38"/>
  <c r="O2" i="38"/>
  <c r="N2" i="38"/>
  <c r="M2" i="38"/>
  <c r="L2" i="38"/>
  <c r="K2" i="38"/>
  <c r="J2" i="38"/>
  <c r="I2" i="38"/>
  <c r="H2" i="38"/>
  <c r="G2" i="38"/>
  <c r="F2" i="38"/>
  <c r="E2" i="38"/>
  <c r="D2" i="38"/>
  <c r="C2" i="38"/>
  <c r="B2" i="38"/>
  <c r="Y9" i="36"/>
  <c r="X9" i="36"/>
  <c r="W9" i="36"/>
  <c r="V9" i="36"/>
  <c r="U9" i="36"/>
  <c r="T9" i="36"/>
  <c r="S9" i="36"/>
  <c r="R9" i="36"/>
  <c r="Q9" i="36"/>
  <c r="P9" i="36"/>
  <c r="O9" i="36"/>
  <c r="N9" i="36"/>
  <c r="M9" i="36"/>
  <c r="L9" i="36"/>
  <c r="K9" i="36"/>
  <c r="J9" i="36"/>
  <c r="I9" i="36"/>
  <c r="H9" i="36"/>
  <c r="G9" i="36"/>
  <c r="F9" i="36"/>
  <c r="E9" i="36"/>
  <c r="D9" i="36"/>
  <c r="C9" i="36"/>
  <c r="B9" i="36"/>
  <c r="Y8" i="36"/>
  <c r="X8" i="36"/>
  <c r="W8" i="36"/>
  <c r="V8" i="36"/>
  <c r="U8" i="36"/>
  <c r="T8" i="36"/>
  <c r="S8" i="36"/>
  <c r="R8" i="36"/>
  <c r="Q8" i="36"/>
  <c r="P8" i="36"/>
  <c r="O8" i="36"/>
  <c r="N8" i="36"/>
  <c r="M8" i="36"/>
  <c r="L8" i="36"/>
  <c r="K8" i="36"/>
  <c r="J8" i="36"/>
  <c r="I8" i="36"/>
  <c r="H8" i="36"/>
  <c r="G8" i="36"/>
  <c r="F8" i="36"/>
  <c r="E8" i="36"/>
  <c r="D8" i="36"/>
  <c r="C8" i="36"/>
  <c r="B8" i="36"/>
  <c r="Y7" i="36"/>
  <c r="X7" i="36"/>
  <c r="W7" i="36"/>
  <c r="V7" i="36"/>
  <c r="U7" i="36"/>
  <c r="T7" i="36"/>
  <c r="S7" i="36"/>
  <c r="R7" i="36"/>
  <c r="Q7" i="36"/>
  <c r="P7" i="36"/>
  <c r="O7" i="36"/>
  <c r="N7" i="36"/>
  <c r="M7" i="36"/>
  <c r="L7" i="36"/>
  <c r="K7" i="36"/>
  <c r="J7" i="36"/>
  <c r="I7" i="36"/>
  <c r="H7" i="36"/>
  <c r="G7" i="36"/>
  <c r="F7" i="36"/>
  <c r="E7" i="36"/>
  <c r="D7" i="36"/>
  <c r="C7" i="36"/>
  <c r="B7" i="36"/>
  <c r="Y6" i="36"/>
  <c r="X6" i="36"/>
  <c r="W6" i="36"/>
  <c r="V6" i="36"/>
  <c r="U6" i="36"/>
  <c r="T6" i="36"/>
  <c r="S6" i="36"/>
  <c r="R6" i="36"/>
  <c r="Q6" i="36"/>
  <c r="P6" i="36"/>
  <c r="O6" i="36"/>
  <c r="N6" i="36"/>
  <c r="M6" i="36"/>
  <c r="L6" i="36"/>
  <c r="K6" i="36"/>
  <c r="J6" i="36"/>
  <c r="I6" i="36"/>
  <c r="H6" i="36"/>
  <c r="G6" i="36"/>
  <c r="F6" i="36"/>
  <c r="E6" i="36"/>
  <c r="D6" i="36"/>
  <c r="C6" i="36"/>
  <c r="B6" i="36"/>
  <c r="Y5" i="36"/>
  <c r="X5" i="36"/>
  <c r="W5" i="36"/>
  <c r="V5" i="36"/>
  <c r="U5" i="36"/>
  <c r="T5" i="36"/>
  <c r="S5" i="36"/>
  <c r="R5" i="36"/>
  <c r="Q5" i="36"/>
  <c r="P5" i="36"/>
  <c r="O5" i="36"/>
  <c r="N5" i="36"/>
  <c r="M5" i="36"/>
  <c r="L5" i="36"/>
  <c r="K5" i="36"/>
  <c r="J5" i="36"/>
  <c r="I5" i="36"/>
  <c r="H5" i="36"/>
  <c r="G5" i="36"/>
  <c r="F5" i="36"/>
  <c r="E5" i="36"/>
  <c r="D5" i="36"/>
  <c r="C5" i="36"/>
  <c r="B5" i="36"/>
  <c r="Y4" i="36"/>
  <c r="X4" i="36"/>
  <c r="W4" i="36"/>
  <c r="V4" i="36"/>
  <c r="U4" i="36"/>
  <c r="T4" i="36"/>
  <c r="S4" i="36"/>
  <c r="R4" i="36"/>
  <c r="Q4" i="36"/>
  <c r="P4" i="36"/>
  <c r="O4" i="36"/>
  <c r="N4" i="36"/>
  <c r="M4" i="36"/>
  <c r="L4" i="36"/>
  <c r="K4" i="36"/>
  <c r="J4" i="36"/>
  <c r="I4" i="36"/>
  <c r="H4" i="36"/>
  <c r="G4" i="36"/>
  <c r="F4" i="36"/>
  <c r="E4" i="36"/>
  <c r="D4" i="36"/>
  <c r="C4" i="36"/>
  <c r="B4" i="36"/>
  <c r="Y3" i="36"/>
  <c r="X3" i="36"/>
  <c r="W3" i="36"/>
  <c r="V3" i="36"/>
  <c r="U3" i="36"/>
  <c r="T3" i="36"/>
  <c r="S3" i="36"/>
  <c r="R3" i="36"/>
  <c r="Q3" i="36"/>
  <c r="P3" i="36"/>
  <c r="O3" i="36"/>
  <c r="N3" i="36"/>
  <c r="M3" i="36"/>
  <c r="L3" i="36"/>
  <c r="K3" i="36"/>
  <c r="J3" i="36"/>
  <c r="I3" i="36"/>
  <c r="H3" i="36"/>
  <c r="G3" i="36"/>
  <c r="F3" i="36"/>
  <c r="E3" i="36"/>
  <c r="D3" i="36"/>
  <c r="C3" i="36"/>
  <c r="B3" i="36"/>
  <c r="Y2" i="36"/>
  <c r="X2" i="36"/>
  <c r="W2" i="36"/>
  <c r="V2" i="36"/>
  <c r="U2" i="36"/>
  <c r="T2" i="36"/>
  <c r="S2" i="36"/>
  <c r="R2" i="36"/>
  <c r="Q2" i="36"/>
  <c r="P2" i="36"/>
  <c r="O2" i="36"/>
  <c r="N2" i="36"/>
  <c r="M2" i="36"/>
  <c r="L2" i="36"/>
  <c r="K2" i="36"/>
  <c r="J2" i="36"/>
  <c r="I2" i="36"/>
  <c r="H2" i="36"/>
  <c r="G2" i="36"/>
  <c r="F2" i="36"/>
  <c r="E2" i="36"/>
  <c r="D2" i="36"/>
  <c r="C2" i="36"/>
  <c r="B2" i="36"/>
  <c r="Y9" i="7"/>
  <c r="X9" i="7"/>
  <c r="W9" i="7"/>
  <c r="V9" i="7"/>
  <c r="U9" i="7"/>
  <c r="T9" i="7"/>
  <c r="S9" i="7"/>
  <c r="R9" i="7"/>
  <c r="Q9" i="7"/>
  <c r="P9" i="7"/>
  <c r="O9" i="7"/>
  <c r="N9" i="7"/>
  <c r="M9" i="7"/>
  <c r="L9" i="7"/>
  <c r="K9" i="7"/>
  <c r="J9" i="7"/>
  <c r="I9" i="7"/>
  <c r="H9" i="7"/>
  <c r="G9" i="7"/>
  <c r="F9" i="7"/>
  <c r="E9" i="7"/>
  <c r="D9" i="7"/>
  <c r="C9" i="7"/>
  <c r="B9" i="7"/>
  <c r="Y8" i="7"/>
  <c r="X8" i="7"/>
  <c r="W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7"/>
  <c r="B8" i="7"/>
  <c r="Y7" i="7"/>
  <c r="X7" i="7"/>
  <c r="W7" i="7"/>
  <c r="V7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C7" i="7"/>
  <c r="B7" i="7"/>
  <c r="Y6" i="7"/>
  <c r="X6" i="7"/>
  <c r="W6" i="7"/>
  <c r="V6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7"/>
  <c r="B6" i="7"/>
  <c r="Y5" i="7"/>
  <c r="X5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B5" i="7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B4" i="7"/>
  <c r="Y3" i="7"/>
  <c r="X3" i="7"/>
  <c r="W3" i="7"/>
  <c r="V3" i="7"/>
  <c r="U3" i="7"/>
  <c r="T3" i="7"/>
  <c r="S3" i="7"/>
  <c r="R3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C3" i="7"/>
  <c r="B3" i="7"/>
  <c r="Y2" i="7"/>
  <c r="X2" i="7"/>
  <c r="W2" i="7"/>
  <c r="V2" i="7"/>
  <c r="U2" i="7"/>
  <c r="T2" i="7"/>
  <c r="S2" i="7"/>
  <c r="R2" i="7"/>
  <c r="Q2" i="7"/>
  <c r="P2" i="7"/>
  <c r="O2" i="7"/>
  <c r="N2" i="7"/>
  <c r="M2" i="7"/>
  <c r="L2" i="7"/>
  <c r="K2" i="7"/>
  <c r="J2" i="7"/>
  <c r="I2" i="7"/>
  <c r="H2" i="7"/>
  <c r="G2" i="7"/>
  <c r="F2" i="7"/>
  <c r="E2" i="7"/>
  <c r="D2" i="7"/>
  <c r="C2" i="7"/>
  <c r="B2" i="7"/>
  <c r="B3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B4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B5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B6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B7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B8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B9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C2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B2" i="6"/>
</calcChain>
</file>

<file path=xl/sharedStrings.xml><?xml version="1.0" encoding="utf-8"?>
<sst xmlns="http://schemas.openxmlformats.org/spreadsheetml/2006/main" count="49" uniqueCount="18">
  <si>
    <t>numScenarios</t>
  </si>
  <si>
    <t>Year</t>
  </si>
  <si>
    <t>Load Scale Factor</t>
  </si>
  <si>
    <t>Load Growth (cumul.)</t>
  </si>
  <si>
    <t>Flex. Load Growth</t>
  </si>
  <si>
    <t>RES Installed, [MW]</t>
  </si>
  <si>
    <t>ESS Installed, [MWh]</t>
  </si>
  <si>
    <t>GenID</t>
  </si>
  <si>
    <t>NodeID</t>
  </si>
  <si>
    <t>Pinst, [MW]</t>
  </si>
  <si>
    <t>ESSID</t>
  </si>
  <si>
    <t>P, [MW]</t>
  </si>
  <si>
    <t>LoadID</t>
  </si>
  <si>
    <t>Ratio, [%]</t>
  </si>
  <si>
    <t>Time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</si>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</sst>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0" fontId="0" fillId="2" borderId="0" xfId="0" applyFill="1"/>
    <xf numFmtId="10" fontId="0" fillId="2" borderId="0" xfId="0" applyNumberFormat="1" applyFill="1"/>
    <xf numFmtId="2" fontId="0" fillId="0" borderId="0" xfId="0" applyNumberFormat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9\ieee18_1\ieee18_1_base.xlsx" TargetMode="External"/><Relationship Id="rId1" Type="http://schemas.openxmlformats.org/officeDocument/2006/relationships/externalLinkPath" Target="ieee18_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FL Profiles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RES, Winter"/>
      <sheetName val="Profiles, RES, Summer"/>
    </sheetNames>
    <sheetDataSet>
      <sheetData sheetId="0">
        <row r="2">
          <cell r="B2">
            <v>0.01</v>
          </cell>
        </row>
        <row r="3">
          <cell r="B3">
            <v>0.1</v>
          </cell>
        </row>
      </sheetData>
      <sheetData sheetId="1">
        <row r="2">
          <cell r="A2">
            <v>1</v>
          </cell>
          <cell r="B2">
            <v>6</v>
          </cell>
          <cell r="C2">
            <v>1.8</v>
          </cell>
          <cell r="D2">
            <v>0.2</v>
          </cell>
        </row>
        <row r="3">
          <cell r="A3">
            <v>2</v>
          </cell>
          <cell r="B3">
            <v>5</v>
          </cell>
          <cell r="C3">
            <v>1.5</v>
          </cell>
          <cell r="D3">
            <v>0.16666666666666666</v>
          </cell>
        </row>
        <row r="4">
          <cell r="A4">
            <v>3</v>
          </cell>
          <cell r="B4">
            <v>4</v>
          </cell>
          <cell r="C4">
            <v>1.2</v>
          </cell>
          <cell r="D4">
            <v>0.13333333333333333</v>
          </cell>
        </row>
        <row r="5">
          <cell r="A5">
            <v>4</v>
          </cell>
          <cell r="B5">
            <v>3</v>
          </cell>
          <cell r="C5">
            <v>0.9</v>
          </cell>
          <cell r="D5">
            <v>0.1</v>
          </cell>
        </row>
        <row r="6">
          <cell r="A6">
            <v>5</v>
          </cell>
          <cell r="B6">
            <v>3</v>
          </cell>
          <cell r="C6">
            <v>0.9</v>
          </cell>
          <cell r="D6">
            <v>0.1</v>
          </cell>
        </row>
        <row r="7">
          <cell r="A7">
            <v>6</v>
          </cell>
          <cell r="B7">
            <v>3</v>
          </cell>
          <cell r="C7">
            <v>0.9</v>
          </cell>
          <cell r="D7">
            <v>0.1</v>
          </cell>
        </row>
        <row r="8">
          <cell r="A8">
            <v>7</v>
          </cell>
          <cell r="B8">
            <v>3</v>
          </cell>
          <cell r="C8">
            <v>0.9</v>
          </cell>
          <cell r="D8">
            <v>0.1</v>
          </cell>
        </row>
        <row r="9">
          <cell r="A9">
            <v>8</v>
          </cell>
          <cell r="B9">
            <v>3</v>
          </cell>
          <cell r="C9">
            <v>0.9</v>
          </cell>
          <cell r="D9">
            <v>0.1</v>
          </cell>
        </row>
      </sheetData>
      <sheetData sheetId="2">
        <row r="2">
          <cell r="B2">
            <v>0.98328000000000004</v>
          </cell>
          <cell r="C2">
            <v>1.0160800000000001</v>
          </cell>
          <cell r="D2">
            <v>0.90983999999999998</v>
          </cell>
          <cell r="E2">
            <v>0.86240000000000006</v>
          </cell>
          <cell r="F2">
            <v>0.70655999999999997</v>
          </cell>
          <cell r="G2">
            <v>0.59967999999999999</v>
          </cell>
          <cell r="H2">
            <v>0.73336000000000001</v>
          </cell>
          <cell r="I2">
            <v>0.12736</v>
          </cell>
          <cell r="J2">
            <v>0.11200000000000002</v>
          </cell>
          <cell r="K2">
            <v>0.16328000000000001</v>
          </cell>
          <cell r="L2">
            <v>9.6159999999999995E-2</v>
          </cell>
          <cell r="M2">
            <v>0.12016</v>
          </cell>
          <cell r="N2">
            <v>0.19144</v>
          </cell>
          <cell r="O2">
            <v>0.35272000000000003</v>
          </cell>
          <cell r="P2">
            <v>0.37631999999999999</v>
          </cell>
          <cell r="Q2">
            <v>0.37008000000000002</v>
          </cell>
          <cell r="R2">
            <v>0.20760000000000001</v>
          </cell>
          <cell r="S2">
            <v>0.42287999999999998</v>
          </cell>
          <cell r="T2">
            <v>0.24815999999999999</v>
          </cell>
          <cell r="U2">
            <v>0.17448</v>
          </cell>
          <cell r="V2">
            <v>0.26495999999999997</v>
          </cell>
          <cell r="W2">
            <v>0.16375999999999999</v>
          </cell>
          <cell r="X2">
            <v>0.74743999999999999</v>
          </cell>
          <cell r="Y2">
            <v>0.90104000000000006</v>
          </cell>
        </row>
        <row r="3">
          <cell r="B3">
            <v>-2.2199999999999998</v>
          </cell>
          <cell r="C3">
            <v>-2.37392</v>
          </cell>
          <cell r="D3">
            <v>-2.6699200000000003</v>
          </cell>
          <cell r="E3">
            <v>-2.88008</v>
          </cell>
          <cell r="F3">
            <v>-3.0783999999999998</v>
          </cell>
          <cell r="G3">
            <v>-3.3595999999999995</v>
          </cell>
          <cell r="H3">
            <v>-3.2056800000000001</v>
          </cell>
          <cell r="I3">
            <v>-3.5959519999999996</v>
          </cell>
          <cell r="J3">
            <v>-3.2614719999999999</v>
          </cell>
          <cell r="K3">
            <v>-4.7905679999999995</v>
          </cell>
          <cell r="L3">
            <v>-4.7414719999999999</v>
          </cell>
          <cell r="M3">
            <v>-4.3344320000000005</v>
          </cell>
          <cell r="N3">
            <v>-4.1549120000000004</v>
          </cell>
          <cell r="O3">
            <v>-4.0114960000000002</v>
          </cell>
          <cell r="P3">
            <v>-3.7811360000000001</v>
          </cell>
          <cell r="Q3">
            <v>-3.4408479999999999</v>
          </cell>
          <cell r="R3">
            <v>-3.2173920000000003</v>
          </cell>
          <cell r="S3">
            <v>-2.879248</v>
          </cell>
          <cell r="T3">
            <v>-1.8275440000000001</v>
          </cell>
          <cell r="U3">
            <v>-2.045296</v>
          </cell>
          <cell r="V3">
            <v>-2.1619679999999999</v>
          </cell>
          <cell r="W3">
            <v>-2.3210799999999998</v>
          </cell>
          <cell r="X3">
            <v>-1.8440799999999999</v>
          </cell>
          <cell r="Y3">
            <v>-1.9595199999999999</v>
          </cell>
        </row>
        <row r="4">
          <cell r="B4">
            <v>2.1387119999999999</v>
          </cell>
          <cell r="C4">
            <v>2.2880639999999999</v>
          </cell>
          <cell r="D4">
            <v>2.565448</v>
          </cell>
          <cell r="E4">
            <v>2.7604880000000001</v>
          </cell>
          <cell r="F4">
            <v>2.9382799999999998</v>
          </cell>
          <cell r="G4">
            <v>3.2084000000000001</v>
          </cell>
          <cell r="H4">
            <v>3.0588000000000002</v>
          </cell>
          <cell r="I4">
            <v>3.4518320000000005</v>
          </cell>
          <cell r="J4">
            <v>3.161832</v>
          </cell>
          <cell r="K4">
            <v>3.607888</v>
          </cell>
          <cell r="L4">
            <v>3.6362960000000002</v>
          </cell>
          <cell r="M4">
            <v>3.4039279999999996</v>
          </cell>
          <cell r="N4">
            <v>3.2892000000000001</v>
          </cell>
          <cell r="O4">
            <v>3.2046559999999999</v>
          </cell>
          <cell r="P4">
            <v>3.0032640000000002</v>
          </cell>
          <cell r="Q4">
            <v>2.7342960000000001</v>
          </cell>
          <cell r="R4">
            <v>2.5472079999999999</v>
          </cell>
          <cell r="S4">
            <v>2.2765759999999999</v>
          </cell>
          <cell r="T4">
            <v>1.7818719999999999</v>
          </cell>
          <cell r="U4">
            <v>1.9944320000000002</v>
          </cell>
          <cell r="V4">
            <v>2.1193119999999999</v>
          </cell>
          <cell r="W4">
            <v>2.2829120000000001</v>
          </cell>
          <cell r="X4">
            <v>1.7764</v>
          </cell>
          <cell r="Y4">
            <v>1.8889600000000002</v>
          </cell>
        </row>
      </sheetData>
      <sheetData sheetId="3">
        <row r="2">
          <cell r="B2">
            <v>4.6006372868994241</v>
          </cell>
          <cell r="C2">
            <v>4.428706488266597</v>
          </cell>
          <cell r="D2">
            <v>4.270959799360428</v>
          </cell>
          <cell r="E2">
            <v>4.3998663669713327</v>
          </cell>
          <cell r="F2">
            <v>4.2757119616784234</v>
          </cell>
          <cell r="G2">
            <v>4.2814066807969802</v>
          </cell>
          <cell r="H2">
            <v>4.3209240379734553</v>
          </cell>
          <cell r="I2">
            <v>5.6085444313243524</v>
          </cell>
          <cell r="J2">
            <v>5.7206750247414515</v>
          </cell>
          <cell r="K2">
            <v>5.6660968828728837</v>
          </cell>
          <cell r="L2">
            <v>5.6488943585933589</v>
          </cell>
          <cell r="M2">
            <v>5.767606002190881</v>
          </cell>
          <cell r="N2">
            <v>5.7055198248842256</v>
          </cell>
          <cell r="O2">
            <v>5.6045204778644573</v>
          </cell>
          <cell r="P2">
            <v>4.8754111960224682</v>
          </cell>
          <cell r="Q2">
            <v>5.2451783311860511</v>
          </cell>
          <cell r="R2">
            <v>5.7025567371541719</v>
          </cell>
          <cell r="S2">
            <v>5.6156954521699607</v>
          </cell>
          <cell r="T2">
            <v>5.3263271217150274</v>
          </cell>
          <cell r="U2">
            <v>5.0793539261494782</v>
          </cell>
          <cell r="V2">
            <v>5.0434700159744121</v>
          </cell>
          <cell r="W2">
            <v>4.8193270220803512</v>
          </cell>
          <cell r="X2">
            <v>4.3525737063662842</v>
          </cell>
          <cell r="Y2">
            <v>4.2582746173721038</v>
          </cell>
        </row>
        <row r="3">
          <cell r="B3">
            <v>2.7732815543599743</v>
          </cell>
          <cell r="C3">
            <v>2.6943533169689586</v>
          </cell>
          <cell r="D3">
            <v>2.5799077896922729</v>
          </cell>
          <cell r="E3">
            <v>2.5585456225120247</v>
          </cell>
          <cell r="F3">
            <v>2.5842544179095635</v>
          </cell>
          <cell r="G3">
            <v>2.7592403953326903</v>
          </cell>
          <cell r="H3">
            <v>3.3264080238171116</v>
          </cell>
          <cell r="I3">
            <v>3.8834522392122928</v>
          </cell>
          <cell r="J3">
            <v>4.221842570925042</v>
          </cell>
          <cell r="K3">
            <v>4.3493571686736141</v>
          </cell>
          <cell r="L3">
            <v>4.3399488339117038</v>
          </cell>
          <cell r="M3">
            <v>4.2365985509091084</v>
          </cell>
          <cell r="N3">
            <v>4.0829173985083953</v>
          </cell>
          <cell r="O3">
            <v>3.882880258909005</v>
          </cell>
          <cell r="P3">
            <v>3.616354578455252</v>
          </cell>
          <cell r="Q3">
            <v>3.7285986610225237</v>
          </cell>
          <cell r="R3">
            <v>4.1474899185897831</v>
          </cell>
          <cell r="S3">
            <v>4.9587055134495053</v>
          </cell>
          <cell r="T3">
            <v>4.7228931986765135</v>
          </cell>
          <cell r="U3">
            <v>4.3625690283248844</v>
          </cell>
          <cell r="V3">
            <v>4.2292204579688573</v>
          </cell>
          <cell r="W3">
            <v>3.9443356098753366</v>
          </cell>
          <cell r="X3">
            <v>3.6098630755747401</v>
          </cell>
          <cell r="Y3">
            <v>3.1930881245400018</v>
          </cell>
        </row>
        <row r="4">
          <cell r="B4">
            <v>1.8710665766466361</v>
          </cell>
          <cell r="C4">
            <v>1.7592445267295351</v>
          </cell>
          <cell r="D4">
            <v>1.7023786050785255</v>
          </cell>
          <cell r="E4">
            <v>1.7379889210497017</v>
          </cell>
          <cell r="F4">
            <v>1.754338748772734</v>
          </cell>
          <cell r="G4">
            <v>2.0058398540181286</v>
          </cell>
          <cell r="H4">
            <v>3.2394357087723629</v>
          </cell>
          <cell r="I4">
            <v>3.7980952597446125</v>
          </cell>
          <cell r="J4">
            <v>3.9681239757096494</v>
          </cell>
          <cell r="K4">
            <v>3.8427143934992145</v>
          </cell>
          <cell r="L4">
            <v>3.7014761364148057</v>
          </cell>
          <cell r="M4">
            <v>3.9376025231477496</v>
          </cell>
          <cell r="N4">
            <v>3.6503510766713227</v>
          </cell>
          <cell r="O4">
            <v>3.4757664649131099</v>
          </cell>
          <cell r="P4">
            <v>3.0061471537922144</v>
          </cell>
          <cell r="Q4">
            <v>2.9937307458028259</v>
          </cell>
          <cell r="R4">
            <v>3.1194701279686954</v>
          </cell>
          <cell r="S4">
            <v>3.3690956968620362</v>
          </cell>
          <cell r="T4">
            <v>3.0787700219398486</v>
          </cell>
          <cell r="U4">
            <v>3.1993920462582879</v>
          </cell>
          <cell r="V4">
            <v>3.1064342700059409</v>
          </cell>
          <cell r="W4">
            <v>2.9213314315805543</v>
          </cell>
          <cell r="X4">
            <v>2.4268261525080828</v>
          </cell>
          <cell r="Y4">
            <v>2.1404403838583064</v>
          </cell>
        </row>
        <row r="5">
          <cell r="B5">
            <v>0.57556997504912089</v>
          </cell>
          <cell r="C5">
            <v>0.37394862189067379</v>
          </cell>
          <cell r="D5">
            <v>0.37412526648773703</v>
          </cell>
          <cell r="E5">
            <v>0.33329140048158468</v>
          </cell>
          <cell r="F5">
            <v>0.3510222778300362</v>
          </cell>
          <cell r="G5">
            <v>0.71625665992351295</v>
          </cell>
          <cell r="H5">
            <v>1.4362585394111302</v>
          </cell>
          <cell r="I5">
            <v>1.7878480229969385</v>
          </cell>
          <cell r="J5">
            <v>1.9707554904645515</v>
          </cell>
          <cell r="K5">
            <v>1.8455802532132881</v>
          </cell>
          <cell r="L5">
            <v>1.8296404276878486</v>
          </cell>
          <cell r="M5">
            <v>1.7005305239684607</v>
          </cell>
          <cell r="N5">
            <v>1.6565946408271923</v>
          </cell>
          <cell r="O5">
            <v>1.5602229144951167</v>
          </cell>
          <cell r="P5">
            <v>1.4892996320925689</v>
          </cell>
          <cell r="Q5">
            <v>1.5232227946437327</v>
          </cell>
          <cell r="R5">
            <v>1.9224812596017302</v>
          </cell>
          <cell r="S5">
            <v>2.8996431697422471</v>
          </cell>
          <cell r="T5">
            <v>2.6067442734645407</v>
          </cell>
          <cell r="U5">
            <v>2.2060229860427611</v>
          </cell>
          <cell r="V5">
            <v>2.132854987088737</v>
          </cell>
          <cell r="W5">
            <v>1.8986718287505315</v>
          </cell>
          <cell r="X5">
            <v>1.4209490686094699</v>
          </cell>
          <cell r="Y5">
            <v>1.1046190905095865</v>
          </cell>
        </row>
        <row r="6">
          <cell r="B6">
            <v>1.6594074825475369</v>
          </cell>
          <cell r="C6">
            <v>1.509337780760287</v>
          </cell>
          <cell r="D6">
            <v>1.3831522081887599</v>
          </cell>
          <cell r="E6">
            <v>1.4012621701322394</v>
          </cell>
          <cell r="F6">
            <v>1.432508009195073</v>
          </cell>
          <cell r="G6">
            <v>1.61390148955793</v>
          </cell>
          <cell r="H6">
            <v>2.0862264963518391</v>
          </cell>
          <cell r="I6">
            <v>2.3105961907694246</v>
          </cell>
          <cell r="J6">
            <v>2.3890132657497345</v>
          </cell>
          <cell r="K6">
            <v>2.4841886247817002</v>
          </cell>
          <cell r="L6">
            <v>2.5540969929290198</v>
          </cell>
          <cell r="M6">
            <v>2.5967977879315369</v>
          </cell>
          <cell r="N6">
            <v>2.5464052957414327</v>
          </cell>
          <cell r="O6">
            <v>2.4231662380096806</v>
          </cell>
          <cell r="P6">
            <v>2.4155687431994477</v>
          </cell>
          <cell r="Q6">
            <v>2.3959978472077301</v>
          </cell>
          <cell r="R6">
            <v>2.5609244065560248</v>
          </cell>
          <cell r="S6">
            <v>2.9358977933879231</v>
          </cell>
          <cell r="T6">
            <v>2.897659706467695</v>
          </cell>
          <cell r="U6">
            <v>2.8343351677183199</v>
          </cell>
          <cell r="V6">
            <v>2.8087147651220725</v>
          </cell>
          <cell r="W6">
            <v>2.6224181506678228</v>
          </cell>
          <cell r="X6">
            <v>2.3333018070558156</v>
          </cell>
          <cell r="Y6">
            <v>2.1143218438616191</v>
          </cell>
        </row>
        <row r="7">
          <cell r="B7">
            <v>1.9677091797787329</v>
          </cell>
          <cell r="C7">
            <v>1.8502083112947652</v>
          </cell>
          <cell r="D7">
            <v>1.803176570363596</v>
          </cell>
          <cell r="E7">
            <v>1.8251342680376583</v>
          </cell>
          <cell r="F7">
            <v>1.8451154612294971</v>
          </cell>
          <cell r="G7">
            <v>1.9995337564762632</v>
          </cell>
          <cell r="H7">
            <v>2.2586534533814202</v>
          </cell>
          <cell r="I7">
            <v>2.7388987319283586</v>
          </cell>
          <cell r="J7">
            <v>2.8719072914037946</v>
          </cell>
          <cell r="K7">
            <v>2.9696380031430096</v>
          </cell>
          <cell r="L7">
            <v>2.9216802985203509</v>
          </cell>
          <cell r="M7">
            <v>2.9664702940482783</v>
          </cell>
          <cell r="N7">
            <v>2.9515808109177497</v>
          </cell>
          <cell r="O7">
            <v>2.9077429629817555</v>
          </cell>
          <cell r="P7">
            <v>2.7097521873871195</v>
          </cell>
          <cell r="Q7">
            <v>2.7161519072284324</v>
          </cell>
          <cell r="R7">
            <v>2.6349954868509951</v>
          </cell>
          <cell r="S7">
            <v>2.7615278647910428</v>
          </cell>
          <cell r="T7">
            <v>2.6755108837263641</v>
          </cell>
          <cell r="U7">
            <v>2.6334734639469044</v>
          </cell>
          <cell r="V7">
            <v>2.5752367055362178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1.5950456909876776</v>
          </cell>
          <cell r="C8">
            <v>1.4806488905512585</v>
          </cell>
          <cell r="D8">
            <v>1.420110428724094</v>
          </cell>
          <cell r="E8">
            <v>1.4330400144052731</v>
          </cell>
          <cell r="F8">
            <v>1.4388014069031843</v>
          </cell>
          <cell r="G8">
            <v>1.6050532290115678</v>
          </cell>
          <cell r="H8">
            <v>2.0611703506667758</v>
          </cell>
          <cell r="I8">
            <v>2.4700429916154554</v>
          </cell>
          <cell r="J8">
            <v>2.6002020140543451</v>
          </cell>
          <cell r="K8">
            <v>2.6040175698171697</v>
          </cell>
          <cell r="L8">
            <v>2.5849902168486709</v>
          </cell>
          <cell r="M8">
            <v>2.6071271049916658</v>
          </cell>
          <cell r="N8">
            <v>2.5324757344228361</v>
          </cell>
          <cell r="O8">
            <v>2.4383242264081693</v>
          </cell>
          <cell r="P8">
            <v>2.2461248788512806</v>
          </cell>
          <cell r="Q8">
            <v>2.2900698284397589</v>
          </cell>
          <cell r="R8">
            <v>2.4662960114527044</v>
          </cell>
          <cell r="S8">
            <v>2.8178269391204038</v>
          </cell>
          <cell r="T8">
            <v>2.6643153100294845</v>
          </cell>
          <cell r="U8">
            <v>2.5384323387452286</v>
          </cell>
          <cell r="V8">
            <v>2.4843165738366673</v>
          </cell>
          <cell r="W8">
            <v>2.3292029557428346</v>
          </cell>
          <cell r="X8">
            <v>2.0247741060521047</v>
          </cell>
          <cell r="Y8">
            <v>1.8238135553773001</v>
          </cell>
        </row>
        <row r="9">
          <cell r="B9">
            <v>1.1722233897300058</v>
          </cell>
          <cell r="C9">
            <v>1.1105027865551746</v>
          </cell>
          <cell r="D9">
            <v>1.0858822532718082</v>
          </cell>
          <cell r="E9">
            <v>1.0741921448926728</v>
          </cell>
          <cell r="F9">
            <v>1.1380740725910508</v>
          </cell>
          <cell r="G9">
            <v>1.3882455764238615</v>
          </cell>
          <cell r="H9">
            <v>2.2799767570400551</v>
          </cell>
          <cell r="I9">
            <v>2.7425109209193157</v>
          </cell>
          <cell r="J9">
            <v>2.8489626831442925</v>
          </cell>
          <cell r="K9">
            <v>2.8333827919191412</v>
          </cell>
          <cell r="L9">
            <v>2.9377498529175341</v>
          </cell>
          <cell r="M9">
            <v>2.9177504501828646</v>
          </cell>
          <cell r="N9">
            <v>2.742999533004352</v>
          </cell>
          <cell r="O9">
            <v>2.6763736783489032</v>
          </cell>
          <cell r="P9">
            <v>2.3665114336672355</v>
          </cell>
          <cell r="Q9">
            <v>2.1342554543459182</v>
          </cell>
          <cell r="R9">
            <v>2.1913394914591393</v>
          </cell>
          <cell r="S9">
            <v>2.3864522351999971</v>
          </cell>
          <cell r="T9">
            <v>2.3451422509324629</v>
          </cell>
          <cell r="U9">
            <v>2.2697017442364742</v>
          </cell>
          <cell r="V9">
            <v>2.2226572905639403</v>
          </cell>
          <cell r="W9">
            <v>2.0502975510038723</v>
          </cell>
          <cell r="X9">
            <v>1.6188522233218743</v>
          </cell>
          <cell r="Y9">
            <v>1.402867542069079</v>
          </cell>
        </row>
      </sheetData>
      <sheetData sheetId="4">
        <row r="2">
          <cell r="B2">
            <v>4.6006372868994241</v>
          </cell>
          <cell r="C2">
            <v>4.4729935531492622</v>
          </cell>
          <cell r="D2">
            <v>4.2282502013668246</v>
          </cell>
          <cell r="E2">
            <v>4.3118690396319055</v>
          </cell>
          <cell r="F2">
            <v>4.2757119616784234</v>
          </cell>
          <cell r="G2">
            <v>4.3670348144129196</v>
          </cell>
          <cell r="H2">
            <v>4.2345055572139856</v>
          </cell>
          <cell r="I2">
            <v>5.7207153199508403</v>
          </cell>
          <cell r="J2">
            <v>5.7778817749888667</v>
          </cell>
          <cell r="K2">
            <v>5.7794188205303412</v>
          </cell>
          <cell r="L2">
            <v>5.5924054150074252</v>
          </cell>
          <cell r="M2">
            <v>5.7099299421689711</v>
          </cell>
          <cell r="N2">
            <v>5.6484646266353842</v>
          </cell>
          <cell r="O2">
            <v>5.4924300683071685</v>
          </cell>
          <cell r="P2">
            <v>4.924165307982693</v>
          </cell>
          <cell r="Q2">
            <v>5.3500818978097726</v>
          </cell>
          <cell r="R2">
            <v>5.816607871897256</v>
          </cell>
          <cell r="S2">
            <v>5.7280093612133607</v>
          </cell>
          <cell r="T2">
            <v>5.3795903929321778</v>
          </cell>
          <cell r="U2">
            <v>5.1301474654109729</v>
          </cell>
          <cell r="V2">
            <v>4.9426006156549231</v>
          </cell>
          <cell r="W2">
            <v>4.7711337518595478</v>
          </cell>
          <cell r="X2">
            <v>4.4396251804936107</v>
          </cell>
          <cell r="Y2">
            <v>4.3008573635458252</v>
          </cell>
        </row>
        <row r="3">
          <cell r="B3">
            <v>2.7732815543599743</v>
          </cell>
          <cell r="C3">
            <v>2.6404662506295793</v>
          </cell>
          <cell r="D3">
            <v>2.5283096338984272</v>
          </cell>
          <cell r="E3">
            <v>2.5585456225120247</v>
          </cell>
          <cell r="F3">
            <v>2.5842544179095635</v>
          </cell>
          <cell r="G3">
            <v>2.7868327992860173</v>
          </cell>
          <cell r="H3">
            <v>3.2598798633407693</v>
          </cell>
          <cell r="I3">
            <v>3.8834522392122928</v>
          </cell>
          <cell r="J3">
            <v>4.221842570925042</v>
          </cell>
          <cell r="K3">
            <v>4.3928507403603509</v>
          </cell>
          <cell r="L3">
            <v>4.2531498572334696</v>
          </cell>
          <cell r="M3">
            <v>4.3213305219272904</v>
          </cell>
          <cell r="N3">
            <v>4.1645757464785635</v>
          </cell>
          <cell r="O3">
            <v>3.9605378640871844</v>
          </cell>
          <cell r="P3">
            <v>3.6886816700243568</v>
          </cell>
          <cell r="Q3">
            <v>3.765884647632749</v>
          </cell>
          <cell r="R3">
            <v>4.1474899185897831</v>
          </cell>
          <cell r="S3">
            <v>4.8595314031805152</v>
          </cell>
          <cell r="T3">
            <v>4.7701221306632791</v>
          </cell>
          <cell r="U3">
            <v>4.4061947186081323</v>
          </cell>
          <cell r="V3">
            <v>4.3138048671282343</v>
          </cell>
          <cell r="W3">
            <v>3.9443356098753366</v>
          </cell>
          <cell r="X3">
            <v>3.5376658140632449</v>
          </cell>
          <cell r="Y3">
            <v>3.225019005785402</v>
          </cell>
        </row>
        <row r="4">
          <cell r="B4">
            <v>1.9084879081795689</v>
          </cell>
          <cell r="C4">
            <v>1.7944294172641257</v>
          </cell>
          <cell r="D4">
            <v>1.6853548190277403</v>
          </cell>
          <cell r="E4">
            <v>1.7727486994706956</v>
          </cell>
          <cell r="F4">
            <v>1.7192519737972793</v>
          </cell>
          <cell r="G4">
            <v>1.9657230569377659</v>
          </cell>
          <cell r="H4">
            <v>3.2718300658600867</v>
          </cell>
          <cell r="I4">
            <v>3.798095259744612</v>
          </cell>
          <cell r="J4">
            <v>3.8887614961954564</v>
          </cell>
          <cell r="K4">
            <v>3.8042872495642222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3.4757664649131099</v>
          </cell>
          <cell r="P4">
            <v>3.0061471537922144</v>
          </cell>
          <cell r="Q4">
            <v>3.0236680532608542</v>
          </cell>
          <cell r="R4">
            <v>3.0570807254093215</v>
          </cell>
          <cell r="S4">
            <v>3.402786653830657</v>
          </cell>
          <cell r="T4">
            <v>3.0171946215010519</v>
          </cell>
          <cell r="U4">
            <v>3.1993920462582879</v>
          </cell>
          <cell r="V4">
            <v>3.0753699273058817</v>
          </cell>
          <cell r="W4">
            <v>2.8629048029489432</v>
          </cell>
          <cell r="X4">
            <v>2.378289629457921</v>
          </cell>
          <cell r="Y4">
            <v>2.1832491915354724</v>
          </cell>
        </row>
        <row r="5">
          <cell r="B5">
            <v>0.5698142752986296</v>
          </cell>
          <cell r="C5">
            <v>0.37394862189067385</v>
          </cell>
          <cell r="D5">
            <v>0.37038401382285963</v>
          </cell>
          <cell r="E5">
            <v>0.33329140048158468</v>
          </cell>
          <cell r="F5">
            <v>0.3580427233866369</v>
          </cell>
          <cell r="G5">
            <v>0.72341922652274804</v>
          </cell>
          <cell r="H5">
            <v>1.4075333686229077</v>
          </cell>
          <cell r="I5">
            <v>1.7520910625369996</v>
          </cell>
          <cell r="J5">
            <v>1.9904630453691969</v>
          </cell>
          <cell r="K5">
            <v>1.8824918582775538</v>
          </cell>
          <cell r="L5">
            <v>1.8662332362416056</v>
          </cell>
          <cell r="M5">
            <v>1.6665199134890913</v>
          </cell>
          <cell r="N5">
            <v>1.6897265336437359</v>
          </cell>
          <cell r="O5">
            <v>1.5602229144951167</v>
          </cell>
          <cell r="P5">
            <v>1.5190856247344202</v>
          </cell>
          <cell r="Q5">
            <v>1.5079905666972953</v>
          </cell>
          <cell r="R5">
            <v>1.8840316344096957</v>
          </cell>
          <cell r="S5">
            <v>2.8416503063474021</v>
          </cell>
          <cell r="T5">
            <v>2.5546093879952494</v>
          </cell>
          <cell r="U5">
            <v>2.2060229860427611</v>
          </cell>
          <cell r="V5">
            <v>2.175512086830512</v>
          </cell>
          <cell r="W5">
            <v>1.8986718287505315</v>
          </cell>
          <cell r="X5">
            <v>1.4351585592955645</v>
          </cell>
          <cell r="Y5">
            <v>1.126711472319778</v>
          </cell>
        </row>
        <row r="6">
          <cell r="B6">
            <v>1.6925956321984876</v>
          </cell>
          <cell r="C6">
            <v>1.479151025145081</v>
          </cell>
          <cell r="D6">
            <v>1.3554891640249846</v>
          </cell>
          <cell r="E6">
            <v>1.4292874135348841</v>
          </cell>
          <cell r="F6">
            <v>1.418182929103122</v>
          </cell>
          <cell r="G6">
            <v>1.5816234597667715</v>
          </cell>
          <cell r="H6">
            <v>2.1279510262788754</v>
          </cell>
          <cell r="I6">
            <v>2.2874902288617305</v>
          </cell>
          <cell r="J6">
            <v>2.4367935310647288</v>
          </cell>
          <cell r="K6">
            <v>2.4345048522860662</v>
          </cell>
          <cell r="L6">
            <v>2.5796379628583099</v>
          </cell>
          <cell r="M6">
            <v>2.5448618321729062</v>
          </cell>
          <cell r="N6">
            <v>2.5209412427840183</v>
          </cell>
          <cell r="O6">
            <v>2.4473979003897774</v>
          </cell>
          <cell r="P6">
            <v>2.4155687431994477</v>
          </cell>
          <cell r="Q6">
            <v>2.3959978472077301</v>
          </cell>
          <cell r="R6">
            <v>2.5353151624904648</v>
          </cell>
          <cell r="S6">
            <v>2.9065388154540441</v>
          </cell>
          <cell r="T6">
            <v>2.8686831094030185</v>
          </cell>
          <cell r="U6">
            <v>2.8343351677183199</v>
          </cell>
          <cell r="V6">
            <v>2.8087147651220725</v>
          </cell>
          <cell r="W6">
            <v>2.5961939691611442</v>
          </cell>
          <cell r="X6">
            <v>2.379967843196932</v>
          </cell>
          <cell r="Y6">
            <v>2.1354650623002351</v>
          </cell>
        </row>
        <row r="7">
          <cell r="B7">
            <v>1.9283549961831583</v>
          </cell>
          <cell r="C7">
            <v>1.8317062281818175</v>
          </cell>
          <cell r="D7">
            <v>1.7671130389563239</v>
          </cell>
          <cell r="E7">
            <v>1.7886315826769053</v>
          </cell>
          <cell r="F7">
            <v>1.8635666158417921</v>
          </cell>
          <cell r="G7">
            <v>1.9995337564762632</v>
          </cell>
          <cell r="H7">
            <v>2.2360669188476057</v>
          </cell>
          <cell r="I7">
            <v>2.7662877192476425</v>
          </cell>
          <cell r="J7">
            <v>2.9293454372318708</v>
          </cell>
          <cell r="K7">
            <v>2.9399416231115794</v>
          </cell>
          <cell r="L7">
            <v>2.9216802985203509</v>
          </cell>
          <cell r="M7">
            <v>2.9961349969887614</v>
          </cell>
          <cell r="N7">
            <v>2.8925491946993942</v>
          </cell>
          <cell r="O7">
            <v>2.9077429629817555</v>
          </cell>
          <cell r="P7">
            <v>2.6826546655132479</v>
          </cell>
          <cell r="Q7">
            <v>2.6889903881561481</v>
          </cell>
          <cell r="R7">
            <v>2.5822955771139751</v>
          </cell>
          <cell r="S7">
            <v>2.7062973074952219</v>
          </cell>
          <cell r="T7">
            <v>2.6220006660518367</v>
          </cell>
          <cell r="U7">
            <v>2.6334734639469044</v>
          </cell>
          <cell r="V7">
            <v>2.6009890725915801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1.6109961478975543</v>
          </cell>
          <cell r="C8">
            <v>1.4954553794567711</v>
          </cell>
          <cell r="D8">
            <v>1.391708220149612</v>
          </cell>
          <cell r="E8">
            <v>1.4187096142612203</v>
          </cell>
          <cell r="F8">
            <v>1.453189420972216</v>
          </cell>
          <cell r="G8">
            <v>1.6371542935917993</v>
          </cell>
          <cell r="H8">
            <v>2.0611703506667758</v>
          </cell>
          <cell r="I8">
            <v>2.4206421317831466</v>
          </cell>
          <cell r="J8">
            <v>2.6262040341948887</v>
          </cell>
          <cell r="K8">
            <v>2.5779773941189981</v>
          </cell>
          <cell r="L8">
            <v>2.5591403146801843</v>
          </cell>
          <cell r="M8">
            <v>2.5549845628918324</v>
          </cell>
          <cell r="N8">
            <v>2.507150977078608</v>
          </cell>
          <cell r="O8">
            <v>2.4870907109363327</v>
          </cell>
          <cell r="P8">
            <v>2.2685861276397934</v>
          </cell>
          <cell r="Q8">
            <v>2.335871225008554</v>
          </cell>
          <cell r="R8">
            <v>2.4662960114527044</v>
          </cell>
          <cell r="S8">
            <v>2.8460052085116079</v>
          </cell>
          <cell r="T8">
            <v>2.6110290038288952</v>
          </cell>
          <cell r="U8">
            <v>2.5892009855201334</v>
          </cell>
          <cell r="V8">
            <v>2.4594734080983005</v>
          </cell>
          <cell r="W8">
            <v>2.3059109261854065</v>
          </cell>
          <cell r="X8">
            <v>2.0045263649915839</v>
          </cell>
          <cell r="Y8">
            <v>1.8238135553773001</v>
          </cell>
        </row>
        <row r="9">
          <cell r="B9">
            <v>1.1605011558327059</v>
          </cell>
          <cell r="C9">
            <v>1.1216078144207264</v>
          </cell>
          <cell r="D9">
            <v>1.064164608206372</v>
          </cell>
          <cell r="E9">
            <v>1.0741921448926728</v>
          </cell>
          <cell r="F9">
            <v>1.1608355540428716</v>
          </cell>
          <cell r="G9">
            <v>1.4160104879523385</v>
          </cell>
          <cell r="H9">
            <v>2.2571769894696549</v>
          </cell>
          <cell r="I9">
            <v>2.7973611393377018</v>
          </cell>
          <cell r="J9">
            <v>2.8489626831442925</v>
          </cell>
          <cell r="K9">
            <v>2.7767151360807585</v>
          </cell>
          <cell r="L9">
            <v>2.9671273514467091</v>
          </cell>
          <cell r="M9">
            <v>2.9761054591865217</v>
          </cell>
          <cell r="N9">
            <v>2.742999533004352</v>
          </cell>
          <cell r="O9">
            <v>2.7031374151323924</v>
          </cell>
          <cell r="P9">
            <v>2.3901765480039079</v>
          </cell>
          <cell r="Q9">
            <v>2.1129128998024589</v>
          </cell>
          <cell r="R9">
            <v>2.1694260965445475</v>
          </cell>
          <cell r="S9">
            <v>2.3387231904959971</v>
          </cell>
          <cell r="T9">
            <v>2.3451422509324629</v>
          </cell>
          <cell r="U9">
            <v>2.2923987616788386</v>
          </cell>
          <cell r="V9">
            <v>2.1782041447526614</v>
          </cell>
          <cell r="W9">
            <v>2.0297945754938338</v>
          </cell>
          <cell r="X9">
            <v>1.635040745555093</v>
          </cell>
          <cell r="Y9">
            <v>1.4168962174897697</v>
          </cell>
        </row>
      </sheetData>
      <sheetData sheetId="5">
        <row r="2">
          <cell r="B2">
            <v>4.508624541161435</v>
          </cell>
          <cell r="C2">
            <v>4.3844194233839309</v>
          </cell>
          <cell r="D2">
            <v>4.3563789953476366</v>
          </cell>
          <cell r="E2">
            <v>4.487863694310759</v>
          </cell>
          <cell r="F2">
            <v>4.1901977224448554</v>
          </cell>
          <cell r="G2">
            <v>4.1957785471810407</v>
          </cell>
          <cell r="H2">
            <v>4.3209240379734553</v>
          </cell>
          <cell r="I2">
            <v>5.6085444313243524</v>
          </cell>
          <cell r="J2">
            <v>5.835088525236281</v>
          </cell>
          <cell r="K2">
            <v>5.722757851701612</v>
          </cell>
          <cell r="L2">
            <v>5.7618722457652254</v>
          </cell>
          <cell r="M2">
            <v>5.8252820622127892</v>
          </cell>
          <cell r="N2">
            <v>5.5914094283865419</v>
          </cell>
          <cell r="O2">
            <v>5.7166108874217461</v>
          </cell>
          <cell r="P2">
            <v>4.9729194199429179</v>
          </cell>
          <cell r="Q2">
            <v>5.3500818978097726</v>
          </cell>
          <cell r="R2">
            <v>5.7025567371541719</v>
          </cell>
          <cell r="S2">
            <v>5.6156954521699607</v>
          </cell>
          <cell r="T2">
            <v>5.2730638504978771</v>
          </cell>
          <cell r="U2">
            <v>4.9777668476264889</v>
          </cell>
          <cell r="V2">
            <v>4.9930353158146676</v>
          </cell>
          <cell r="W2">
            <v>4.9157135625219581</v>
          </cell>
          <cell r="X2">
            <v>4.2655222322389585</v>
          </cell>
          <cell r="Y2">
            <v>4.2156918711983824</v>
          </cell>
        </row>
        <row r="3">
          <cell r="B3">
            <v>2.7455487388163746</v>
          </cell>
          <cell r="C3">
            <v>2.748240383308338</v>
          </cell>
          <cell r="D3">
            <v>2.5283096338984272</v>
          </cell>
          <cell r="E3">
            <v>2.5585456225120247</v>
          </cell>
          <cell r="F3">
            <v>2.558411873730468</v>
          </cell>
          <cell r="G3">
            <v>2.7868327992860173</v>
          </cell>
          <cell r="H3">
            <v>3.392936184293454</v>
          </cell>
          <cell r="I3">
            <v>3.8834522392122928</v>
          </cell>
          <cell r="J3">
            <v>4.1374057195065408</v>
          </cell>
          <cell r="K3">
            <v>4.4363443120470869</v>
          </cell>
          <cell r="L3">
            <v>4.2965493455725863</v>
          </cell>
          <cell r="M3">
            <v>4.3213305219272904</v>
          </cell>
          <cell r="N3">
            <v>4.0012590505382271</v>
          </cell>
          <cell r="O3">
            <v>3.882880258909005</v>
          </cell>
          <cell r="P3">
            <v>3.5440274868861472</v>
          </cell>
          <cell r="Q3">
            <v>3.6540266878020731</v>
          </cell>
          <cell r="R3">
            <v>4.0645401202179876</v>
          </cell>
          <cell r="S3">
            <v>5.0082925685840003</v>
          </cell>
          <cell r="T3">
            <v>4.7228931986765135</v>
          </cell>
          <cell r="U3">
            <v>4.449820408891382</v>
          </cell>
          <cell r="V3">
            <v>4.1869282533891683</v>
          </cell>
          <cell r="W3">
            <v>3.9048922537765836</v>
          </cell>
          <cell r="X3">
            <v>3.6459617063304877</v>
          </cell>
          <cell r="Y3">
            <v>3.225019005785402</v>
          </cell>
        </row>
        <row r="4">
          <cell r="B4">
            <v>1.8710665766466361</v>
          </cell>
          <cell r="C4">
            <v>1.7240596361949443</v>
          </cell>
          <cell r="D4">
            <v>1.6853548190277403</v>
          </cell>
          <cell r="E4">
            <v>1.7553688102601988</v>
          </cell>
          <cell r="F4">
            <v>1.7718821362604613</v>
          </cell>
          <cell r="G4">
            <v>1.9657230569377659</v>
          </cell>
          <cell r="H4">
            <v>3.174646994596916</v>
          </cell>
          <cell r="I4">
            <v>3.798095259744612</v>
          </cell>
          <cell r="J4">
            <v>3.9284427359525527</v>
          </cell>
          <cell r="K4">
            <v>3.7658601056292302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3.5105241295622407</v>
          </cell>
          <cell r="P4">
            <v>3.0362086253301368</v>
          </cell>
          <cell r="Q4">
            <v>3.0536053607188824</v>
          </cell>
          <cell r="R4">
            <v>3.0570807254093215</v>
          </cell>
          <cell r="S4">
            <v>3.3017137829247956</v>
          </cell>
          <cell r="T4">
            <v>3.1403454223786458</v>
          </cell>
          <cell r="U4">
            <v>3.2633798871834534</v>
          </cell>
          <cell r="V4">
            <v>3.1064342700059409</v>
          </cell>
          <cell r="W4">
            <v>2.9505447458963596</v>
          </cell>
          <cell r="X4">
            <v>2.378289629457921</v>
          </cell>
          <cell r="Y4">
            <v>2.1404403838583064</v>
          </cell>
        </row>
        <row r="5">
          <cell r="B5">
            <v>0.5698142752986296</v>
          </cell>
          <cell r="C5">
            <v>0.38142759432848727</v>
          </cell>
          <cell r="D5">
            <v>0.37038401382285963</v>
          </cell>
          <cell r="E5">
            <v>0.32662557247195295</v>
          </cell>
          <cell r="F5">
            <v>0.3580427233866369</v>
          </cell>
          <cell r="G5">
            <v>0.70193152672504278</v>
          </cell>
          <cell r="H5">
            <v>1.464983710199353</v>
          </cell>
          <cell r="I5">
            <v>1.8236049834568773</v>
          </cell>
          <cell r="J5">
            <v>1.9904630453691969</v>
          </cell>
          <cell r="K5">
            <v>1.8455802532132881</v>
          </cell>
          <cell r="L5">
            <v>1.8296404276878486</v>
          </cell>
          <cell r="M5">
            <v>1.6665199134890913</v>
          </cell>
          <cell r="N5">
            <v>1.6897265336437359</v>
          </cell>
          <cell r="O5">
            <v>1.5290184562052143</v>
          </cell>
          <cell r="P5">
            <v>1.5190856247344202</v>
          </cell>
          <cell r="Q5">
            <v>1.5232227946437327</v>
          </cell>
          <cell r="R5">
            <v>1.9032564470057127</v>
          </cell>
          <cell r="S5">
            <v>2.9286396014396696</v>
          </cell>
          <cell r="T5">
            <v>2.632811716199186</v>
          </cell>
          <cell r="U5">
            <v>2.161902526321906</v>
          </cell>
          <cell r="V5">
            <v>2.132854987088737</v>
          </cell>
          <cell r="W5">
            <v>1.8796851104630261</v>
          </cell>
          <cell r="X5">
            <v>1.4493680499816592</v>
          </cell>
          <cell r="Y5">
            <v>1.126711472319778</v>
          </cell>
        </row>
        <row r="6">
          <cell r="B6">
            <v>1.6428134077220617</v>
          </cell>
          <cell r="C6">
            <v>1.494244402952684</v>
          </cell>
          <cell r="D6">
            <v>1.3831522081887599</v>
          </cell>
          <cell r="E6">
            <v>1.3732369267295945</v>
          </cell>
          <cell r="F6">
            <v>1.418182929103122</v>
          </cell>
          <cell r="G6">
            <v>1.6300405044535096</v>
          </cell>
          <cell r="H6">
            <v>2.0862264963518395</v>
          </cell>
          <cell r="I6">
            <v>2.2874902288617305</v>
          </cell>
          <cell r="J6">
            <v>2.3412330004347393</v>
          </cell>
          <cell r="K6">
            <v>2.4841886247817002</v>
          </cell>
          <cell r="L6">
            <v>2.5540969929290198</v>
          </cell>
          <cell r="M6">
            <v>2.5708298100522216</v>
          </cell>
          <cell r="N6">
            <v>2.5209412427840183</v>
          </cell>
          <cell r="O6">
            <v>2.3989345756295832</v>
          </cell>
          <cell r="P6">
            <v>2.4155687431994477</v>
          </cell>
          <cell r="Q6">
            <v>2.4199578256798073</v>
          </cell>
          <cell r="R6">
            <v>2.5865336506215852</v>
          </cell>
          <cell r="S6">
            <v>2.9065388154540441</v>
          </cell>
          <cell r="T6">
            <v>2.8397065123383411</v>
          </cell>
          <cell r="U6">
            <v>2.8059918160411366</v>
          </cell>
          <cell r="V6">
            <v>2.8368019127732933</v>
          </cell>
          <cell r="W6">
            <v>2.648642332174501</v>
          </cell>
          <cell r="X6">
            <v>2.379967843196932</v>
          </cell>
          <cell r="Y6">
            <v>2.0720354069843867</v>
          </cell>
        </row>
        <row r="7">
          <cell r="B7">
            <v>2.0070633633743076</v>
          </cell>
          <cell r="C7">
            <v>1.8132041450688701</v>
          </cell>
          <cell r="D7">
            <v>1.7671130389563239</v>
          </cell>
          <cell r="E7">
            <v>1.8433856107180349</v>
          </cell>
          <cell r="F7">
            <v>1.8266643066172019</v>
          </cell>
          <cell r="G7">
            <v>1.9995337564762632</v>
          </cell>
          <cell r="H7">
            <v>2.2812399879152347</v>
          </cell>
          <cell r="I7">
            <v>2.7936767065669255</v>
          </cell>
          <cell r="J7">
            <v>2.8719072914037946</v>
          </cell>
          <cell r="K7">
            <v>3.0290307632058702</v>
          </cell>
          <cell r="L7">
            <v>2.9508971015055545</v>
          </cell>
          <cell r="M7">
            <v>2.9664702940482783</v>
          </cell>
          <cell r="N7">
            <v>2.981096619026927</v>
          </cell>
          <cell r="O7">
            <v>2.878665533351938</v>
          </cell>
          <cell r="P7">
            <v>2.7368497092609907</v>
          </cell>
          <cell r="Q7">
            <v>2.6889903881561481</v>
          </cell>
          <cell r="R7">
            <v>2.687695396588015</v>
          </cell>
          <cell r="S7">
            <v>2.7339125861431328</v>
          </cell>
          <cell r="T7">
            <v>2.7022659925636274</v>
          </cell>
          <cell r="U7">
            <v>2.6334734639469044</v>
          </cell>
          <cell r="V7">
            <v>2.5494843384808554</v>
          </cell>
          <cell r="W7">
            <v>2.4619956613439826</v>
          </cell>
          <cell r="X7">
            <v>2.276710836693058</v>
          </cell>
          <cell r="Y7">
            <v>2.0736199265888122</v>
          </cell>
        </row>
        <row r="8">
          <cell r="B8">
            <v>1.6269466048074313</v>
          </cell>
          <cell r="C8">
            <v>1.4954553794567711</v>
          </cell>
          <cell r="D8">
            <v>1.4343115330113347</v>
          </cell>
          <cell r="E8">
            <v>1.4473704145493258</v>
          </cell>
          <cell r="F8">
            <v>1.453189420972216</v>
          </cell>
          <cell r="G8">
            <v>1.6211037613016837</v>
          </cell>
          <cell r="H8">
            <v>2.081782054173444</v>
          </cell>
          <cell r="I8">
            <v>2.4453425616993005</v>
          </cell>
          <cell r="J8">
            <v>2.6262040341948887</v>
          </cell>
          <cell r="K8">
            <v>2.5519372184208269</v>
          </cell>
          <cell r="L8">
            <v>2.6108401190171575</v>
          </cell>
          <cell r="M8">
            <v>2.5810558339417486</v>
          </cell>
          <cell r="N8">
            <v>2.5324757344228361</v>
          </cell>
          <cell r="O8">
            <v>2.4627074686722508</v>
          </cell>
          <cell r="P8">
            <v>2.2910473764283061</v>
          </cell>
          <cell r="Q8">
            <v>2.2900698284397589</v>
          </cell>
          <cell r="R8">
            <v>2.4909589715672316</v>
          </cell>
          <cell r="S8">
            <v>2.8178269391204038</v>
          </cell>
          <cell r="T8">
            <v>2.6909584631297792</v>
          </cell>
          <cell r="U8">
            <v>2.4876636919703241</v>
          </cell>
          <cell r="V8">
            <v>2.4346302423599337</v>
          </cell>
          <cell r="W8">
            <v>2.3524949853002632</v>
          </cell>
          <cell r="X8">
            <v>2.0247741060521047</v>
          </cell>
          <cell r="Y8">
            <v>1.7873372842697539</v>
          </cell>
        </row>
        <row r="9">
          <cell r="B9">
            <v>1.1487789219354059</v>
          </cell>
          <cell r="C9">
            <v>1.1216078144207264</v>
          </cell>
          <cell r="D9">
            <v>1.0858822532718082</v>
          </cell>
          <cell r="E9">
            <v>1.0849340663415996</v>
          </cell>
          <cell r="F9">
            <v>1.1266933318651404</v>
          </cell>
          <cell r="G9">
            <v>1.374363120659623</v>
          </cell>
          <cell r="H9">
            <v>2.3027765246104561</v>
          </cell>
          <cell r="I9">
            <v>2.6876607025009291</v>
          </cell>
          <cell r="J9">
            <v>2.7919834294814065</v>
          </cell>
          <cell r="K9">
            <v>2.7767151360807585</v>
          </cell>
          <cell r="L9">
            <v>2.9965048499758846</v>
          </cell>
          <cell r="M9">
            <v>2.8593954411792071</v>
          </cell>
          <cell r="N9">
            <v>2.7704295283343958</v>
          </cell>
          <cell r="O9">
            <v>2.7299011519158811</v>
          </cell>
          <cell r="P9">
            <v>2.3191812049938907</v>
          </cell>
          <cell r="Q9">
            <v>2.1769405634328365</v>
          </cell>
          <cell r="R9">
            <v>2.235166281288322</v>
          </cell>
          <cell r="S9">
            <v>2.434181279903997</v>
          </cell>
          <cell r="T9">
            <v>2.3920450959511119</v>
          </cell>
          <cell r="U9">
            <v>2.2697017442364742</v>
          </cell>
          <cell r="V9">
            <v>2.2004307176583007</v>
          </cell>
          <cell r="W9">
            <v>2.0708005265139109</v>
          </cell>
          <cell r="X9">
            <v>1.5864751788554368</v>
          </cell>
          <cell r="Y9">
            <v>1.4168962174897697</v>
          </cell>
        </row>
      </sheetData>
      <sheetData sheetId="6">
        <row r="2">
          <cell r="B2">
            <v>0.86202403154099871</v>
          </cell>
          <cell r="C2">
            <v>0.60903454289035963</v>
          </cell>
          <cell r="D2">
            <v>0.52796736899953545</v>
          </cell>
          <cell r="E2">
            <v>0.67676256729472994</v>
          </cell>
          <cell r="F2">
            <v>0.58271255688581736</v>
          </cell>
          <cell r="G2">
            <v>0.47908916717647732</v>
          </cell>
          <cell r="H2">
            <v>0.39639769018997323</v>
          </cell>
          <cell r="I2">
            <v>1.3852253492512019</v>
          </cell>
          <cell r="J2">
            <v>1.4486561336296977</v>
          </cell>
          <cell r="K2">
            <v>1.2425195185624467</v>
          </cell>
          <cell r="L2">
            <v>1.4476254461959499</v>
          </cell>
          <cell r="M2">
            <v>1.3451318593280206</v>
          </cell>
          <cell r="N2">
            <v>1.3510582223400669</v>
          </cell>
          <cell r="O2">
            <v>1.206443509914902</v>
          </cell>
          <cell r="P2">
            <v>0.71590894873630551</v>
          </cell>
          <cell r="Q2">
            <v>1.1208935302142755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0.90949159498836207</v>
          </cell>
          <cell r="V2">
            <v>0.84711195694048846</v>
          </cell>
          <cell r="W2">
            <v>0.52547035807228537</v>
          </cell>
          <cell r="X2">
            <v>0.41917095490690487</v>
          </cell>
          <cell r="Y2">
            <v>0.43445262281234803</v>
          </cell>
        </row>
        <row r="3">
          <cell r="B3">
            <v>-1.3605949412106804</v>
          </cell>
          <cell r="C3">
            <v>-1.3602949681271843</v>
          </cell>
          <cell r="D3">
            <v>-1.3978295731301946</v>
          </cell>
          <cell r="E3">
            <v>-1.4618642327229014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-0.16196073757706064</v>
          </cell>
          <cell r="J3">
            <v>-0.17404735575078126</v>
          </cell>
          <cell r="K3">
            <v>-0.11534235306453583</v>
          </cell>
          <cell r="L3">
            <v>-0.10160480194750093</v>
          </cell>
          <cell r="M3">
            <v>-0.45345566289727512</v>
          </cell>
          <cell r="N3">
            <v>-0.66245001799838499</v>
          </cell>
          <cell r="O3">
            <v>-0.85875686289770747</v>
          </cell>
          <cell r="P3">
            <v>-0.8523006854520081</v>
          </cell>
          <cell r="Q3">
            <v>-0.86671412186798369</v>
          </cell>
          <cell r="R3">
            <v>-0.68144277324304958</v>
          </cell>
          <cell r="S3">
            <v>0.22397084910218862</v>
          </cell>
          <cell r="T3">
            <v>-3.1565275764444921E-2</v>
          </cell>
          <cell r="U3">
            <v>-0.37260602562148482</v>
          </cell>
          <cell r="V3">
            <v>-0.69067653929431194</v>
          </cell>
          <cell r="W3">
            <v>-0.90852753212414439</v>
          </cell>
          <cell r="X3">
            <v>-0.99643315788961651</v>
          </cell>
          <cell r="Y3">
            <v>-1.1408683058709326</v>
          </cell>
        </row>
        <row r="4">
          <cell r="B4">
            <v>-1.0409722952558269</v>
          </cell>
          <cell r="C4">
            <v>-1.1232121277260474</v>
          </cell>
          <cell r="D4">
            <v>-1.1438143072927922</v>
          </cell>
          <cell r="E4">
            <v>-1.1285176611628542</v>
          </cell>
          <cell r="F4">
            <v>-1.1294562794197014</v>
          </cell>
          <cell r="G4">
            <v>-0.94314434997266783</v>
          </cell>
          <cell r="H4">
            <v>-3.5119886186998649E-2</v>
          </cell>
          <cell r="I4">
            <v>0.48625356676863757</v>
          </cell>
          <cell r="J4">
            <v>0.619739259437322</v>
          </cell>
          <cell r="K4">
            <v>0.43172498889568178</v>
          </cell>
          <cell r="L4">
            <v>0.25490036546978867</v>
          </cell>
          <cell r="M4">
            <v>0.50560570636754165</v>
          </cell>
          <cell r="N4">
            <v>0.31880965561396957</v>
          </cell>
          <cell r="O4">
            <v>9.6724678783760273E-2</v>
          </cell>
          <cell r="P4">
            <v>-0.38266547552870228</v>
          </cell>
          <cell r="Q4">
            <v>-0.38282831317991073</v>
          </cell>
          <cell r="R4">
            <v>-0.3153581291891594</v>
          </cell>
          <cell r="S4">
            <v>-0.15909180738235873</v>
          </cell>
          <cell r="T4">
            <v>-0.38774815213744157</v>
          </cell>
          <cell r="U4">
            <v>-0.22092808600848204</v>
          </cell>
          <cell r="V4">
            <v>-0.30332247363759746</v>
          </cell>
          <cell r="W4">
            <v>-0.50309541777854305</v>
          </cell>
          <cell r="X4">
            <v>-0.79482136205008247</v>
          </cell>
          <cell r="Y4">
            <v>-0.89722463313374456</v>
          </cell>
        </row>
        <row r="5">
          <cell r="B5">
            <v>-0.85350010435000256</v>
          </cell>
          <cell r="C5">
            <v>-0.86196510723365305</v>
          </cell>
          <cell r="D5">
            <v>-0.87076014917628186</v>
          </cell>
          <cell r="E5">
            <v>-0.87838357028022174</v>
          </cell>
          <cell r="F5">
            <v>-0.8822943489820495</v>
          </cell>
          <cell r="G5">
            <v>-0.8066374686867489</v>
          </cell>
          <cell r="H5">
            <v>-0.69984387431164319</v>
          </cell>
          <cell r="I5">
            <v>-0.63895558848055167</v>
          </cell>
          <cell r="J5">
            <v>-0.65766772200314527</v>
          </cell>
          <cell r="K5">
            <v>-0.72857170719640119</v>
          </cell>
          <cell r="L5">
            <v>-0.77710090348225391</v>
          </cell>
          <cell r="M5">
            <v>-0.8228248271690709</v>
          </cell>
          <cell r="N5">
            <v>-0.82379825230576531</v>
          </cell>
          <cell r="O5">
            <v>-0.83894627882347039</v>
          </cell>
          <cell r="P5">
            <v>-0.8463221112308984</v>
          </cell>
          <cell r="Q5">
            <v>-0.8210756379771702</v>
          </cell>
          <cell r="R5">
            <v>-0.69509154353124381</v>
          </cell>
          <cell r="S5">
            <v>-0.41427962790940814</v>
          </cell>
          <cell r="T5">
            <v>-0.53435658158104327</v>
          </cell>
          <cell r="U5">
            <v>-0.64817972278144698</v>
          </cell>
          <cell r="V5">
            <v>-0.69778142720442182</v>
          </cell>
          <cell r="W5">
            <v>-0.73822481505100612</v>
          </cell>
          <cell r="X5">
            <v>-0.78036788029041648</v>
          </cell>
          <cell r="Y5">
            <v>-0.78414657802614673</v>
          </cell>
        </row>
        <row r="6">
          <cell r="B6">
            <v>-0.80311644203288435</v>
          </cell>
          <cell r="C6">
            <v>-0.843472177660189</v>
          </cell>
          <cell r="D6">
            <v>-0.87931300872702867</v>
          </cell>
          <cell r="E6">
            <v>-0.88244890825760536</v>
          </cell>
          <cell r="F6">
            <v>-0.88049523912946903</v>
          </cell>
          <cell r="G6">
            <v>-0.74218794270666233</v>
          </cell>
          <cell r="H6">
            <v>-0.56562568179911044</v>
          </cell>
          <cell r="I6">
            <v>-0.45774093114631104</v>
          </cell>
          <cell r="J6">
            <v>-0.44963063456061292</v>
          </cell>
          <cell r="K6">
            <v>-0.37663485554497039</v>
          </cell>
          <cell r="L6">
            <v>-0.37272743399197389</v>
          </cell>
          <cell r="M6">
            <v>-0.36487941102429061</v>
          </cell>
          <cell r="N6">
            <v>-0.4391393288875507</v>
          </cell>
          <cell r="O6">
            <v>-0.47256691503487352</v>
          </cell>
          <cell r="P6">
            <v>-0.45985919460089147</v>
          </cell>
          <cell r="Q6">
            <v>-0.57004218516306415</v>
          </cell>
          <cell r="R6">
            <v>-0.50502576028313484</v>
          </cell>
          <cell r="S6">
            <v>-0.25318597320190139</v>
          </cell>
          <cell r="T6">
            <v>-0.29981400767070282</v>
          </cell>
          <cell r="U6">
            <v>-0.37277674565252805</v>
          </cell>
          <cell r="V6">
            <v>-0.4025263094244998</v>
          </cell>
          <cell r="W6">
            <v>-0.52252748483382616</v>
          </cell>
          <cell r="X6">
            <v>-0.57787368761383884</v>
          </cell>
          <cell r="Y6">
            <v>-0.6045365802190642</v>
          </cell>
        </row>
        <row r="7">
          <cell r="B7">
            <v>0.25988579715878823</v>
          </cell>
          <cell r="C7">
            <v>0.20329267600031009</v>
          </cell>
          <cell r="D7">
            <v>0.15414090714825154</v>
          </cell>
          <cell r="E7">
            <v>0.22963488305446789</v>
          </cell>
          <cell r="F7">
            <v>0.18856769770968035</v>
          </cell>
          <cell r="G7">
            <v>0.27166966059092246</v>
          </cell>
          <cell r="H7">
            <v>0.36232766668919852</v>
          </cell>
          <cell r="I7">
            <v>0.70573957739668547</v>
          </cell>
          <cell r="J7">
            <v>0.81277737621231805</v>
          </cell>
          <cell r="K7">
            <v>0.83746646952406112</v>
          </cell>
          <cell r="L7">
            <v>0.79489191098391543</v>
          </cell>
          <cell r="M7">
            <v>0.84792124006773362</v>
          </cell>
          <cell r="N7">
            <v>0.84162082017687545</v>
          </cell>
          <cell r="O7">
            <v>0.83186229359361397</v>
          </cell>
          <cell r="P7">
            <v>0.69964335300224245</v>
          </cell>
          <cell r="Q7">
            <v>0.66551555893988734</v>
          </cell>
          <cell r="R7">
            <v>0.57842037309666439</v>
          </cell>
          <cell r="S7">
            <v>0.63277244584751191</v>
          </cell>
          <cell r="T7">
            <v>0.53637965126361375</v>
          </cell>
          <cell r="U7">
            <v>0.55972779548769047</v>
          </cell>
          <cell r="V7">
            <v>0.47323852297241187</v>
          </cell>
          <cell r="W7">
            <v>0.49815761359113475</v>
          </cell>
          <cell r="X7">
            <v>0.30925873595639686</v>
          </cell>
          <cell r="Y7">
            <v>0.31759335245154457</v>
          </cell>
        </row>
        <row r="8">
          <cell r="B8">
            <v>-0.77379035126499274</v>
          </cell>
          <cell r="C8">
            <v>-0.76532953345113197</v>
          </cell>
          <cell r="D8">
            <v>-0.78937541901535058</v>
          </cell>
          <cell r="E8">
            <v>-0.80365909275455683</v>
          </cell>
          <cell r="F8">
            <v>-0.85125753186598729</v>
          </cell>
          <cell r="G8">
            <v>-0.76218082828664202</v>
          </cell>
          <cell r="H8">
            <v>-0.64751113557150575</v>
          </cell>
          <cell r="I8">
            <v>-0.33634222935598995</v>
          </cell>
          <cell r="J8">
            <v>-0.1666492886628847</v>
          </cell>
          <cell r="K8">
            <v>-0.15468740240325693</v>
          </cell>
          <cell r="L8">
            <v>-0.11757225889353577</v>
          </cell>
          <cell r="M8">
            <v>-3.9511807210603538E-2</v>
          </cell>
          <cell r="N8">
            <v>-0.16042277260809037</v>
          </cell>
          <cell r="O8">
            <v>-0.16740468745445486</v>
          </cell>
          <cell r="P8">
            <v>-0.30511763487262639</v>
          </cell>
          <cell r="Q8">
            <v>-0.43602469293028284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-0.47391288072272603</v>
          </cell>
          <cell r="V8">
            <v>-0.53961305624070888</v>
          </cell>
          <cell r="W8">
            <v>-0.63613030128157977</v>
          </cell>
          <cell r="X8">
            <v>-0.71771344884854926</v>
          </cell>
          <cell r="Y8">
            <v>-0.71389659638081793</v>
          </cell>
        </row>
        <row r="9">
          <cell r="B9">
            <v>-0.8808386927951305</v>
          </cell>
          <cell r="C9">
            <v>-0.89946109032518995</v>
          </cell>
          <cell r="D9">
            <v>-0.89589829041066693</v>
          </cell>
          <cell r="E9">
            <v>-0.89461087649571525</v>
          </cell>
          <cell r="F9">
            <v>-0.87616810660519795</v>
          </cell>
          <cell r="G9">
            <v>-0.84076456508536812</v>
          </cell>
          <cell r="H9">
            <v>-0.64271554722163193</v>
          </cell>
          <cell r="I9">
            <v>-0.51130811606618465</v>
          </cell>
          <cell r="J9">
            <v>-0.47214713677321135</v>
          </cell>
          <cell r="K9">
            <v>-0.53922676234360856</v>
          </cell>
          <cell r="L9">
            <v>-0.50918240415845795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-0.64721882699463484</v>
          </cell>
          <cell r="Q9">
            <v>-0.71777263599900631</v>
          </cell>
          <cell r="R9">
            <v>-0.71587116766720915</v>
          </cell>
          <cell r="S9">
            <v>-0.70594347298356785</v>
          </cell>
          <cell r="T9">
            <v>-0.74410464058061632</v>
          </cell>
          <cell r="U9">
            <v>-0.76938860544510934</v>
          </cell>
          <cell r="V9">
            <v>-0.78256202588785628</v>
          </cell>
          <cell r="W9">
            <v>-0.80551072441356686</v>
          </cell>
          <cell r="X9">
            <v>-0.84067474457655111</v>
          </cell>
          <cell r="Y9">
            <v>-0.85678226150637793</v>
          </cell>
        </row>
      </sheetData>
      <sheetData sheetId="7">
        <row r="2">
          <cell r="B2">
            <v>0.87064427185640869</v>
          </cell>
          <cell r="C2">
            <v>0.59685385203255237</v>
          </cell>
          <cell r="D2">
            <v>0.53324704268953083</v>
          </cell>
          <cell r="E2">
            <v>0.67676256729472994</v>
          </cell>
          <cell r="F2">
            <v>0.58853968245467547</v>
          </cell>
          <cell r="G2">
            <v>0.47908916717647732</v>
          </cell>
          <cell r="H2">
            <v>0.39639769018997323</v>
          </cell>
          <cell r="I2">
            <v>1.3990776027437142</v>
          </cell>
          <cell r="J2">
            <v>1.4486561336296977</v>
          </cell>
          <cell r="K2">
            <v>1.2176691281911978</v>
          </cell>
          <cell r="L2">
            <v>1.4476254461959499</v>
          </cell>
          <cell r="M2">
            <v>1.372034496514581</v>
          </cell>
          <cell r="N2">
            <v>1.3645688045634676</v>
          </cell>
          <cell r="O2">
            <v>1.218507945014051</v>
          </cell>
          <cell r="P2">
            <v>0.70159076976157941</v>
          </cell>
          <cell r="Q2">
            <v>1.109684594912133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0.91858651093824562</v>
          </cell>
          <cell r="V2">
            <v>0.8301697178016787</v>
          </cell>
          <cell r="W2">
            <v>0.52547035807228537</v>
          </cell>
          <cell r="X2">
            <v>0.42755437400504293</v>
          </cell>
          <cell r="Y2">
            <v>0.44314167526859499</v>
          </cell>
        </row>
        <row r="3">
          <cell r="B3">
            <v>-1.387806840034894</v>
          </cell>
          <cell r="C3">
            <v>-1.3330890687646404</v>
          </cell>
          <cell r="D3">
            <v>-1.3978295731301944</v>
          </cell>
          <cell r="E3">
            <v>-1.4326269480684435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-0.15872152282551943</v>
          </cell>
          <cell r="J3">
            <v>-0.17230688219327342</v>
          </cell>
          <cell r="K3">
            <v>-0.11764920012582655</v>
          </cell>
          <cell r="L3">
            <v>-9.9572705908550926E-2</v>
          </cell>
          <cell r="M3">
            <v>-0.45799021952624785</v>
          </cell>
          <cell r="N3">
            <v>-0.66907451817836883</v>
          </cell>
          <cell r="O3">
            <v>-0.84158172563975331</v>
          </cell>
          <cell r="P3">
            <v>-0.8523006854520081</v>
          </cell>
          <cell r="Q3">
            <v>-0.88404840430534337</v>
          </cell>
          <cell r="R3">
            <v>-0.66781391777818866</v>
          </cell>
          <cell r="S3">
            <v>0.22621055759321052</v>
          </cell>
          <cell r="T3">
            <v>-3.1249623006800471E-2</v>
          </cell>
          <cell r="U3">
            <v>-0.37260602562148482</v>
          </cell>
          <cell r="V3">
            <v>-0.69758330468725505</v>
          </cell>
          <cell r="W3">
            <v>-0.8994422568029028</v>
          </cell>
          <cell r="X3">
            <v>-0.97650449473182421</v>
          </cell>
          <cell r="Y3">
            <v>-1.152276988929642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-1.1398028377744829</v>
          </cell>
          <cell r="F4">
            <v>-1.1407508422138983</v>
          </cell>
          <cell r="G4">
            <v>-0.9620072369721212</v>
          </cell>
          <cell r="H4">
            <v>-3.5471085048868631E-2</v>
          </cell>
          <cell r="I4">
            <v>0.49597863810401027</v>
          </cell>
          <cell r="J4">
            <v>0.62593665203169524</v>
          </cell>
          <cell r="K4">
            <v>0.4230904891177682</v>
          </cell>
          <cell r="L4">
            <v>0.25999837277918447</v>
          </cell>
          <cell r="M4">
            <v>0.50054964930386614</v>
          </cell>
          <cell r="N4">
            <v>0.32518584872624895</v>
          </cell>
          <cell r="O4">
            <v>9.8659172359435471E-2</v>
          </cell>
          <cell r="P4">
            <v>-0.38649213028398927</v>
          </cell>
          <cell r="Q4">
            <v>-0.39048487944350885</v>
          </cell>
          <cell r="R4">
            <v>-0.32166529177294256</v>
          </cell>
          <cell r="S4">
            <v>-0.15590997123471156</v>
          </cell>
          <cell r="T4">
            <v>-0.38774815213744157</v>
          </cell>
          <cell r="U4">
            <v>-0.21650952428831238</v>
          </cell>
          <cell r="V4">
            <v>-0.30332247363759746</v>
          </cell>
          <cell r="W4">
            <v>-0.49303350942297214</v>
          </cell>
          <cell r="X4">
            <v>-0.79482136205008247</v>
          </cell>
          <cell r="Y4">
            <v>-0.87928014047106962</v>
          </cell>
        </row>
        <row r="5">
          <cell r="B5">
            <v>-0.84496510330650265</v>
          </cell>
          <cell r="C5">
            <v>-0.8447258050889801</v>
          </cell>
          <cell r="D5">
            <v>-0.862052547684519</v>
          </cell>
          <cell r="E5">
            <v>-0.86081589887461729</v>
          </cell>
          <cell r="F5">
            <v>-0.8822943489820495</v>
          </cell>
          <cell r="G5">
            <v>-0.82277021806048378</v>
          </cell>
          <cell r="H5">
            <v>-0.69984387431164319</v>
          </cell>
          <cell r="I5">
            <v>-0.64534514436535717</v>
          </cell>
          <cell r="J5">
            <v>-0.67082107644320821</v>
          </cell>
          <cell r="K5">
            <v>-0.74314314134032922</v>
          </cell>
          <cell r="L5">
            <v>-0.76932989444743138</v>
          </cell>
          <cell r="M5">
            <v>-0.83928132371245223</v>
          </cell>
          <cell r="N5">
            <v>-0.83203623482882294</v>
          </cell>
          <cell r="O5">
            <v>-0.83055681603523568</v>
          </cell>
          <cell r="P5">
            <v>-0.82939566900628037</v>
          </cell>
          <cell r="Q5">
            <v>-0.8210756379771702</v>
          </cell>
          <cell r="R5">
            <v>-0.68118971266061878</v>
          </cell>
          <cell r="S5">
            <v>-0.40599403535121997</v>
          </cell>
          <cell r="T5">
            <v>-0.52901301576523274</v>
          </cell>
          <cell r="U5">
            <v>-0.65466152000926148</v>
          </cell>
          <cell r="V5">
            <v>-0.69778142720442182</v>
          </cell>
          <cell r="W5">
            <v>-0.72346031874998606</v>
          </cell>
          <cell r="X5">
            <v>-0.79597523789622482</v>
          </cell>
          <cell r="Y5">
            <v>-0.78414657802614685</v>
          </cell>
        </row>
        <row r="6">
          <cell r="B6">
            <v>-0.80311644203288435</v>
          </cell>
          <cell r="C6">
            <v>-0.83503745588358713</v>
          </cell>
          <cell r="D6">
            <v>-0.87931300872702856</v>
          </cell>
          <cell r="E6">
            <v>-0.88244890825760536</v>
          </cell>
          <cell r="F6">
            <v>-0.89810514391205842</v>
          </cell>
          <cell r="G6">
            <v>-0.74218794270666233</v>
          </cell>
          <cell r="H6">
            <v>-0.57693819543509284</v>
          </cell>
          <cell r="I6">
            <v>-0.45316352183484787</v>
          </cell>
          <cell r="J6">
            <v>-0.4451343282150067</v>
          </cell>
          <cell r="K6">
            <v>-0.36910215843407096</v>
          </cell>
          <cell r="L6">
            <v>-0.37645470833189365</v>
          </cell>
          <cell r="M6">
            <v>-0.35758182280380479</v>
          </cell>
          <cell r="N6">
            <v>-0.43035654230979969</v>
          </cell>
          <cell r="O6">
            <v>-0.47729258418522225</v>
          </cell>
          <cell r="P6">
            <v>-0.45985919460089147</v>
          </cell>
          <cell r="Q6">
            <v>-0.55864134145980282</v>
          </cell>
          <cell r="R6">
            <v>-0.4949252450774721</v>
          </cell>
          <cell r="S6">
            <v>-0.25824969266593945</v>
          </cell>
          <cell r="T6">
            <v>-0.29981400767070282</v>
          </cell>
          <cell r="U6">
            <v>-0.37650451310905331</v>
          </cell>
          <cell r="V6">
            <v>-0.39850104633025485</v>
          </cell>
          <cell r="W6">
            <v>-0.53297803453050263</v>
          </cell>
          <cell r="X6">
            <v>-0.57209495073770045</v>
          </cell>
          <cell r="Y6">
            <v>-0.6045365802190642</v>
          </cell>
        </row>
        <row r="7">
          <cell r="B7">
            <v>0.26248465513037611</v>
          </cell>
          <cell r="C7">
            <v>0.20329267600031009</v>
          </cell>
          <cell r="D7">
            <v>0.15568231621973402</v>
          </cell>
          <cell r="E7">
            <v>0.22733853422392322</v>
          </cell>
          <cell r="F7">
            <v>0.19045337468677712</v>
          </cell>
          <cell r="G7">
            <v>0.27438635719683174</v>
          </cell>
          <cell r="H7">
            <v>0.35508111335541459</v>
          </cell>
          <cell r="I7">
            <v>0.69868218162271856</v>
          </cell>
          <cell r="J7">
            <v>0.82903292373656434</v>
          </cell>
          <cell r="K7">
            <v>0.85421579891454236</v>
          </cell>
          <cell r="L7">
            <v>0.78694299187407635</v>
          </cell>
          <cell r="M7">
            <v>0.86487966486908829</v>
          </cell>
          <cell r="N7">
            <v>0.83320461197510676</v>
          </cell>
          <cell r="O7">
            <v>0.81522504772174176</v>
          </cell>
          <cell r="P7">
            <v>0.70663978653226489</v>
          </cell>
          <cell r="Q7">
            <v>0.67882587011868512</v>
          </cell>
          <cell r="R7">
            <v>0.5784203730966645</v>
          </cell>
          <cell r="S7">
            <v>0.63277244584751191</v>
          </cell>
          <cell r="T7">
            <v>0.5256520582383416</v>
          </cell>
          <cell r="U7">
            <v>0.57092235139744429</v>
          </cell>
          <cell r="V7">
            <v>0.47323852297241187</v>
          </cell>
          <cell r="W7">
            <v>0.5081207658629574</v>
          </cell>
          <cell r="X7">
            <v>0.30925873595639686</v>
          </cell>
          <cell r="Y7">
            <v>0.31441741892702912</v>
          </cell>
        </row>
        <row r="8">
          <cell r="B8">
            <v>-0.76605244775234282</v>
          </cell>
          <cell r="C8">
            <v>-0.76532953345113197</v>
          </cell>
          <cell r="D8">
            <v>-0.79726917320550406</v>
          </cell>
          <cell r="E8">
            <v>-0.81973227460964793</v>
          </cell>
          <cell r="F8">
            <v>-0.8342323812286675</v>
          </cell>
          <cell r="G8">
            <v>-0.75455902000377562</v>
          </cell>
          <cell r="H8">
            <v>-0.63456091286007565</v>
          </cell>
          <cell r="I8">
            <v>-0.33970565164954986</v>
          </cell>
          <cell r="J8">
            <v>-0.16331630288962701</v>
          </cell>
          <cell r="K8">
            <v>-0.15778115045132207</v>
          </cell>
          <cell r="L8">
            <v>-0.1163965363046004</v>
          </cell>
          <cell r="M8">
            <v>-3.8721571066391465E-2</v>
          </cell>
          <cell r="N8">
            <v>-0.16202700033417128</v>
          </cell>
          <cell r="O8">
            <v>-0.16907873432899942</v>
          </cell>
          <cell r="P8">
            <v>-0.30511763487262639</v>
          </cell>
          <cell r="Q8">
            <v>-0.42730419907167716</v>
          </cell>
          <cell r="R8">
            <v>-0.385656891579301</v>
          </cell>
          <cell r="S8">
            <v>-0.43894451421286179</v>
          </cell>
          <cell r="T8">
            <v>-0.5034865123036093</v>
          </cell>
          <cell r="U8">
            <v>-0.46917375191549876</v>
          </cell>
          <cell r="V8">
            <v>-0.53421692567830181</v>
          </cell>
          <cell r="W8">
            <v>-0.63613030128157977</v>
          </cell>
          <cell r="X8">
            <v>-0.70335917987157837</v>
          </cell>
          <cell r="Y8">
            <v>-0.72103556234462607</v>
          </cell>
        </row>
        <row r="9">
          <cell r="B9">
            <v>-0.8808386927951305</v>
          </cell>
          <cell r="C9">
            <v>-0.90845570122844177</v>
          </cell>
          <cell r="D9">
            <v>-0.87798032460245357</v>
          </cell>
          <cell r="E9">
            <v>-0.89461087649571525</v>
          </cell>
          <cell r="F9">
            <v>-0.86740642553914593</v>
          </cell>
          <cell r="G9">
            <v>-0.8323569194345144</v>
          </cell>
          <cell r="H9">
            <v>-0.62986123627719937</v>
          </cell>
          <cell r="I9">
            <v>-0.51642119722684643</v>
          </cell>
          <cell r="J9">
            <v>-0.48159007950867555</v>
          </cell>
          <cell r="K9">
            <v>-0.52844222709673638</v>
          </cell>
          <cell r="L9">
            <v>-0.50409058011687335</v>
          </cell>
          <cell r="M9">
            <v>-0.46415327202560125</v>
          </cell>
          <cell r="N9">
            <v>-0.50185229236874396</v>
          </cell>
          <cell r="O9">
            <v>-0.52735809288641067</v>
          </cell>
          <cell r="P9">
            <v>-0.63427445045474207</v>
          </cell>
          <cell r="Q9">
            <v>-0.72495036235899646</v>
          </cell>
          <cell r="R9">
            <v>-0.70155374431386497</v>
          </cell>
          <cell r="S9">
            <v>-0.70594347298356785</v>
          </cell>
          <cell r="T9">
            <v>-0.75154568698642255</v>
          </cell>
          <cell r="U9">
            <v>-0.77708249149956032</v>
          </cell>
          <cell r="V9">
            <v>-0.76691078537009916</v>
          </cell>
          <cell r="W9">
            <v>-0.82162093890183818</v>
          </cell>
          <cell r="X9">
            <v>-0.82386124968502006</v>
          </cell>
          <cell r="Y9">
            <v>-0.86535008412144165</v>
          </cell>
        </row>
      </sheetData>
      <sheetData sheetId="8">
        <row r="2">
          <cell r="B2">
            <v>0.87064427185640869</v>
          </cell>
          <cell r="C2">
            <v>0.62121523374816667</v>
          </cell>
          <cell r="D2">
            <v>0.51740802161954469</v>
          </cell>
          <cell r="E2">
            <v>0.66322731594883533</v>
          </cell>
          <cell r="F2">
            <v>0.59436680802353381</v>
          </cell>
          <cell r="G2">
            <v>0.46950738383294771</v>
          </cell>
          <cell r="H2">
            <v>0.40432564399377269</v>
          </cell>
          <cell r="I2">
            <v>1.357520842266178</v>
          </cell>
          <cell r="J2">
            <v>1.4631426949659947</v>
          </cell>
          <cell r="K2">
            <v>1.2549447137480712</v>
          </cell>
          <cell r="L2">
            <v>1.4621017006579096</v>
          </cell>
          <cell r="M2">
            <v>1.3585831779213009</v>
          </cell>
          <cell r="N2">
            <v>1.3240370578932656</v>
          </cell>
          <cell r="O2">
            <v>1.194379074815753</v>
          </cell>
          <cell r="P2">
            <v>0.72306803822366861</v>
          </cell>
          <cell r="Q2">
            <v>1.1208935302142755</v>
          </cell>
          <cell r="R2">
            <v>1.3577823254273833</v>
          </cell>
          <cell r="S2">
            <v>1.2668959767929677</v>
          </cell>
          <cell r="T2">
            <v>0.86790191619703105</v>
          </cell>
          <cell r="U2">
            <v>0.92768142688812938</v>
          </cell>
          <cell r="V2">
            <v>0.84711195694048846</v>
          </cell>
          <cell r="W2">
            <v>0.52021565449156248</v>
          </cell>
          <cell r="X2">
            <v>0.41078753580876676</v>
          </cell>
          <cell r="Y2">
            <v>0.43879714904047151</v>
          </cell>
        </row>
        <row r="3">
          <cell r="B3">
            <v>-1.3742008906227872</v>
          </cell>
          <cell r="C3">
            <v>-1.3602949681271841</v>
          </cell>
          <cell r="D3">
            <v>-1.3978295731301944</v>
          </cell>
          <cell r="E3">
            <v>-1.4764828750501304</v>
          </cell>
          <cell r="F3">
            <v>-1.4767822779145221</v>
          </cell>
          <cell r="G3">
            <v>-1.3420532914343901</v>
          </cell>
          <cell r="H3">
            <v>-0.85939280583471955</v>
          </cell>
          <cell r="I3">
            <v>-0.16034113020129004</v>
          </cell>
          <cell r="J3">
            <v>-0.17404735575078126</v>
          </cell>
          <cell r="K3">
            <v>-0.11303550600324512</v>
          </cell>
          <cell r="L3">
            <v>-9.9572705908550926E-2</v>
          </cell>
          <cell r="M3">
            <v>-0.45345566289727512</v>
          </cell>
          <cell r="N3">
            <v>-0.65582551781840115</v>
          </cell>
          <cell r="O3">
            <v>-0.86734443152668461</v>
          </cell>
          <cell r="P3">
            <v>-0.86934669916104812</v>
          </cell>
          <cell r="Q3">
            <v>-0.88404840430534337</v>
          </cell>
          <cell r="R3">
            <v>-0.66781391777818866</v>
          </cell>
          <cell r="S3">
            <v>0.21949143212014482</v>
          </cell>
          <cell r="T3">
            <v>-3.1249623006800471E-2</v>
          </cell>
          <cell r="U3">
            <v>-0.38005814613391453</v>
          </cell>
          <cell r="V3">
            <v>-0.68376977390136873</v>
          </cell>
          <cell r="W3">
            <v>-0.91761280744538576</v>
          </cell>
          <cell r="X3">
            <v>-1.016361821047409</v>
          </cell>
          <cell r="Y3">
            <v>-1.1408683058709326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-1.1285176611628542</v>
          </cell>
          <cell r="F4">
            <v>-1.1068671538313073</v>
          </cell>
          <cell r="G4">
            <v>-0.94314434997266783</v>
          </cell>
          <cell r="H4">
            <v>-3.5471085048868631E-2</v>
          </cell>
          <cell r="I4">
            <v>0.48139103110095122</v>
          </cell>
          <cell r="J4">
            <v>0.619739259437322</v>
          </cell>
          <cell r="K4">
            <v>0.44035948867359542</v>
          </cell>
          <cell r="L4">
            <v>0.24980235816039292</v>
          </cell>
          <cell r="M4">
            <v>0.50054964930386614</v>
          </cell>
          <cell r="N4">
            <v>0.31562155905782985</v>
          </cell>
          <cell r="O4">
            <v>9.6724678783760273E-2</v>
          </cell>
          <cell r="P4">
            <v>-0.38649213028398927</v>
          </cell>
          <cell r="Q4">
            <v>-0.37900003004811161</v>
          </cell>
          <cell r="R4">
            <v>-0.31220454789726781</v>
          </cell>
          <cell r="S4">
            <v>-0.16227364353000592</v>
          </cell>
          <cell r="T4">
            <v>-0.39550311518019032</v>
          </cell>
          <cell r="U4">
            <v>-0.21650952428831238</v>
          </cell>
          <cell r="V4">
            <v>-0.29725602416484548</v>
          </cell>
          <cell r="W4">
            <v>-0.49806446360075762</v>
          </cell>
          <cell r="X4">
            <v>-0.79482136205008247</v>
          </cell>
          <cell r="Y4">
            <v>-0.89722463313374456</v>
          </cell>
        </row>
        <row r="5">
          <cell r="B5">
            <v>-0.83643010226300263</v>
          </cell>
          <cell r="C5">
            <v>-0.86196510723365316</v>
          </cell>
          <cell r="D5">
            <v>-0.85334494619275614</v>
          </cell>
          <cell r="E5">
            <v>-0.86959973457741957</v>
          </cell>
          <cell r="F5">
            <v>-0.87347140549222912</v>
          </cell>
          <cell r="G5">
            <v>-0.81470384337361634</v>
          </cell>
          <cell r="H5">
            <v>-0.70684231305475964</v>
          </cell>
          <cell r="I5">
            <v>-0.64534514436535717</v>
          </cell>
          <cell r="J5">
            <v>-0.65766772200314527</v>
          </cell>
          <cell r="K5">
            <v>-0.71400027305247316</v>
          </cell>
          <cell r="L5">
            <v>-0.79264292155189908</v>
          </cell>
          <cell r="M5">
            <v>-0.80636833062568936</v>
          </cell>
          <cell r="N5">
            <v>-0.82379825230576531</v>
          </cell>
          <cell r="O5">
            <v>-0.84733574161170522</v>
          </cell>
          <cell r="P5">
            <v>-0.85478533234320742</v>
          </cell>
          <cell r="Q5">
            <v>-0.81286488159739856</v>
          </cell>
          <cell r="R5">
            <v>-0.70204245896655615</v>
          </cell>
          <cell r="S5">
            <v>-0.41427962790940814</v>
          </cell>
          <cell r="T5">
            <v>-0.52901301576523274</v>
          </cell>
          <cell r="U5">
            <v>-0.64169792555363248</v>
          </cell>
          <cell r="V5">
            <v>-0.69778142720442182</v>
          </cell>
          <cell r="W5">
            <v>-0.73822481505100612</v>
          </cell>
          <cell r="X5">
            <v>-0.77256420148751237</v>
          </cell>
          <cell r="Y5">
            <v>-0.79982950958666976</v>
          </cell>
        </row>
        <row r="6">
          <cell r="B6">
            <v>-0.80311644203288435</v>
          </cell>
          <cell r="C6">
            <v>-0.84347217766018912</v>
          </cell>
          <cell r="D6">
            <v>-0.88810613881429901</v>
          </cell>
          <cell r="E6">
            <v>-0.87362441917502931</v>
          </cell>
          <cell r="F6">
            <v>-0.87169028673817439</v>
          </cell>
          <cell r="G6">
            <v>-0.74218794270666233</v>
          </cell>
          <cell r="H6">
            <v>-0.55996942498111946</v>
          </cell>
          <cell r="I6">
            <v>-0.45774093114631104</v>
          </cell>
          <cell r="J6">
            <v>-0.45862324725182518</v>
          </cell>
          <cell r="K6">
            <v>-0.37663485554497039</v>
          </cell>
          <cell r="L6">
            <v>-0.38018198267181336</v>
          </cell>
          <cell r="M6">
            <v>-0.35758182280380479</v>
          </cell>
          <cell r="N6">
            <v>-0.4479221154653017</v>
          </cell>
          <cell r="O6">
            <v>-0.46311557673417603</v>
          </cell>
          <cell r="P6">
            <v>-0.4644577865469004</v>
          </cell>
          <cell r="Q6">
            <v>-0.55864134145980282</v>
          </cell>
          <cell r="R6">
            <v>-0.51512627548879752</v>
          </cell>
          <cell r="S6">
            <v>-0.24812225373786337</v>
          </cell>
          <cell r="T6">
            <v>-0.29381772751728874</v>
          </cell>
          <cell r="U6">
            <v>-0.38023228056557867</v>
          </cell>
          <cell r="V6">
            <v>-0.39447578323600979</v>
          </cell>
          <cell r="W6">
            <v>-0.5277527596821644</v>
          </cell>
          <cell r="X6">
            <v>-0.57209495073770045</v>
          </cell>
          <cell r="Y6">
            <v>-0.61058194602125493</v>
          </cell>
        </row>
        <row r="7">
          <cell r="B7">
            <v>0.26248465513037611</v>
          </cell>
          <cell r="C7">
            <v>0.2053256027603132</v>
          </cell>
          <cell r="D7">
            <v>0.15414090714825154</v>
          </cell>
          <cell r="E7">
            <v>0.22963488305446789</v>
          </cell>
          <cell r="F7">
            <v>0.19045337468677712</v>
          </cell>
          <cell r="G7">
            <v>0.27710305380274086</v>
          </cell>
          <cell r="H7">
            <v>0.36232766668919852</v>
          </cell>
          <cell r="I7">
            <v>0.71279697317065227</v>
          </cell>
          <cell r="J7">
            <v>0.81277737621231805</v>
          </cell>
          <cell r="K7">
            <v>0.85421579891454236</v>
          </cell>
          <cell r="L7">
            <v>0.80284083009375473</v>
          </cell>
          <cell r="M7">
            <v>0.83096281526637894</v>
          </cell>
          <cell r="N7">
            <v>0.84162082017687545</v>
          </cell>
          <cell r="O7">
            <v>0.82354367065767786</v>
          </cell>
          <cell r="P7">
            <v>0.69264691947222001</v>
          </cell>
          <cell r="Q7">
            <v>0.67882587011868512</v>
          </cell>
          <cell r="R7">
            <v>0.5899887805585976</v>
          </cell>
          <cell r="S7">
            <v>0.64542789476446227</v>
          </cell>
          <cell r="T7">
            <v>0.53101585475097768</v>
          </cell>
          <cell r="U7">
            <v>0.56532507344256733</v>
          </cell>
          <cell r="V7">
            <v>0.46850613774268779</v>
          </cell>
          <cell r="W7">
            <v>0.50313918972704608</v>
          </cell>
          <cell r="X7">
            <v>0.30925873595639686</v>
          </cell>
          <cell r="Y7">
            <v>0.31441741892702912</v>
          </cell>
        </row>
        <row r="8">
          <cell r="B8">
            <v>-0.77379035126499274</v>
          </cell>
          <cell r="C8">
            <v>-0.75767623811662055</v>
          </cell>
          <cell r="D8">
            <v>-0.77358791063504362</v>
          </cell>
          <cell r="E8">
            <v>-0.78758591089946561</v>
          </cell>
          <cell r="F8">
            <v>-0.86828268250330698</v>
          </cell>
          <cell r="G8">
            <v>-0.75455902000377562</v>
          </cell>
          <cell r="H8">
            <v>-0.65398624692722074</v>
          </cell>
          <cell r="I8">
            <v>-0.33970565164954986</v>
          </cell>
          <cell r="J8">
            <v>-0.16998227443614239</v>
          </cell>
          <cell r="K8">
            <v>-0.15623427642728951</v>
          </cell>
          <cell r="L8">
            <v>-0.11874798148247113</v>
          </cell>
          <cell r="M8">
            <v>-3.9906925282709574E-2</v>
          </cell>
          <cell r="N8">
            <v>-0.1604227726080904</v>
          </cell>
          <cell r="O8">
            <v>-0.16740468745445486</v>
          </cell>
          <cell r="P8">
            <v>-0.3112199875700789</v>
          </cell>
          <cell r="Q8">
            <v>-0.44038493985958566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-0.47865200952995329</v>
          </cell>
          <cell r="V8">
            <v>-0.52882079511589464</v>
          </cell>
          <cell r="W8">
            <v>-0.64885290730721124</v>
          </cell>
          <cell r="X8">
            <v>-0.73206771782552016</v>
          </cell>
          <cell r="Y8">
            <v>-0.72817452830843432</v>
          </cell>
        </row>
        <row r="9">
          <cell r="B9">
            <v>-0.87203030586717911</v>
          </cell>
          <cell r="C9">
            <v>-0.89946109032518995</v>
          </cell>
          <cell r="D9">
            <v>-0.89589829041066682</v>
          </cell>
          <cell r="E9">
            <v>-0.91250309402562968</v>
          </cell>
          <cell r="F9">
            <v>-0.87616810660519795</v>
          </cell>
          <cell r="G9">
            <v>-0.84917221073622184</v>
          </cell>
          <cell r="H9">
            <v>-0.64914270269384833</v>
          </cell>
          <cell r="I9">
            <v>-0.50108195374486086</v>
          </cell>
          <cell r="J9">
            <v>-0.47214713677321135</v>
          </cell>
          <cell r="K9">
            <v>-0.53383449472017253</v>
          </cell>
          <cell r="L9">
            <v>-0.51427422820004254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-0.63427445045474207</v>
          </cell>
          <cell r="Q9">
            <v>-0.71777263599900631</v>
          </cell>
          <cell r="R9">
            <v>-0.73018859102055333</v>
          </cell>
          <cell r="S9">
            <v>-0.69888403825373213</v>
          </cell>
          <cell r="T9">
            <v>-0.75154568698642255</v>
          </cell>
          <cell r="U9">
            <v>-0.76169471939065825</v>
          </cell>
          <cell r="V9">
            <v>-0.76691078537009916</v>
          </cell>
          <cell r="W9">
            <v>-0.78940050992529542</v>
          </cell>
          <cell r="X9">
            <v>-0.85748823946808217</v>
          </cell>
          <cell r="Y9">
            <v>-0.87391790673650549</v>
          </cell>
        </row>
      </sheetData>
      <sheetData sheetId="9">
        <row r="2">
          <cell r="B2">
            <v>4.6500000000000004</v>
          </cell>
          <cell r="C2">
            <v>4.6046511627906987</v>
          </cell>
          <cell r="D2">
            <v>4.4354651162790697</v>
          </cell>
          <cell r="E2">
            <v>4.3552325581395355</v>
          </cell>
          <cell r="F2">
            <v>4.3238372093023258</v>
          </cell>
          <cell r="G2">
            <v>4.3883720930232561</v>
          </cell>
          <cell r="H2">
            <v>4.3500000000000005</v>
          </cell>
          <cell r="I2">
            <v>5.3197674418604652</v>
          </cell>
          <cell r="J2">
            <v>5.7226744186046519</v>
          </cell>
          <cell r="K2">
            <v>5.6476744186046508</v>
          </cell>
          <cell r="L2">
            <v>5.5552325581395356</v>
          </cell>
          <cell r="M2">
            <v>5.6232558139534889</v>
          </cell>
          <cell r="N2">
            <v>5.8308139534883736</v>
          </cell>
          <cell r="O2">
            <v>5.720930232558139</v>
          </cell>
          <cell r="P2">
            <v>5.2761627906976747</v>
          </cell>
          <cell r="Q2">
            <v>5.438372093023256</v>
          </cell>
          <cell r="R2">
            <v>5.5011627906976743</v>
          </cell>
          <cell r="S2">
            <v>5.3197674418604652</v>
          </cell>
          <cell r="T2">
            <v>5.0511627906976742</v>
          </cell>
          <cell r="U2">
            <v>4.9866279069767447</v>
          </cell>
          <cell r="V2">
            <v>4.9709302325581399</v>
          </cell>
          <cell r="W2">
            <v>4.9151162790697676</v>
          </cell>
          <cell r="X2">
            <v>4.5418604651162795</v>
          </cell>
          <cell r="Y2">
            <v>4.39186046511628</v>
          </cell>
        </row>
        <row r="3">
          <cell r="B3">
            <v>3.4263392857142856</v>
          </cell>
          <cell r="C3">
            <v>3.2310267857142847</v>
          </cell>
          <cell r="D3">
            <v>3.1026785714285712</v>
          </cell>
          <cell r="E3">
            <v>2.8292410714285716</v>
          </cell>
          <cell r="F3">
            <v>2.7232142857142856</v>
          </cell>
          <cell r="G3">
            <v>2.862723214285714</v>
          </cell>
          <cell r="H3">
            <v>3.046875</v>
          </cell>
          <cell r="I3">
            <v>4.0904017857142847</v>
          </cell>
          <cell r="J3">
            <v>4.4642857142857135</v>
          </cell>
          <cell r="K3">
            <v>4.7600446428571432</v>
          </cell>
          <cell r="L3">
            <v>4.3415178571428568</v>
          </cell>
          <cell r="M3">
            <v>4.5591517857142856</v>
          </cell>
          <cell r="N3">
            <v>4.5647321428571423</v>
          </cell>
          <cell r="O3">
            <v>4.453125</v>
          </cell>
          <cell r="P3">
            <v>3.828125</v>
          </cell>
          <cell r="Q3">
            <v>3.9899553571428568</v>
          </cell>
          <cell r="R3">
            <v>4.2243303571428568</v>
          </cell>
          <cell r="S3">
            <v>4.2075892857142847</v>
          </cell>
          <cell r="T3">
            <v>4.3861607142857135</v>
          </cell>
          <cell r="U3">
            <v>4.6205357142857135</v>
          </cell>
          <cell r="V3">
            <v>4.8325892857142856</v>
          </cell>
          <cell r="W3">
            <v>4.4363839285714288</v>
          </cell>
          <cell r="X3">
            <v>3.8113839285714279</v>
          </cell>
          <cell r="Y3">
            <v>3.5212053571428568</v>
          </cell>
        </row>
        <row r="4">
          <cell r="B4">
            <v>2.242765273311897</v>
          </cell>
          <cell r="C4">
            <v>2.107717041800643</v>
          </cell>
          <cell r="D4">
            <v>1.9421221864951772</v>
          </cell>
          <cell r="E4">
            <v>2.0209003215434085</v>
          </cell>
          <cell r="F4">
            <v>1.9839228295819937</v>
          </cell>
          <cell r="G4">
            <v>2.0241157556270095</v>
          </cell>
          <cell r="H4">
            <v>2.8697749196141484</v>
          </cell>
          <cell r="I4">
            <v>3.6736334405144699</v>
          </cell>
          <cell r="J4">
            <v>3.85048231511254</v>
          </cell>
          <cell r="K4">
            <v>3.6109324758842445</v>
          </cell>
          <cell r="L4">
            <v>3.5337620578778135</v>
          </cell>
          <cell r="M4">
            <v>3.79903536977492</v>
          </cell>
          <cell r="N4">
            <v>3.9726688102893895</v>
          </cell>
          <cell r="O4">
            <v>3.6881028938906755</v>
          </cell>
          <cell r="P4">
            <v>3.3633440514469459</v>
          </cell>
          <cell r="Q4">
            <v>3.189710610932476</v>
          </cell>
          <cell r="R4">
            <v>3.260450160771704</v>
          </cell>
          <cell r="S4">
            <v>3.14951768488746</v>
          </cell>
          <cell r="T4">
            <v>3.077170418006431</v>
          </cell>
          <cell r="U4">
            <v>3.3536977491961415</v>
          </cell>
          <cell r="V4">
            <v>3.5128617363344055</v>
          </cell>
          <cell r="W4">
            <v>3.2781350482315115</v>
          </cell>
          <cell r="X4">
            <v>2.872990353697749</v>
          </cell>
          <cell r="Y4">
            <v>2.393890675241158</v>
          </cell>
        </row>
        <row r="5">
          <cell r="B5">
            <v>0.96621621621621623</v>
          </cell>
          <cell r="C5">
            <v>0.75675675675675669</v>
          </cell>
          <cell r="D5">
            <v>0.59459459459459441</v>
          </cell>
          <cell r="E5">
            <v>0.58783783783783772</v>
          </cell>
          <cell r="F5">
            <v>0.54054054054054057</v>
          </cell>
          <cell r="G5">
            <v>0.51351351351351349</v>
          </cell>
          <cell r="H5">
            <v>1.1554054054054053</v>
          </cell>
          <cell r="I5">
            <v>2.0878378378378377</v>
          </cell>
          <cell r="J5">
            <v>2.5337837837837833</v>
          </cell>
          <cell r="K5">
            <v>2.5945945945945943</v>
          </cell>
          <cell r="L5">
            <v>2.5472972972972969</v>
          </cell>
          <cell r="M5">
            <v>2.2837837837837833</v>
          </cell>
          <cell r="N5">
            <v>2.5878378378378373</v>
          </cell>
          <cell r="O5">
            <v>2.439189189189189</v>
          </cell>
          <cell r="P5">
            <v>2.2229729729729728</v>
          </cell>
          <cell r="Q5">
            <v>2.0540540540540539</v>
          </cell>
          <cell r="R5">
            <v>1.8648648648648649</v>
          </cell>
          <cell r="S5">
            <v>1.6554054054054053</v>
          </cell>
          <cell r="T5">
            <v>2.1081081081081079</v>
          </cell>
          <cell r="U5">
            <v>2.4729729729729728</v>
          </cell>
          <cell r="V5">
            <v>2.8378378378378377</v>
          </cell>
          <cell r="W5">
            <v>2.7027027027027026</v>
          </cell>
          <cell r="X5">
            <v>2.0202702702702702</v>
          </cell>
          <cell r="Y5">
            <v>1.4459459459459458</v>
          </cell>
        </row>
        <row r="6">
          <cell r="B6">
            <v>1.9427710843373489</v>
          </cell>
          <cell r="C6">
            <v>1.7454819277108431</v>
          </cell>
          <cell r="D6">
            <v>1.6159638554216866</v>
          </cell>
          <cell r="E6">
            <v>1.5768072289156625</v>
          </cell>
          <cell r="F6">
            <v>1.6506024096385541</v>
          </cell>
          <cell r="G6">
            <v>1.6566265060240963</v>
          </cell>
          <cell r="H6">
            <v>1.8343373493975905</v>
          </cell>
          <cell r="I6">
            <v>2.1355421686746987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2.754518072289156</v>
          </cell>
          <cell r="N6">
            <v>2.8268072289156625</v>
          </cell>
          <cell r="O6">
            <v>2.6927710843373491</v>
          </cell>
          <cell r="P6">
            <v>2.5948795180722892</v>
          </cell>
          <cell r="Q6">
            <v>2.5617469879518069</v>
          </cell>
          <cell r="R6">
            <v>2.5707831325301203</v>
          </cell>
          <cell r="S6">
            <v>2.5436746987951806</v>
          </cell>
          <cell r="T6">
            <v>2.5873493975903608</v>
          </cell>
          <cell r="U6">
            <v>2.6295180722891569</v>
          </cell>
          <cell r="V6">
            <v>2.8885542168674694</v>
          </cell>
          <cell r="W6">
            <v>2.7560240963855422</v>
          </cell>
          <cell r="X6">
            <v>2.6084337349397586</v>
          </cell>
          <cell r="Y6">
            <v>2.2921686746987948</v>
          </cell>
        </row>
        <row r="7">
          <cell r="B7">
            <v>2.034993270524899</v>
          </cell>
          <cell r="C7">
            <v>1.9532301480484524</v>
          </cell>
          <cell r="D7">
            <v>1.8159488559892327</v>
          </cell>
          <cell r="E7">
            <v>1.8936742934051143</v>
          </cell>
          <cell r="F7">
            <v>1.9451547779273222</v>
          </cell>
          <cell r="G7">
            <v>1.9491924629878867</v>
          </cell>
          <cell r="H7">
            <v>2.1228129205921933</v>
          </cell>
          <cell r="I7">
            <v>2.6689098250336469</v>
          </cell>
          <cell r="J7">
            <v>2.7870121130551819</v>
          </cell>
          <cell r="K7">
            <v>2.7718707940780623</v>
          </cell>
          <cell r="L7">
            <v>2.7779273216689098</v>
          </cell>
          <cell r="M7">
            <v>2.9313593539703908</v>
          </cell>
          <cell r="N7">
            <v>2.8940107671601614</v>
          </cell>
          <cell r="O7">
            <v>2.7678331090174968</v>
          </cell>
          <cell r="P7">
            <v>2.6022880215343203</v>
          </cell>
          <cell r="Q7">
            <v>2.5114401076716018</v>
          </cell>
          <cell r="R7">
            <v>2.6376177658142668</v>
          </cell>
          <cell r="S7">
            <v>2.55585464333782</v>
          </cell>
          <cell r="T7">
            <v>2.4084791386271869</v>
          </cell>
          <cell r="U7">
            <v>2.4357335127860029</v>
          </cell>
          <cell r="V7">
            <v>2.5386944818304178</v>
          </cell>
          <cell r="W7">
            <v>2.3206594885598926</v>
          </cell>
          <cell r="X7">
            <v>2.1298788694481834</v>
          </cell>
          <cell r="Y7">
            <v>2.1167563930013458</v>
          </cell>
        </row>
        <row r="8">
          <cell r="B8">
            <v>1.63953488372093</v>
          </cell>
          <cell r="C8">
            <v>1.4714587737843552</v>
          </cell>
          <cell r="D8">
            <v>1.4413319238900633</v>
          </cell>
          <cell r="E8">
            <v>1.4746300211416492</v>
          </cell>
          <cell r="F8">
            <v>1.4318181818181817</v>
          </cell>
          <cell r="G8">
            <v>1.5618393234672303</v>
          </cell>
          <cell r="H8">
            <v>2.0153276955602539</v>
          </cell>
          <cell r="I8">
            <v>2.2991543340380547</v>
          </cell>
          <cell r="J8">
            <v>2.6511627906976742</v>
          </cell>
          <cell r="K8">
            <v>2.7938689217758981</v>
          </cell>
          <cell r="L8">
            <v>2.7827695560253698</v>
          </cell>
          <cell r="M8">
            <v>2.9001057082452428</v>
          </cell>
          <cell r="N8">
            <v>2.8208245243128958</v>
          </cell>
          <cell r="O8">
            <v>2.8810782241014801</v>
          </cell>
          <cell r="P8">
            <v>2.8335095137420714</v>
          </cell>
          <cell r="Q8">
            <v>2.6384778012684986</v>
          </cell>
          <cell r="R8">
            <v>2.6797040169133188</v>
          </cell>
          <cell r="S8">
            <v>2.5782241014799152</v>
          </cell>
          <cell r="T8">
            <v>2.5655391120507396</v>
          </cell>
          <cell r="U8">
            <v>2.5861522198731497</v>
          </cell>
          <cell r="V8">
            <v>2.6131078224101478</v>
          </cell>
          <cell r="W8">
            <v>2.2056025369978856</v>
          </cell>
          <cell r="X8">
            <v>2.0977801268498943</v>
          </cell>
          <cell r="Y8">
            <v>1.7996828752642708</v>
          </cell>
        </row>
        <row r="9">
          <cell r="B9">
            <v>1.2247536945812809</v>
          </cell>
          <cell r="C9">
            <v>1.1434729064039411</v>
          </cell>
          <cell r="D9">
            <v>1.1065270935960592</v>
          </cell>
          <cell r="E9">
            <v>1.0972906403940887</v>
          </cell>
          <cell r="F9">
            <v>1.1416256157635469</v>
          </cell>
          <cell r="G9">
            <v>1.2395320197044337</v>
          </cell>
          <cell r="H9">
            <v>2.0634236453201971</v>
          </cell>
          <cell r="I9">
            <v>2.5197044334975374</v>
          </cell>
          <cell r="J9">
            <v>2.7099753694581281</v>
          </cell>
          <cell r="K9">
            <v>2.6711822660098523</v>
          </cell>
          <cell r="L9">
            <v>2.791256157635468</v>
          </cell>
          <cell r="M9">
            <v>2.9612068965517242</v>
          </cell>
          <cell r="N9">
            <v>2.9371921182266014</v>
          </cell>
          <cell r="O9">
            <v>2.7302955665024635</v>
          </cell>
          <cell r="P9">
            <v>2.3756157635467985</v>
          </cell>
          <cell r="Q9">
            <v>2.2684729064039408</v>
          </cell>
          <cell r="R9">
            <v>2.1576354679802954</v>
          </cell>
          <cell r="S9">
            <v>2.1003694581280792</v>
          </cell>
          <cell r="T9">
            <v>2.0745073891625618</v>
          </cell>
          <cell r="U9">
            <v>2.1410098522167491</v>
          </cell>
          <cell r="V9">
            <v>2.0615763546798034</v>
          </cell>
          <cell r="W9">
            <v>1.8140394088669956</v>
          </cell>
          <cell r="X9">
            <v>1.4833743842364535</v>
          </cell>
          <cell r="Y9">
            <v>1.3282019704433501</v>
          </cell>
        </row>
      </sheetData>
      <sheetData sheetId="10">
        <row r="2">
          <cell r="B2">
            <v>4.6965000000000012</v>
          </cell>
          <cell r="C2">
            <v>4.6046511627906987</v>
          </cell>
          <cell r="D2">
            <v>4.3467558139534885</v>
          </cell>
          <cell r="E2">
            <v>4.3552325581395355</v>
          </cell>
          <cell r="F2">
            <v>4.2373604651162786</v>
          </cell>
          <cell r="G2">
            <v>4.3883720930232561</v>
          </cell>
          <cell r="H2">
            <v>4.4370000000000003</v>
          </cell>
          <cell r="I2">
            <v>5.3197674418604652</v>
          </cell>
          <cell r="J2">
            <v>5.779901162790698</v>
          </cell>
          <cell r="K2">
            <v>5.6476744186046508</v>
          </cell>
          <cell r="L2">
            <v>5.4996802325581395</v>
          </cell>
          <cell r="M2">
            <v>5.5107906976744196</v>
          </cell>
          <cell r="N2">
            <v>5.7141976744186058</v>
          </cell>
          <cell r="O2">
            <v>5.8353488372093025</v>
          </cell>
          <cell r="P2">
            <v>5.3816860465116285</v>
          </cell>
          <cell r="Q2">
            <v>5.4927558139534884</v>
          </cell>
          <cell r="R2">
            <v>5.5561744186046509</v>
          </cell>
          <cell r="S2">
            <v>5.2133720930232563</v>
          </cell>
          <cell r="T2">
            <v>5.1521860465116287</v>
          </cell>
          <cell r="U2">
            <v>4.9367616279069768</v>
          </cell>
          <cell r="V2">
            <v>5.0206395348837214</v>
          </cell>
          <cell r="W2">
            <v>4.9151162790697676</v>
          </cell>
          <cell r="X2">
            <v>4.6326976744186048</v>
          </cell>
          <cell r="Y2">
            <v>4.4796976744186052</v>
          </cell>
        </row>
        <row r="3">
          <cell r="B3">
            <v>3.4263392857142856</v>
          </cell>
          <cell r="C3">
            <v>3.2310267857142847</v>
          </cell>
          <cell r="D3">
            <v>3.0716517857142858</v>
          </cell>
          <cell r="E3">
            <v>2.8575334821428573</v>
          </cell>
          <cell r="F3">
            <v>2.7232142857142856</v>
          </cell>
          <cell r="G3">
            <v>2.9199776785714282</v>
          </cell>
          <cell r="H3">
            <v>3.0164062500000002</v>
          </cell>
          <cell r="I3">
            <v>4.0494977678571429</v>
          </cell>
          <cell r="J3">
            <v>4.5089285714285712</v>
          </cell>
          <cell r="K3">
            <v>4.7124441964285708</v>
          </cell>
          <cell r="L3">
            <v>4.3849330357142851</v>
          </cell>
          <cell r="M3">
            <v>4.5591517857142856</v>
          </cell>
          <cell r="N3">
            <v>4.6560267857142854</v>
          </cell>
          <cell r="O3">
            <v>4.453125</v>
          </cell>
          <cell r="P3">
            <v>3.7515625000000004</v>
          </cell>
          <cell r="Q3">
            <v>3.9899553571428568</v>
          </cell>
          <cell r="R3">
            <v>4.2665736607142861</v>
          </cell>
          <cell r="S3">
            <v>4.2496651785714281</v>
          </cell>
          <cell r="T3">
            <v>4.4738839285714276</v>
          </cell>
          <cell r="U3">
            <v>4.5281249999999993</v>
          </cell>
          <cell r="V3">
            <v>4.7842633928571416</v>
          </cell>
          <cell r="W3">
            <v>4.5251116071428568</v>
          </cell>
          <cell r="X3">
            <v>3.7732700892857141</v>
          </cell>
          <cell r="Y3">
            <v>3.4507812500000004</v>
          </cell>
        </row>
        <row r="4">
          <cell r="B4">
            <v>2.1979099678456593</v>
          </cell>
          <cell r="C4">
            <v>2.1498713826366558</v>
          </cell>
          <cell r="D4">
            <v>1.9227009646302256</v>
          </cell>
          <cell r="E4">
            <v>2.0006913183279744</v>
          </cell>
          <cell r="F4">
            <v>2.0236012861736334</v>
          </cell>
          <cell r="G4">
            <v>1.9836334405144695</v>
          </cell>
          <cell r="H4">
            <v>2.8123794212218653</v>
          </cell>
          <cell r="I4">
            <v>3.7471061093247595</v>
          </cell>
          <cell r="J4">
            <v>3.8119774919614144</v>
          </cell>
          <cell r="K4">
            <v>3.6470418006430867</v>
          </cell>
          <cell r="L4">
            <v>3.5337620578778139</v>
          </cell>
          <cell r="M4">
            <v>3.7230546623794214</v>
          </cell>
          <cell r="N4">
            <v>3.9726688102893895</v>
          </cell>
          <cell r="O4">
            <v>3.6143408360128619</v>
          </cell>
          <cell r="P4">
            <v>3.3633440514469459</v>
          </cell>
          <cell r="Q4">
            <v>3.2216077170418007</v>
          </cell>
          <cell r="R4">
            <v>3.2278456591639872</v>
          </cell>
          <cell r="S4">
            <v>3.0865273311897106</v>
          </cell>
          <cell r="T4">
            <v>3.0463987138263668</v>
          </cell>
          <cell r="U4">
            <v>3.4207717041800647</v>
          </cell>
          <cell r="V4">
            <v>3.4777331189710616</v>
          </cell>
          <cell r="W4">
            <v>3.3436977491961413</v>
          </cell>
          <cell r="X4">
            <v>2.872990353697749</v>
          </cell>
          <cell r="Y4">
            <v>2.4178295819935696</v>
          </cell>
        </row>
        <row r="5">
          <cell r="B5">
            <v>0.96621621621621623</v>
          </cell>
          <cell r="C5">
            <v>0.76432432432432418</v>
          </cell>
          <cell r="D5">
            <v>0.58270270270270252</v>
          </cell>
          <cell r="E5">
            <v>0.58783783783783783</v>
          </cell>
          <cell r="F5">
            <v>0.54054054054054057</v>
          </cell>
          <cell r="G5">
            <v>0.5083783783783784</v>
          </cell>
          <cell r="H5">
            <v>1.1669594594594594</v>
          </cell>
          <cell r="I5">
            <v>2.0878378378378377</v>
          </cell>
          <cell r="J5">
            <v>2.5337837837837833</v>
          </cell>
          <cell r="K5">
            <v>2.5427027027027025</v>
          </cell>
          <cell r="L5">
            <v>2.5218243243243239</v>
          </cell>
          <cell r="M5">
            <v>2.3066216216216211</v>
          </cell>
          <cell r="N5">
            <v>2.6137162162162157</v>
          </cell>
          <cell r="O5">
            <v>2.463581081081081</v>
          </cell>
          <cell r="P5">
            <v>2.2007432432432434</v>
          </cell>
          <cell r="Q5">
            <v>2.0745945945945947</v>
          </cell>
          <cell r="R5">
            <v>1.8835135135135137</v>
          </cell>
          <cell r="S5">
            <v>1.6388513513513512</v>
          </cell>
          <cell r="T5">
            <v>2.1081081081081079</v>
          </cell>
          <cell r="U5">
            <v>2.4482432432432431</v>
          </cell>
          <cell r="V5">
            <v>2.8094594594594593</v>
          </cell>
          <cell r="W5">
            <v>2.7297297297297294</v>
          </cell>
          <cell r="X5">
            <v>2.0202702702702706</v>
          </cell>
          <cell r="Y5">
            <v>1.4604054054054052</v>
          </cell>
        </row>
        <row r="6">
          <cell r="B6">
            <v>1.9233433734939753</v>
          </cell>
          <cell r="C6">
            <v>1.7105722891566262</v>
          </cell>
          <cell r="D6">
            <v>1.6482831325301204</v>
          </cell>
          <cell r="E6">
            <v>1.5610391566265061</v>
          </cell>
          <cell r="F6">
            <v>1.6671084337349398</v>
          </cell>
          <cell r="G6">
            <v>1.6234939759036142</v>
          </cell>
          <cell r="H6">
            <v>1.8710240963855425</v>
          </cell>
          <cell r="I6">
            <v>2.1141867469879516</v>
          </cell>
          <cell r="J6">
            <v>2.3599397590361444</v>
          </cell>
          <cell r="K6">
            <v>2.4550301204819278</v>
          </cell>
          <cell r="L6">
            <v>2.6299548192771081</v>
          </cell>
          <cell r="M6">
            <v>2.6994277108433731</v>
          </cell>
          <cell r="N6">
            <v>2.7985391566265063</v>
          </cell>
          <cell r="O6">
            <v>2.6927710843373491</v>
          </cell>
          <cell r="P6">
            <v>2.5429819277108434</v>
          </cell>
          <cell r="Q6">
            <v>2.5873644578313248</v>
          </cell>
          <cell r="R6">
            <v>2.5964909638554214</v>
          </cell>
          <cell r="S6">
            <v>2.5691114457831326</v>
          </cell>
          <cell r="T6">
            <v>2.5873493975903608</v>
          </cell>
          <cell r="U6">
            <v>2.6295180722891569</v>
          </cell>
          <cell r="V6">
            <v>2.9463253012048187</v>
          </cell>
          <cell r="W6">
            <v>2.8111445783132529</v>
          </cell>
          <cell r="X6">
            <v>2.6345180722891559</v>
          </cell>
          <cell r="Y6">
            <v>2.246325301204819</v>
          </cell>
        </row>
        <row r="7">
          <cell r="B7">
            <v>2.01464333781965</v>
          </cell>
          <cell r="C7">
            <v>1.9532301480484524</v>
          </cell>
          <cell r="D7">
            <v>1.8159488559892327</v>
          </cell>
          <cell r="E7">
            <v>1.855800807537012</v>
          </cell>
          <cell r="F7">
            <v>1.9840578734858685</v>
          </cell>
          <cell r="G7">
            <v>1.9686843876177653</v>
          </cell>
          <cell r="H7">
            <v>2.1440410497981155</v>
          </cell>
          <cell r="I7">
            <v>2.6955989232839839</v>
          </cell>
          <cell r="J7">
            <v>2.8148822341857338</v>
          </cell>
          <cell r="K7">
            <v>2.7164333781965011</v>
          </cell>
          <cell r="L7">
            <v>2.8334858681022879</v>
          </cell>
          <cell r="M7">
            <v>2.9899865410497988</v>
          </cell>
          <cell r="N7">
            <v>2.8361305518169582</v>
          </cell>
          <cell r="O7">
            <v>2.7955114401076715</v>
          </cell>
          <cell r="P7">
            <v>2.5762651413189772</v>
          </cell>
          <cell r="Q7">
            <v>2.4863257065948856</v>
          </cell>
          <cell r="R7">
            <v>2.6376177658142668</v>
          </cell>
          <cell r="S7">
            <v>2.5814131897711983</v>
          </cell>
          <cell r="T7">
            <v>2.4325639300134587</v>
          </cell>
          <cell r="U7">
            <v>2.4113761776581435</v>
          </cell>
          <cell r="V7">
            <v>2.5640814266487215</v>
          </cell>
          <cell r="W7">
            <v>2.3438660834454916</v>
          </cell>
          <cell r="X7">
            <v>2.1511776581426649</v>
          </cell>
          <cell r="Y7">
            <v>2.1167563930013458</v>
          </cell>
        </row>
        <row r="8">
          <cell r="B8">
            <v>1.63953488372093</v>
          </cell>
          <cell r="C8">
            <v>1.4861733615221988</v>
          </cell>
          <cell r="D8">
            <v>1.4413319238900633</v>
          </cell>
          <cell r="E8">
            <v>1.5041226215644818</v>
          </cell>
          <cell r="F8">
            <v>1.4461363636363633</v>
          </cell>
          <cell r="G8">
            <v>1.5930761099365749</v>
          </cell>
          <cell r="H8">
            <v>2.055634249471459</v>
          </cell>
          <cell r="I8">
            <v>2.3221458773784351</v>
          </cell>
          <cell r="J8">
            <v>2.6246511627906974</v>
          </cell>
          <cell r="K8">
            <v>2.8497463002114163</v>
          </cell>
          <cell r="L8">
            <v>2.7827695560253698</v>
          </cell>
          <cell r="M8">
            <v>2.9291067653276954</v>
          </cell>
          <cell r="N8">
            <v>2.7926162790697666</v>
          </cell>
          <cell r="O8">
            <v>2.8810782241014801</v>
          </cell>
          <cell r="P8">
            <v>2.8335095137420714</v>
          </cell>
          <cell r="Q8">
            <v>2.6648625792811838</v>
          </cell>
          <cell r="R8">
            <v>2.6529069767441853</v>
          </cell>
          <cell r="S8">
            <v>2.6297885835095141</v>
          </cell>
          <cell r="T8">
            <v>2.5142283298097245</v>
          </cell>
          <cell r="U8">
            <v>2.5861522198731497</v>
          </cell>
          <cell r="V8">
            <v>2.6653699788583509</v>
          </cell>
          <cell r="W8">
            <v>2.1614904862579278</v>
          </cell>
          <cell r="X8">
            <v>2.0768023255813954</v>
          </cell>
          <cell r="Y8">
            <v>1.7636892177589856</v>
          </cell>
        </row>
        <row r="9">
          <cell r="B9">
            <v>1.2125061576354681</v>
          </cell>
          <cell r="C9">
            <v>1.1549076354679804</v>
          </cell>
          <cell r="D9">
            <v>1.1065270935960592</v>
          </cell>
          <cell r="E9">
            <v>1.0972906403940887</v>
          </cell>
          <cell r="F9">
            <v>1.1302093596059115</v>
          </cell>
          <cell r="G9">
            <v>1.2643226600985225</v>
          </cell>
          <cell r="H9">
            <v>2.0427894088669953</v>
          </cell>
          <cell r="I9">
            <v>2.4693103448275866</v>
          </cell>
          <cell r="J9">
            <v>2.7370751231527093</v>
          </cell>
          <cell r="K9">
            <v>2.72460591133005</v>
          </cell>
          <cell r="L9">
            <v>2.791256157635468</v>
          </cell>
          <cell r="M9">
            <v>2.9908189655172412</v>
          </cell>
          <cell r="N9">
            <v>2.937192118226601</v>
          </cell>
          <cell r="O9">
            <v>2.7302955665024635</v>
          </cell>
          <cell r="P9">
            <v>2.3281034482758622</v>
          </cell>
          <cell r="Q9">
            <v>2.2457881773399015</v>
          </cell>
          <cell r="R9">
            <v>2.1792118226600983</v>
          </cell>
          <cell r="S9">
            <v>2.0793657635467979</v>
          </cell>
          <cell r="T9">
            <v>2.0330172413793104</v>
          </cell>
          <cell r="U9">
            <v>2.183830049261084</v>
          </cell>
          <cell r="V9">
            <v>2.0203448275862073</v>
          </cell>
          <cell r="W9">
            <v>1.7958990147783256</v>
          </cell>
          <cell r="X9">
            <v>1.4982081280788182</v>
          </cell>
          <cell r="Y9">
            <v>1.354766009852217</v>
          </cell>
        </row>
      </sheetData>
      <sheetData sheetId="11">
        <row r="2">
          <cell r="B2">
            <v>4.6965000000000012</v>
          </cell>
          <cell r="C2">
            <v>4.6967441860465122</v>
          </cell>
          <cell r="D2">
            <v>4.3467558139534885</v>
          </cell>
          <cell r="E2">
            <v>4.4423372093023259</v>
          </cell>
          <cell r="F2">
            <v>4.2373604651162786</v>
          </cell>
          <cell r="G2">
            <v>4.3444883720930241</v>
          </cell>
          <cell r="H2">
            <v>4.3500000000000005</v>
          </cell>
          <cell r="I2">
            <v>5.4261627906976742</v>
          </cell>
          <cell r="J2">
            <v>5.6082209302325587</v>
          </cell>
          <cell r="K2">
            <v>5.5911976744186038</v>
          </cell>
          <cell r="L2">
            <v>5.6107848837209309</v>
          </cell>
          <cell r="M2">
            <v>5.6232558139534889</v>
          </cell>
          <cell r="N2">
            <v>5.7725058139534902</v>
          </cell>
          <cell r="O2">
            <v>5.6065116279069755</v>
          </cell>
          <cell r="P2">
            <v>5.2234011627906982</v>
          </cell>
          <cell r="Q2">
            <v>5.5471395348837209</v>
          </cell>
          <cell r="R2">
            <v>5.5561744186046509</v>
          </cell>
          <cell r="S2">
            <v>5.2133720930232563</v>
          </cell>
          <cell r="T2">
            <v>5.0511627906976742</v>
          </cell>
          <cell r="U2">
            <v>4.9367616279069768</v>
          </cell>
          <cell r="V2">
            <v>4.9212209302325576</v>
          </cell>
          <cell r="W2">
            <v>5.0134186046511626</v>
          </cell>
          <cell r="X2">
            <v>4.6326976744186057</v>
          </cell>
          <cell r="Y2">
            <v>4.3479418604651165</v>
          </cell>
        </row>
        <row r="3">
          <cell r="B3">
            <v>3.4606026785714281</v>
          </cell>
          <cell r="C3">
            <v>3.2633370535714281</v>
          </cell>
          <cell r="D3">
            <v>3.1026785714285712</v>
          </cell>
          <cell r="E3">
            <v>2.885825892857143</v>
          </cell>
          <cell r="F3">
            <v>2.6959821428571424</v>
          </cell>
          <cell r="G3">
            <v>2.8340959821428569</v>
          </cell>
          <cell r="H3">
            <v>3.0773437499999998</v>
          </cell>
          <cell r="I3">
            <v>4.0085937499999993</v>
          </cell>
          <cell r="J3">
            <v>4.3749999999999991</v>
          </cell>
          <cell r="K3">
            <v>4.8076450892857139</v>
          </cell>
          <cell r="L3">
            <v>4.2546874999999993</v>
          </cell>
          <cell r="M3">
            <v>4.5591517857142856</v>
          </cell>
          <cell r="N3">
            <v>4.5190848214285708</v>
          </cell>
          <cell r="O3">
            <v>4.453125</v>
          </cell>
          <cell r="P3">
            <v>3.7898437499999997</v>
          </cell>
          <cell r="Q3">
            <v>4.0298549107142856</v>
          </cell>
          <cell r="R3">
            <v>4.3088169642857146</v>
          </cell>
          <cell r="S3">
            <v>4.2496651785714281</v>
          </cell>
          <cell r="T3">
            <v>4.2984374999999995</v>
          </cell>
          <cell r="U3">
            <v>4.6205357142857135</v>
          </cell>
          <cell r="V3">
            <v>4.7359374999999995</v>
          </cell>
          <cell r="W3">
            <v>4.4363839285714288</v>
          </cell>
          <cell r="X3">
            <v>3.8113839285714279</v>
          </cell>
          <cell r="Y3">
            <v>3.5564174107142854</v>
          </cell>
        </row>
        <row r="4">
          <cell r="B4">
            <v>2.2651929260450161</v>
          </cell>
          <cell r="C4">
            <v>2.0655627009646302</v>
          </cell>
          <cell r="D4">
            <v>1.9809646302250807</v>
          </cell>
          <cell r="E4">
            <v>2.0411093247588425</v>
          </cell>
          <cell r="F4">
            <v>1.9640836012861738</v>
          </cell>
          <cell r="G4">
            <v>1.9836334405144693</v>
          </cell>
          <cell r="H4">
            <v>2.9271704180064315</v>
          </cell>
          <cell r="I4">
            <v>3.7103697749196147</v>
          </cell>
          <cell r="J4">
            <v>3.8119774919614144</v>
          </cell>
          <cell r="K4">
            <v>3.6831511254019293</v>
          </cell>
          <cell r="L4">
            <v>3.4630868167202573</v>
          </cell>
          <cell r="M4">
            <v>3.8750160771704185</v>
          </cell>
          <cell r="N4">
            <v>4.0521221864951773</v>
          </cell>
          <cell r="O4">
            <v>3.6143408360128619</v>
          </cell>
          <cell r="P4">
            <v>3.3297106109324766</v>
          </cell>
          <cell r="Q4">
            <v>3.2535048231511254</v>
          </cell>
          <cell r="R4">
            <v>3.325659163987138</v>
          </cell>
          <cell r="S4">
            <v>3.0865273311897106</v>
          </cell>
          <cell r="T4">
            <v>3.1387138263665597</v>
          </cell>
          <cell r="U4">
            <v>3.3201607717041801</v>
          </cell>
          <cell r="V4">
            <v>3.5831189710610936</v>
          </cell>
          <cell r="W4">
            <v>3.2125723472668812</v>
          </cell>
          <cell r="X4">
            <v>2.9017202572347265</v>
          </cell>
          <cell r="Y4">
            <v>2.3460128617363347</v>
          </cell>
        </row>
        <row r="5">
          <cell r="B5">
            <v>0.96621621621621623</v>
          </cell>
          <cell r="C5">
            <v>0.76432432432432429</v>
          </cell>
          <cell r="D5">
            <v>0.58270270270270252</v>
          </cell>
          <cell r="E5">
            <v>0.59959459459459452</v>
          </cell>
          <cell r="F5">
            <v>0.53513513513513511</v>
          </cell>
          <cell r="G5">
            <v>0.51351351351351349</v>
          </cell>
          <cell r="H5">
            <v>1.1554054054054053</v>
          </cell>
          <cell r="I5">
            <v>2.0669594594594591</v>
          </cell>
          <cell r="J5">
            <v>2.5591216216216215</v>
          </cell>
          <cell r="K5">
            <v>2.5945945945945943</v>
          </cell>
          <cell r="L5">
            <v>2.5472972972972969</v>
          </cell>
          <cell r="M5">
            <v>2.3294594594594593</v>
          </cell>
          <cell r="N5">
            <v>2.5619594594594588</v>
          </cell>
          <cell r="O5">
            <v>2.439189189189189</v>
          </cell>
          <cell r="P5">
            <v>2.2452027027027026</v>
          </cell>
          <cell r="Q5">
            <v>2.0335135135135136</v>
          </cell>
          <cell r="R5">
            <v>1.8462162162162161</v>
          </cell>
          <cell r="S5">
            <v>1.6388513513513512</v>
          </cell>
          <cell r="T5">
            <v>2.0659459459459457</v>
          </cell>
          <cell r="U5">
            <v>2.4729729729729728</v>
          </cell>
          <cell r="V5">
            <v>2.8662162162162161</v>
          </cell>
          <cell r="W5">
            <v>2.7567567567567566</v>
          </cell>
          <cell r="X5">
            <v>2.0202702702702702</v>
          </cell>
          <cell r="Y5">
            <v>1.4314864864864862</v>
          </cell>
        </row>
        <row r="6">
          <cell r="B6">
            <v>1.9621987951807225</v>
          </cell>
          <cell r="C6">
            <v>1.7629367469879516</v>
          </cell>
          <cell r="D6">
            <v>1.6321234939759035</v>
          </cell>
          <cell r="E6">
            <v>1.5452710843373494</v>
          </cell>
          <cell r="F6">
            <v>1.6340963855421684</v>
          </cell>
          <cell r="G6">
            <v>1.6400602409638556</v>
          </cell>
          <cell r="H6">
            <v>1.8159939759036146</v>
          </cell>
          <cell r="I6">
            <v>2.1782530120481929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2.6994277108433731</v>
          </cell>
          <cell r="N6">
            <v>2.8833433734939762</v>
          </cell>
          <cell r="O6">
            <v>2.746626506024096</v>
          </cell>
          <cell r="P6">
            <v>2.646777108433735</v>
          </cell>
          <cell r="Q6">
            <v>2.6129819277108428</v>
          </cell>
          <cell r="R6">
            <v>2.5450753012048191</v>
          </cell>
          <cell r="S6">
            <v>2.5945481927710845</v>
          </cell>
          <cell r="T6">
            <v>2.5356024096385537</v>
          </cell>
          <cell r="U6">
            <v>2.6558132530120484</v>
          </cell>
          <cell r="V6">
            <v>2.8596686746987947</v>
          </cell>
          <cell r="W6">
            <v>2.8111445783132529</v>
          </cell>
          <cell r="X6">
            <v>2.6606024096385541</v>
          </cell>
          <cell r="Y6">
            <v>2.2692469879518065</v>
          </cell>
        </row>
        <row r="7">
          <cell r="B7">
            <v>2.01464333781965</v>
          </cell>
          <cell r="C7">
            <v>1.9532301480484524</v>
          </cell>
          <cell r="D7">
            <v>1.8522678331090172</v>
          </cell>
          <cell r="E7">
            <v>1.8747375504710631</v>
          </cell>
          <cell r="F7">
            <v>1.9062516823687754</v>
          </cell>
          <cell r="G7">
            <v>1.9686843876177655</v>
          </cell>
          <cell r="H7">
            <v>2.1228129205921933</v>
          </cell>
          <cell r="I7">
            <v>2.6955989232839834</v>
          </cell>
          <cell r="J7">
            <v>2.7870121130551819</v>
          </cell>
          <cell r="K7">
            <v>2.7164333781965011</v>
          </cell>
          <cell r="L7">
            <v>2.7223687752355317</v>
          </cell>
          <cell r="M7">
            <v>2.9313593539703908</v>
          </cell>
          <cell r="N7">
            <v>2.8940107671601614</v>
          </cell>
          <cell r="O7">
            <v>2.7401547779273216</v>
          </cell>
          <cell r="P7">
            <v>2.5502422611036337</v>
          </cell>
          <cell r="Q7">
            <v>2.4863257065948856</v>
          </cell>
          <cell r="R7">
            <v>2.6903701211305524</v>
          </cell>
          <cell r="S7">
            <v>2.5047375504710634</v>
          </cell>
          <cell r="T7">
            <v>2.4325639300134592</v>
          </cell>
          <cell r="U7">
            <v>2.4357335127860029</v>
          </cell>
          <cell r="V7">
            <v>2.5386944818304178</v>
          </cell>
          <cell r="W7">
            <v>2.3670726783310903</v>
          </cell>
          <cell r="X7">
            <v>2.1724764468371474</v>
          </cell>
          <cell r="Y7">
            <v>2.1590915208613728</v>
          </cell>
        </row>
        <row r="8">
          <cell r="B8">
            <v>1.63953488372093</v>
          </cell>
          <cell r="C8">
            <v>1.4861733615221988</v>
          </cell>
          <cell r="D8">
            <v>1.4701585623678646</v>
          </cell>
          <cell r="E8">
            <v>1.4746300211416492</v>
          </cell>
          <cell r="F8">
            <v>1.4031818181818179</v>
          </cell>
          <cell r="G8">
            <v>1.5930761099365749</v>
          </cell>
          <cell r="H8">
            <v>2.0153276955602539</v>
          </cell>
          <cell r="I8">
            <v>2.3451374207188156</v>
          </cell>
          <cell r="J8">
            <v>2.5981395348837206</v>
          </cell>
          <cell r="K8">
            <v>2.7379915433403799</v>
          </cell>
          <cell r="L8">
            <v>2.7549418604651157</v>
          </cell>
          <cell r="M8">
            <v>2.9581078224101476</v>
          </cell>
          <cell r="N8">
            <v>2.8208245243128958</v>
          </cell>
          <cell r="O8">
            <v>2.852267441860465</v>
          </cell>
          <cell r="P8">
            <v>2.8901797040169126</v>
          </cell>
          <cell r="Q8">
            <v>2.5857082452431288</v>
          </cell>
          <cell r="R8">
            <v>2.733298097251585</v>
          </cell>
          <cell r="S8">
            <v>2.6040063424947144</v>
          </cell>
          <cell r="T8">
            <v>2.5911945031712471</v>
          </cell>
          <cell r="U8">
            <v>2.5861522198731497</v>
          </cell>
          <cell r="V8">
            <v>2.6392389006342496</v>
          </cell>
          <cell r="W8">
            <v>2.1614904862579278</v>
          </cell>
          <cell r="X8">
            <v>2.1187579281183933</v>
          </cell>
          <cell r="Y8">
            <v>1.7636892177589854</v>
          </cell>
        </row>
        <row r="9">
          <cell r="B9">
            <v>1.2492487684729066</v>
          </cell>
          <cell r="C9">
            <v>1.1320381773399015</v>
          </cell>
          <cell r="D9">
            <v>1.1286576354679805</v>
          </cell>
          <cell r="E9">
            <v>1.1082635467980297</v>
          </cell>
          <cell r="F9">
            <v>1.1530418719211823</v>
          </cell>
          <cell r="G9">
            <v>1.2643226600985225</v>
          </cell>
          <cell r="H9">
            <v>2.0840578817733988</v>
          </cell>
          <cell r="I9">
            <v>2.5197044334975374</v>
          </cell>
          <cell r="J9">
            <v>2.7641748768472905</v>
          </cell>
          <cell r="K9">
            <v>2.6444704433497539</v>
          </cell>
          <cell r="L9">
            <v>2.8191687192118229</v>
          </cell>
          <cell r="M9">
            <v>2.9019827586206897</v>
          </cell>
          <cell r="N9">
            <v>2.9959359605911331</v>
          </cell>
          <cell r="O9">
            <v>2.6756896551724139</v>
          </cell>
          <cell r="P9">
            <v>2.3518596059113306</v>
          </cell>
          <cell r="Q9">
            <v>2.2457881773399015</v>
          </cell>
          <cell r="R9">
            <v>2.2007881773399016</v>
          </cell>
          <cell r="S9">
            <v>2.0583620689655175</v>
          </cell>
          <cell r="T9">
            <v>2.1159975369458133</v>
          </cell>
          <cell r="U9">
            <v>2.1624199507389168</v>
          </cell>
          <cell r="V9">
            <v>2.0409605911330053</v>
          </cell>
          <cell r="W9">
            <v>1.8140394088669956</v>
          </cell>
          <cell r="X9">
            <v>1.468540640394089</v>
          </cell>
          <cell r="Y9">
            <v>1.3149199507389167</v>
          </cell>
        </row>
      </sheetData>
      <sheetData sheetId="12">
        <row r="2">
          <cell r="B2">
            <v>0.66442953020134232</v>
          </cell>
          <cell r="C2">
            <v>0.7338926174496645</v>
          </cell>
          <cell r="D2">
            <v>0.69161073825503361</v>
          </cell>
          <cell r="E2">
            <v>0.69161073825503361</v>
          </cell>
          <cell r="F2">
            <v>0.676510067114094</v>
          </cell>
          <cell r="G2">
            <v>0.71577181208053686</v>
          </cell>
          <cell r="H2">
            <v>0.73691275167785242</v>
          </cell>
          <cell r="I2">
            <v>1.3802013422818793</v>
          </cell>
          <cell r="J2">
            <v>1.6067114093959733</v>
          </cell>
          <cell r="K2">
            <v>1.5463087248322145</v>
          </cell>
          <cell r="L2">
            <v>1.5100671140939599</v>
          </cell>
          <cell r="M2">
            <v>1.507046979865772</v>
          </cell>
          <cell r="N2">
            <v>1.6036912751677852</v>
          </cell>
          <cell r="O2">
            <v>1.5553691275167787</v>
          </cell>
          <cell r="P2">
            <v>1.0902684563758389</v>
          </cell>
          <cell r="Q2">
            <v>1.4255033557046979</v>
          </cell>
          <cell r="R2">
            <v>1.4436241610738256</v>
          </cell>
          <cell r="S2">
            <v>1.353020134228188</v>
          </cell>
          <cell r="T2">
            <v>1.0721476510067114</v>
          </cell>
          <cell r="U2">
            <v>0.97248322147651023</v>
          </cell>
          <cell r="V2">
            <v>1.0208053691275167</v>
          </cell>
          <cell r="W2">
            <v>1.0238255033557047</v>
          </cell>
          <cell r="X2">
            <v>0.7067114093959731</v>
          </cell>
          <cell r="Y2">
            <v>0.70067114093959737</v>
          </cell>
        </row>
        <row r="3">
          <cell r="B3">
            <v>2.7777777777777776E-2</v>
          </cell>
          <cell r="C3">
            <v>-0.16666666666666669</v>
          </cell>
          <cell r="D3">
            <v>-0.18055555555555555</v>
          </cell>
          <cell r="E3">
            <v>-0.2638888888888889</v>
          </cell>
          <cell r="F3">
            <v>-0.31944444444444442</v>
          </cell>
          <cell r="G3">
            <v>-0.25</v>
          </cell>
          <cell r="H3">
            <v>-0.31944444444444442</v>
          </cell>
          <cell r="I3">
            <v>0.80555555555555558</v>
          </cell>
          <cell r="J3">
            <v>1.0277777777777777</v>
          </cell>
          <cell r="K3">
            <v>1.3194444444444442</v>
          </cell>
          <cell r="L3">
            <v>0.75</v>
          </cell>
          <cell r="M3">
            <v>0.68055555555555547</v>
          </cell>
          <cell r="N3">
            <v>0.47222222222222221</v>
          </cell>
          <cell r="O3">
            <v>0.63888888888888884</v>
          </cell>
          <cell r="P3">
            <v>0.27777777777777779</v>
          </cell>
          <cell r="Q3">
            <v>0.23611111111111108</v>
          </cell>
          <cell r="R3">
            <v>0.27777777777777779</v>
          </cell>
          <cell r="S3">
            <v>0.5</v>
          </cell>
          <cell r="T3">
            <v>0.95833333333333348</v>
          </cell>
          <cell r="U3">
            <v>0.9722222222222221</v>
          </cell>
          <cell r="V3">
            <v>0.77777777777777757</v>
          </cell>
          <cell r="W3">
            <v>0.59722222222222221</v>
          </cell>
          <cell r="X3">
            <v>0.27777777777777773</v>
          </cell>
          <cell r="Y3">
            <v>5.5555555555555552E-2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-0.63970588235294112</v>
          </cell>
          <cell r="F4">
            <v>-0.65294117647058814</v>
          </cell>
          <cell r="G4">
            <v>-0.62205882352941178</v>
          </cell>
          <cell r="H4">
            <v>-3.5294117647058823E-2</v>
          </cell>
          <cell r="I4">
            <v>0.74558823529411755</v>
          </cell>
          <cell r="J4">
            <v>0.9794117647058822</v>
          </cell>
          <cell r="K4">
            <v>0.9882352941176471</v>
          </cell>
          <cell r="L4">
            <v>0.82499999999999996</v>
          </cell>
          <cell r="M4">
            <v>1.0323529411764705</v>
          </cell>
          <cell r="N4">
            <v>0.93529411764705883</v>
          </cell>
          <cell r="O4">
            <v>0.81617647058823517</v>
          </cell>
          <cell r="P4">
            <v>0.58676470588235285</v>
          </cell>
          <cell r="Q4">
            <v>0.36617647058823533</v>
          </cell>
          <cell r="R4">
            <v>0.45441176470588229</v>
          </cell>
          <cell r="S4">
            <v>0.40588235294117642</v>
          </cell>
          <cell r="T4">
            <v>7.4999999999999983E-2</v>
          </cell>
          <cell r="U4">
            <v>0.32647058823529407</v>
          </cell>
          <cell r="V4">
            <v>0.45882352941176463</v>
          </cell>
          <cell r="W4">
            <v>0.3</v>
          </cell>
          <cell r="X4">
            <v>-0.27794117647058819</v>
          </cell>
          <cell r="Y4">
            <v>-0.56911764705882351</v>
          </cell>
        </row>
        <row r="5">
          <cell r="B5">
            <v>-0.793220338983051</v>
          </cell>
          <cell r="C5">
            <v>-0.80084745762711873</v>
          </cell>
          <cell r="D5">
            <v>-0.82372881355932215</v>
          </cell>
          <cell r="E5">
            <v>-0.82372881355932215</v>
          </cell>
          <cell r="F5">
            <v>-0.84279661016949159</v>
          </cell>
          <cell r="G5">
            <v>-0.86567796610169501</v>
          </cell>
          <cell r="H5">
            <v>-0.78559322033898316</v>
          </cell>
          <cell r="I5">
            <v>-0.53008474576271192</v>
          </cell>
          <cell r="J5">
            <v>-0.3966101694915255</v>
          </cell>
          <cell r="K5">
            <v>-0.41949152542372886</v>
          </cell>
          <cell r="L5">
            <v>-0.53008474576271192</v>
          </cell>
          <cell r="M5">
            <v>-0.57584745762711886</v>
          </cell>
          <cell r="N5">
            <v>-0.53389830508474578</v>
          </cell>
          <cell r="O5">
            <v>-0.57966101694915262</v>
          </cell>
          <cell r="P5">
            <v>-0.54533898305084749</v>
          </cell>
          <cell r="Q5">
            <v>-0.64449152542372878</v>
          </cell>
          <cell r="R5">
            <v>-0.72457627118644075</v>
          </cell>
          <cell r="S5">
            <v>-0.64449152542372878</v>
          </cell>
          <cell r="T5">
            <v>-0.45381355932203388</v>
          </cell>
          <cell r="U5">
            <v>-0.40805084745762721</v>
          </cell>
          <cell r="V5">
            <v>-0.40805084745762721</v>
          </cell>
          <cell r="W5">
            <v>-0.53771186440677976</v>
          </cell>
          <cell r="X5">
            <v>-0.6673728813559322</v>
          </cell>
          <cell r="Y5">
            <v>-0.6940677966101696</v>
          </cell>
        </row>
        <row r="6">
          <cell r="B6">
            <v>-0.49390243902439029</v>
          </cell>
          <cell r="C6">
            <v>-0.64756097560975634</v>
          </cell>
          <cell r="D6">
            <v>-0.76280487804878061</v>
          </cell>
          <cell r="E6">
            <v>-0.75731707317073182</v>
          </cell>
          <cell r="F6">
            <v>-0.75731707317073171</v>
          </cell>
          <cell r="G6">
            <v>-0.82865853658536581</v>
          </cell>
          <cell r="H6">
            <v>-0.74634146341463425</v>
          </cell>
          <cell r="I6">
            <v>-0.29634146341463419</v>
          </cell>
          <cell r="J6">
            <v>9.8780487804878053E-2</v>
          </cell>
          <cell r="K6">
            <v>0.32926829268292696</v>
          </cell>
          <cell r="L6">
            <v>0.54329268292682931</v>
          </cell>
          <cell r="M6">
            <v>0.57621951219512202</v>
          </cell>
          <cell r="N6">
            <v>0.50487804878048792</v>
          </cell>
          <cell r="O6">
            <v>0.41707317073170735</v>
          </cell>
          <cell r="P6">
            <v>0.27439024390243905</v>
          </cell>
          <cell r="Q6">
            <v>0.17560975609756099</v>
          </cell>
          <cell r="R6">
            <v>0.14817073170731709</v>
          </cell>
          <cell r="S6">
            <v>0.13719512195121952</v>
          </cell>
          <cell r="T6">
            <v>0.13719512195121952</v>
          </cell>
          <cell r="U6">
            <v>3.2926829268292684E-2</v>
          </cell>
          <cell r="V6">
            <v>0.2908536585365854</v>
          </cell>
          <cell r="W6">
            <v>0.13719512195121952</v>
          </cell>
          <cell r="X6">
            <v>7.682926829268294E-2</v>
          </cell>
          <cell r="Y6">
            <v>-0.12073170731707321</v>
          </cell>
        </row>
        <row r="7">
          <cell r="B7">
            <v>0.36</v>
          </cell>
          <cell r="C7">
            <v>0.39937499999999998</v>
          </cell>
          <cell r="D7">
            <v>0.30375000000000002</v>
          </cell>
          <cell r="E7">
            <v>0.35718749999999999</v>
          </cell>
          <cell r="F7">
            <v>0.36562500000000003</v>
          </cell>
          <cell r="G7">
            <v>0.37546875000000002</v>
          </cell>
          <cell r="H7">
            <v>0.36281250000000004</v>
          </cell>
          <cell r="I7">
            <v>0.67218749999999994</v>
          </cell>
          <cell r="J7">
            <v>0.77062500000000012</v>
          </cell>
          <cell r="K7">
            <v>0.76921875000000006</v>
          </cell>
          <cell r="L7">
            <v>0.67218749999999983</v>
          </cell>
          <cell r="M7">
            <v>0.80296875000000012</v>
          </cell>
          <cell r="N7">
            <v>0.83671875000000007</v>
          </cell>
          <cell r="O7">
            <v>0.77062500000000012</v>
          </cell>
          <cell r="P7">
            <v>0.67078125</v>
          </cell>
          <cell r="Q7">
            <v>0.59062500000000007</v>
          </cell>
          <cell r="R7">
            <v>0.72</v>
          </cell>
          <cell r="S7">
            <v>0.6974999999999999</v>
          </cell>
          <cell r="T7">
            <v>0.54703124999999997</v>
          </cell>
          <cell r="U7">
            <v>0.50765624999999992</v>
          </cell>
          <cell r="V7">
            <v>0.59765625</v>
          </cell>
          <cell r="W7">
            <v>0.47109375000000003</v>
          </cell>
          <cell r="X7">
            <v>0.35859374999999999</v>
          </cell>
          <cell r="Y7">
            <v>0.40078124999999998</v>
          </cell>
        </row>
        <row r="8">
          <cell r="B8">
            <v>-0.69456521739130428</v>
          </cell>
          <cell r="C8">
            <v>-0.71413043478260874</v>
          </cell>
          <cell r="D8">
            <v>-0.75815217391304335</v>
          </cell>
          <cell r="E8">
            <v>-0.77771739130434803</v>
          </cell>
          <cell r="F8">
            <v>-0.72880434782608705</v>
          </cell>
          <cell r="G8">
            <v>-0.78750000000000009</v>
          </cell>
          <cell r="H8">
            <v>-0.67500000000000004</v>
          </cell>
          <cell r="I8">
            <v>-0.30815217391304345</v>
          </cell>
          <cell r="J8">
            <v>-5.3804347826086951E-2</v>
          </cell>
          <cell r="K8">
            <v>-4.4021739130434778E-2</v>
          </cell>
          <cell r="L8">
            <v>9.2934782608695643E-2</v>
          </cell>
          <cell r="M8">
            <v>2.9347826086956522E-2</v>
          </cell>
          <cell r="N8">
            <v>9.7826086956521747E-3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-0.26413043478260873</v>
          </cell>
          <cell r="T8">
            <v>-0.22989130434782612</v>
          </cell>
          <cell r="U8">
            <v>-0.27880434782608698</v>
          </cell>
          <cell r="V8">
            <v>-0.19565217391304349</v>
          </cell>
          <cell r="W8">
            <v>-0.36684782608695649</v>
          </cell>
          <cell r="X8">
            <v>-0.46467391304347822</v>
          </cell>
          <cell r="Y8">
            <v>-0.49891304347826088</v>
          </cell>
        </row>
        <row r="9">
          <cell r="B9">
            <v>-0.86951612903225795</v>
          </cell>
          <cell r="C9">
            <v>-0.87532258064516122</v>
          </cell>
          <cell r="D9">
            <v>-0.88403225806451613</v>
          </cell>
          <cell r="E9">
            <v>-0.88838709677419359</v>
          </cell>
          <cell r="F9">
            <v>-0.87677419354838726</v>
          </cell>
          <cell r="G9">
            <v>-0.85645161290322591</v>
          </cell>
          <cell r="H9">
            <v>-0.72725806451612895</v>
          </cell>
          <cell r="I9">
            <v>-0.60096774193548397</v>
          </cell>
          <cell r="J9">
            <v>-0.5879032258064516</v>
          </cell>
          <cell r="K9">
            <v>-0.57919354838709669</v>
          </cell>
          <cell r="L9">
            <v>-0.56903225806451607</v>
          </cell>
          <cell r="M9">
            <v>-0.56467741935483873</v>
          </cell>
          <cell r="N9">
            <v>-0.57774193548387098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-0.71274193548387099</v>
          </cell>
          <cell r="S9">
            <v>-0.71564516129032252</v>
          </cell>
          <cell r="T9">
            <v>-0.72870967741935488</v>
          </cell>
          <cell r="U9">
            <v>-0.75338709677419358</v>
          </cell>
          <cell r="V9">
            <v>-0.80129032258064514</v>
          </cell>
          <cell r="W9">
            <v>-0.83322580645161293</v>
          </cell>
          <cell r="X9">
            <v>-0.84629032258064518</v>
          </cell>
          <cell r="Y9">
            <v>-0.86225806451612885</v>
          </cell>
        </row>
      </sheetData>
      <sheetData sheetId="13">
        <row r="2">
          <cell r="B2">
            <v>0.65114093959731545</v>
          </cell>
          <cell r="C2">
            <v>0.74123154362416122</v>
          </cell>
          <cell r="D2">
            <v>0.70544295302013427</v>
          </cell>
          <cell r="E2">
            <v>0.69852684563758394</v>
          </cell>
          <cell r="F2">
            <v>0.683275167785235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1.577234899328859</v>
          </cell>
          <cell r="L2">
            <v>1.4798657718120805</v>
          </cell>
          <cell r="M2">
            <v>1.5221174496644299</v>
          </cell>
          <cell r="N2">
            <v>1.6036912751677852</v>
          </cell>
          <cell r="O2">
            <v>1.5709228187919464</v>
          </cell>
          <cell r="P2">
            <v>1.0902684563758389</v>
          </cell>
          <cell r="Q2">
            <v>1.396993288590604</v>
          </cell>
          <cell r="R2">
            <v>1.472496644295302</v>
          </cell>
          <cell r="S2">
            <v>1.3259597315436242</v>
          </cell>
          <cell r="T2">
            <v>1.0935906040268457</v>
          </cell>
          <cell r="U2">
            <v>0.99193288590604045</v>
          </cell>
          <cell r="V2">
            <v>1.0412214765100671</v>
          </cell>
          <cell r="W2">
            <v>1.0238255033557047</v>
          </cell>
          <cell r="X2">
            <v>0.72084563758389253</v>
          </cell>
          <cell r="Y2">
            <v>0.70767785234899339</v>
          </cell>
        </row>
        <row r="3">
          <cell r="B3">
            <v>2.7222222222222217E-2</v>
          </cell>
          <cell r="C3">
            <v>-0.16333333333333333</v>
          </cell>
          <cell r="D3">
            <v>-0.18416666666666665</v>
          </cell>
          <cell r="E3">
            <v>-0.26916666666666667</v>
          </cell>
          <cell r="F3">
            <v>-0.31944444444444442</v>
          </cell>
          <cell r="G3">
            <v>-0.25</v>
          </cell>
          <cell r="H3">
            <v>-0.31305555555555553</v>
          </cell>
          <cell r="I3">
            <v>0.80555555555555558</v>
          </cell>
          <cell r="J3">
            <v>1.0277777777777775</v>
          </cell>
          <cell r="K3">
            <v>1.2930555555555554</v>
          </cell>
          <cell r="L3">
            <v>0.75</v>
          </cell>
          <cell r="M3">
            <v>0.66694444444444434</v>
          </cell>
          <cell r="N3">
            <v>0.46750000000000003</v>
          </cell>
          <cell r="O3">
            <v>0.62611111111111106</v>
          </cell>
          <cell r="P3">
            <v>0.28333333333333333</v>
          </cell>
          <cell r="Q3">
            <v>0.23374999999999996</v>
          </cell>
          <cell r="R3">
            <v>0.27222222222222225</v>
          </cell>
          <cell r="S3">
            <v>0.495</v>
          </cell>
          <cell r="T3">
            <v>0.97750000000000004</v>
          </cell>
          <cell r="U3">
            <v>0.98194444444444418</v>
          </cell>
          <cell r="V3">
            <v>0.76222222222222202</v>
          </cell>
          <cell r="W3">
            <v>0.59722222222222221</v>
          </cell>
          <cell r="X3">
            <v>0.2805555555555555</v>
          </cell>
          <cell r="Y3">
            <v>5.6111111111111105E-2</v>
          </cell>
        </row>
        <row r="4">
          <cell r="B4">
            <v>-0.17099999999999999</v>
          </cell>
          <cell r="C4">
            <v>-0.40499999999999986</v>
          </cell>
          <cell r="D4">
            <v>-0.70649999999999979</v>
          </cell>
          <cell r="E4">
            <v>-0.6461029411764706</v>
          </cell>
          <cell r="F4">
            <v>-0.66599999999999993</v>
          </cell>
          <cell r="G4">
            <v>-0.62827941176470581</v>
          </cell>
          <cell r="H4">
            <v>-3.4588235294117649E-2</v>
          </cell>
          <cell r="I4">
            <v>0.7381323529411763</v>
          </cell>
          <cell r="J4">
            <v>0.99899999999999989</v>
          </cell>
          <cell r="K4">
            <v>0.99811764705882366</v>
          </cell>
          <cell r="L4">
            <v>0.81674999999999998</v>
          </cell>
          <cell r="M4">
            <v>1.0220294117647057</v>
          </cell>
          <cell r="N4">
            <v>0.9165882352941177</v>
          </cell>
          <cell r="O4">
            <v>0.79985294117647043</v>
          </cell>
          <cell r="P4">
            <v>0.58089705882352927</v>
          </cell>
          <cell r="Q4">
            <v>0.36983823529411769</v>
          </cell>
          <cell r="R4">
            <v>0.45441176470588229</v>
          </cell>
          <cell r="S4">
            <v>0.40588235294117642</v>
          </cell>
          <cell r="T4">
            <v>7.6499999999999985E-2</v>
          </cell>
          <cell r="U4">
            <v>0.32320588235294112</v>
          </cell>
          <cell r="V4">
            <v>0.45882352941176463</v>
          </cell>
          <cell r="W4">
            <v>0.30299999999999999</v>
          </cell>
          <cell r="X4">
            <v>-0.28072058823529411</v>
          </cell>
          <cell r="Y4">
            <v>-0.58050000000000002</v>
          </cell>
        </row>
        <row r="5">
          <cell r="B5">
            <v>-0.80908474576271194</v>
          </cell>
          <cell r="C5">
            <v>-0.80885593220338992</v>
          </cell>
          <cell r="D5">
            <v>-0.81549152542372894</v>
          </cell>
          <cell r="E5">
            <v>-0.84020338983050868</v>
          </cell>
          <cell r="F5">
            <v>-0.82594067796610171</v>
          </cell>
          <cell r="G5">
            <v>-0.85702118644067804</v>
          </cell>
          <cell r="H5">
            <v>-0.79344915254237292</v>
          </cell>
          <cell r="I5">
            <v>-0.51948305084745772</v>
          </cell>
          <cell r="J5">
            <v>-0.38867796610169492</v>
          </cell>
          <cell r="K5">
            <v>-0.42788135593220344</v>
          </cell>
          <cell r="L5">
            <v>-0.54068644067796623</v>
          </cell>
          <cell r="M5">
            <v>-0.57008898305084754</v>
          </cell>
          <cell r="N5">
            <v>-0.52322033898305087</v>
          </cell>
          <cell r="O5">
            <v>-0.57386440677966111</v>
          </cell>
          <cell r="P5">
            <v>-0.54533898305084749</v>
          </cell>
          <cell r="Q5">
            <v>-0.65738135593220337</v>
          </cell>
          <cell r="R5">
            <v>-0.71008474576271197</v>
          </cell>
          <cell r="S5">
            <v>-0.65738135593220337</v>
          </cell>
          <cell r="T5">
            <v>-0.46288983050847449</v>
          </cell>
          <cell r="U5">
            <v>-0.4039703389830509</v>
          </cell>
          <cell r="V5">
            <v>-0.41213135593220346</v>
          </cell>
          <cell r="W5">
            <v>-0.54846610169491528</v>
          </cell>
          <cell r="X5">
            <v>-0.66069915254237288</v>
          </cell>
          <cell r="Y5">
            <v>-0.70794915254237301</v>
          </cell>
        </row>
        <row r="6">
          <cell r="B6">
            <v>-0.50378048780487816</v>
          </cell>
          <cell r="C6">
            <v>-0.64108536585365872</v>
          </cell>
          <cell r="D6">
            <v>-0.74754878048780482</v>
          </cell>
          <cell r="E6">
            <v>-0.77246341463414647</v>
          </cell>
          <cell r="F6">
            <v>-0.75731707317073171</v>
          </cell>
          <cell r="G6">
            <v>-0.82865853658536581</v>
          </cell>
          <cell r="H6">
            <v>-0.7538048780487806</v>
          </cell>
          <cell r="I6">
            <v>-0.29634146341463419</v>
          </cell>
          <cell r="J6">
            <v>0.10075609756097562</v>
          </cell>
          <cell r="K6">
            <v>0.32597560975609768</v>
          </cell>
          <cell r="L6">
            <v>0.55415853658536585</v>
          </cell>
          <cell r="M6">
            <v>0.58198170731707322</v>
          </cell>
          <cell r="N6">
            <v>0.50487804878048792</v>
          </cell>
          <cell r="O6">
            <v>0.42541463414634151</v>
          </cell>
          <cell r="P6">
            <v>0.27164634146341465</v>
          </cell>
          <cell r="Q6">
            <v>0.17560975609756099</v>
          </cell>
          <cell r="R6">
            <v>0.14817073170731709</v>
          </cell>
          <cell r="S6">
            <v>0.13445121951219513</v>
          </cell>
          <cell r="T6">
            <v>0.13719512195121952</v>
          </cell>
          <cell r="U6">
            <v>3.2597560975609757E-2</v>
          </cell>
          <cell r="V6">
            <v>0.2908536585365854</v>
          </cell>
          <cell r="W6">
            <v>0.13993902439024392</v>
          </cell>
          <cell r="X6">
            <v>7.5292682926829294E-2</v>
          </cell>
          <cell r="Y6">
            <v>-0.12073170731707321</v>
          </cell>
        </row>
        <row r="7">
          <cell r="B7">
            <v>0.36000000000000004</v>
          </cell>
          <cell r="C7">
            <v>0.40736249999999996</v>
          </cell>
          <cell r="D7">
            <v>0.30071249999999999</v>
          </cell>
          <cell r="E7">
            <v>0.35361562500000004</v>
          </cell>
          <cell r="F7">
            <v>0.37293749999999998</v>
          </cell>
          <cell r="G7">
            <v>0.37546875000000002</v>
          </cell>
          <cell r="H7">
            <v>0.37006875</v>
          </cell>
          <cell r="I7">
            <v>0.66546562499999995</v>
          </cell>
          <cell r="J7">
            <v>0.77833125000000003</v>
          </cell>
          <cell r="K7">
            <v>0.76152656249999995</v>
          </cell>
          <cell r="L7">
            <v>0.67890937499999993</v>
          </cell>
          <cell r="M7">
            <v>0.81902812500000011</v>
          </cell>
          <cell r="N7">
            <v>0.85345312500000003</v>
          </cell>
          <cell r="O7">
            <v>0.7629187500000002</v>
          </cell>
          <cell r="P7">
            <v>0.67078125000000011</v>
          </cell>
          <cell r="Q7">
            <v>0.59653125000000007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0.51273281249999991</v>
          </cell>
          <cell r="V7">
            <v>0.59167968750000011</v>
          </cell>
          <cell r="W7">
            <v>0.46638281250000002</v>
          </cell>
          <cell r="X7">
            <v>0.35142187499999999</v>
          </cell>
          <cell r="Y7">
            <v>0.40879687499999995</v>
          </cell>
        </row>
        <row r="8">
          <cell r="B8">
            <v>-0.70845652173913032</v>
          </cell>
          <cell r="C8">
            <v>-0.71413043478260874</v>
          </cell>
          <cell r="D8">
            <v>-0.74298913043478243</v>
          </cell>
          <cell r="E8">
            <v>-0.76994021739130458</v>
          </cell>
          <cell r="F8">
            <v>-0.71422826086956526</v>
          </cell>
          <cell r="G8">
            <v>-0.77962500000000023</v>
          </cell>
          <cell r="H8">
            <v>-0.68174999999999997</v>
          </cell>
          <cell r="I8">
            <v>-0.30198913043478259</v>
          </cell>
          <cell r="J8">
            <v>-5.2728260869565211E-2</v>
          </cell>
          <cell r="K8">
            <v>-4.4902173913043478E-2</v>
          </cell>
          <cell r="L8">
            <v>9.2934782608695643E-2</v>
          </cell>
          <cell r="M8">
            <v>2.9934782608695653E-2</v>
          </cell>
          <cell r="N8">
            <v>9.6847826086956506E-3</v>
          </cell>
          <cell r="O8">
            <v>0</v>
          </cell>
          <cell r="P8">
            <v>-7.6695652173913054E-2</v>
          </cell>
          <cell r="Q8">
            <v>-0.13832608695652174</v>
          </cell>
          <cell r="R8">
            <v>-0.19853804347826087</v>
          </cell>
          <cell r="S8">
            <v>-0.26148913043478267</v>
          </cell>
          <cell r="T8">
            <v>-0.2252934782608696</v>
          </cell>
          <cell r="U8">
            <v>-0.28438043478260877</v>
          </cell>
          <cell r="V8">
            <v>-0.1976086956521739</v>
          </cell>
          <cell r="W8">
            <v>-0.37418478260869564</v>
          </cell>
          <cell r="X8">
            <v>-0.4553804347826087</v>
          </cell>
          <cell r="Y8">
            <v>-0.50390217391304348</v>
          </cell>
        </row>
        <row r="9">
          <cell r="B9">
            <v>-0.85212580645161273</v>
          </cell>
          <cell r="C9">
            <v>-0.87532258064516111</v>
          </cell>
          <cell r="D9">
            <v>-0.87519193548387098</v>
          </cell>
          <cell r="E9">
            <v>-0.89727096774193538</v>
          </cell>
          <cell r="F9">
            <v>-0.88554193548387106</v>
          </cell>
          <cell r="G9">
            <v>-0.86501612903225822</v>
          </cell>
          <cell r="H9">
            <v>-0.74180322580645164</v>
          </cell>
          <cell r="I9">
            <v>-0.60697741935483873</v>
          </cell>
          <cell r="J9">
            <v>-0.58790322580645149</v>
          </cell>
          <cell r="K9">
            <v>-0.59077741935483852</v>
          </cell>
          <cell r="L9">
            <v>-0.58041290322580641</v>
          </cell>
          <cell r="M9">
            <v>-0.55903064516129031</v>
          </cell>
          <cell r="N9">
            <v>-0.57196451612903232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-0.69848709677419352</v>
          </cell>
          <cell r="S9">
            <v>-0.72995806451612899</v>
          </cell>
          <cell r="T9">
            <v>-0.7141354838709677</v>
          </cell>
          <cell r="U9">
            <v>-0.75338709677419358</v>
          </cell>
          <cell r="V9">
            <v>-0.78526451612903225</v>
          </cell>
          <cell r="W9">
            <v>-0.82489354838709683</v>
          </cell>
          <cell r="X9">
            <v>-0.85475322580645163</v>
          </cell>
          <cell r="Y9">
            <v>-0.87088064516129016</v>
          </cell>
        </row>
      </sheetData>
      <sheetData sheetId="14">
        <row r="2">
          <cell r="B2">
            <v>0.65114093959731545</v>
          </cell>
          <cell r="C2">
            <v>0.7338926174496645</v>
          </cell>
          <cell r="D2">
            <v>0.68469463087248328</v>
          </cell>
          <cell r="E2">
            <v>0.67777852348993295</v>
          </cell>
          <cell r="F2">
            <v>0.669744966442953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1.5463087248322145</v>
          </cell>
          <cell r="L2">
            <v>1.4949664429530203</v>
          </cell>
          <cell r="M2">
            <v>1.5371879194630875</v>
          </cell>
          <cell r="N2">
            <v>1.6357651006711407</v>
          </cell>
          <cell r="O2">
            <v>1.5242617449664431</v>
          </cell>
          <cell r="P2">
            <v>1.0902684563758389</v>
          </cell>
          <cell r="Q2">
            <v>1.4112483221476511</v>
          </cell>
          <cell r="R2">
            <v>1.472496644295302</v>
          </cell>
          <cell r="S2">
            <v>1.339489932885906</v>
          </cell>
          <cell r="T2">
            <v>1.0507046979865773</v>
          </cell>
          <cell r="U2">
            <v>0.98220805369127528</v>
          </cell>
          <cell r="V2">
            <v>1.0412214765100671</v>
          </cell>
          <cell r="W2">
            <v>1.0033489932885906</v>
          </cell>
          <cell r="X2">
            <v>0.69257718120805367</v>
          </cell>
          <cell r="Y2">
            <v>0.68665771812080545</v>
          </cell>
        </row>
        <row r="3">
          <cell r="B3">
            <v>2.75E-2</v>
          </cell>
          <cell r="C3">
            <v>-0.16666666666666669</v>
          </cell>
          <cell r="D3">
            <v>-0.18236111111111111</v>
          </cell>
          <cell r="E3">
            <v>-0.26125000000000004</v>
          </cell>
          <cell r="F3">
            <v>-0.32263888888888881</v>
          </cell>
          <cell r="G3">
            <v>-0.24500000000000005</v>
          </cell>
          <cell r="H3">
            <v>-0.31944444444444442</v>
          </cell>
          <cell r="I3">
            <v>0.81361111111111117</v>
          </cell>
          <cell r="J3">
            <v>1.0483333333333333</v>
          </cell>
          <cell r="K3">
            <v>1.3194444444444442</v>
          </cell>
          <cell r="L3">
            <v>0.75750000000000006</v>
          </cell>
          <cell r="M3">
            <v>0.66694444444444434</v>
          </cell>
          <cell r="N3">
            <v>0.46277777777777779</v>
          </cell>
          <cell r="O3">
            <v>0.64527777777777762</v>
          </cell>
          <cell r="P3">
            <v>0.27222222222222225</v>
          </cell>
          <cell r="Q3">
            <v>0.23374999999999996</v>
          </cell>
          <cell r="R3">
            <v>0.27499999999999997</v>
          </cell>
          <cell r="S3">
            <v>0.49999999999999989</v>
          </cell>
          <cell r="T3">
            <v>0.93916666666666671</v>
          </cell>
          <cell r="U3">
            <v>0.98194444444444418</v>
          </cell>
          <cell r="V3">
            <v>0.7699999999999998</v>
          </cell>
          <cell r="W3">
            <v>0.59722222222222221</v>
          </cell>
          <cell r="X3">
            <v>0.2722222222222222</v>
          </cell>
          <cell r="Y3">
            <v>5.5E-2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-0.6461029411764706</v>
          </cell>
          <cell r="F4">
            <v>-0.64641176470588224</v>
          </cell>
          <cell r="G4">
            <v>-0.62827941176470581</v>
          </cell>
          <cell r="H4">
            <v>-3.4588235294117649E-2</v>
          </cell>
          <cell r="I4">
            <v>0.76049999999999984</v>
          </cell>
          <cell r="J4">
            <v>0.99899999999999989</v>
          </cell>
          <cell r="K4">
            <v>0.9882352941176471</v>
          </cell>
          <cell r="L4">
            <v>0.81674999999999998</v>
          </cell>
          <cell r="M4">
            <v>1.0426764705882352</v>
          </cell>
          <cell r="N4">
            <v>0.9446470588235294</v>
          </cell>
          <cell r="O4">
            <v>0.81617647058823517</v>
          </cell>
          <cell r="P4">
            <v>0.59263235294117633</v>
          </cell>
          <cell r="Q4">
            <v>0.36617647058823533</v>
          </cell>
          <cell r="R4">
            <v>0.45895588235294116</v>
          </cell>
          <cell r="S4">
            <v>0.40994117647058814</v>
          </cell>
          <cell r="T4">
            <v>7.6499999999999985E-2</v>
          </cell>
          <cell r="U4">
            <v>0.31994117647058823</v>
          </cell>
          <cell r="V4">
            <v>0.45423529411764707</v>
          </cell>
          <cell r="W4">
            <v>0.29699999999999999</v>
          </cell>
          <cell r="X4">
            <v>-0.28349999999999992</v>
          </cell>
          <cell r="Y4">
            <v>-0.57480882352941176</v>
          </cell>
        </row>
        <row r="5">
          <cell r="B5">
            <v>-0.80908474576271194</v>
          </cell>
          <cell r="C5">
            <v>-0.79283898305084755</v>
          </cell>
          <cell r="D5">
            <v>-0.80725423728813572</v>
          </cell>
          <cell r="E5">
            <v>-0.84020338983050868</v>
          </cell>
          <cell r="F5">
            <v>-0.85965254237288147</v>
          </cell>
          <cell r="G5">
            <v>-0.84836440677966118</v>
          </cell>
          <cell r="H5">
            <v>-0.7777372881355934</v>
          </cell>
          <cell r="I5">
            <v>-0.54068644067796623</v>
          </cell>
          <cell r="J5">
            <v>-0.39264406779661021</v>
          </cell>
          <cell r="K5">
            <v>-0.42368644067796613</v>
          </cell>
          <cell r="L5">
            <v>-0.53008474576271192</v>
          </cell>
          <cell r="M5">
            <v>-0.57584745762711886</v>
          </cell>
          <cell r="N5">
            <v>-0.5445762711864407</v>
          </cell>
          <cell r="O5">
            <v>-0.57966101694915262</v>
          </cell>
          <cell r="P5">
            <v>-0.55079237288135596</v>
          </cell>
          <cell r="Q5">
            <v>-0.6316016949152542</v>
          </cell>
          <cell r="R5">
            <v>-0.73906779661016964</v>
          </cell>
          <cell r="S5">
            <v>-0.64449152542372878</v>
          </cell>
          <cell r="T5">
            <v>-0.44473728813559321</v>
          </cell>
          <cell r="U5">
            <v>-0.41213135593220346</v>
          </cell>
          <cell r="V5">
            <v>-0.4039703389830509</v>
          </cell>
          <cell r="W5">
            <v>-0.53233474576271189</v>
          </cell>
          <cell r="X5">
            <v>-0.67404661016949163</v>
          </cell>
          <cell r="Y5">
            <v>-0.68712711864406784</v>
          </cell>
        </row>
        <row r="6">
          <cell r="B6">
            <v>-0.48896341463414639</v>
          </cell>
          <cell r="C6">
            <v>-0.64108536585365872</v>
          </cell>
          <cell r="D6">
            <v>-0.76280487804878061</v>
          </cell>
          <cell r="E6">
            <v>-0.77246341463414647</v>
          </cell>
          <cell r="F6">
            <v>-0.77246341463414636</v>
          </cell>
          <cell r="G6">
            <v>-0.8369451219512194</v>
          </cell>
          <cell r="H6">
            <v>-0.73887804878048791</v>
          </cell>
          <cell r="I6">
            <v>-0.29930487804878053</v>
          </cell>
          <cell r="J6">
            <v>9.9768292682926835E-2</v>
          </cell>
          <cell r="K6">
            <v>0.32926829268292696</v>
          </cell>
          <cell r="L6">
            <v>0.55415853658536585</v>
          </cell>
          <cell r="M6">
            <v>0.58774390243902441</v>
          </cell>
          <cell r="N6">
            <v>0.5099268292682928</v>
          </cell>
          <cell r="O6">
            <v>0.41707317073170735</v>
          </cell>
          <cell r="P6">
            <v>0.27164634146341465</v>
          </cell>
          <cell r="Q6">
            <v>0.1773658536585366</v>
          </cell>
          <cell r="R6">
            <v>0.15113414634146344</v>
          </cell>
          <cell r="S6">
            <v>0.13445121951219513</v>
          </cell>
          <cell r="T6">
            <v>0.13856707317073172</v>
          </cell>
          <cell r="U6">
            <v>3.3256097560975612E-2</v>
          </cell>
          <cell r="V6">
            <v>0.2908536585365854</v>
          </cell>
          <cell r="W6">
            <v>0.13719512195121952</v>
          </cell>
          <cell r="X6">
            <v>7.5292682926829294E-2</v>
          </cell>
          <cell r="Y6">
            <v>-0.12193902439024394</v>
          </cell>
        </row>
        <row r="7">
          <cell r="B7">
            <v>0.36000000000000004</v>
          </cell>
          <cell r="C7">
            <v>0.39937499999999998</v>
          </cell>
          <cell r="D7">
            <v>0.30071249999999999</v>
          </cell>
          <cell r="E7">
            <v>0.36075937499999994</v>
          </cell>
          <cell r="F7">
            <v>0.36928125000000001</v>
          </cell>
          <cell r="G7">
            <v>0.37546875000000002</v>
          </cell>
          <cell r="H7">
            <v>0.35555625000000002</v>
          </cell>
          <cell r="I7">
            <v>0.68563124999999991</v>
          </cell>
          <cell r="J7">
            <v>0.770625</v>
          </cell>
          <cell r="K7">
            <v>0.76152656249999995</v>
          </cell>
          <cell r="L7">
            <v>0.67890937499999993</v>
          </cell>
          <cell r="M7">
            <v>0.79493906250000002</v>
          </cell>
          <cell r="N7">
            <v>0.82835156250000008</v>
          </cell>
          <cell r="O7">
            <v>0.77833125000000003</v>
          </cell>
          <cell r="P7">
            <v>0.67748906249999996</v>
          </cell>
          <cell r="Q7">
            <v>0.59062500000000007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0.49750312499999993</v>
          </cell>
          <cell r="V7">
            <v>0.60960937500000001</v>
          </cell>
          <cell r="W7">
            <v>0.47580468750000005</v>
          </cell>
          <cell r="X7">
            <v>0.35142187499999999</v>
          </cell>
          <cell r="Y7">
            <v>0.39677343749999994</v>
          </cell>
        </row>
        <row r="8">
          <cell r="B8">
            <v>-0.70151086956521724</v>
          </cell>
          <cell r="C8">
            <v>-0.71413043478260874</v>
          </cell>
          <cell r="D8">
            <v>-0.77331521739130427</v>
          </cell>
          <cell r="E8">
            <v>-0.79327173913043503</v>
          </cell>
          <cell r="F8">
            <v>-0.74338043478260873</v>
          </cell>
          <cell r="G8">
            <v>-0.79537500000000017</v>
          </cell>
          <cell r="H8">
            <v>-0.66149999999999998</v>
          </cell>
          <cell r="I8">
            <v>-0.30507065217391305</v>
          </cell>
          <cell r="J8">
            <v>-5.2728260869565211E-2</v>
          </cell>
          <cell r="K8">
            <v>-4.3141304347826079E-2</v>
          </cell>
          <cell r="L8">
            <v>9.3864130434782603E-2</v>
          </cell>
          <cell r="M8">
            <v>2.9641304347826088E-2</v>
          </cell>
          <cell r="N8">
            <v>9.8804347826086953E-3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-0.26677173913043484</v>
          </cell>
          <cell r="T8">
            <v>-0.23219021739130435</v>
          </cell>
          <cell r="U8">
            <v>-0.27322826086956525</v>
          </cell>
          <cell r="V8">
            <v>-0.19565217391304349</v>
          </cell>
          <cell r="W8">
            <v>-0.36684782608695649</v>
          </cell>
          <cell r="X8">
            <v>-0.46002717391304343</v>
          </cell>
          <cell r="Y8">
            <v>-0.50889130434782615</v>
          </cell>
        </row>
        <row r="9">
          <cell r="B9">
            <v>-0.86951612903225795</v>
          </cell>
          <cell r="C9">
            <v>-0.87532258064516111</v>
          </cell>
          <cell r="D9">
            <v>-0.86635161290322582</v>
          </cell>
          <cell r="E9">
            <v>-0.87950322580645157</v>
          </cell>
          <cell r="F9">
            <v>-0.88554193548387106</v>
          </cell>
          <cell r="G9">
            <v>-0.85645161290322591</v>
          </cell>
          <cell r="H9">
            <v>-0.71998548387096761</v>
          </cell>
          <cell r="I9">
            <v>-0.59495806451612909</v>
          </cell>
          <cell r="J9">
            <v>-0.58790322580645149</v>
          </cell>
          <cell r="K9">
            <v>-0.57919354838709669</v>
          </cell>
          <cell r="L9">
            <v>-0.57472258064516135</v>
          </cell>
          <cell r="M9">
            <v>-0.56467741935483873</v>
          </cell>
          <cell r="N9">
            <v>-0.57774193548387109</v>
          </cell>
          <cell r="O9">
            <v>-0.60551129032258066</v>
          </cell>
          <cell r="P9">
            <v>-0.67369354838709672</v>
          </cell>
          <cell r="Q9">
            <v>-0.68951612903225812</v>
          </cell>
          <cell r="R9">
            <v>-0.72699677419354836</v>
          </cell>
          <cell r="S9">
            <v>-0.70848870967741917</v>
          </cell>
          <cell r="T9">
            <v>-0.72142258064516129</v>
          </cell>
          <cell r="U9">
            <v>-0.76092096774193552</v>
          </cell>
          <cell r="V9">
            <v>-0.80129032258064514</v>
          </cell>
          <cell r="W9">
            <v>-0.81656129032258051</v>
          </cell>
          <cell r="X9">
            <v>-0.82936451612903228</v>
          </cell>
          <cell r="Y9">
            <v>-0.87950322580645146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28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workbookViewId="0">
      <selection activeCell="B4" sqref="B4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1</v>
      </c>
      <c r="B3" s="2">
        <v>2025</v>
      </c>
    </row>
    <row r="4" spans="1:5" x14ac:dyDescent="0.25">
      <c r="A4" t="s">
        <v>2</v>
      </c>
      <c r="B4" s="3">
        <v>1</v>
      </c>
    </row>
    <row r="5" spans="1:5" x14ac:dyDescent="0.25">
      <c r="A5" t="s">
        <v>3</v>
      </c>
      <c r="B5" s="3">
        <f>((1+[1]Main!$B$2)^($B$3-2020))*$B$4</f>
        <v>1.0510100500999999</v>
      </c>
    </row>
    <row r="6" spans="1:5" x14ac:dyDescent="0.25">
      <c r="A6" t="s">
        <v>4</v>
      </c>
      <c r="B6" s="3">
        <f>((1+[1]Main!$B$3)^($B$3-2020))*$B$4</f>
        <v>1.6105100000000006</v>
      </c>
    </row>
    <row r="7" spans="1:5" x14ac:dyDescent="0.25">
      <c r="A7" t="s">
        <v>5</v>
      </c>
      <c r="B7" s="4">
        <f>SUM('RES installed'!$C$2:$C$7)</f>
        <v>0</v>
      </c>
    </row>
    <row r="8" spans="1:5" x14ac:dyDescent="0.25">
      <c r="A8" t="s">
        <v>6</v>
      </c>
      <c r="B8" s="4">
        <f>SUM('ES installed'!$C$2:$C$7)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B905E-8343-44A6-A222-12303D29130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S2'!B2*Main!$B$5)</f>
        <v>0.915055879783082</v>
      </c>
      <c r="C2" s="4">
        <f>('[1]Qc, Winter, S2'!C2*Main!$B$5)</f>
        <v>0.62729939692711079</v>
      </c>
      <c r="D2" s="4">
        <f>('[1]Qc, Winter, S2'!D2*Main!$B$5)</f>
        <v>0.56044800105280057</v>
      </c>
      <c r="E2" s="4">
        <f>('[1]Qc, Winter, S2'!E2*Main!$B$5)</f>
        <v>0.71128425975823872</v>
      </c>
      <c r="F2" s="4">
        <f>('[1]Qc, Winter, S2'!F2*Main!$B$5)</f>
        <v>0.61856112114252648</v>
      </c>
      <c r="G2" s="4">
        <f>('[1]Qc, Winter, S2'!G2*Main!$B$5)</f>
        <v>0.5035275295965167</v>
      </c>
      <c r="H2" s="4">
        <f>('[1]Qc, Winter, S2'!H2*Main!$B$5)</f>
        <v>0.41661795622608799</v>
      </c>
      <c r="I2" s="4">
        <f>('[1]Qc, Winter, S2'!I2*Main!$B$5)</f>
        <v>1.4704446213534588</v>
      </c>
      <c r="J2" s="4">
        <f>('[1]Qc, Winter, S2'!J2*Main!$B$5)</f>
        <v>1.5225521555838208</v>
      </c>
      <c r="K2" s="4">
        <f>('[1]Qc, Winter, S2'!K2*Main!$B$5)</f>
        <v>1.2797824914254541</v>
      </c>
      <c r="L2" s="4">
        <f>('[1]Qc, Winter, S2'!L2*Main!$B$5)</f>
        <v>1.52146889273244</v>
      </c>
      <c r="M2" s="4">
        <f>('[1]Qc, Winter, S2'!M2*Main!$B$5)</f>
        <v>1.4420220449207179</v>
      </c>
      <c r="N2" s="4">
        <f>('[1]Qc, Winter, S2'!N2*Main!$B$5)</f>
        <v>1.434175527649147</v>
      </c>
      <c r="O2" s="4">
        <f>('[1]Qc, Winter, S2'!O2*Main!$B$5)</f>
        <v>1.2806640963364657</v>
      </c>
      <c r="P2" s="4">
        <f>('[1]Qc, Winter, S2'!P2*Main!$B$5)</f>
        <v>0.73737895007681509</v>
      </c>
      <c r="Q2" s="4">
        <f>('[1]Qc, Winter, S2'!Q2*Main!$B$5)</f>
        <v>1.166289661693799</v>
      </c>
      <c r="R2" s="4">
        <f>('[1]Qc, Winter, S2'!R2*Main!$B$5)</f>
        <v>1.4129137325468597</v>
      </c>
      <c r="S2" s="4">
        <f>('[1]Qc, Winter, S2'!S2*Main!$B$5)</f>
        <v>1.3183370337036291</v>
      </c>
      <c r="T2" s="4">
        <f>('[1]Qc, Winter, S2'!T2*Main!$B$5)</f>
        <v>0.92138751153952292</v>
      </c>
      <c r="U2" s="4">
        <f>('[1]Qc, Winter, S2'!U2*Main!$B$5)</f>
        <v>0.9654436548823897</v>
      </c>
      <c r="V2" s="4">
        <f>('[1]Qc, Winter, S2'!V2*Main!$B$5)</f>
        <v>0.87251671669824515</v>
      </c>
      <c r="W2" s="4">
        <f>('[1]Qc, Winter, S2'!W2*Main!$B$5)</f>
        <v>0.55227462736361754</v>
      </c>
      <c r="X2" s="4">
        <f>('[1]Qc, Winter, S2'!X2*Main!$B$5)</f>
        <v>0.44936394404351426</v>
      </c>
      <c r="Y2" s="4">
        <f>('[1]Qc, Winter, S2'!Y2*Main!$B$5)</f>
        <v>0.46574635432544392</v>
      </c>
    </row>
    <row r="3" spans="1:25" x14ac:dyDescent="0.25">
      <c r="A3">
        <v>2</v>
      </c>
      <c r="B3" s="4">
        <f>('[1]Qc, Winter, S2'!B3*Main!$B$5)</f>
        <v>-1.4585989364741965</v>
      </c>
      <c r="C3" s="4">
        <f>('[1]Qc, Winter, S2'!C3*Main!$B$5)</f>
        <v>-1.4010900089500868</v>
      </c>
      <c r="D3" s="4">
        <f>('[1]Qc, Winter, S2'!D3*Main!$B$5)</f>
        <v>-1.4691329296868272</v>
      </c>
      <c r="E3" s="4">
        <f>('[1]Qc, Winter, S2'!E3*Main!$B$5)</f>
        <v>-1.5057053204640247</v>
      </c>
      <c r="F3" s="4">
        <f>('[1]Qc, Winter, S2'!F3*Main!$B$5)</f>
        <v>-1.5216794273507195</v>
      </c>
      <c r="G3" s="4">
        <f>('[1]Qc, Winter, S2'!G3*Main!$B$5)</f>
        <v>-1.3965460367003248</v>
      </c>
      <c r="H3" s="4">
        <f>('[1]Qc, Winter, S2'!H3*Main!$B$5)</f>
        <v>-0.88552007442738045</v>
      </c>
      <c r="I3" s="4">
        <f>('[1]Qc, Winter, S2'!I3*Main!$B$5)</f>
        <v>-0.16681791565679746</v>
      </c>
      <c r="J3" s="4">
        <f>('[1]Qc, Winter, S2'!J3*Main!$B$5)</f>
        <v>-0.18109626488652708</v>
      </c>
      <c r="K3" s="4">
        <f>('[1]Qc, Winter, S2'!K3*Main!$B$5)</f>
        <v>-0.12365049171846988</v>
      </c>
      <c r="L3" s="4">
        <f>('[1]Qc, Winter, S2'!L3*Main!$B$5)</f>
        <v>-0.10465191462553866</v>
      </c>
      <c r="M3" s="4">
        <f>('[1]Qc, Winter, S2'!M3*Main!$B$5)</f>
        <v>-0.48135232356959173</v>
      </c>
      <c r="N3" s="4">
        <f>('[1]Qc, Winter, S2'!N3*Main!$B$5)</f>
        <v>-0.70320404287128069</v>
      </c>
      <c r="O3" s="4">
        <f>('[1]Qc, Winter, S2'!O3*Main!$B$5)</f>
        <v>-0.88451085162788157</v>
      </c>
      <c r="P3" s="4">
        <f>('[1]Qc, Winter, S2'!P3*Main!$B$5)</f>
        <v>-0.89577658611717936</v>
      </c>
      <c r="Q3" s="4">
        <f>('[1]Qc, Winter, S2'!Q3*Main!$B$5)</f>
        <v>-0.92914375769978397</v>
      </c>
      <c r="R3" s="4">
        <f>('[1]Qc, Winter, S2'!R3*Main!$B$5)</f>
        <v>-0.70187913918153133</v>
      </c>
      <c r="S3" s="4">
        <f>('[1]Qc, Winter, S2'!S3*Main!$B$5)</f>
        <v>0.2377495694691891</v>
      </c>
      <c r="T3" s="4">
        <f>('[1]Qc, Winter, S2'!T3*Main!$B$5)</f>
        <v>-3.2843667841983476E-2</v>
      </c>
      <c r="U3" s="4">
        <f>('[1]Qc, Winter, S2'!U3*Main!$B$5)</f>
        <v>-0.39161267765599861</v>
      </c>
      <c r="V3" s="4">
        <f>('[1]Qc, Winter, S2'!V3*Main!$B$5)</f>
        <v>-0.73316706400827547</v>
      </c>
      <c r="W3" s="4">
        <f>('[1]Qc, Winter, S2'!W3*Main!$B$5)</f>
        <v>-0.94532285138447592</v>
      </c>
      <c r="X3" s="4">
        <f>('[1]Qc, Winter, S2'!X3*Main!$B$5)</f>
        <v>-1.0263160379309697</v>
      </c>
      <c r="Y3" s="4">
        <f>('[1]Qc, Winter, S2'!Y3*Main!$B$5)</f>
        <v>-1.21105469586402</v>
      </c>
    </row>
    <row r="4" spans="1:25" x14ac:dyDescent="0.25">
      <c r="A4">
        <v>3</v>
      </c>
      <c r="B4" s="4">
        <f>('[1]Qc, Winter, S2'!B4*Main!$B$5)</f>
        <v>-1.1050130676314338</v>
      </c>
      <c r="C4" s="4">
        <f>('[1]Qc, Winter, S2'!C4*Main!$B$5)</f>
        <v>-1.1805072346342806</v>
      </c>
      <c r="D4" s="4">
        <f>('[1]Qc, Winter, S2'!D4*Main!$B$5)</f>
        <v>-1.2141819357370234</v>
      </c>
      <c r="E4" s="4">
        <f>('[1]Qc, Winter, S2'!E4*Main!$B$5)</f>
        <v>-1.1979442376334812</v>
      </c>
      <c r="F4" s="4">
        <f>('[1]Qc, Winter, S2'!F4*Main!$B$5)</f>
        <v>-1.1989405998268463</v>
      </c>
      <c r="G4" s="4">
        <f>('[1]Qc, Winter, S2'!G4*Main!$B$5)</f>
        <v>-1.0110792743266317</v>
      </c>
      <c r="H4" s="4">
        <f>('[1]Qc, Winter, S2'!H4*Main!$B$5)</f>
        <v>-3.728046687431278E-2</v>
      </c>
      <c r="I4" s="4">
        <f>('[1]Qc, Winter, S2'!I4*Main!$B$5)</f>
        <v>0.52127853328222562</v>
      </c>
      <c r="J4" s="4">
        <f>('[1]Qc, Winter, S2'!J4*Main!$B$5)</f>
        <v>0.65786571201125821</v>
      </c>
      <c r="K4" s="4">
        <f>('[1]Qc, Winter, S2'!K4*Main!$B$5)</f>
        <v>0.44467235616449902</v>
      </c>
      <c r="L4" s="4">
        <f>('[1]Qc, Winter, S2'!L4*Main!$B$5)</f>
        <v>0.27326090280056914</v>
      </c>
      <c r="M4" s="4">
        <f>('[1]Qc, Winter, S2'!M4*Main!$B$5)</f>
        <v>0.52608271199239376</v>
      </c>
      <c r="N4" s="4">
        <f>('[1]Qc, Winter, S2'!N4*Main!$B$5)</f>
        <v>0.3417735951615859</v>
      </c>
      <c r="O4" s="4">
        <f>('[1]Qc, Winter, S2'!O4*Main!$B$5)</f>
        <v>0.1036917816843148</v>
      </c>
      <c r="P4" s="4">
        <f>('[1]Qc, Winter, S2'!P4*Main!$B$5)</f>
        <v>-0.40620711321303127</v>
      </c>
      <c r="Q4" s="4">
        <f>('[1]Qc, Winter, S2'!Q4*Main!$B$5)</f>
        <v>-0.41040353270721469</v>
      </c>
      <c r="R4" s="4">
        <f>('[1]Qc, Winter, S2'!R4*Main!$B$5)</f>
        <v>-0.33807345442171144</v>
      </c>
      <c r="S4" s="4">
        <f>('[1]Qc, Winter, S2'!S4*Main!$B$5)</f>
        <v>-0.16386294667848375</v>
      </c>
      <c r="T4" s="4">
        <f>('[1]Qc, Winter, S2'!T4*Main!$B$5)</f>
        <v>-0.40752720480415489</v>
      </c>
      <c r="U4" s="4">
        <f>('[1]Qc, Winter, S2'!U4*Main!$B$5)</f>
        <v>-0.22755368596938635</v>
      </c>
      <c r="V4" s="4">
        <f>('[1]Qc, Winter, S2'!V4*Main!$B$5)</f>
        <v>-0.31879496821430719</v>
      </c>
      <c r="W4" s="4">
        <f>('[1]Qc, Winter, S2'!W4*Main!$B$5)</f>
        <v>-0.51818317343961673</v>
      </c>
      <c r="X4" s="4">
        <f>('[1]Qc, Winter, S2'!X4*Main!$B$5)</f>
        <v>-0.83536523954880737</v>
      </c>
      <c r="Y4" s="4">
        <f>('[1]Qc, Winter, S2'!Y4*Main!$B$5)</f>
        <v>-0.92413226448843389</v>
      </c>
    </row>
    <row r="5" spans="1:25" x14ac:dyDescent="0.25">
      <c r="A5">
        <v>4</v>
      </c>
      <c r="B5" s="4">
        <f>('[1]Qc, Winter, S2'!B5*Main!$B$5)</f>
        <v>-0.88806681555891898</v>
      </c>
      <c r="C5" s="4">
        <f>('[1]Qc, Winter, S2'!C5*Main!$B$5)</f>
        <v>-0.88781531072733177</v>
      </c>
      <c r="D5" s="4">
        <f>('[1]Qc, Winter, S2'!D5*Main!$B$5)</f>
        <v>-0.90602589133073885</v>
      </c>
      <c r="E5" s="4">
        <f>('[1]Qc, Winter, S2'!E5*Main!$B$5)</f>
        <v>-0.904726161003088</v>
      </c>
      <c r="F5" s="4">
        <f>('[1]Qc, Winter, S2'!F5*Main!$B$5)</f>
        <v>-0.92730022792657063</v>
      </c>
      <c r="G5" s="4">
        <f>('[1]Qc, Winter, S2'!G5*Main!$B$5)</f>
        <v>-0.8647397681045369</v>
      </c>
      <c r="H5" s="4">
        <f>('[1]Qc, Winter, S2'!H5*Main!$B$5)</f>
        <v>-0.73554294540245813</v>
      </c>
      <c r="I5" s="4">
        <f>('[1]Qc, Winter, S2'!I5*Main!$B$5)</f>
        <v>-0.6782642325112257</v>
      </c>
      <c r="J5" s="4">
        <f>('[1]Qc, Winter, S2'!J5*Main!$B$5)</f>
        <v>-0.70503969316071213</v>
      </c>
      <c r="K5" s="4">
        <f>('[1]Qc, Winter, S2'!K5*Main!$B$5)</f>
        <v>-0.78105091021157069</v>
      </c>
      <c r="L5" s="4">
        <f>('[1]Qc, Winter, S2'!L5*Main!$B$5)</f>
        <v>-0.80857345090662247</v>
      </c>
      <c r="M5" s="4">
        <f>('[1]Qc, Winter, S2'!M5*Main!$B$5)</f>
        <v>-0.88209310608301872</v>
      </c>
      <c r="N5" s="4">
        <f>('[1]Qc, Winter, S2'!N5*Main!$B$5)</f>
        <v>-0.87447844485245652</v>
      </c>
      <c r="O5" s="4">
        <f>('[1]Qc, Winter, S2'!O5*Main!$B$5)</f>
        <v>-0.87292356083208944</v>
      </c>
      <c r="P5" s="4">
        <f>('[1]Qc, Winter, S2'!P5*Main!$B$5)</f>
        <v>-0.87170318363501365</v>
      </c>
      <c r="Q5" s="4">
        <f>('[1]Qc, Winter, S2'!Q5*Main!$B$5)</f>
        <v>-0.8629587474062751</v>
      </c>
      <c r="R5" s="4">
        <f>('[1]Qc, Winter, S2'!R5*Main!$B$5)</f>
        <v>-0.71593723403104148</v>
      </c>
      <c r="S5" s="4">
        <f>('[1]Qc, Winter, S2'!S5*Main!$B$5)</f>
        <v>-0.42670381143478686</v>
      </c>
      <c r="T5" s="4">
        <f>('[1]Qc, Winter, S2'!T5*Main!$B$5)</f>
        <v>-0.5559979962029693</v>
      </c>
      <c r="U5" s="4">
        <f>('[1]Qc, Winter, S2'!U5*Main!$B$5)</f>
        <v>-0.68805583694347605</v>
      </c>
      <c r="V5" s="4">
        <f>('[1]Qc, Winter, S2'!V5*Main!$B$5)</f>
        <v>-0.73337529276496882</v>
      </c>
      <c r="W5" s="4">
        <f>('[1]Qc, Winter, S2'!W5*Main!$B$5)</f>
        <v>-0.76036406585478478</v>
      </c>
      <c r="X5" s="4">
        <f>('[1]Qc, Winter, S2'!X5*Main!$B$5)</f>
        <v>-0.83657797465967065</v>
      </c>
      <c r="Y5" s="4">
        <f>('[1]Qc, Winter, S2'!Y5*Main!$B$5)</f>
        <v>-0.82414593425700411</v>
      </c>
    </row>
    <row r="6" spans="1:25" x14ac:dyDescent="0.25">
      <c r="A6">
        <v>5</v>
      </c>
      <c r="B6" s="4">
        <f>('[1]Qc, Winter, S2'!B6*Main!$B$5)</f>
        <v>-0.84408345197711543</v>
      </c>
      <c r="C6" s="4">
        <f>('[1]Qc, Winter, S2'!C6*Main!$B$5)</f>
        <v>-0.87763275834358534</v>
      </c>
      <c r="D6" s="4">
        <f>('[1]Qc, Winter, S2'!D6*Main!$B$5)</f>
        <v>-0.924166809355776</v>
      </c>
      <c r="E6" s="4">
        <f>('[1]Qc, Winter, S2'!E6*Main!$B$5)</f>
        <v>-0.927462671278516</v>
      </c>
      <c r="F6" s="4">
        <f>('[1]Qc, Winter, S2'!F6*Main!$B$5)</f>
        <v>-0.94391753229808018</v>
      </c>
      <c r="G6" s="4">
        <f>('[1]Qc, Winter, S2'!G6*Main!$B$5)</f>
        <v>-0.78004698684774509</v>
      </c>
      <c r="H6" s="4">
        <f>('[1]Qc, Winter, S2'!H6*Main!$B$5)</f>
        <v>-0.6063678416888405</v>
      </c>
      <c r="I6" s="4">
        <f>('[1]Qc, Winter, S2'!I6*Main!$B$5)</f>
        <v>-0.4762794157871359</v>
      </c>
      <c r="J6" s="4">
        <f>('[1]Qc, Winter, S2'!J6*Main!$B$5)</f>
        <v>-0.46784065259848401</v>
      </c>
      <c r="K6" s="4">
        <f>('[1]Qc, Winter, S2'!K6*Main!$B$5)</f>
        <v>-0.38793007802781104</v>
      </c>
      <c r="L6" s="4">
        <f>('[1]Qc, Winter, S2'!L6*Main!$B$5)</f>
        <v>-0.39565768186428441</v>
      </c>
      <c r="M6" s="4">
        <f>('[1]Qc, Winter, S2'!M6*Main!$B$5)</f>
        <v>-0.37582208949987617</v>
      </c>
      <c r="N6" s="4">
        <f>('[1]Qc, Winter, S2'!N6*Main!$B$5)</f>
        <v>-0.45230905109388531</v>
      </c>
      <c r="O6" s="4">
        <f>('[1]Qc, Winter, S2'!O6*Main!$B$5)</f>
        <v>-0.50163930281686886</v>
      </c>
      <c r="P6" s="4">
        <f>('[1]Qc, Winter, S2'!P6*Main!$B$5)</f>
        <v>-0.48331663515642859</v>
      </c>
      <c r="Q6" s="4">
        <f>('[1]Qc, Winter, S2'!Q6*Main!$B$5)</f>
        <v>-0.58713766427559855</v>
      </c>
      <c r="R6" s="4">
        <f>('[1]Qc, Winter, S2'!R6*Main!$B$5)</f>
        <v>-0.52017140662462868</v>
      </c>
      <c r="S6" s="4">
        <f>('[1]Qc, Winter, S2'!S6*Main!$B$5)</f>
        <v>-0.27142302242713862</v>
      </c>
      <c r="T6" s="4">
        <f>('[1]Qc, Winter, S2'!T6*Main!$B$5)</f>
        <v>-0.31510753522266716</v>
      </c>
      <c r="U6" s="4">
        <f>('[1]Qc, Winter, S2'!U6*Main!$B$5)</f>
        <v>-0.3957100271856222</v>
      </c>
      <c r="V6" s="4">
        <f>('[1]Qc, Winter, S2'!V6*Main!$B$5)</f>
        <v>-0.41882860466846356</v>
      </c>
      <c r="W6" s="4">
        <f>('[1]Qc, Winter, S2'!W6*Main!$B$5)</f>
        <v>-0.56016527077410305</v>
      </c>
      <c r="X6" s="4">
        <f>('[1]Qc, Winter, S2'!X6*Main!$B$5)</f>
        <v>-0.60127754283678758</v>
      </c>
      <c r="Y6" s="4">
        <f>('[1]Qc, Winter, S2'!Y6*Main!$B$5)</f>
        <v>-0.63537402146332134</v>
      </c>
    </row>
    <row r="7" spans="1:25" x14ac:dyDescent="0.25">
      <c r="A7">
        <v>6</v>
      </c>
      <c r="B7" s="4">
        <f>('[1]Qc, Winter, S2'!B7*Main!$B$5)</f>
        <v>0.2758740105390578</v>
      </c>
      <c r="C7" s="4">
        <f>('[1]Qc, Winter, S2'!C7*Main!$B$5)</f>
        <v>0.21366264558804896</v>
      </c>
      <c r="D7" s="4">
        <f>('[1]Qc, Winter, S2'!D7*Main!$B$5)</f>
        <v>0.16362367896978669</v>
      </c>
      <c r="E7" s="4">
        <f>('[1]Qc, Winter, S2'!E7*Main!$B$5)</f>
        <v>0.23893508424434609</v>
      </c>
      <c r="F7" s="4">
        <f>('[1]Qc, Winter, S2'!F7*Main!$B$5)</f>
        <v>0.20016841087126366</v>
      </c>
      <c r="G7" s="4">
        <f>('[1]Qc, Winter, S2'!G7*Main!$B$5)</f>
        <v>0.2883828190241986</v>
      </c>
      <c r="H7" s="4">
        <f>('[1]Qc, Winter, S2'!H7*Main!$B$5)</f>
        <v>0.37319381873723806</v>
      </c>
      <c r="I7" s="4">
        <f>('[1]Qc, Winter, S2'!I7*Main!$B$5)</f>
        <v>0.73432199471127069</v>
      </c>
      <c r="J7" s="4">
        <f>('[1]Qc, Winter, S2'!J7*Main!$B$5)</f>
        <v>0.8713219347109159</v>
      </c>
      <c r="K7" s="4">
        <f>('[1]Qc, Winter, S2'!K7*Main!$B$5)</f>
        <v>0.89778938961338461</v>
      </c>
      <c r="L7" s="4">
        <f>('[1]Qc, Winter, S2'!L7*Main!$B$5)</f>
        <v>0.82708499331541685</v>
      </c>
      <c r="M7" s="4">
        <f>('[1]Qc, Winter, S2'!M7*Main!$B$5)</f>
        <v>0.90899721990453164</v>
      </c>
      <c r="N7" s="4">
        <f>('[1]Qc, Winter, S2'!N7*Main!$B$5)</f>
        <v>0.87570642097550799</v>
      </c>
      <c r="O7" s="4">
        <f>('[1]Qc, Winter, S2'!O7*Main!$B$5)</f>
        <v>0.85680971824880259</v>
      </c>
      <c r="P7" s="4">
        <f>('[1]Qc, Winter, S2'!P7*Main!$B$5)</f>
        <v>0.74268551744592892</v>
      </c>
      <c r="Q7" s="4">
        <f>('[1]Qc, Winter, S2'!Q7*Main!$B$5)</f>
        <v>0.71345281176261532</v>
      </c>
      <c r="R7" s="4">
        <f>('[1]Qc, Winter, S2'!R7*Main!$B$5)</f>
        <v>0.60792562530718597</v>
      </c>
      <c r="S7" s="4">
        <f>('[1]Qc, Winter, S2'!S7*Main!$B$5)</f>
        <v>0.66505020001209303</v>
      </c>
      <c r="T7" s="4">
        <f>('[1]Qc, Winter, S2'!T7*Main!$B$5)</f>
        <v>0.5524655960642475</v>
      </c>
      <c r="U7" s="4">
        <f>('[1]Qc, Winter, S2'!U7*Main!$B$5)</f>
        <v>0.60004512914543773</v>
      </c>
      <c r="V7" s="4">
        <f>('[1]Qc, Winter, S2'!V7*Main!$B$5)</f>
        <v>0.49737844373848455</v>
      </c>
      <c r="W7" s="4">
        <f>('[1]Qc, Winter, S2'!W7*Main!$B$5)</f>
        <v>0.53404003158647717</v>
      </c>
      <c r="X7" s="4">
        <f>('[1]Qc, Winter, S2'!X7*Main!$B$5)</f>
        <v>0.32503403957139532</v>
      </c>
      <c r="Y7" s="4">
        <f>('[1]Qc, Winter, S2'!Y7*Main!$B$5)</f>
        <v>0.33045586721880954</v>
      </c>
    </row>
    <row r="8" spans="1:25" x14ac:dyDescent="0.25">
      <c r="A8">
        <v>7</v>
      </c>
      <c r="B8" s="4">
        <f>('[1]Qc, Winter, S2'!B8*Main!$B$5)</f>
        <v>-0.8051288214914174</v>
      </c>
      <c r="C8" s="4">
        <f>('[1]Qc, Winter, S2'!C8*Main!$B$5)</f>
        <v>-0.80436903129548376</v>
      </c>
      <c r="D8" s="4">
        <f>('[1]Qc, Winter, S2'!D8*Main!$B$5)</f>
        <v>-0.83793791367390236</v>
      </c>
      <c r="E8" s="4">
        <f>('[1]Qc, Winter, S2'!E8*Main!$B$5)</f>
        <v>-0.86154685900607297</v>
      </c>
      <c r="F8" s="4">
        <f>('[1]Qc, Winter, S2'!F8*Main!$B$5)</f>
        <v>-0.8767866167901841</v>
      </c>
      <c r="G8" s="4">
        <f>('[1]Qc, Winter, S2'!G8*Main!$B$5)</f>
        <v>-0.793049113417575</v>
      </c>
      <c r="H8" s="4">
        <f>('[1]Qc, Winter, S2'!H8*Main!$B$5)</f>
        <v>-0.66692989681656978</v>
      </c>
      <c r="I8" s="4">
        <f>('[1]Qc, Winter, S2'!I8*Main!$B$5)</f>
        <v>-0.35703405395944654</v>
      </c>
      <c r="J8" s="4">
        <f>('[1]Qc, Winter, S2'!J8*Main!$B$5)</f>
        <v>-0.17164707568217363</v>
      </c>
      <c r="K8" s="4">
        <f>('[1]Qc, Winter, S2'!K8*Main!$B$5)</f>
        <v>-0.16582957484067964</v>
      </c>
      <c r="L8" s="4">
        <f>('[1]Qc, Winter, S2'!L8*Main!$B$5)</f>
        <v>-0.12233392945296452</v>
      </c>
      <c r="M8" s="4">
        <f>('[1]Qc, Winter, S2'!M8*Main!$B$5)</f>
        <v>-4.06967603464388E-2</v>
      </c>
      <c r="N8" s="4">
        <f>('[1]Qc, Winter, S2'!N8*Main!$B$5)</f>
        <v>-0.17029200573877007</v>
      </c>
      <c r="O8" s="4">
        <f>('[1]Qc, Winter, S2'!O8*Main!$B$5)</f>
        <v>-0.17770344903796625</v>
      </c>
      <c r="P8" s="4">
        <f>('[1]Qc, Winter, S2'!P8*Main!$B$5)</f>
        <v>-0.32068170071387253</v>
      </c>
      <c r="Q8" s="4">
        <f>('[1]Qc, Winter, S2'!Q8*Main!$B$5)</f>
        <v>-0.44910100767426375</v>
      </c>
      <c r="R8" s="4">
        <f>('[1]Qc, Winter, S2'!R8*Main!$B$5)</f>
        <v>-0.40532926894017141</v>
      </c>
      <c r="S8" s="4">
        <f>('[1]Qc, Winter, S2'!S8*Main!$B$5)</f>
        <v>-0.46133509587398003</v>
      </c>
      <c r="T8" s="4">
        <f>('[1]Qc, Winter, S2'!T8*Main!$B$5)</f>
        <v>-0.52916938452089068</v>
      </c>
      <c r="U8" s="4">
        <f>('[1]Qc, Winter, S2'!U8*Main!$B$5)</f>
        <v>-0.49310632850631331</v>
      </c>
      <c r="V8" s="4">
        <f>('[1]Qc, Winter, S2'!V8*Main!$B$5)</f>
        <v>-0.56146735782141988</v>
      </c>
      <c r="W8" s="4">
        <f>('[1]Qc, Winter, S2'!W8*Main!$B$5)</f>
        <v>-0.66857933982008122</v>
      </c>
      <c r="X8" s="4">
        <f>('[1]Qc, Winter, S2'!X8*Main!$B$5)</f>
        <v>-0.73923756687512243</v>
      </c>
      <c r="Y8" s="4">
        <f>('[1]Qc, Winter, S2'!Y8*Main!$B$5)</f>
        <v>-0.75781562250370704</v>
      </c>
    </row>
    <row r="9" spans="1:25" x14ac:dyDescent="0.25">
      <c r="A9">
        <v>8</v>
      </c>
      <c r="B9" s="4">
        <f>('[1]Qc, Winter, S2'!B9*Main!$B$5)</f>
        <v>-0.92577031864462855</v>
      </c>
      <c r="C9" s="4">
        <f>('[1]Qc, Winter, S2'!C9*Main!$B$5)</f>
        <v>-0.95479607206173511</v>
      </c>
      <c r="D9" s="4">
        <f>('[1]Qc, Winter, S2'!D9*Main!$B$5)</f>
        <v>-0.92276614494723896</v>
      </c>
      <c r="E9" s="4">
        <f>('[1]Qc, Winter, S2'!E9*Main!$B$5)</f>
        <v>-0.94024502212576655</v>
      </c>
      <c r="F9" s="4">
        <f>('[1]Qc, Winter, S2'!F9*Main!$B$5)</f>
        <v>-0.91165287076295964</v>
      </c>
      <c r="G9" s="4">
        <f>('[1]Qc, Winter, S2'!G9*Main!$B$5)</f>
        <v>-0.87481548759595062</v>
      </c>
      <c r="H9" s="4">
        <f>('[1]Qc, Winter, S2'!H9*Main!$B$5)</f>
        <v>-0.66199048949574724</v>
      </c>
      <c r="I9" s="4">
        <f>('[1]Qc, Winter, S2'!I9*Main!$B$5)</f>
        <v>-0.54276386837008983</v>
      </c>
      <c r="J9" s="4">
        <f>('[1]Qc, Winter, S2'!J9*Main!$B$5)</f>
        <v>-0.50615601359207607</v>
      </c>
      <c r="K9" s="4">
        <f>('[1]Qc, Winter, S2'!K9*Main!$B$5)</f>
        <v>-0.55539809157589648</v>
      </c>
      <c r="L9" s="4">
        <f>('[1]Qc, Winter, S2'!L9*Main!$B$5)</f>
        <v>-0.5298042658635731</v>
      </c>
      <c r="M9" s="4">
        <f>('[1]Qc, Winter, S2'!M9*Main!$B$5)</f>
        <v>-0.48782975368570608</v>
      </c>
      <c r="N9" s="4">
        <f>('[1]Qc, Winter, S2'!N9*Main!$B$5)</f>
        <v>-0.52745180294527338</v>
      </c>
      <c r="O9" s="4">
        <f>('[1]Qc, Winter, S2'!O9*Main!$B$5)</f>
        <v>-0.55425865562518684</v>
      </c>
      <c r="P9" s="4">
        <f>('[1]Qc, Winter, S2'!P9*Main!$B$5)</f>
        <v>-0.66662882194958839</v>
      </c>
      <c r="Q9" s="4">
        <f>('[1]Qc, Winter, S2'!Q9*Main!$B$5)</f>
        <v>-0.76193011666294197</v>
      </c>
      <c r="R9" s="4">
        <f>('[1]Qc, Winter, S2'!R9*Main!$B$5)</f>
        <v>-0.73734003595915776</v>
      </c>
      <c r="S9" s="4">
        <f>('[1]Qc, Winter, S2'!S9*Main!$B$5)</f>
        <v>-0.74195368490822755</v>
      </c>
      <c r="T9" s="4">
        <f>('[1]Qc, Winter, S2'!T9*Main!$B$5)</f>
        <v>-0.78988207013203882</v>
      </c>
      <c r="U9" s="4">
        <f>('[1]Qc, Winter, S2'!U9*Main!$B$5)</f>
        <v>-0.81672150832278567</v>
      </c>
      <c r="V9" s="4">
        <f>('[1]Qc, Winter, S2'!V9*Main!$B$5)</f>
        <v>-0.80603094295405819</v>
      </c>
      <c r="W9" s="4">
        <f>('[1]Qc, Winter, S2'!W9*Main!$B$5)</f>
        <v>-0.86353186415842997</v>
      </c>
      <c r="X9" s="4">
        <f>('[1]Qc, Winter, S2'!X9*Main!$B$5)</f>
        <v>-0.8658864533069015</v>
      </c>
      <c r="Y9" s="4">
        <f>('[1]Qc, Winter, S2'!Y9*Main!$B$5)</f>
        <v>-0.90949163526651555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69073-91AE-4519-94F5-9B4E79C7321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S3'!B2*Main!$B$5)</f>
        <v>0.915055879783082</v>
      </c>
      <c r="C2" s="4">
        <f>('[1]Qc, Winter, S3'!C2*Main!$B$5)</f>
        <v>0.65290345394454385</v>
      </c>
      <c r="D2" s="4">
        <f>('[1]Qc, Winter, S3'!D2*Main!$B$5)</f>
        <v>0.54380103072449948</v>
      </c>
      <c r="E2" s="4">
        <f>('[1]Qc, Winter, S3'!E2*Main!$B$5)</f>
        <v>0.69705857456307385</v>
      </c>
      <c r="F2" s="4">
        <f>('[1]Qc, Winter, S3'!F2*Main!$B$5)</f>
        <v>0.62468548867859131</v>
      </c>
      <c r="G2" s="4">
        <f>('[1]Qc, Winter, S3'!G2*Main!$B$5)</f>
        <v>0.49345697900458629</v>
      </c>
      <c r="H2" s="4">
        <f>('[1]Qc, Winter, S3'!H2*Main!$B$5)</f>
        <v>0.42495031535060979</v>
      </c>
      <c r="I2" s="4">
        <f>('[1]Qc, Winter, S3'!I2*Main!$B$5)</f>
        <v>1.4267680484419698</v>
      </c>
      <c r="J2" s="4">
        <f>('[1]Qc, Winter, S3'!J2*Main!$B$5)</f>
        <v>1.537777677139659</v>
      </c>
      <c r="K2" s="4">
        <f>('[1]Qc, Winter, S3'!K2*Main!$B$5)</f>
        <v>1.3189595064690902</v>
      </c>
      <c r="L2" s="4">
        <f>('[1]Qc, Winter, S3'!L2*Main!$B$5)</f>
        <v>1.5366835816597646</v>
      </c>
      <c r="M2" s="4">
        <f>('[1]Qc, Winter, S3'!M2*Main!$B$5)</f>
        <v>1.4278845738920836</v>
      </c>
      <c r="N2" s="4">
        <f>('[1]Qc, Winter, S3'!N2*Main!$B$5)</f>
        <v>1.3915762545506576</v>
      </c>
      <c r="O2" s="4">
        <f>('[1]Qc, Winter, S3'!O2*Main!$B$5)</f>
        <v>1.2553044112604961</v>
      </c>
      <c r="P2" s="4">
        <f>('[1]Qc, Winter, S3'!P2*Main!$B$5)</f>
        <v>0.75995177507916656</v>
      </c>
      <c r="Q2" s="4">
        <f>('[1]Qc, Winter, S3'!Q2*Main!$B$5)</f>
        <v>1.1780703653472715</v>
      </c>
      <c r="R2" s="4">
        <f>('[1]Qc, Winter, S3'!R2*Main!$B$5)</f>
        <v>1.4270428698723285</v>
      </c>
      <c r="S2" s="4">
        <f>('[1]Qc, Winter, S3'!S2*Main!$B$5)</f>
        <v>1.3315204040406654</v>
      </c>
      <c r="T2" s="4">
        <f>('[1]Qc, Winter, S3'!T2*Main!$B$5)</f>
        <v>0.91217363642412752</v>
      </c>
      <c r="U2" s="4">
        <f>('[1]Qc, Winter, S3'!U2*Main!$B$5)</f>
        <v>0.97500250295053226</v>
      </c>
      <c r="V2" s="4">
        <f>('[1]Qc, Winter, S3'!V2*Main!$B$5)</f>
        <v>0.89032318030433177</v>
      </c>
      <c r="W2" s="4">
        <f>('[1]Qc, Winter, S3'!W2*Main!$B$5)</f>
        <v>0.5467518810899813</v>
      </c>
      <c r="X2" s="4">
        <f>('[1]Qc, Winter, S3'!X2*Main!$B$5)</f>
        <v>0.43174182859082744</v>
      </c>
      <c r="Y2" s="4">
        <f>('[1]Qc, Winter, S3'!Y2*Main!$B$5)</f>
        <v>0.46118021359676309</v>
      </c>
    </row>
    <row r="3" spans="1:25" x14ac:dyDescent="0.25">
      <c r="A3">
        <v>2</v>
      </c>
      <c r="B3" s="4">
        <f>('[1]Qc, Winter, S3'!B3*Main!$B$5)</f>
        <v>-1.44429894690092</v>
      </c>
      <c r="C3" s="4">
        <f>('[1]Qc, Winter, S3'!C3*Main!$B$5)</f>
        <v>-1.4296836826021295</v>
      </c>
      <c r="D3" s="4">
        <f>('[1]Qc, Winter, S3'!D3*Main!$B$5)</f>
        <v>-1.4691329296868272</v>
      </c>
      <c r="E3" s="4">
        <f>('[1]Qc, Winter, S3'!E3*Main!$B$5)</f>
        <v>-1.5517983404782296</v>
      </c>
      <c r="F3" s="4">
        <f>('[1]Qc, Winter, S3'!F3*Main!$B$5)</f>
        <v>-1.5521130158977339</v>
      </c>
      <c r="G3" s="4">
        <f>('[1]Qc, Winter, S3'!G3*Main!$B$5)</f>
        <v>-1.4105114970673283</v>
      </c>
      <c r="H3" s="4">
        <f>('[1]Qc, Winter, S3'!H3*Main!$B$5)</f>
        <v>-0.90323047591592809</v>
      </c>
      <c r="I3" s="4">
        <f>('[1]Qc, Winter, S3'!I3*Main!$B$5)</f>
        <v>-0.16852013928594844</v>
      </c>
      <c r="J3" s="4">
        <f>('[1]Qc, Winter, S3'!J3*Main!$B$5)</f>
        <v>-0.18292552008740112</v>
      </c>
      <c r="K3" s="4">
        <f>('[1]Qc, Winter, S3'!K3*Main!$B$5)</f>
        <v>-0.1188014528275495</v>
      </c>
      <c r="L3" s="4">
        <f>('[1]Qc, Winter, S3'!L3*Main!$B$5)</f>
        <v>-0.10465191462553866</v>
      </c>
      <c r="M3" s="4">
        <f>('[1]Qc, Winter, S3'!M3*Main!$B$5)</f>
        <v>-0.47658645897979379</v>
      </c>
      <c r="N3" s="4">
        <f>('[1]Qc, Winter, S3'!N3*Main!$B$5)</f>
        <v>-0.68927921033917616</v>
      </c>
      <c r="O3" s="4">
        <f>('[1]Qc, Winter, S3'!O3*Main!$B$5)</f>
        <v>-0.91158771443281672</v>
      </c>
      <c r="P3" s="4">
        <f>('[1]Qc, Winter, S3'!P3*Main!$B$5)</f>
        <v>-0.91369211783952275</v>
      </c>
      <c r="Q3" s="4">
        <f>('[1]Qc, Winter, S3'!Q3*Main!$B$5)</f>
        <v>-0.92914375769978397</v>
      </c>
      <c r="R3" s="4">
        <f>('[1]Qc, Winter, S3'!R3*Main!$B$5)</f>
        <v>-0.70187913918153133</v>
      </c>
      <c r="S3" s="4">
        <f>('[1]Qc, Winter, S3'!S3*Main!$B$5)</f>
        <v>0.23068770106911415</v>
      </c>
      <c r="T3" s="4">
        <f>('[1]Qc, Winter, S3'!T3*Main!$B$5)</f>
        <v>-3.2843667841983476E-2</v>
      </c>
      <c r="U3" s="4">
        <f>('[1]Qc, Winter, S3'!U3*Main!$B$5)</f>
        <v>-0.39944493120911861</v>
      </c>
      <c r="V3" s="4">
        <f>('[1]Qc, Winter, S3'!V3*Main!$B$5)</f>
        <v>-0.71864890432494322</v>
      </c>
      <c r="W3" s="4">
        <f>('[1]Qc, Winter, S3'!W3*Main!$B$5)</f>
        <v>-0.96442028272557645</v>
      </c>
      <c r="X3" s="4">
        <f>('[1]Qc, Winter, S3'!X3*Main!$B$5)</f>
        <v>-1.0682064884587645</v>
      </c>
      <c r="Y3" s="4">
        <f>('[1]Qc, Winter, S3'!Y3*Main!$B$5)</f>
        <v>-1.1990640553109109</v>
      </c>
    </row>
    <row r="4" spans="1:25" x14ac:dyDescent="0.25">
      <c r="A4">
        <v>3</v>
      </c>
      <c r="B4" s="4">
        <f>('[1]Qc, Winter, S3'!B4*Main!$B$5)</f>
        <v>-1.1050130676314338</v>
      </c>
      <c r="C4" s="4">
        <f>('[1]Qc, Winter, S3'!C4*Main!$B$5)</f>
        <v>-1.1805072346342806</v>
      </c>
      <c r="D4" s="4">
        <f>('[1]Qc, Winter, S3'!D4*Main!$B$5)</f>
        <v>-1.2141819357370234</v>
      </c>
      <c r="E4" s="4">
        <f>('[1]Qc, Winter, S3'!E4*Main!$B$5)</f>
        <v>-1.1860834035975061</v>
      </c>
      <c r="F4" s="4">
        <f>('[1]Qc, Winter, S3'!F4*Main!$B$5)</f>
        <v>-1.1633285028022866</v>
      </c>
      <c r="G4" s="4">
        <f>('[1]Qc, Winter, S3'!G4*Main!$B$5)</f>
        <v>-0.99125419051630548</v>
      </c>
      <c r="H4" s="4">
        <f>('[1]Qc, Winter, S3'!H4*Main!$B$5)</f>
        <v>-3.728046687431278E-2</v>
      </c>
      <c r="I4" s="4">
        <f>('[1]Qc, Winter, S3'!I4*Main!$B$5)</f>
        <v>0.50594681171510136</v>
      </c>
      <c r="J4" s="4">
        <f>('[1]Qc, Winter, S3'!J4*Main!$B$5)</f>
        <v>0.65135219011015666</v>
      </c>
      <c r="K4" s="4">
        <f>('[1]Qc, Winter, S3'!K4*Main!$B$5)</f>
        <v>0.4628222482528459</v>
      </c>
      <c r="L4" s="4">
        <f>('[1]Qc, Winter, S3'!L4*Main!$B$5)</f>
        <v>0.26254478896525268</v>
      </c>
      <c r="M4" s="4">
        <f>('[1]Qc, Winter, S3'!M4*Main!$B$5)</f>
        <v>0.52608271199239376</v>
      </c>
      <c r="N4" s="4">
        <f>('[1]Qc, Winter, S3'!N4*Main!$B$5)</f>
        <v>0.33172143059800985</v>
      </c>
      <c r="O4" s="4">
        <f>('[1]Qc, Winter, S3'!O4*Main!$B$5)</f>
        <v>0.10165860949442629</v>
      </c>
      <c r="P4" s="4">
        <f>('[1]Qc, Winter, S3'!P4*Main!$B$5)</f>
        <v>-0.40620711321303127</v>
      </c>
      <c r="Q4" s="4">
        <f>('[1]Qc, Winter, S3'!Q4*Main!$B$5)</f>
        <v>-0.39833284056876728</v>
      </c>
      <c r="R4" s="4">
        <f>('[1]Qc, Winter, S3'!R4*Main!$B$5)</f>
        <v>-0.32813011752695526</v>
      </c>
      <c r="S4" s="4">
        <f>('[1]Qc, Winter, S3'!S4*Main!$B$5)</f>
        <v>-0.17055123021638105</v>
      </c>
      <c r="T4" s="4">
        <f>('[1]Qc, Winter, S3'!T4*Main!$B$5)</f>
        <v>-0.4156777489002379</v>
      </c>
      <c r="U4" s="4">
        <f>('[1]Qc, Winter, S3'!U4*Main!$B$5)</f>
        <v>-0.22755368596938635</v>
      </c>
      <c r="V4" s="4">
        <f>('[1]Qc, Winter, S3'!V4*Main!$B$5)</f>
        <v>-0.31241906885002102</v>
      </c>
      <c r="W4" s="4">
        <f>('[1]Qc, Winter, S3'!W4*Main!$B$5)</f>
        <v>-0.5234707568420619</v>
      </c>
      <c r="X4" s="4">
        <f>('[1]Qc, Winter, S3'!X4*Main!$B$5)</f>
        <v>-0.83536523954880737</v>
      </c>
      <c r="Y4" s="4">
        <f>('[1]Qc, Winter, S3'!Y4*Main!$B$5)</f>
        <v>-0.94299210662085098</v>
      </c>
    </row>
    <row r="5" spans="1:25" x14ac:dyDescent="0.25">
      <c r="A5">
        <v>4</v>
      </c>
      <c r="B5" s="4">
        <f>('[1]Qc, Winter, S3'!B5*Main!$B$5)</f>
        <v>-0.8790964436845865</v>
      </c>
      <c r="C5" s="4">
        <f>('[1]Qc, Winter, S3'!C5*Main!$B$5)</f>
        <v>-0.90593399053809365</v>
      </c>
      <c r="D5" s="4">
        <f>('[1]Qc, Winter, S3'!D5*Main!$B$5)</f>
        <v>-0.89687411465063038</v>
      </c>
      <c r="E5" s="4">
        <f>('[1]Qc, Winter, S3'!E5*Main!$B$5)</f>
        <v>-0.91395806060516038</v>
      </c>
      <c r="F5" s="4">
        <f>('[1]Qc, Winter, S3'!F5*Main!$B$5)</f>
        <v>-0.9180272256473051</v>
      </c>
      <c r="G5" s="4">
        <f>('[1]Qc, Winter, S3'!G5*Main!$B$5)</f>
        <v>-0.856261927240767</v>
      </c>
      <c r="H5" s="4">
        <f>('[1]Qc, Winter, S3'!H5*Main!$B$5)</f>
        <v>-0.7428983748564828</v>
      </c>
      <c r="I5" s="4">
        <f>('[1]Qc, Winter, S3'!I5*Main!$B$5)</f>
        <v>-0.6782642325112257</v>
      </c>
      <c r="J5" s="4">
        <f>('[1]Qc, Winter, S3'!J5*Main!$B$5)</f>
        <v>-0.69121538545167849</v>
      </c>
      <c r="K5" s="4">
        <f>('[1]Qc, Winter, S3'!K5*Main!$B$5)</f>
        <v>-0.75042146275229349</v>
      </c>
      <c r="L5" s="4">
        <f>('[1]Qc, Winter, S3'!L5*Main!$B$5)</f>
        <v>-0.83307567669167182</v>
      </c>
      <c r="M5" s="4">
        <f>('[1]Qc, Winter, S3'!M5*Main!$B$5)</f>
        <v>-0.84750121956995905</v>
      </c>
      <c r="N5" s="4">
        <f>('[1]Qc, Winter, S3'!N5*Main!$B$5)</f>
        <v>-0.86582024242817479</v>
      </c>
      <c r="O5" s="4">
        <f>('[1]Qc, Winter, S3'!O5*Main!$B$5)</f>
        <v>-0.89055838024283884</v>
      </c>
      <c r="P5" s="4">
        <f>('[1]Qc, Winter, S3'!P5*Main!$B$5)</f>
        <v>-0.89838797497077949</v>
      </c>
      <c r="Q5" s="4">
        <f>('[1]Qc, Winter, S3'!Q5*Main!$B$5)</f>
        <v>-0.85432915993221237</v>
      </c>
      <c r="R5" s="4">
        <f>('[1]Qc, Winter, S3'!R5*Main!$B$5)</f>
        <v>-0.73785367997076734</v>
      </c>
      <c r="S5" s="4">
        <f>('[1]Qc, Winter, S3'!S5*Main!$B$5)</f>
        <v>-0.4354120524844764</v>
      </c>
      <c r="T5" s="4">
        <f>('[1]Qc, Winter, S3'!T5*Main!$B$5)</f>
        <v>-0.5559979962029693</v>
      </c>
      <c r="U5" s="4">
        <f>('[1]Qc, Winter, S3'!U5*Main!$B$5)</f>
        <v>-0.67443096888518927</v>
      </c>
      <c r="V5" s="4">
        <f>('[1]Qc, Winter, S3'!V5*Main!$B$5)</f>
        <v>-0.73337529276496882</v>
      </c>
      <c r="W5" s="4">
        <f>('[1]Qc, Winter, S3'!W5*Main!$B$5)</f>
        <v>-0.77588169985182109</v>
      </c>
      <c r="X5" s="4">
        <f>('[1]Qc, Winter, S3'!X5*Main!$B$5)</f>
        <v>-0.81197274011085685</v>
      </c>
      <c r="Y5" s="4">
        <f>('[1]Qc, Winter, S3'!Y5*Main!$B$5)</f>
        <v>-0.84062885294214418</v>
      </c>
    </row>
    <row r="6" spans="1:25" x14ac:dyDescent="0.25">
      <c r="A6">
        <v>5</v>
      </c>
      <c r="B6" s="4">
        <f>('[1]Qc, Winter, S3'!B6*Main!$B$5)</f>
        <v>-0.84408345197711543</v>
      </c>
      <c r="C6" s="4">
        <f>('[1]Qc, Winter, S3'!C6*Main!$B$5)</f>
        <v>-0.88649773570059143</v>
      </c>
      <c r="D6" s="4">
        <f>('[1]Qc, Winter, S3'!D6*Main!$B$5)</f>
        <v>-0.93340847744933386</v>
      </c>
      <c r="E6" s="4">
        <f>('[1]Qc, Winter, S3'!E6*Main!$B$5)</f>
        <v>-0.91818804456573089</v>
      </c>
      <c r="F6" s="4">
        <f>('[1]Qc, Winter, S3'!F6*Main!$B$5)</f>
        <v>-0.91615525193637193</v>
      </c>
      <c r="G6" s="4">
        <f>('[1]Qc, Winter, S3'!G6*Main!$B$5)</f>
        <v>-0.78004698684774509</v>
      </c>
      <c r="H6" s="4">
        <f>('[1]Qc, Winter, S3'!H6*Main!$B$5)</f>
        <v>-0.58853349340387451</v>
      </c>
      <c r="I6" s="4">
        <f>('[1]Qc, Winter, S3'!I6*Main!$B$5)</f>
        <v>-0.48109031897690496</v>
      </c>
      <c r="J6" s="4">
        <f>('[1]Qc, Winter, S3'!J6*Main!$B$5)</f>
        <v>-0.48201764207116543</v>
      </c>
      <c r="K6" s="4">
        <f>('[1]Qc, Winter, S3'!K6*Main!$B$5)</f>
        <v>-0.39584701839572556</v>
      </c>
      <c r="L6" s="4">
        <f>('[1]Qc, Winter, S3'!L6*Main!$B$5)</f>
        <v>-0.39957508465501984</v>
      </c>
      <c r="M6" s="4">
        <f>('[1]Qc, Winter, S3'!M6*Main!$B$5)</f>
        <v>-0.37582208949987617</v>
      </c>
      <c r="N6" s="4">
        <f>('[1]Qc, Winter, S3'!N6*Main!$B$5)</f>
        <v>-0.47077064501608468</v>
      </c>
      <c r="O6" s="4">
        <f>('[1]Qc, Winter, S3'!O6*Main!$B$5)</f>
        <v>-0.48673912550547671</v>
      </c>
      <c r="P6" s="4">
        <f>('[1]Qc, Winter, S3'!P6*Main!$B$5)</f>
        <v>-0.48814980150799286</v>
      </c>
      <c r="Q6" s="4">
        <f>('[1]Qc, Winter, S3'!Q6*Main!$B$5)</f>
        <v>-0.58713766427559855</v>
      </c>
      <c r="R6" s="4">
        <f>('[1]Qc, Winter, S3'!R6*Main!$B$5)</f>
        <v>-0.54140289260930741</v>
      </c>
      <c r="S6" s="4">
        <f>('[1]Qc, Winter, S3'!S6*Main!$B$5)</f>
        <v>-0.26077898233195668</v>
      </c>
      <c r="T6" s="4">
        <f>('[1]Qc, Winter, S3'!T6*Main!$B$5)</f>
        <v>-0.30880538451821377</v>
      </c>
      <c r="U6" s="4">
        <f>('[1]Qc, Winter, S3'!U6*Main!$B$5)</f>
        <v>-0.39962794824686609</v>
      </c>
      <c r="V6" s="4">
        <f>('[1]Qc, Winter, S3'!V6*Main!$B$5)</f>
        <v>-0.41459801270211538</v>
      </c>
      <c r="W6" s="4">
        <f>('[1]Qc, Winter, S3'!W6*Main!$B$5)</f>
        <v>-0.55467345439396487</v>
      </c>
      <c r="X6" s="4">
        <f>('[1]Qc, Winter, S3'!X6*Main!$B$5)</f>
        <v>-0.60127754283678758</v>
      </c>
      <c r="Y6" s="4">
        <f>('[1]Qc, Winter, S3'!Y6*Main!$B$5)</f>
        <v>-0.64172776167795464</v>
      </c>
    </row>
    <row r="7" spans="1:25" x14ac:dyDescent="0.25">
      <c r="A7">
        <v>6</v>
      </c>
      <c r="B7" s="4">
        <f>('[1]Qc, Winter, S3'!B7*Main!$B$5)</f>
        <v>0.2758740105390578</v>
      </c>
      <c r="C7" s="4">
        <f>('[1]Qc, Winter, S3'!C7*Main!$B$5)</f>
        <v>0.21579927204392946</v>
      </c>
      <c r="D7" s="4">
        <f>('[1]Qc, Winter, S3'!D7*Main!$B$5)</f>
        <v>0.1620036425443433</v>
      </c>
      <c r="E7" s="4">
        <f>('[1]Qc, Winter, S3'!E7*Main!$B$5)</f>
        <v>0.24134856994378392</v>
      </c>
      <c r="F7" s="4">
        <f>('[1]Qc, Winter, S3'!F7*Main!$B$5)</f>
        <v>0.20016841087126366</v>
      </c>
      <c r="G7" s="4">
        <f>('[1]Qc, Winter, S3'!G7*Main!$B$5)</f>
        <v>0.29123809446008164</v>
      </c>
      <c r="H7" s="4">
        <f>('[1]Qc, Winter, S3'!H7*Main!$B$5)</f>
        <v>0.38081001911963064</v>
      </c>
      <c r="I7" s="4">
        <f>('[1]Qc, Winter, S3'!I7*Main!$B$5)</f>
        <v>0.7491567824832156</v>
      </c>
      <c r="J7" s="4">
        <f>('[1]Qc, Winter, S3'!J7*Main!$B$5)</f>
        <v>0.85423719089305483</v>
      </c>
      <c r="K7" s="4">
        <f>('[1]Qc, Winter, S3'!K7*Main!$B$5)</f>
        <v>0.89778938961338461</v>
      </c>
      <c r="L7" s="4">
        <f>('[1]Qc, Winter, S3'!L7*Main!$B$5)</f>
        <v>0.8437937810591627</v>
      </c>
      <c r="M7" s="4">
        <f>('[1]Qc, Winter, S3'!M7*Main!$B$5)</f>
        <v>0.87335027010435395</v>
      </c>
      <c r="N7" s="4">
        <f>('[1]Qc, Winter, S3'!N7*Main!$B$5)</f>
        <v>0.88455194037930085</v>
      </c>
      <c r="O7" s="4">
        <f>('[1]Qc, Winter, S3'!O7*Main!$B$5)</f>
        <v>0.86555267455746387</v>
      </c>
      <c r="P7" s="4">
        <f>('[1]Qc, Winter, S3'!P7*Main!$B$5)</f>
        <v>0.72797887353610857</v>
      </c>
      <c r="Q7" s="4">
        <f>('[1]Qc, Winter, S3'!Q7*Main!$B$5)</f>
        <v>0.71345281176261532</v>
      </c>
      <c r="R7" s="4">
        <f>('[1]Qc, Winter, S3'!R7*Main!$B$5)</f>
        <v>0.62008413781332949</v>
      </c>
      <c r="S7" s="4">
        <f>('[1]Qc, Winter, S3'!S7*Main!$B$5)</f>
        <v>0.67835120401233495</v>
      </c>
      <c r="T7" s="4">
        <f>('[1]Qc, Winter, S3'!T7*Main!$B$5)</f>
        <v>0.55810300010571934</v>
      </c>
      <c r="U7" s="4">
        <f>('[1]Qc, Winter, S3'!U7*Main!$B$5)</f>
        <v>0.59416233376165883</v>
      </c>
      <c r="V7" s="4">
        <f>('[1]Qc, Winter, S3'!V7*Main!$B$5)</f>
        <v>0.49240465930109978</v>
      </c>
      <c r="W7" s="4">
        <f>('[1]Qc, Winter, S3'!W7*Main!$B$5)</f>
        <v>0.52880434500229612</v>
      </c>
      <c r="X7" s="4">
        <f>('[1]Qc, Winter, S3'!X7*Main!$B$5)</f>
        <v>0.32503403957139532</v>
      </c>
      <c r="Y7" s="4">
        <f>('[1]Qc, Winter, S3'!Y7*Main!$B$5)</f>
        <v>0.33045586721880954</v>
      </c>
    </row>
    <row r="8" spans="1:25" x14ac:dyDescent="0.25">
      <c r="A8">
        <v>7</v>
      </c>
      <c r="B8" s="4">
        <f>('[1]Qc, Winter, S3'!B8*Main!$B$5)</f>
        <v>-0.8132614358499165</v>
      </c>
      <c r="C8" s="4">
        <f>('[1]Qc, Winter, S3'!C8*Main!$B$5)</f>
        <v>-0.79632534098252883</v>
      </c>
      <c r="D8" s="4">
        <f>('[1]Qc, Winter, S3'!D8*Main!$B$5)</f>
        <v>-0.81304866871329151</v>
      </c>
      <c r="E8" s="4">
        <f>('[1]Qc, Winter, S3'!E8*Main!$B$5)</f>
        <v>-0.82776070767250143</v>
      </c>
      <c r="F8" s="4">
        <f>('[1]Qc, Winter, S3'!F8*Main!$B$5)</f>
        <v>-0.91257382563876299</v>
      </c>
      <c r="G8" s="4">
        <f>('[1]Qc, Winter, S3'!G8*Main!$B$5)</f>
        <v>-0.793049113417575</v>
      </c>
      <c r="H8" s="4">
        <f>('[1]Qc, Winter, S3'!H8*Main!$B$5)</f>
        <v>-0.6873461181476892</v>
      </c>
      <c r="I8" s="4">
        <f>('[1]Qc, Winter, S3'!I8*Main!$B$5)</f>
        <v>-0.35703405395944654</v>
      </c>
      <c r="J8" s="4">
        <f>('[1]Qc, Winter, S3'!J8*Main!$B$5)</f>
        <v>-0.17865307877124195</v>
      </c>
      <c r="K8" s="4">
        <f>('[1]Qc, Winter, S3'!K8*Main!$B$5)</f>
        <v>-0.16420379469518279</v>
      </c>
      <c r="L8" s="4">
        <f>('[1]Qc, Winter, S3'!L8*Main!$B$5)</f>
        <v>-0.12480532196716584</v>
      </c>
      <c r="M8" s="4">
        <f>('[1]Qc, Winter, S3'!M8*Main!$B$5)</f>
        <v>-4.1942579540717541E-2</v>
      </c>
      <c r="N8" s="4">
        <f>('[1]Qc, Winter, S3'!N8*Main!$B$5)</f>
        <v>-0.16860594627601</v>
      </c>
      <c r="O8" s="4">
        <f>('[1]Qc, Winter, S3'!O8*Main!$B$5)</f>
        <v>-0.17594400894848142</v>
      </c>
      <c r="P8" s="4">
        <f>('[1]Qc, Winter, S3'!P8*Main!$B$5)</f>
        <v>-0.32709533472815</v>
      </c>
      <c r="Q8" s="4">
        <f>('[1]Qc, Winter, S3'!Q8*Main!$B$5)</f>
        <v>-0.46284899770510857</v>
      </c>
      <c r="R8" s="4">
        <f>('[1]Qc, Winter, S3'!R8*Main!$B$5)</f>
        <v>-0.41360129483690961</v>
      </c>
      <c r="S8" s="4">
        <f>('[1]Qc, Winter, S3'!S8*Main!$B$5)</f>
        <v>-0.46133509587398003</v>
      </c>
      <c r="T8" s="4">
        <f>('[1]Qc, Winter, S3'!T8*Main!$B$5)</f>
        <v>-0.51879351423616737</v>
      </c>
      <c r="U8" s="4">
        <f>('[1]Qc, Winter, S3'!U8*Main!$B$5)</f>
        <v>-0.50306807251654184</v>
      </c>
      <c r="V8" s="4">
        <f>('[1]Qc, Winter, S3'!V8*Main!$B$5)</f>
        <v>-0.55579597036867823</v>
      </c>
      <c r="W8" s="4">
        <f>('[1]Qc, Winter, S3'!W8*Main!$B$5)</f>
        <v>-0.68195092661648271</v>
      </c>
      <c r="X8" s="4">
        <f>('[1]Qc, Winter, S3'!X8*Main!$B$5)</f>
        <v>-0.76941052878839256</v>
      </c>
      <c r="Y8" s="4">
        <f>('[1]Qc, Winter, S3'!Y8*Main!$B$5)</f>
        <v>-0.76531874747899142</v>
      </c>
    </row>
    <row r="9" spans="1:25" x14ac:dyDescent="0.25">
      <c r="A9">
        <v>8</v>
      </c>
      <c r="B9" s="4">
        <f>('[1]Qc, Winter, S3'!B9*Main!$B$5)</f>
        <v>-0.91651261545818219</v>
      </c>
      <c r="C9" s="4">
        <f>('[1]Qc, Winter, S3'!C9*Main!$B$5)</f>
        <v>-0.94534264560567849</v>
      </c>
      <c r="D9" s="4">
        <f>('[1]Qc, Winter, S3'!D9*Main!$B$5)</f>
        <v>-0.94159810708901925</v>
      </c>
      <c r="E9" s="4">
        <f>('[1]Qc, Winter, S3'!E9*Main!$B$5)</f>
        <v>-0.95904992256828203</v>
      </c>
      <c r="F9" s="4">
        <f>('[1]Qc, Winter, S3'!F9*Main!$B$5)</f>
        <v>-0.92086148561915115</v>
      </c>
      <c r="G9" s="4">
        <f>('[1]Qc, Winter, S3'!G9*Main!$B$5)</f>
        <v>-0.89248852774940424</v>
      </c>
      <c r="H9" s="4">
        <f>('[1]Qc, Winter, S3'!H9*Main!$B$5)</f>
        <v>-0.68225550448031091</v>
      </c>
      <c r="I9" s="4">
        <f>('[1]Qc, Winter, S3'!I9*Main!$B$5)</f>
        <v>-0.52664216930959207</v>
      </c>
      <c r="J9" s="4">
        <f>('[1]Qc, Winter, S3'!J9*Main!$B$5)</f>
        <v>-0.49623138587458437</v>
      </c>
      <c r="K9" s="4">
        <f>('[1]Qc, Winter, S3'!K9*Main!$B$5)</f>
        <v>-0.56106541904095664</v>
      </c>
      <c r="L9" s="4">
        <f>('[1]Qc, Winter, S3'!L9*Main!$B$5)</f>
        <v>-0.54050738234566553</v>
      </c>
      <c r="M9" s="4">
        <f>('[1]Qc, Winter, S3'!M9*Main!$B$5)</f>
        <v>-0.48782975368570608</v>
      </c>
      <c r="N9" s="4">
        <f>('[1]Qc, Winter, S3'!N9*Main!$B$5)</f>
        <v>-0.51710961073066031</v>
      </c>
      <c r="O9" s="4">
        <f>('[1]Qc, Winter, S3'!O9*Main!$B$5)</f>
        <v>-0.55985722790422932</v>
      </c>
      <c r="P9" s="4">
        <f>('[1]Qc, Winter, S3'!P9*Main!$B$5)</f>
        <v>-0.66662882194958839</v>
      </c>
      <c r="Q9" s="4">
        <f>('[1]Qc, Winter, S3'!Q9*Main!$B$5)</f>
        <v>-0.75438625412172466</v>
      </c>
      <c r="R9" s="4">
        <f>('[1]Qc, Winter, S3'!R9*Main!$B$5)</f>
        <v>-0.76743554763096011</v>
      </c>
      <c r="S9" s="4">
        <f>('[1]Qc, Winter, S3'!S9*Main!$B$5)</f>
        <v>-0.7345341480591453</v>
      </c>
      <c r="T9" s="4">
        <f>('[1]Qc, Winter, S3'!T9*Main!$B$5)</f>
        <v>-0.78988207013203882</v>
      </c>
      <c r="U9" s="4">
        <f>('[1]Qc, Winter, S3'!U9*Main!$B$5)</f>
        <v>-0.80054880518768112</v>
      </c>
      <c r="V9" s="4">
        <f>('[1]Qc, Winter, S3'!V9*Main!$B$5)</f>
        <v>-0.80603094295405819</v>
      </c>
      <c r="W9" s="4">
        <f>('[1]Qc, Winter, S3'!W9*Main!$B$5)</f>
        <v>-0.82966786948555027</v>
      </c>
      <c r="X9" s="4">
        <f>('[1]Qc, Winter, S3'!X9*Main!$B$5)</f>
        <v>-0.90122875752350973</v>
      </c>
      <c r="Y9" s="4">
        <f>('[1]Qc, Winter, S3'!Y9*Main!$B$5)</f>
        <v>-0.91849650294242169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421A4-1A51-420B-8412-8BBB54A0339C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0.37216695806400013</v>
      </c>
      <c r="C2" s="4">
        <f>('FL Characterization'!C$4-'FL Characterization'!C$2)*VLOOKUP($A2,'FL Ratio'!$A$2:$B$9,2,FALSE)</f>
        <v>0.40970859036800011</v>
      </c>
      <c r="D2" s="4">
        <f>('FL Characterization'!D$4-'FL Characterization'!D$2)*VLOOKUP($A2,'FL Ratio'!$A$2:$B$9,2,FALSE)</f>
        <v>0.53327464801600022</v>
      </c>
      <c r="E2" s="4">
        <f>('FL Characterization'!E$4-'FL Characterization'!E$2)*VLOOKUP($A2,'FL Ratio'!$A$2:$B$9,2,FALSE)</f>
        <v>0.61137794097600018</v>
      </c>
      <c r="F2" s="4">
        <f>('FL Characterization'!F$4-'FL Characterization'!F$2)*VLOOKUP($A2,'FL Ratio'!$A$2:$B$9,2,FALSE)</f>
        <v>0.71884147544000021</v>
      </c>
      <c r="G2" s="4">
        <f>('FL Characterization'!G$4-'FL Characterization'!G$2)*VLOOKUP($A2,'FL Ratio'!$A$2:$B$9,2,FALSE)</f>
        <v>0.84027392944000034</v>
      </c>
      <c r="H2" s="4">
        <f>('FL Characterization'!H$4-'FL Characterization'!H$2)*VLOOKUP($A2,'FL Ratio'!$A$2:$B$9,2,FALSE)</f>
        <v>0.74902887488000036</v>
      </c>
      <c r="I2" s="4">
        <f>('FL Characterization'!I$4-'FL Characterization'!I$2)*VLOOKUP($A2,'FL Ratio'!$A$2:$B$9,2,FALSE)</f>
        <v>1.0708190801440005</v>
      </c>
      <c r="J2" s="4">
        <f>('FL Characterization'!J$4-'FL Characterization'!J$2)*VLOOKUP($A2,'FL Ratio'!$A$2:$B$9,2,FALSE)</f>
        <v>0.98235698686400041</v>
      </c>
      <c r="K2" s="4">
        <f>('FL Characterization'!K$4-'FL Characterization'!K$2)*VLOOKUP($A2,'FL Ratio'!$A$2:$B$9,2,FALSE)</f>
        <v>1.1095151260160003</v>
      </c>
      <c r="L2" s="4">
        <f>('FL Characterization'!L$4-'FL Characterization'!L$2)*VLOOKUP($A2,'FL Ratio'!$A$2:$B$9,2,FALSE)</f>
        <v>1.1402848858720005</v>
      </c>
      <c r="M2" s="4">
        <f>('FL Characterization'!M$4-'FL Characterization'!M$2)*VLOOKUP($A2,'FL Ratio'!$A$2:$B$9,2,FALSE)</f>
        <v>1.0577082403360003</v>
      </c>
      <c r="N2" s="4">
        <f>('FL Characterization'!N$4-'FL Characterization'!N$2)*VLOOKUP($A2,'FL Ratio'!$A$2:$B$9,2,FALSE)</f>
        <v>0.99779469152000044</v>
      </c>
      <c r="O2" s="4">
        <f>('FL Characterization'!O$4-'FL Characterization'!O$2)*VLOOKUP($A2,'FL Ratio'!$A$2:$B$9,2,FALSE)</f>
        <v>0.91861428947200041</v>
      </c>
      <c r="P2" s="4">
        <f>('FL Characterization'!P$4-'FL Characterization'!P$2)*VLOOKUP($A2,'FL Ratio'!$A$2:$B$9,2,FALSE)</f>
        <v>0.84614391628800034</v>
      </c>
      <c r="Q2" s="4">
        <f>('FL Characterization'!Q$4-'FL Characterization'!Q$2)*VLOOKUP($A2,'FL Ratio'!$A$2:$B$9,2,FALSE)</f>
        <v>0.76151870203200023</v>
      </c>
      <c r="R2" s="4">
        <f>('FL Characterization'!R$4-'FL Characterization'!R$2)*VLOOKUP($A2,'FL Ratio'!$A$2:$B$9,2,FALSE)</f>
        <v>0.75359241601600013</v>
      </c>
      <c r="S2" s="4">
        <f>('FL Characterization'!S$4-'FL Characterization'!S$2)*VLOOKUP($A2,'FL Ratio'!$A$2:$B$9,2,FALSE)</f>
        <v>0.5970791889920003</v>
      </c>
      <c r="T2" s="4">
        <f>('FL Characterization'!T$4-'FL Characterization'!T$2)*VLOOKUP($A2,'FL Ratio'!$A$2:$B$9,2,FALSE)</f>
        <v>0.49401170262400013</v>
      </c>
      <c r="U2" s="4">
        <f>('FL Characterization'!U$4-'FL Characterization'!U$2)*VLOOKUP($A2,'FL Ratio'!$A$2:$B$9,2,FALSE)</f>
        <v>0.58621017910400031</v>
      </c>
      <c r="V2" s="4">
        <f>('FL Characterization'!V$4-'FL Characterization'!V$2)*VLOOKUP($A2,'FL Ratio'!$A$2:$B$9,2,FALSE)</f>
        <v>0.5972904879040003</v>
      </c>
      <c r="W2" s="4">
        <f>('FL Characterization'!W$4-'FL Characterization'!W$2)*VLOOKUP($A2,'FL Ratio'!$A$2:$B$9,2,FALSE)</f>
        <v>0.68258309750400026</v>
      </c>
      <c r="X2" s="4">
        <f>('FL Characterization'!X$4-'FL Characterization'!X$2)*VLOOKUP($A2,'FL Ratio'!$A$2:$B$9,2,FALSE)</f>
        <v>0.33143007392000018</v>
      </c>
      <c r="Y2" s="4">
        <f>('FL Characterization'!Y$4-'FL Characterization'!Y$2)*VLOOKUP($A2,'FL Ratio'!$A$2:$B$9,2,FALSE)</f>
        <v>0.31821100784000023</v>
      </c>
    </row>
    <row r="3" spans="1:25" x14ac:dyDescent="0.25">
      <c r="A3">
        <v>2</v>
      </c>
      <c r="B3" s="4">
        <f>('FL Characterization'!B$4-'FL Characterization'!B$2)*VLOOKUP($A3,'FL Ratio'!$A$2:$B$9,2,FALSE)</f>
        <v>0.31013913172000007</v>
      </c>
      <c r="C3" s="4">
        <f>('FL Characterization'!C$4-'FL Characterization'!C$2)*VLOOKUP($A3,'FL Ratio'!$A$2:$B$9,2,FALSE)</f>
        <v>0.34142382530666671</v>
      </c>
      <c r="D3" s="4">
        <f>('FL Characterization'!D$4-'FL Characterization'!D$2)*VLOOKUP($A3,'FL Ratio'!$A$2:$B$9,2,FALSE)</f>
        <v>0.44439554001333348</v>
      </c>
      <c r="E3" s="4">
        <f>('FL Characterization'!E$4-'FL Characterization'!E$2)*VLOOKUP($A3,'FL Ratio'!$A$2:$B$9,2,FALSE)</f>
        <v>0.50948161748000009</v>
      </c>
      <c r="F3" s="4">
        <f>('FL Characterization'!F$4-'FL Characterization'!F$2)*VLOOKUP($A3,'FL Ratio'!$A$2:$B$9,2,FALSE)</f>
        <v>0.59903456286666679</v>
      </c>
      <c r="G3" s="4">
        <f>('FL Characterization'!G$4-'FL Characterization'!G$2)*VLOOKUP($A3,'FL Ratio'!$A$2:$B$9,2,FALSE)</f>
        <v>0.70022827453333358</v>
      </c>
      <c r="H3" s="4">
        <f>('FL Characterization'!H$4-'FL Characterization'!H$2)*VLOOKUP($A3,'FL Ratio'!$A$2:$B$9,2,FALSE)</f>
        <v>0.62419072906666684</v>
      </c>
      <c r="I3" s="4">
        <f>('FL Characterization'!I$4-'FL Characterization'!I$2)*VLOOKUP($A3,'FL Ratio'!$A$2:$B$9,2,FALSE)</f>
        <v>0.89234923345333361</v>
      </c>
      <c r="J3" s="4">
        <f>('FL Characterization'!J$4-'FL Characterization'!J$2)*VLOOKUP($A3,'FL Ratio'!$A$2:$B$9,2,FALSE)</f>
        <v>0.81863082238666696</v>
      </c>
      <c r="K3" s="4">
        <f>('FL Characterization'!K$4-'FL Characterization'!K$2)*VLOOKUP($A3,'FL Ratio'!$A$2:$B$9,2,FALSE)</f>
        <v>0.92459593834666687</v>
      </c>
      <c r="L3" s="4">
        <f>('FL Characterization'!L$4-'FL Characterization'!L$2)*VLOOKUP($A3,'FL Ratio'!$A$2:$B$9,2,FALSE)</f>
        <v>0.95023740489333364</v>
      </c>
      <c r="M3" s="4">
        <f>('FL Characterization'!M$4-'FL Characterization'!M$2)*VLOOKUP($A3,'FL Ratio'!$A$2:$B$9,2,FALSE)</f>
        <v>0.88142353361333348</v>
      </c>
      <c r="N3" s="4">
        <f>('FL Characterization'!N$4-'FL Characterization'!N$2)*VLOOKUP($A3,'FL Ratio'!$A$2:$B$9,2,FALSE)</f>
        <v>0.83149557626666692</v>
      </c>
      <c r="O3" s="4">
        <f>('FL Characterization'!O$4-'FL Characterization'!O$2)*VLOOKUP($A3,'FL Ratio'!$A$2:$B$9,2,FALSE)</f>
        <v>0.76551190789333357</v>
      </c>
      <c r="P3" s="4">
        <f>('FL Characterization'!P$4-'FL Characterization'!P$2)*VLOOKUP($A3,'FL Ratio'!$A$2:$B$9,2,FALSE)</f>
        <v>0.70511993024000019</v>
      </c>
      <c r="Q3" s="4">
        <f>('FL Characterization'!Q$4-'FL Characterization'!Q$2)*VLOOKUP($A3,'FL Ratio'!$A$2:$B$9,2,FALSE)</f>
        <v>0.63459891836000015</v>
      </c>
      <c r="R3" s="4">
        <f>('FL Characterization'!R$4-'FL Characterization'!R$2)*VLOOKUP($A3,'FL Ratio'!$A$2:$B$9,2,FALSE)</f>
        <v>0.62799368001333344</v>
      </c>
      <c r="S3" s="4">
        <f>('FL Characterization'!S$4-'FL Characterization'!S$2)*VLOOKUP($A3,'FL Ratio'!$A$2:$B$9,2,FALSE)</f>
        <v>0.49756599082666686</v>
      </c>
      <c r="T3" s="4">
        <f>('FL Characterization'!T$4-'FL Characterization'!T$2)*VLOOKUP($A3,'FL Ratio'!$A$2:$B$9,2,FALSE)</f>
        <v>0.41167641885333339</v>
      </c>
      <c r="U3" s="4">
        <f>('FL Characterization'!U$4-'FL Characterization'!U$2)*VLOOKUP($A3,'FL Ratio'!$A$2:$B$9,2,FALSE)</f>
        <v>0.4885084825866669</v>
      </c>
      <c r="V3" s="4">
        <f>('FL Characterization'!V$4-'FL Characterization'!V$2)*VLOOKUP($A3,'FL Ratio'!$A$2:$B$9,2,FALSE)</f>
        <v>0.49774207325333353</v>
      </c>
      <c r="W3" s="4">
        <f>('FL Characterization'!W$4-'FL Characterization'!W$2)*VLOOKUP($A3,'FL Ratio'!$A$2:$B$9,2,FALSE)</f>
        <v>0.56881924792000016</v>
      </c>
      <c r="X3" s="4">
        <f>('FL Characterization'!X$4-'FL Characterization'!X$2)*VLOOKUP($A3,'FL Ratio'!$A$2:$B$9,2,FALSE)</f>
        <v>0.27619172826666677</v>
      </c>
      <c r="Y3" s="4">
        <f>('FL Characterization'!Y$4-'FL Characterization'!Y$2)*VLOOKUP($A3,'FL Ratio'!$A$2:$B$9,2,FALSE)</f>
        <v>0.26517583986666682</v>
      </c>
    </row>
    <row r="4" spans="1:25" x14ac:dyDescent="0.25">
      <c r="A4">
        <v>3</v>
      </c>
      <c r="B4" s="4">
        <f>('FL Characterization'!B$4-'FL Characterization'!B$2)*VLOOKUP($A4,'FL Ratio'!$A$2:$B$9,2,FALSE)</f>
        <v>0.2481113053760001</v>
      </c>
      <c r="C4" s="4">
        <f>('FL Characterization'!C$4-'FL Characterization'!C$2)*VLOOKUP($A4,'FL Ratio'!$A$2:$B$9,2,FALSE)</f>
        <v>0.27313906024533341</v>
      </c>
      <c r="D4" s="4">
        <f>('FL Characterization'!D$4-'FL Characterization'!D$2)*VLOOKUP($A4,'FL Ratio'!$A$2:$B$9,2,FALSE)</f>
        <v>0.35551643201066679</v>
      </c>
      <c r="E4" s="4">
        <f>('FL Characterization'!E$4-'FL Characterization'!E$2)*VLOOKUP($A4,'FL Ratio'!$A$2:$B$9,2,FALSE)</f>
        <v>0.40758529398400006</v>
      </c>
      <c r="F4" s="4">
        <f>('FL Characterization'!F$4-'FL Characterization'!F$2)*VLOOKUP($A4,'FL Ratio'!$A$2:$B$9,2,FALSE)</f>
        <v>0.47922765029333347</v>
      </c>
      <c r="G4" s="4">
        <f>('FL Characterization'!G$4-'FL Characterization'!G$2)*VLOOKUP($A4,'FL Ratio'!$A$2:$B$9,2,FALSE)</f>
        <v>0.56018261962666693</v>
      </c>
      <c r="H4" s="4">
        <f>('FL Characterization'!H$4-'FL Characterization'!H$2)*VLOOKUP($A4,'FL Ratio'!$A$2:$B$9,2,FALSE)</f>
        <v>0.49935258325333354</v>
      </c>
      <c r="I4" s="4">
        <f>('FL Characterization'!I$4-'FL Characterization'!I$2)*VLOOKUP($A4,'FL Ratio'!$A$2:$B$9,2,FALSE)</f>
        <v>0.71387938676266693</v>
      </c>
      <c r="J4" s="4">
        <f>('FL Characterization'!J$4-'FL Characterization'!J$2)*VLOOKUP($A4,'FL Ratio'!$A$2:$B$9,2,FALSE)</f>
        <v>0.65490465790933361</v>
      </c>
      <c r="K4" s="4">
        <f>('FL Characterization'!K$4-'FL Characterization'!K$2)*VLOOKUP($A4,'FL Ratio'!$A$2:$B$9,2,FALSE)</f>
        <v>0.73967675067733352</v>
      </c>
      <c r="L4" s="4">
        <f>('FL Characterization'!L$4-'FL Characterization'!L$2)*VLOOKUP($A4,'FL Ratio'!$A$2:$B$9,2,FALSE)</f>
        <v>0.76018992391466689</v>
      </c>
      <c r="M4" s="4">
        <f>('FL Characterization'!M$4-'FL Characterization'!M$2)*VLOOKUP($A4,'FL Ratio'!$A$2:$B$9,2,FALSE)</f>
        <v>0.70513882689066676</v>
      </c>
      <c r="N4" s="4">
        <f>('FL Characterization'!N$4-'FL Characterization'!N$2)*VLOOKUP($A4,'FL Ratio'!$A$2:$B$9,2,FALSE)</f>
        <v>0.66519646101333363</v>
      </c>
      <c r="O4" s="4">
        <f>('FL Characterization'!O$4-'FL Characterization'!O$2)*VLOOKUP($A4,'FL Ratio'!$A$2:$B$9,2,FALSE)</f>
        <v>0.61240952631466683</v>
      </c>
      <c r="P4" s="4">
        <f>('FL Characterization'!P$4-'FL Characterization'!P$2)*VLOOKUP($A4,'FL Ratio'!$A$2:$B$9,2,FALSE)</f>
        <v>0.56409594419200015</v>
      </c>
      <c r="Q4" s="4">
        <f>('FL Characterization'!Q$4-'FL Characterization'!Q$2)*VLOOKUP($A4,'FL Ratio'!$A$2:$B$9,2,FALSE)</f>
        <v>0.50767913468800019</v>
      </c>
      <c r="R4" s="4">
        <f>('FL Characterization'!R$4-'FL Characterization'!R$2)*VLOOKUP($A4,'FL Ratio'!$A$2:$B$9,2,FALSE)</f>
        <v>0.50239494401066676</v>
      </c>
      <c r="S4" s="4">
        <f>('FL Characterization'!S$4-'FL Characterization'!S$2)*VLOOKUP($A4,'FL Ratio'!$A$2:$B$9,2,FALSE)</f>
        <v>0.39805279266133353</v>
      </c>
      <c r="T4" s="4">
        <f>('FL Characterization'!T$4-'FL Characterization'!T$2)*VLOOKUP($A4,'FL Ratio'!$A$2:$B$9,2,FALSE)</f>
        <v>0.32934113508266671</v>
      </c>
      <c r="U4" s="4">
        <f>('FL Characterization'!U$4-'FL Characterization'!U$2)*VLOOKUP($A4,'FL Ratio'!$A$2:$B$9,2,FALSE)</f>
        <v>0.39080678606933356</v>
      </c>
      <c r="V4" s="4">
        <f>('FL Characterization'!V$4-'FL Characterization'!V$2)*VLOOKUP($A4,'FL Ratio'!$A$2:$B$9,2,FALSE)</f>
        <v>0.39819365860266681</v>
      </c>
      <c r="W4" s="4">
        <f>('FL Characterization'!W$4-'FL Characterization'!W$2)*VLOOKUP($A4,'FL Ratio'!$A$2:$B$9,2,FALSE)</f>
        <v>0.45505539833600017</v>
      </c>
      <c r="X4" s="4">
        <f>('FL Characterization'!X$4-'FL Characterization'!X$2)*VLOOKUP($A4,'FL Ratio'!$A$2:$B$9,2,FALSE)</f>
        <v>0.22095338261333342</v>
      </c>
      <c r="Y4" s="4">
        <f>('FL Characterization'!Y$4-'FL Characterization'!Y$2)*VLOOKUP($A4,'FL Ratio'!$A$2:$B$9,2,FALSE)</f>
        <v>0.21214067189333344</v>
      </c>
    </row>
    <row r="5" spans="1:25" x14ac:dyDescent="0.25">
      <c r="A5">
        <v>4</v>
      </c>
      <c r="B5" s="4">
        <f>('FL Characterization'!B$4-'FL Characterization'!B$2)*VLOOKUP($A5,'FL Ratio'!$A$2:$B$9,2,FALSE)</f>
        <v>0.18608347903200007</v>
      </c>
      <c r="C5" s="4">
        <f>('FL Characterization'!C$4-'FL Characterization'!C$2)*VLOOKUP($A5,'FL Ratio'!$A$2:$B$9,2,FALSE)</f>
        <v>0.20485429518400006</v>
      </c>
      <c r="D5" s="4">
        <f>('FL Characterization'!D$4-'FL Characterization'!D$2)*VLOOKUP($A5,'FL Ratio'!$A$2:$B$9,2,FALSE)</f>
        <v>0.26663732400800011</v>
      </c>
      <c r="E5" s="4">
        <f>('FL Characterization'!E$4-'FL Characterization'!E$2)*VLOOKUP($A5,'FL Ratio'!$A$2:$B$9,2,FALSE)</f>
        <v>0.30568897048800009</v>
      </c>
      <c r="F5" s="4">
        <f>('FL Characterization'!F$4-'FL Characterization'!F$2)*VLOOKUP($A5,'FL Ratio'!$A$2:$B$9,2,FALSE)</f>
        <v>0.35942073772000011</v>
      </c>
      <c r="G5" s="4">
        <f>('FL Characterization'!G$4-'FL Characterization'!G$2)*VLOOKUP($A5,'FL Ratio'!$A$2:$B$9,2,FALSE)</f>
        <v>0.42013696472000017</v>
      </c>
      <c r="H5" s="4">
        <f>('FL Characterization'!H$4-'FL Characterization'!H$2)*VLOOKUP($A5,'FL Ratio'!$A$2:$B$9,2,FALSE)</f>
        <v>0.37451443744000018</v>
      </c>
      <c r="I5" s="4">
        <f>('FL Characterization'!I$4-'FL Characterization'!I$2)*VLOOKUP($A5,'FL Ratio'!$A$2:$B$9,2,FALSE)</f>
        <v>0.53540954007200026</v>
      </c>
      <c r="J5" s="4">
        <f>('FL Characterization'!J$4-'FL Characterization'!J$2)*VLOOKUP($A5,'FL Ratio'!$A$2:$B$9,2,FALSE)</f>
        <v>0.49117849343200021</v>
      </c>
      <c r="K5" s="4">
        <f>('FL Characterization'!K$4-'FL Characterization'!K$2)*VLOOKUP($A5,'FL Ratio'!$A$2:$B$9,2,FALSE)</f>
        <v>0.55475756300800017</v>
      </c>
      <c r="L5" s="4">
        <f>('FL Characterization'!L$4-'FL Characterization'!L$2)*VLOOKUP($A5,'FL Ratio'!$A$2:$B$9,2,FALSE)</f>
        <v>0.57014244293600025</v>
      </c>
      <c r="M5" s="4">
        <f>('FL Characterization'!M$4-'FL Characterization'!M$2)*VLOOKUP($A5,'FL Ratio'!$A$2:$B$9,2,FALSE)</f>
        <v>0.52885412016800015</v>
      </c>
      <c r="N5" s="4">
        <f>('FL Characterization'!N$4-'FL Characterization'!N$2)*VLOOKUP($A5,'FL Ratio'!$A$2:$B$9,2,FALSE)</f>
        <v>0.49889734576000022</v>
      </c>
      <c r="O5" s="4">
        <f>('FL Characterization'!O$4-'FL Characterization'!O$2)*VLOOKUP($A5,'FL Ratio'!$A$2:$B$9,2,FALSE)</f>
        <v>0.45930714473600021</v>
      </c>
      <c r="P5" s="4">
        <f>('FL Characterization'!P$4-'FL Characterization'!P$2)*VLOOKUP($A5,'FL Ratio'!$A$2:$B$9,2,FALSE)</f>
        <v>0.42307195814400017</v>
      </c>
      <c r="Q5" s="4">
        <f>('FL Characterization'!Q$4-'FL Characterization'!Q$2)*VLOOKUP($A5,'FL Ratio'!$A$2:$B$9,2,FALSE)</f>
        <v>0.38075935101600011</v>
      </c>
      <c r="R5" s="4">
        <f>('FL Characterization'!R$4-'FL Characterization'!R$2)*VLOOKUP($A5,'FL Ratio'!$A$2:$B$9,2,FALSE)</f>
        <v>0.37679620800800007</v>
      </c>
      <c r="S5" s="4">
        <f>('FL Characterization'!S$4-'FL Characterization'!S$2)*VLOOKUP($A5,'FL Ratio'!$A$2:$B$9,2,FALSE)</f>
        <v>0.29853959449600015</v>
      </c>
      <c r="T5" s="4">
        <f>('FL Characterization'!T$4-'FL Characterization'!T$2)*VLOOKUP($A5,'FL Ratio'!$A$2:$B$9,2,FALSE)</f>
        <v>0.24700585131200006</v>
      </c>
      <c r="U5" s="4">
        <f>('FL Characterization'!U$4-'FL Characterization'!U$2)*VLOOKUP($A5,'FL Ratio'!$A$2:$B$9,2,FALSE)</f>
        <v>0.29310508955200015</v>
      </c>
      <c r="V5" s="4">
        <f>('FL Characterization'!V$4-'FL Characterization'!V$2)*VLOOKUP($A5,'FL Ratio'!$A$2:$B$9,2,FALSE)</f>
        <v>0.29864524395200015</v>
      </c>
      <c r="W5" s="4">
        <f>('FL Characterization'!W$4-'FL Characterization'!W$2)*VLOOKUP($A5,'FL Ratio'!$A$2:$B$9,2,FALSE)</f>
        <v>0.34129154875200013</v>
      </c>
      <c r="X5" s="4">
        <f>('FL Characterization'!X$4-'FL Characterization'!X$2)*VLOOKUP($A5,'FL Ratio'!$A$2:$B$9,2,FALSE)</f>
        <v>0.16571503696000009</v>
      </c>
      <c r="Y5" s="4">
        <f>('FL Characterization'!Y$4-'FL Characterization'!Y$2)*VLOOKUP($A5,'FL Ratio'!$A$2:$B$9,2,FALSE)</f>
        <v>0.15910550392000011</v>
      </c>
    </row>
    <row r="6" spans="1:25" x14ac:dyDescent="0.25">
      <c r="A6">
        <v>5</v>
      </c>
      <c r="B6" s="4">
        <f>('FL Characterization'!B$4-'FL Characterization'!B$2)*VLOOKUP($A6,'FL Ratio'!$A$2:$B$9,2,FALSE)</f>
        <v>0.18608347903200007</v>
      </c>
      <c r="C6" s="4">
        <f>('FL Characterization'!C$4-'FL Characterization'!C$2)*VLOOKUP($A6,'FL Ratio'!$A$2:$B$9,2,FALSE)</f>
        <v>0.20485429518400006</v>
      </c>
      <c r="D6" s="4">
        <f>('FL Characterization'!D$4-'FL Characterization'!D$2)*VLOOKUP($A6,'FL Ratio'!$A$2:$B$9,2,FALSE)</f>
        <v>0.26663732400800011</v>
      </c>
      <c r="E6" s="4">
        <f>('FL Characterization'!E$4-'FL Characterization'!E$2)*VLOOKUP($A6,'FL Ratio'!$A$2:$B$9,2,FALSE)</f>
        <v>0.30568897048800009</v>
      </c>
      <c r="F6" s="4">
        <f>('FL Characterization'!F$4-'FL Characterization'!F$2)*VLOOKUP($A6,'FL Ratio'!$A$2:$B$9,2,FALSE)</f>
        <v>0.35942073772000011</v>
      </c>
      <c r="G6" s="4">
        <f>('FL Characterization'!G$4-'FL Characterization'!G$2)*VLOOKUP($A6,'FL Ratio'!$A$2:$B$9,2,FALSE)</f>
        <v>0.42013696472000017</v>
      </c>
      <c r="H6" s="4">
        <f>('FL Characterization'!H$4-'FL Characterization'!H$2)*VLOOKUP($A6,'FL Ratio'!$A$2:$B$9,2,FALSE)</f>
        <v>0.37451443744000018</v>
      </c>
      <c r="I6" s="4">
        <f>('FL Characterization'!I$4-'FL Characterization'!I$2)*VLOOKUP($A6,'FL Ratio'!$A$2:$B$9,2,FALSE)</f>
        <v>0.53540954007200026</v>
      </c>
      <c r="J6" s="4">
        <f>('FL Characterization'!J$4-'FL Characterization'!J$2)*VLOOKUP($A6,'FL Ratio'!$A$2:$B$9,2,FALSE)</f>
        <v>0.49117849343200021</v>
      </c>
      <c r="K6" s="4">
        <f>('FL Characterization'!K$4-'FL Characterization'!K$2)*VLOOKUP($A6,'FL Ratio'!$A$2:$B$9,2,FALSE)</f>
        <v>0.55475756300800017</v>
      </c>
      <c r="L6" s="4">
        <f>('FL Characterization'!L$4-'FL Characterization'!L$2)*VLOOKUP($A6,'FL Ratio'!$A$2:$B$9,2,FALSE)</f>
        <v>0.57014244293600025</v>
      </c>
      <c r="M6" s="4">
        <f>('FL Characterization'!M$4-'FL Characterization'!M$2)*VLOOKUP($A6,'FL Ratio'!$A$2:$B$9,2,FALSE)</f>
        <v>0.52885412016800015</v>
      </c>
      <c r="N6" s="4">
        <f>('FL Characterization'!N$4-'FL Characterization'!N$2)*VLOOKUP($A6,'FL Ratio'!$A$2:$B$9,2,FALSE)</f>
        <v>0.49889734576000022</v>
      </c>
      <c r="O6" s="4">
        <f>('FL Characterization'!O$4-'FL Characterization'!O$2)*VLOOKUP($A6,'FL Ratio'!$A$2:$B$9,2,FALSE)</f>
        <v>0.45930714473600021</v>
      </c>
      <c r="P6" s="4">
        <f>('FL Characterization'!P$4-'FL Characterization'!P$2)*VLOOKUP($A6,'FL Ratio'!$A$2:$B$9,2,FALSE)</f>
        <v>0.42307195814400017</v>
      </c>
      <c r="Q6" s="4">
        <f>('FL Characterization'!Q$4-'FL Characterization'!Q$2)*VLOOKUP($A6,'FL Ratio'!$A$2:$B$9,2,FALSE)</f>
        <v>0.38075935101600011</v>
      </c>
      <c r="R6" s="4">
        <f>('FL Characterization'!R$4-'FL Characterization'!R$2)*VLOOKUP($A6,'FL Ratio'!$A$2:$B$9,2,FALSE)</f>
        <v>0.37679620800800007</v>
      </c>
      <c r="S6" s="4">
        <f>('FL Characterization'!S$4-'FL Characterization'!S$2)*VLOOKUP($A6,'FL Ratio'!$A$2:$B$9,2,FALSE)</f>
        <v>0.29853959449600015</v>
      </c>
      <c r="T6" s="4">
        <f>('FL Characterization'!T$4-'FL Characterization'!T$2)*VLOOKUP($A6,'FL Ratio'!$A$2:$B$9,2,FALSE)</f>
        <v>0.24700585131200006</v>
      </c>
      <c r="U6" s="4">
        <f>('FL Characterization'!U$4-'FL Characterization'!U$2)*VLOOKUP($A6,'FL Ratio'!$A$2:$B$9,2,FALSE)</f>
        <v>0.29310508955200015</v>
      </c>
      <c r="V6" s="4">
        <f>('FL Characterization'!V$4-'FL Characterization'!V$2)*VLOOKUP($A6,'FL Ratio'!$A$2:$B$9,2,FALSE)</f>
        <v>0.29864524395200015</v>
      </c>
      <c r="W6" s="4">
        <f>('FL Characterization'!W$4-'FL Characterization'!W$2)*VLOOKUP($A6,'FL Ratio'!$A$2:$B$9,2,FALSE)</f>
        <v>0.34129154875200013</v>
      </c>
      <c r="X6" s="4">
        <f>('FL Characterization'!X$4-'FL Characterization'!X$2)*VLOOKUP($A6,'FL Ratio'!$A$2:$B$9,2,FALSE)</f>
        <v>0.16571503696000009</v>
      </c>
      <c r="Y6" s="4">
        <f>('FL Characterization'!Y$4-'FL Characterization'!Y$2)*VLOOKUP($A6,'FL Ratio'!$A$2:$B$9,2,FALSE)</f>
        <v>0.15910550392000011</v>
      </c>
    </row>
    <row r="7" spans="1:25" x14ac:dyDescent="0.25">
      <c r="A7">
        <v>6</v>
      </c>
      <c r="B7" s="4">
        <f>('FL Characterization'!B$4-'FL Characterization'!B$2)*VLOOKUP($A7,'FL Ratio'!$A$2:$B$9,2,FALSE)</f>
        <v>0.18608347903200007</v>
      </c>
      <c r="C7" s="4">
        <f>('FL Characterization'!C$4-'FL Characterization'!C$2)*VLOOKUP($A7,'FL Ratio'!$A$2:$B$9,2,FALSE)</f>
        <v>0.20485429518400006</v>
      </c>
      <c r="D7" s="4">
        <f>('FL Characterization'!D$4-'FL Characterization'!D$2)*VLOOKUP($A7,'FL Ratio'!$A$2:$B$9,2,FALSE)</f>
        <v>0.26663732400800011</v>
      </c>
      <c r="E7" s="4">
        <f>('FL Characterization'!E$4-'FL Characterization'!E$2)*VLOOKUP($A7,'FL Ratio'!$A$2:$B$9,2,FALSE)</f>
        <v>0.30568897048800009</v>
      </c>
      <c r="F7" s="4">
        <f>('FL Characterization'!F$4-'FL Characterization'!F$2)*VLOOKUP($A7,'FL Ratio'!$A$2:$B$9,2,FALSE)</f>
        <v>0.35942073772000011</v>
      </c>
      <c r="G7" s="4">
        <f>('FL Characterization'!G$4-'FL Characterization'!G$2)*VLOOKUP($A7,'FL Ratio'!$A$2:$B$9,2,FALSE)</f>
        <v>0.42013696472000017</v>
      </c>
      <c r="H7" s="4">
        <f>('FL Characterization'!H$4-'FL Characterization'!H$2)*VLOOKUP($A7,'FL Ratio'!$A$2:$B$9,2,FALSE)</f>
        <v>0.37451443744000018</v>
      </c>
      <c r="I7" s="4">
        <f>('FL Characterization'!I$4-'FL Characterization'!I$2)*VLOOKUP($A7,'FL Ratio'!$A$2:$B$9,2,FALSE)</f>
        <v>0.53540954007200026</v>
      </c>
      <c r="J7" s="4">
        <f>('FL Characterization'!J$4-'FL Characterization'!J$2)*VLOOKUP($A7,'FL Ratio'!$A$2:$B$9,2,FALSE)</f>
        <v>0.49117849343200021</v>
      </c>
      <c r="K7" s="4">
        <f>('FL Characterization'!K$4-'FL Characterization'!K$2)*VLOOKUP($A7,'FL Ratio'!$A$2:$B$9,2,FALSE)</f>
        <v>0.55475756300800017</v>
      </c>
      <c r="L7" s="4">
        <f>('FL Characterization'!L$4-'FL Characterization'!L$2)*VLOOKUP($A7,'FL Ratio'!$A$2:$B$9,2,FALSE)</f>
        <v>0.57014244293600025</v>
      </c>
      <c r="M7" s="4">
        <f>('FL Characterization'!M$4-'FL Characterization'!M$2)*VLOOKUP($A7,'FL Ratio'!$A$2:$B$9,2,FALSE)</f>
        <v>0.52885412016800015</v>
      </c>
      <c r="N7" s="4">
        <f>('FL Characterization'!N$4-'FL Characterization'!N$2)*VLOOKUP($A7,'FL Ratio'!$A$2:$B$9,2,FALSE)</f>
        <v>0.49889734576000022</v>
      </c>
      <c r="O7" s="4">
        <f>('FL Characterization'!O$4-'FL Characterization'!O$2)*VLOOKUP($A7,'FL Ratio'!$A$2:$B$9,2,FALSE)</f>
        <v>0.45930714473600021</v>
      </c>
      <c r="P7" s="4">
        <f>('FL Characterization'!P$4-'FL Characterization'!P$2)*VLOOKUP($A7,'FL Ratio'!$A$2:$B$9,2,FALSE)</f>
        <v>0.42307195814400017</v>
      </c>
      <c r="Q7" s="4">
        <f>('FL Characterization'!Q$4-'FL Characterization'!Q$2)*VLOOKUP($A7,'FL Ratio'!$A$2:$B$9,2,FALSE)</f>
        <v>0.38075935101600011</v>
      </c>
      <c r="R7" s="4">
        <f>('FL Characterization'!R$4-'FL Characterization'!R$2)*VLOOKUP($A7,'FL Ratio'!$A$2:$B$9,2,FALSE)</f>
        <v>0.37679620800800007</v>
      </c>
      <c r="S7" s="4">
        <f>('FL Characterization'!S$4-'FL Characterization'!S$2)*VLOOKUP($A7,'FL Ratio'!$A$2:$B$9,2,FALSE)</f>
        <v>0.29853959449600015</v>
      </c>
      <c r="T7" s="4">
        <f>('FL Characterization'!T$4-'FL Characterization'!T$2)*VLOOKUP($A7,'FL Ratio'!$A$2:$B$9,2,FALSE)</f>
        <v>0.24700585131200006</v>
      </c>
      <c r="U7" s="4">
        <f>('FL Characterization'!U$4-'FL Characterization'!U$2)*VLOOKUP($A7,'FL Ratio'!$A$2:$B$9,2,FALSE)</f>
        <v>0.29310508955200015</v>
      </c>
      <c r="V7" s="4">
        <f>('FL Characterization'!V$4-'FL Characterization'!V$2)*VLOOKUP($A7,'FL Ratio'!$A$2:$B$9,2,FALSE)</f>
        <v>0.29864524395200015</v>
      </c>
      <c r="W7" s="4">
        <f>('FL Characterization'!W$4-'FL Characterization'!W$2)*VLOOKUP($A7,'FL Ratio'!$A$2:$B$9,2,FALSE)</f>
        <v>0.34129154875200013</v>
      </c>
      <c r="X7" s="4">
        <f>('FL Characterization'!X$4-'FL Characterization'!X$2)*VLOOKUP($A7,'FL Ratio'!$A$2:$B$9,2,FALSE)</f>
        <v>0.16571503696000009</v>
      </c>
      <c r="Y7" s="4">
        <f>('FL Characterization'!Y$4-'FL Characterization'!Y$2)*VLOOKUP($A7,'FL Ratio'!$A$2:$B$9,2,FALSE)</f>
        <v>0.15910550392000011</v>
      </c>
    </row>
    <row r="8" spans="1:25" x14ac:dyDescent="0.25">
      <c r="A8">
        <v>7</v>
      </c>
      <c r="B8" s="4">
        <f>('FL Characterization'!B$4-'FL Characterization'!B$2)*VLOOKUP($A8,'FL Ratio'!$A$2:$B$9,2,FALSE)</f>
        <v>0.18608347903200007</v>
      </c>
      <c r="C8" s="4">
        <f>('FL Characterization'!C$4-'FL Characterization'!C$2)*VLOOKUP($A8,'FL Ratio'!$A$2:$B$9,2,FALSE)</f>
        <v>0.20485429518400006</v>
      </c>
      <c r="D8" s="4">
        <f>('FL Characterization'!D$4-'FL Characterization'!D$2)*VLOOKUP($A8,'FL Ratio'!$A$2:$B$9,2,FALSE)</f>
        <v>0.26663732400800011</v>
      </c>
      <c r="E8" s="4">
        <f>('FL Characterization'!E$4-'FL Characterization'!E$2)*VLOOKUP($A8,'FL Ratio'!$A$2:$B$9,2,FALSE)</f>
        <v>0.30568897048800009</v>
      </c>
      <c r="F8" s="4">
        <f>('FL Characterization'!F$4-'FL Characterization'!F$2)*VLOOKUP($A8,'FL Ratio'!$A$2:$B$9,2,FALSE)</f>
        <v>0.35942073772000011</v>
      </c>
      <c r="G8" s="4">
        <f>('FL Characterization'!G$4-'FL Characterization'!G$2)*VLOOKUP($A8,'FL Ratio'!$A$2:$B$9,2,FALSE)</f>
        <v>0.42013696472000017</v>
      </c>
      <c r="H8" s="4">
        <f>('FL Characterization'!H$4-'FL Characterization'!H$2)*VLOOKUP($A8,'FL Ratio'!$A$2:$B$9,2,FALSE)</f>
        <v>0.37451443744000018</v>
      </c>
      <c r="I8" s="4">
        <f>('FL Characterization'!I$4-'FL Characterization'!I$2)*VLOOKUP($A8,'FL Ratio'!$A$2:$B$9,2,FALSE)</f>
        <v>0.53540954007200026</v>
      </c>
      <c r="J8" s="4">
        <f>('FL Characterization'!J$4-'FL Characterization'!J$2)*VLOOKUP($A8,'FL Ratio'!$A$2:$B$9,2,FALSE)</f>
        <v>0.49117849343200021</v>
      </c>
      <c r="K8" s="4">
        <f>('FL Characterization'!K$4-'FL Characterization'!K$2)*VLOOKUP($A8,'FL Ratio'!$A$2:$B$9,2,FALSE)</f>
        <v>0.55475756300800017</v>
      </c>
      <c r="L8" s="4">
        <f>('FL Characterization'!L$4-'FL Characterization'!L$2)*VLOOKUP($A8,'FL Ratio'!$A$2:$B$9,2,FALSE)</f>
        <v>0.57014244293600025</v>
      </c>
      <c r="M8" s="4">
        <f>('FL Characterization'!M$4-'FL Characterization'!M$2)*VLOOKUP($A8,'FL Ratio'!$A$2:$B$9,2,FALSE)</f>
        <v>0.52885412016800015</v>
      </c>
      <c r="N8" s="4">
        <f>('FL Characterization'!N$4-'FL Characterization'!N$2)*VLOOKUP($A8,'FL Ratio'!$A$2:$B$9,2,FALSE)</f>
        <v>0.49889734576000022</v>
      </c>
      <c r="O8" s="4">
        <f>('FL Characterization'!O$4-'FL Characterization'!O$2)*VLOOKUP($A8,'FL Ratio'!$A$2:$B$9,2,FALSE)</f>
        <v>0.45930714473600021</v>
      </c>
      <c r="P8" s="4">
        <f>('FL Characterization'!P$4-'FL Characterization'!P$2)*VLOOKUP($A8,'FL Ratio'!$A$2:$B$9,2,FALSE)</f>
        <v>0.42307195814400017</v>
      </c>
      <c r="Q8" s="4">
        <f>('FL Characterization'!Q$4-'FL Characterization'!Q$2)*VLOOKUP($A8,'FL Ratio'!$A$2:$B$9,2,FALSE)</f>
        <v>0.38075935101600011</v>
      </c>
      <c r="R8" s="4">
        <f>('FL Characterization'!R$4-'FL Characterization'!R$2)*VLOOKUP($A8,'FL Ratio'!$A$2:$B$9,2,FALSE)</f>
        <v>0.37679620800800007</v>
      </c>
      <c r="S8" s="4">
        <f>('FL Characterization'!S$4-'FL Characterization'!S$2)*VLOOKUP($A8,'FL Ratio'!$A$2:$B$9,2,FALSE)</f>
        <v>0.29853959449600015</v>
      </c>
      <c r="T8" s="4">
        <f>('FL Characterization'!T$4-'FL Characterization'!T$2)*VLOOKUP($A8,'FL Ratio'!$A$2:$B$9,2,FALSE)</f>
        <v>0.24700585131200006</v>
      </c>
      <c r="U8" s="4">
        <f>('FL Characterization'!U$4-'FL Characterization'!U$2)*VLOOKUP($A8,'FL Ratio'!$A$2:$B$9,2,FALSE)</f>
        <v>0.29310508955200015</v>
      </c>
      <c r="V8" s="4">
        <f>('FL Characterization'!V$4-'FL Characterization'!V$2)*VLOOKUP($A8,'FL Ratio'!$A$2:$B$9,2,FALSE)</f>
        <v>0.29864524395200015</v>
      </c>
      <c r="W8" s="4">
        <f>('FL Characterization'!W$4-'FL Characterization'!W$2)*VLOOKUP($A8,'FL Ratio'!$A$2:$B$9,2,FALSE)</f>
        <v>0.34129154875200013</v>
      </c>
      <c r="X8" s="4">
        <f>('FL Characterization'!X$4-'FL Characterization'!X$2)*VLOOKUP($A8,'FL Ratio'!$A$2:$B$9,2,FALSE)</f>
        <v>0.16571503696000009</v>
      </c>
      <c r="Y8" s="4">
        <f>('FL Characterization'!Y$4-'FL Characterization'!Y$2)*VLOOKUP($A8,'FL Ratio'!$A$2:$B$9,2,FALSE)</f>
        <v>0.15910550392000011</v>
      </c>
    </row>
    <row r="9" spans="1:25" x14ac:dyDescent="0.25">
      <c r="A9">
        <v>8</v>
      </c>
      <c r="B9" s="4">
        <f>('FL Characterization'!B$4-'FL Characterization'!B$2)*VLOOKUP($A9,'FL Ratio'!$A$2:$B$9,2,FALSE)</f>
        <v>0.18608347903200007</v>
      </c>
      <c r="C9" s="4">
        <f>('FL Characterization'!C$4-'FL Characterization'!C$2)*VLOOKUP($A9,'FL Ratio'!$A$2:$B$9,2,FALSE)</f>
        <v>0.20485429518400006</v>
      </c>
      <c r="D9" s="4">
        <f>('FL Characterization'!D$4-'FL Characterization'!D$2)*VLOOKUP($A9,'FL Ratio'!$A$2:$B$9,2,FALSE)</f>
        <v>0.26663732400800011</v>
      </c>
      <c r="E9" s="4">
        <f>('FL Characterization'!E$4-'FL Characterization'!E$2)*VLOOKUP($A9,'FL Ratio'!$A$2:$B$9,2,FALSE)</f>
        <v>0.30568897048800009</v>
      </c>
      <c r="F9" s="4">
        <f>('FL Characterization'!F$4-'FL Characterization'!F$2)*VLOOKUP($A9,'FL Ratio'!$A$2:$B$9,2,FALSE)</f>
        <v>0.35942073772000011</v>
      </c>
      <c r="G9" s="4">
        <f>('FL Characterization'!G$4-'FL Characterization'!G$2)*VLOOKUP($A9,'FL Ratio'!$A$2:$B$9,2,FALSE)</f>
        <v>0.42013696472000017</v>
      </c>
      <c r="H9" s="4">
        <f>('FL Characterization'!H$4-'FL Characterization'!H$2)*VLOOKUP($A9,'FL Ratio'!$A$2:$B$9,2,FALSE)</f>
        <v>0.37451443744000018</v>
      </c>
      <c r="I9" s="4">
        <f>('FL Characterization'!I$4-'FL Characterization'!I$2)*VLOOKUP($A9,'FL Ratio'!$A$2:$B$9,2,FALSE)</f>
        <v>0.53540954007200026</v>
      </c>
      <c r="J9" s="4">
        <f>('FL Characterization'!J$4-'FL Characterization'!J$2)*VLOOKUP($A9,'FL Ratio'!$A$2:$B$9,2,FALSE)</f>
        <v>0.49117849343200021</v>
      </c>
      <c r="K9" s="4">
        <f>('FL Characterization'!K$4-'FL Characterization'!K$2)*VLOOKUP($A9,'FL Ratio'!$A$2:$B$9,2,FALSE)</f>
        <v>0.55475756300800017</v>
      </c>
      <c r="L9" s="4">
        <f>('FL Characterization'!L$4-'FL Characterization'!L$2)*VLOOKUP($A9,'FL Ratio'!$A$2:$B$9,2,FALSE)</f>
        <v>0.57014244293600025</v>
      </c>
      <c r="M9" s="4">
        <f>('FL Characterization'!M$4-'FL Characterization'!M$2)*VLOOKUP($A9,'FL Ratio'!$A$2:$B$9,2,FALSE)</f>
        <v>0.52885412016800015</v>
      </c>
      <c r="N9" s="4">
        <f>('FL Characterization'!N$4-'FL Characterization'!N$2)*VLOOKUP($A9,'FL Ratio'!$A$2:$B$9,2,FALSE)</f>
        <v>0.49889734576000022</v>
      </c>
      <c r="O9" s="4">
        <f>('FL Characterization'!O$4-'FL Characterization'!O$2)*VLOOKUP($A9,'FL Ratio'!$A$2:$B$9,2,FALSE)</f>
        <v>0.45930714473600021</v>
      </c>
      <c r="P9" s="4">
        <f>('FL Characterization'!P$4-'FL Characterization'!P$2)*VLOOKUP($A9,'FL Ratio'!$A$2:$B$9,2,FALSE)</f>
        <v>0.42307195814400017</v>
      </c>
      <c r="Q9" s="4">
        <f>('FL Characterization'!Q$4-'FL Characterization'!Q$2)*VLOOKUP($A9,'FL Ratio'!$A$2:$B$9,2,FALSE)</f>
        <v>0.38075935101600011</v>
      </c>
      <c r="R9" s="4">
        <f>('FL Characterization'!R$4-'FL Characterization'!R$2)*VLOOKUP($A9,'FL Ratio'!$A$2:$B$9,2,FALSE)</f>
        <v>0.37679620800800007</v>
      </c>
      <c r="S9" s="4">
        <f>('FL Characterization'!S$4-'FL Characterization'!S$2)*VLOOKUP($A9,'FL Ratio'!$A$2:$B$9,2,FALSE)</f>
        <v>0.29853959449600015</v>
      </c>
      <c r="T9" s="4">
        <f>('FL Characterization'!T$4-'FL Characterization'!T$2)*VLOOKUP($A9,'FL Ratio'!$A$2:$B$9,2,FALSE)</f>
        <v>0.24700585131200006</v>
      </c>
      <c r="U9" s="4">
        <f>('FL Characterization'!U$4-'FL Characterization'!U$2)*VLOOKUP($A9,'FL Ratio'!$A$2:$B$9,2,FALSE)</f>
        <v>0.29310508955200015</v>
      </c>
      <c r="V9" s="4">
        <f>('FL Characterization'!V$4-'FL Characterization'!V$2)*VLOOKUP($A9,'FL Ratio'!$A$2:$B$9,2,FALSE)</f>
        <v>0.29864524395200015</v>
      </c>
      <c r="W9" s="4">
        <f>('FL Characterization'!W$4-'FL Characterization'!W$2)*VLOOKUP($A9,'FL Ratio'!$A$2:$B$9,2,FALSE)</f>
        <v>0.34129154875200013</v>
      </c>
      <c r="X9" s="4">
        <f>('FL Characterization'!X$4-'FL Characterization'!X$2)*VLOOKUP($A9,'FL Ratio'!$A$2:$B$9,2,FALSE)</f>
        <v>0.16571503696000009</v>
      </c>
      <c r="Y9" s="4">
        <f>('FL Characterization'!Y$4-'FL Characterization'!Y$2)*VLOOKUP($A9,'FL Ratio'!$A$2:$B$9,2,FALSE)</f>
        <v>0.15910550392000011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220EB-F5E8-4605-AC22-85FDC4BBE72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1.0317828945600003</v>
      </c>
      <c r="C2" s="4">
        <f>('FL Characterization'!C$2-'FL Characterization'!C$3)*VLOOKUP($A2,'FL Ratio'!$A$2:$B$9,2,FALSE)</f>
        <v>1.0919257800000004</v>
      </c>
      <c r="D2" s="4">
        <f>('FL Characterization'!D$2-'FL Characterization'!D$3)*VLOOKUP($A2,'FL Ratio'!$A$2:$B$9,2,FALSE)</f>
        <v>1.1530478555200006</v>
      </c>
      <c r="E2" s="4">
        <f>('FL Characterization'!E$2-'FL Characterization'!E$3)*VLOOKUP($A2,'FL Ratio'!$A$2:$B$9,2,FALSE)</f>
        <v>1.2054602929600007</v>
      </c>
      <c r="F2" s="4">
        <f>('FL Characterization'!F$2-'FL Characterization'!F$3)*VLOOKUP($A2,'FL Ratio'!$A$2:$B$9,2,FALSE)</f>
        <v>1.2191431859200004</v>
      </c>
      <c r="G2" s="4">
        <f>('FL Characterization'!G$2-'FL Characterization'!G$3)*VLOOKUP($A2,'FL Ratio'!$A$2:$B$9,2,FALSE)</f>
        <v>1.2752920065600004</v>
      </c>
      <c r="H2" s="4">
        <f>('FL Characterization'!H$2-'FL Characterization'!H$3)*VLOOKUP($A2,'FL Ratio'!$A$2:$B$9,2,FALSE)</f>
        <v>1.2687726620800006</v>
      </c>
      <c r="I2" s="4">
        <f>('FL Characterization'!I$2-'FL Characterization'!I$3)*VLOOKUP($A2,'FL Ratio'!$A$2:$B$9,2,FALSE)</f>
        <v>1.1992862418240002</v>
      </c>
      <c r="J2" s="4">
        <f>('FL Characterization'!J$2-'FL Characterization'!J$3)*VLOOKUP($A2,'FL Ratio'!$A$2:$B$9,2,FALSE)</f>
        <v>1.0866020781440004</v>
      </c>
      <c r="K2" s="4">
        <f>('FL Characterization'!K$2-'FL Characterization'!K$3)*VLOOKUP($A2,'FL Ratio'!$A$2:$B$9,2,FALSE)</f>
        <v>1.5956443484960003</v>
      </c>
      <c r="L2" s="4">
        <f>('FL Characterization'!L$2-'FL Characterization'!L$3)*VLOOKUP($A2,'FL Ratio'!$A$2:$B$9,2,FALSE)</f>
        <v>1.5582109424640005</v>
      </c>
      <c r="M2" s="4">
        <f>('FL Characterization'!M$2-'FL Characterization'!M$3)*VLOOKUP($A2,'FL Ratio'!$A$2:$B$9,2,FALSE)</f>
        <v>1.4348329923840009</v>
      </c>
      <c r="N2" s="4">
        <f>('FL Characterization'!N$2-'FL Characterization'!N$3)*VLOOKUP($A2,'FL Ratio'!$A$2:$B$9,2,FALSE)</f>
        <v>1.3999686719040005</v>
      </c>
      <c r="O2" s="4">
        <f>('FL Characterization'!O$2-'FL Characterization'!O$3)*VLOOKUP($A2,'FL Ratio'!$A$2:$B$9,2,FALSE)</f>
        <v>1.4057227020320004</v>
      </c>
      <c r="P2" s="4">
        <f>('FL Characterization'!P$2-'FL Characterization'!P$3)*VLOOKUP($A2,'FL Ratio'!$A$2:$B$9,2,FALSE)</f>
        <v>1.3391248925120005</v>
      </c>
      <c r="Q2" s="4">
        <f>('FL Characterization'!Q$2-'FL Characterization'!Q$3)*VLOOKUP($A2,'FL Ratio'!$A$2:$B$9,2,FALSE)</f>
        <v>1.2275075306560004</v>
      </c>
      <c r="R2" s="4">
        <f>('FL Characterization'!R$2-'FL Characterization'!R$3)*VLOOKUP($A2,'FL Ratio'!$A$2:$B$9,2,FALSE)</f>
        <v>1.1031967731840004</v>
      </c>
      <c r="S2" s="4">
        <f>('FL Characterization'!S$2-'FL Characterization'!S$3)*VLOOKUP($A2,'FL Ratio'!$A$2:$B$9,2,FALSE)</f>
        <v>1.0636220330560002</v>
      </c>
      <c r="T2" s="4">
        <f>('FL Characterization'!T$2-'FL Characterization'!T$3)*VLOOKUP($A2,'FL Ratio'!$A$2:$B$9,2,FALSE)</f>
        <v>0.66858840980800027</v>
      </c>
      <c r="U2" s="4">
        <f>('FL Characterization'!U$2-'FL Characterization'!U$3)*VLOOKUP($A2,'FL Ratio'!$A$2:$B$9,2,FALSE)</f>
        <v>0.71499428915200025</v>
      </c>
      <c r="V2" s="4">
        <f>('FL Characterization'!V$2-'FL Characterization'!V$3)*VLOOKUP($A2,'FL Ratio'!$A$2:$B$9,2,FALSE)</f>
        <v>0.78171836265600025</v>
      </c>
      <c r="W2" s="4">
        <f>('FL Characterization'!W$2-'FL Characterization'!W$3)*VLOOKUP($A2,'FL Ratio'!$A$2:$B$9,2,FALSE)</f>
        <v>0.80037193368000015</v>
      </c>
      <c r="X2" s="4">
        <f>('FL Characterization'!X$2-'FL Characterization'!X$3)*VLOOKUP($A2,'FL Ratio'!$A$2:$B$9,2,FALSE)</f>
        <v>0.83473377504000035</v>
      </c>
      <c r="Y2" s="4">
        <f>('FL Characterization'!Y$2-'FL Characterization'!Y$3)*VLOOKUP($A2,'FL Ratio'!$A$2:$B$9,2,FALSE)</f>
        <v>0.92139209712000048</v>
      </c>
    </row>
    <row r="3" spans="1:25" x14ac:dyDescent="0.25">
      <c r="A3">
        <v>2</v>
      </c>
      <c r="B3" s="4">
        <f>('FL Characterization'!B$2-'FL Characterization'!B$3)*VLOOKUP($A3,'FL Ratio'!$A$2:$B$9,2,FALSE)</f>
        <v>0.85981907880000019</v>
      </c>
      <c r="C3" s="4">
        <f>('FL Characterization'!C$2-'FL Characterization'!C$3)*VLOOKUP($A3,'FL Ratio'!$A$2:$B$9,2,FALSE)</f>
        <v>0.90993815000000033</v>
      </c>
      <c r="D3" s="4">
        <f>('FL Characterization'!D$2-'FL Characterization'!D$3)*VLOOKUP($A3,'FL Ratio'!$A$2:$B$9,2,FALSE)</f>
        <v>0.96087321293333372</v>
      </c>
      <c r="E3" s="4">
        <f>('FL Characterization'!E$2-'FL Characterization'!E$3)*VLOOKUP($A3,'FL Ratio'!$A$2:$B$9,2,FALSE)</f>
        <v>1.0045502441333336</v>
      </c>
      <c r="F3" s="4">
        <f>('FL Characterization'!F$2-'FL Characterization'!F$3)*VLOOKUP($A3,'FL Ratio'!$A$2:$B$9,2,FALSE)</f>
        <v>1.0159526549333335</v>
      </c>
      <c r="G3" s="4">
        <f>('FL Characterization'!G$2-'FL Characterization'!G$3)*VLOOKUP($A3,'FL Ratio'!$A$2:$B$9,2,FALSE)</f>
        <v>1.0627433388000003</v>
      </c>
      <c r="H3" s="4">
        <f>('FL Characterization'!H$2-'FL Characterization'!H$3)*VLOOKUP($A3,'FL Ratio'!$A$2:$B$9,2,FALSE)</f>
        <v>1.0573105517333337</v>
      </c>
      <c r="I3" s="4">
        <f>('FL Characterization'!I$2-'FL Characterization'!I$3)*VLOOKUP($A3,'FL Ratio'!$A$2:$B$9,2,FALSE)</f>
        <v>0.99940520152000012</v>
      </c>
      <c r="J3" s="4">
        <f>('FL Characterization'!J$2-'FL Characterization'!J$3)*VLOOKUP($A3,'FL Ratio'!$A$2:$B$9,2,FALSE)</f>
        <v>0.90550173178666693</v>
      </c>
      <c r="K3" s="4">
        <f>('FL Characterization'!K$2-'FL Characterization'!K$3)*VLOOKUP($A3,'FL Ratio'!$A$2:$B$9,2,FALSE)</f>
        <v>1.3297036237466668</v>
      </c>
      <c r="L3" s="4">
        <f>('FL Characterization'!L$2-'FL Characterization'!L$3)*VLOOKUP($A3,'FL Ratio'!$A$2:$B$9,2,FALSE)</f>
        <v>1.2985091187200002</v>
      </c>
      <c r="M3" s="4">
        <f>('FL Characterization'!M$2-'FL Characterization'!M$3)*VLOOKUP($A3,'FL Ratio'!$A$2:$B$9,2,FALSE)</f>
        <v>1.1956941603200004</v>
      </c>
      <c r="N3" s="4">
        <f>('FL Characterization'!N$2-'FL Characterization'!N$3)*VLOOKUP($A3,'FL Ratio'!$A$2:$B$9,2,FALSE)</f>
        <v>1.1666405599200003</v>
      </c>
      <c r="O3" s="4">
        <f>('FL Characterization'!O$2-'FL Characterization'!O$3)*VLOOKUP($A3,'FL Ratio'!$A$2:$B$9,2,FALSE)</f>
        <v>1.1714355850266669</v>
      </c>
      <c r="P3" s="4">
        <f>('FL Characterization'!P$2-'FL Characterization'!P$3)*VLOOKUP($A3,'FL Ratio'!$A$2:$B$9,2,FALSE)</f>
        <v>1.1159374104266671</v>
      </c>
      <c r="Q3" s="4">
        <f>('FL Characterization'!Q$2-'FL Characterization'!Q$3)*VLOOKUP($A3,'FL Ratio'!$A$2:$B$9,2,FALSE)</f>
        <v>1.0229229422133335</v>
      </c>
      <c r="R3" s="4">
        <f>('FL Characterization'!R$2-'FL Characterization'!R$3)*VLOOKUP($A3,'FL Ratio'!$A$2:$B$9,2,FALSE)</f>
        <v>0.91933064432000022</v>
      </c>
      <c r="S3" s="4">
        <f>('FL Characterization'!S$2-'FL Characterization'!S$3)*VLOOKUP($A3,'FL Ratio'!$A$2:$B$9,2,FALSE)</f>
        <v>0.88635169421333349</v>
      </c>
      <c r="T3" s="4">
        <f>('FL Characterization'!T$2-'FL Characterization'!T$3)*VLOOKUP($A3,'FL Ratio'!$A$2:$B$9,2,FALSE)</f>
        <v>0.55715700817333347</v>
      </c>
      <c r="U3" s="4">
        <f>('FL Characterization'!U$2-'FL Characterization'!U$3)*VLOOKUP($A3,'FL Ratio'!$A$2:$B$9,2,FALSE)</f>
        <v>0.59582857429333347</v>
      </c>
      <c r="V3" s="4">
        <f>('FL Characterization'!V$2-'FL Characterization'!V$3)*VLOOKUP($A3,'FL Ratio'!$A$2:$B$9,2,FALSE)</f>
        <v>0.6514319688800001</v>
      </c>
      <c r="W3" s="4">
        <f>('FL Characterization'!W$2-'FL Characterization'!W$3)*VLOOKUP($A3,'FL Ratio'!$A$2:$B$9,2,FALSE)</f>
        <v>0.66697661140000009</v>
      </c>
      <c r="X3" s="4">
        <f>('FL Characterization'!X$2-'FL Characterization'!X$3)*VLOOKUP($A3,'FL Ratio'!$A$2:$B$9,2,FALSE)</f>
        <v>0.69561147920000022</v>
      </c>
      <c r="Y3" s="4">
        <f>('FL Characterization'!Y$2-'FL Characterization'!Y$3)*VLOOKUP($A3,'FL Ratio'!$A$2:$B$9,2,FALSE)</f>
        <v>0.76782674760000025</v>
      </c>
    </row>
    <row r="4" spans="1:25" x14ac:dyDescent="0.25">
      <c r="A4">
        <v>3</v>
      </c>
      <c r="B4" s="4">
        <f>('FL Characterization'!B$2-'FL Characterization'!B$3)*VLOOKUP($A4,'FL Ratio'!$A$2:$B$9,2,FALSE)</f>
        <v>0.68785526304000011</v>
      </c>
      <c r="C4" s="4">
        <f>('FL Characterization'!C$2-'FL Characterization'!C$3)*VLOOKUP($A4,'FL Ratio'!$A$2:$B$9,2,FALSE)</f>
        <v>0.72795052000000027</v>
      </c>
      <c r="D4" s="4">
        <f>('FL Characterization'!D$2-'FL Characterization'!D$3)*VLOOKUP($A4,'FL Ratio'!$A$2:$B$9,2,FALSE)</f>
        <v>0.768698570346667</v>
      </c>
      <c r="E4" s="4">
        <f>('FL Characterization'!E$2-'FL Characterization'!E$3)*VLOOKUP($A4,'FL Ratio'!$A$2:$B$9,2,FALSE)</f>
        <v>0.80364019530666697</v>
      </c>
      <c r="F4" s="4">
        <f>('FL Characterization'!F$2-'FL Characterization'!F$3)*VLOOKUP($A4,'FL Ratio'!$A$2:$B$9,2,FALSE)</f>
        <v>0.81276212394666691</v>
      </c>
      <c r="G4" s="4">
        <f>('FL Characterization'!G$2-'FL Characterization'!G$3)*VLOOKUP($A4,'FL Ratio'!$A$2:$B$9,2,FALSE)</f>
        <v>0.85019467104000024</v>
      </c>
      <c r="H4" s="4">
        <f>('FL Characterization'!H$2-'FL Characterization'!H$3)*VLOOKUP($A4,'FL Ratio'!$A$2:$B$9,2,FALSE)</f>
        <v>0.84584844138666693</v>
      </c>
      <c r="I4" s="4">
        <f>('FL Characterization'!I$2-'FL Characterization'!I$3)*VLOOKUP($A4,'FL Ratio'!$A$2:$B$9,2,FALSE)</f>
        <v>0.79952416121600012</v>
      </c>
      <c r="J4" s="4">
        <f>('FL Characterization'!J$2-'FL Characterization'!J$3)*VLOOKUP($A4,'FL Ratio'!$A$2:$B$9,2,FALSE)</f>
        <v>0.72440138542933352</v>
      </c>
      <c r="K4" s="4">
        <f>('FL Characterization'!K$2-'FL Characterization'!K$3)*VLOOKUP($A4,'FL Ratio'!$A$2:$B$9,2,FALSE)</f>
        <v>1.0637628989973336</v>
      </c>
      <c r="L4" s="4">
        <f>('FL Characterization'!L$2-'FL Characterization'!L$3)*VLOOKUP($A4,'FL Ratio'!$A$2:$B$9,2,FALSE)</f>
        <v>1.0388072949760003</v>
      </c>
      <c r="M4" s="4">
        <f>('FL Characterization'!M$2-'FL Characterization'!M$3)*VLOOKUP($A4,'FL Ratio'!$A$2:$B$9,2,FALSE)</f>
        <v>0.95655532825600043</v>
      </c>
      <c r="N4" s="4">
        <f>('FL Characterization'!N$2-'FL Characterization'!N$3)*VLOOKUP($A4,'FL Ratio'!$A$2:$B$9,2,FALSE)</f>
        <v>0.93331244793600032</v>
      </c>
      <c r="O4" s="4">
        <f>('FL Characterization'!O$2-'FL Characterization'!O$3)*VLOOKUP($A4,'FL Ratio'!$A$2:$B$9,2,FALSE)</f>
        <v>0.93714846802133367</v>
      </c>
      <c r="P4" s="4">
        <f>('FL Characterization'!P$2-'FL Characterization'!P$3)*VLOOKUP($A4,'FL Ratio'!$A$2:$B$9,2,FALSE)</f>
        <v>0.8927499283413336</v>
      </c>
      <c r="Q4" s="4">
        <f>('FL Characterization'!Q$2-'FL Characterization'!Q$3)*VLOOKUP($A4,'FL Ratio'!$A$2:$B$9,2,FALSE)</f>
        <v>0.81833835377066688</v>
      </c>
      <c r="R4" s="4">
        <f>('FL Characterization'!R$2-'FL Characterization'!R$3)*VLOOKUP($A4,'FL Ratio'!$A$2:$B$9,2,FALSE)</f>
        <v>0.73546451545600022</v>
      </c>
      <c r="S4" s="4">
        <f>('FL Characterization'!S$2-'FL Characterization'!S$3)*VLOOKUP($A4,'FL Ratio'!$A$2:$B$9,2,FALSE)</f>
        <v>0.70908135537066685</v>
      </c>
      <c r="T4" s="4">
        <f>('FL Characterization'!T$2-'FL Characterization'!T$3)*VLOOKUP($A4,'FL Ratio'!$A$2:$B$9,2,FALSE)</f>
        <v>0.44572560653866683</v>
      </c>
      <c r="U4" s="4">
        <f>('FL Characterization'!U$2-'FL Characterization'!U$3)*VLOOKUP($A4,'FL Ratio'!$A$2:$B$9,2,FALSE)</f>
        <v>0.4766628594346668</v>
      </c>
      <c r="V4" s="4">
        <f>('FL Characterization'!V$2-'FL Characterization'!V$3)*VLOOKUP($A4,'FL Ratio'!$A$2:$B$9,2,FALSE)</f>
        <v>0.52114557510400017</v>
      </c>
      <c r="W4" s="4">
        <f>('FL Characterization'!W$2-'FL Characterization'!W$3)*VLOOKUP($A4,'FL Ratio'!$A$2:$B$9,2,FALSE)</f>
        <v>0.53358128912000014</v>
      </c>
      <c r="X4" s="4">
        <f>('FL Characterization'!X$2-'FL Characterization'!X$3)*VLOOKUP($A4,'FL Ratio'!$A$2:$B$9,2,FALSE)</f>
        <v>0.55648918336000019</v>
      </c>
      <c r="Y4" s="4">
        <f>('FL Characterization'!Y$2-'FL Characterization'!Y$3)*VLOOKUP($A4,'FL Ratio'!$A$2:$B$9,2,FALSE)</f>
        <v>0.61426139808000024</v>
      </c>
    </row>
    <row r="5" spans="1:25" x14ac:dyDescent="0.25">
      <c r="A5">
        <v>4</v>
      </c>
      <c r="B5" s="4">
        <f>('FL Characterization'!B$2-'FL Characterization'!B$3)*VLOOKUP($A5,'FL Ratio'!$A$2:$B$9,2,FALSE)</f>
        <v>0.51589144728000014</v>
      </c>
      <c r="C5" s="4">
        <f>('FL Characterization'!C$2-'FL Characterization'!C$3)*VLOOKUP($A5,'FL Ratio'!$A$2:$B$9,2,FALSE)</f>
        <v>0.5459628900000002</v>
      </c>
      <c r="D5" s="4">
        <f>('FL Characterization'!D$2-'FL Characterization'!D$3)*VLOOKUP($A5,'FL Ratio'!$A$2:$B$9,2,FALSE)</f>
        <v>0.57652392776000028</v>
      </c>
      <c r="E5" s="4">
        <f>('FL Characterization'!E$2-'FL Characterization'!E$3)*VLOOKUP($A5,'FL Ratio'!$A$2:$B$9,2,FALSE)</f>
        <v>0.60273014648000034</v>
      </c>
      <c r="F5" s="4">
        <f>('FL Characterization'!F$2-'FL Characterization'!F$3)*VLOOKUP($A5,'FL Ratio'!$A$2:$B$9,2,FALSE)</f>
        <v>0.60957159296000019</v>
      </c>
      <c r="G5" s="4">
        <f>('FL Characterization'!G$2-'FL Characterization'!G$3)*VLOOKUP($A5,'FL Ratio'!$A$2:$B$9,2,FALSE)</f>
        <v>0.63764600328000021</v>
      </c>
      <c r="H5" s="4">
        <f>('FL Characterization'!H$2-'FL Characterization'!H$3)*VLOOKUP($A5,'FL Ratio'!$A$2:$B$9,2,FALSE)</f>
        <v>0.63438633104000031</v>
      </c>
      <c r="I5" s="4">
        <f>('FL Characterization'!I$2-'FL Characterization'!I$3)*VLOOKUP($A5,'FL Ratio'!$A$2:$B$9,2,FALSE)</f>
        <v>0.59964312091200012</v>
      </c>
      <c r="J5" s="4">
        <f>('FL Characterization'!J$2-'FL Characterization'!J$3)*VLOOKUP($A5,'FL Ratio'!$A$2:$B$9,2,FALSE)</f>
        <v>0.54330103907200022</v>
      </c>
      <c r="K5" s="4">
        <f>('FL Characterization'!K$2-'FL Characterization'!K$3)*VLOOKUP($A5,'FL Ratio'!$A$2:$B$9,2,FALSE)</f>
        <v>0.79782217424800017</v>
      </c>
      <c r="L5" s="4">
        <f>('FL Characterization'!L$2-'FL Characterization'!L$3)*VLOOKUP($A5,'FL Ratio'!$A$2:$B$9,2,FALSE)</f>
        <v>0.77910547123200025</v>
      </c>
      <c r="M5" s="4">
        <f>('FL Characterization'!M$2-'FL Characterization'!M$3)*VLOOKUP($A5,'FL Ratio'!$A$2:$B$9,2,FALSE)</f>
        <v>0.71741649619200043</v>
      </c>
      <c r="N5" s="4">
        <f>('FL Characterization'!N$2-'FL Characterization'!N$3)*VLOOKUP($A5,'FL Ratio'!$A$2:$B$9,2,FALSE)</f>
        <v>0.69998433595200027</v>
      </c>
      <c r="O5" s="4">
        <f>('FL Characterization'!O$2-'FL Characterization'!O$3)*VLOOKUP($A5,'FL Ratio'!$A$2:$B$9,2,FALSE)</f>
        <v>0.70286135101600022</v>
      </c>
      <c r="P5" s="4">
        <f>('FL Characterization'!P$2-'FL Characterization'!P$3)*VLOOKUP($A5,'FL Ratio'!$A$2:$B$9,2,FALSE)</f>
        <v>0.66956244625600025</v>
      </c>
      <c r="Q5" s="4">
        <f>('FL Characterization'!Q$2-'FL Characterization'!Q$3)*VLOOKUP($A5,'FL Ratio'!$A$2:$B$9,2,FALSE)</f>
        <v>0.61375376532800019</v>
      </c>
      <c r="R5" s="4">
        <f>('FL Characterization'!R$2-'FL Characterization'!R$3)*VLOOKUP($A5,'FL Ratio'!$A$2:$B$9,2,FALSE)</f>
        <v>0.55159838659200022</v>
      </c>
      <c r="S5" s="4">
        <f>('FL Characterization'!S$2-'FL Characterization'!S$3)*VLOOKUP($A5,'FL Ratio'!$A$2:$B$9,2,FALSE)</f>
        <v>0.53181101652800011</v>
      </c>
      <c r="T5" s="4">
        <f>('FL Characterization'!T$2-'FL Characterization'!T$3)*VLOOKUP($A5,'FL Ratio'!$A$2:$B$9,2,FALSE)</f>
        <v>0.33429420490400014</v>
      </c>
      <c r="U5" s="4">
        <f>('FL Characterization'!U$2-'FL Characterization'!U$3)*VLOOKUP($A5,'FL Ratio'!$A$2:$B$9,2,FALSE)</f>
        <v>0.35749714457600013</v>
      </c>
      <c r="V5" s="4">
        <f>('FL Characterization'!V$2-'FL Characterization'!V$3)*VLOOKUP($A5,'FL Ratio'!$A$2:$B$9,2,FALSE)</f>
        <v>0.39085918132800013</v>
      </c>
      <c r="W5" s="4">
        <f>('FL Characterization'!W$2-'FL Characterization'!W$3)*VLOOKUP($A5,'FL Ratio'!$A$2:$B$9,2,FALSE)</f>
        <v>0.40018596684000007</v>
      </c>
      <c r="X5" s="4">
        <f>('FL Characterization'!X$2-'FL Characterization'!X$3)*VLOOKUP($A5,'FL Ratio'!$A$2:$B$9,2,FALSE)</f>
        <v>0.41736688752000017</v>
      </c>
      <c r="Y5" s="4">
        <f>('FL Characterization'!Y$2-'FL Characterization'!Y$3)*VLOOKUP($A5,'FL Ratio'!$A$2:$B$9,2,FALSE)</f>
        <v>0.46069604856000024</v>
      </c>
    </row>
    <row r="6" spans="1:25" x14ac:dyDescent="0.25">
      <c r="A6">
        <v>5</v>
      </c>
      <c r="B6" s="4">
        <f>('FL Characterization'!B$2-'FL Characterization'!B$3)*VLOOKUP($A6,'FL Ratio'!$A$2:$B$9,2,FALSE)</f>
        <v>0.51589144728000014</v>
      </c>
      <c r="C6" s="4">
        <f>('FL Characterization'!C$2-'FL Characterization'!C$3)*VLOOKUP($A6,'FL Ratio'!$A$2:$B$9,2,FALSE)</f>
        <v>0.5459628900000002</v>
      </c>
      <c r="D6" s="4">
        <f>('FL Characterization'!D$2-'FL Characterization'!D$3)*VLOOKUP($A6,'FL Ratio'!$A$2:$B$9,2,FALSE)</f>
        <v>0.57652392776000028</v>
      </c>
      <c r="E6" s="4">
        <f>('FL Characterization'!E$2-'FL Characterization'!E$3)*VLOOKUP($A6,'FL Ratio'!$A$2:$B$9,2,FALSE)</f>
        <v>0.60273014648000034</v>
      </c>
      <c r="F6" s="4">
        <f>('FL Characterization'!F$2-'FL Characterization'!F$3)*VLOOKUP($A6,'FL Ratio'!$A$2:$B$9,2,FALSE)</f>
        <v>0.60957159296000019</v>
      </c>
      <c r="G6" s="4">
        <f>('FL Characterization'!G$2-'FL Characterization'!G$3)*VLOOKUP($A6,'FL Ratio'!$A$2:$B$9,2,FALSE)</f>
        <v>0.63764600328000021</v>
      </c>
      <c r="H6" s="4">
        <f>('FL Characterization'!H$2-'FL Characterization'!H$3)*VLOOKUP($A6,'FL Ratio'!$A$2:$B$9,2,FALSE)</f>
        <v>0.63438633104000031</v>
      </c>
      <c r="I6" s="4">
        <f>('FL Characterization'!I$2-'FL Characterization'!I$3)*VLOOKUP($A6,'FL Ratio'!$A$2:$B$9,2,FALSE)</f>
        <v>0.59964312091200012</v>
      </c>
      <c r="J6" s="4">
        <f>('FL Characterization'!J$2-'FL Characterization'!J$3)*VLOOKUP($A6,'FL Ratio'!$A$2:$B$9,2,FALSE)</f>
        <v>0.54330103907200022</v>
      </c>
      <c r="K6" s="4">
        <f>('FL Characterization'!K$2-'FL Characterization'!K$3)*VLOOKUP($A6,'FL Ratio'!$A$2:$B$9,2,FALSE)</f>
        <v>0.79782217424800017</v>
      </c>
      <c r="L6" s="4">
        <f>('FL Characterization'!L$2-'FL Characterization'!L$3)*VLOOKUP($A6,'FL Ratio'!$A$2:$B$9,2,FALSE)</f>
        <v>0.77910547123200025</v>
      </c>
      <c r="M6" s="4">
        <f>('FL Characterization'!M$2-'FL Characterization'!M$3)*VLOOKUP($A6,'FL Ratio'!$A$2:$B$9,2,FALSE)</f>
        <v>0.71741649619200043</v>
      </c>
      <c r="N6" s="4">
        <f>('FL Characterization'!N$2-'FL Characterization'!N$3)*VLOOKUP($A6,'FL Ratio'!$A$2:$B$9,2,FALSE)</f>
        <v>0.69998433595200027</v>
      </c>
      <c r="O6" s="4">
        <f>('FL Characterization'!O$2-'FL Characterization'!O$3)*VLOOKUP($A6,'FL Ratio'!$A$2:$B$9,2,FALSE)</f>
        <v>0.70286135101600022</v>
      </c>
      <c r="P6" s="4">
        <f>('FL Characterization'!P$2-'FL Characterization'!P$3)*VLOOKUP($A6,'FL Ratio'!$A$2:$B$9,2,FALSE)</f>
        <v>0.66956244625600025</v>
      </c>
      <c r="Q6" s="4">
        <f>('FL Characterization'!Q$2-'FL Characterization'!Q$3)*VLOOKUP($A6,'FL Ratio'!$A$2:$B$9,2,FALSE)</f>
        <v>0.61375376532800019</v>
      </c>
      <c r="R6" s="4">
        <f>('FL Characterization'!R$2-'FL Characterization'!R$3)*VLOOKUP($A6,'FL Ratio'!$A$2:$B$9,2,FALSE)</f>
        <v>0.55159838659200022</v>
      </c>
      <c r="S6" s="4">
        <f>('FL Characterization'!S$2-'FL Characterization'!S$3)*VLOOKUP($A6,'FL Ratio'!$A$2:$B$9,2,FALSE)</f>
        <v>0.53181101652800011</v>
      </c>
      <c r="T6" s="4">
        <f>('FL Characterization'!T$2-'FL Characterization'!T$3)*VLOOKUP($A6,'FL Ratio'!$A$2:$B$9,2,FALSE)</f>
        <v>0.33429420490400014</v>
      </c>
      <c r="U6" s="4">
        <f>('FL Characterization'!U$2-'FL Characterization'!U$3)*VLOOKUP($A6,'FL Ratio'!$A$2:$B$9,2,FALSE)</f>
        <v>0.35749714457600013</v>
      </c>
      <c r="V6" s="4">
        <f>('FL Characterization'!V$2-'FL Characterization'!V$3)*VLOOKUP($A6,'FL Ratio'!$A$2:$B$9,2,FALSE)</f>
        <v>0.39085918132800013</v>
      </c>
      <c r="W6" s="4">
        <f>('FL Characterization'!W$2-'FL Characterization'!W$3)*VLOOKUP($A6,'FL Ratio'!$A$2:$B$9,2,FALSE)</f>
        <v>0.40018596684000007</v>
      </c>
      <c r="X6" s="4">
        <f>('FL Characterization'!X$2-'FL Characterization'!X$3)*VLOOKUP($A6,'FL Ratio'!$A$2:$B$9,2,FALSE)</f>
        <v>0.41736688752000017</v>
      </c>
      <c r="Y6" s="4">
        <f>('FL Characterization'!Y$2-'FL Characterization'!Y$3)*VLOOKUP($A6,'FL Ratio'!$A$2:$B$9,2,FALSE)</f>
        <v>0.46069604856000024</v>
      </c>
    </row>
    <row r="7" spans="1:25" x14ac:dyDescent="0.25">
      <c r="A7">
        <v>6</v>
      </c>
      <c r="B7" s="4">
        <f>('FL Characterization'!B$2-'FL Characterization'!B$3)*VLOOKUP($A7,'FL Ratio'!$A$2:$B$9,2,FALSE)</f>
        <v>0.51589144728000014</v>
      </c>
      <c r="C7" s="4">
        <f>('FL Characterization'!C$2-'FL Characterization'!C$3)*VLOOKUP($A7,'FL Ratio'!$A$2:$B$9,2,FALSE)</f>
        <v>0.5459628900000002</v>
      </c>
      <c r="D7" s="4">
        <f>('FL Characterization'!D$2-'FL Characterization'!D$3)*VLOOKUP($A7,'FL Ratio'!$A$2:$B$9,2,FALSE)</f>
        <v>0.57652392776000028</v>
      </c>
      <c r="E7" s="4">
        <f>('FL Characterization'!E$2-'FL Characterization'!E$3)*VLOOKUP($A7,'FL Ratio'!$A$2:$B$9,2,FALSE)</f>
        <v>0.60273014648000034</v>
      </c>
      <c r="F7" s="4">
        <f>('FL Characterization'!F$2-'FL Characterization'!F$3)*VLOOKUP($A7,'FL Ratio'!$A$2:$B$9,2,FALSE)</f>
        <v>0.60957159296000019</v>
      </c>
      <c r="G7" s="4">
        <f>('FL Characterization'!G$2-'FL Characterization'!G$3)*VLOOKUP($A7,'FL Ratio'!$A$2:$B$9,2,FALSE)</f>
        <v>0.63764600328000021</v>
      </c>
      <c r="H7" s="4">
        <f>('FL Characterization'!H$2-'FL Characterization'!H$3)*VLOOKUP($A7,'FL Ratio'!$A$2:$B$9,2,FALSE)</f>
        <v>0.63438633104000031</v>
      </c>
      <c r="I7" s="4">
        <f>('FL Characterization'!I$2-'FL Characterization'!I$3)*VLOOKUP($A7,'FL Ratio'!$A$2:$B$9,2,FALSE)</f>
        <v>0.59964312091200012</v>
      </c>
      <c r="J7" s="4">
        <f>('FL Characterization'!J$2-'FL Characterization'!J$3)*VLOOKUP($A7,'FL Ratio'!$A$2:$B$9,2,FALSE)</f>
        <v>0.54330103907200022</v>
      </c>
      <c r="K7" s="4">
        <f>('FL Characterization'!K$2-'FL Characterization'!K$3)*VLOOKUP($A7,'FL Ratio'!$A$2:$B$9,2,FALSE)</f>
        <v>0.79782217424800017</v>
      </c>
      <c r="L7" s="4">
        <f>('FL Characterization'!L$2-'FL Characterization'!L$3)*VLOOKUP($A7,'FL Ratio'!$A$2:$B$9,2,FALSE)</f>
        <v>0.77910547123200025</v>
      </c>
      <c r="M7" s="4">
        <f>('FL Characterization'!M$2-'FL Characterization'!M$3)*VLOOKUP($A7,'FL Ratio'!$A$2:$B$9,2,FALSE)</f>
        <v>0.71741649619200043</v>
      </c>
      <c r="N7" s="4">
        <f>('FL Characterization'!N$2-'FL Characterization'!N$3)*VLOOKUP($A7,'FL Ratio'!$A$2:$B$9,2,FALSE)</f>
        <v>0.69998433595200027</v>
      </c>
      <c r="O7" s="4">
        <f>('FL Characterization'!O$2-'FL Characterization'!O$3)*VLOOKUP($A7,'FL Ratio'!$A$2:$B$9,2,FALSE)</f>
        <v>0.70286135101600022</v>
      </c>
      <c r="P7" s="4">
        <f>('FL Characterization'!P$2-'FL Characterization'!P$3)*VLOOKUP($A7,'FL Ratio'!$A$2:$B$9,2,FALSE)</f>
        <v>0.66956244625600025</v>
      </c>
      <c r="Q7" s="4">
        <f>('FL Characterization'!Q$2-'FL Characterization'!Q$3)*VLOOKUP($A7,'FL Ratio'!$A$2:$B$9,2,FALSE)</f>
        <v>0.61375376532800019</v>
      </c>
      <c r="R7" s="4">
        <f>('FL Characterization'!R$2-'FL Characterization'!R$3)*VLOOKUP($A7,'FL Ratio'!$A$2:$B$9,2,FALSE)</f>
        <v>0.55159838659200022</v>
      </c>
      <c r="S7" s="4">
        <f>('FL Characterization'!S$2-'FL Characterization'!S$3)*VLOOKUP($A7,'FL Ratio'!$A$2:$B$9,2,FALSE)</f>
        <v>0.53181101652800011</v>
      </c>
      <c r="T7" s="4">
        <f>('FL Characterization'!T$2-'FL Characterization'!T$3)*VLOOKUP($A7,'FL Ratio'!$A$2:$B$9,2,FALSE)</f>
        <v>0.33429420490400014</v>
      </c>
      <c r="U7" s="4">
        <f>('FL Characterization'!U$2-'FL Characterization'!U$3)*VLOOKUP($A7,'FL Ratio'!$A$2:$B$9,2,FALSE)</f>
        <v>0.35749714457600013</v>
      </c>
      <c r="V7" s="4">
        <f>('FL Characterization'!V$2-'FL Characterization'!V$3)*VLOOKUP($A7,'FL Ratio'!$A$2:$B$9,2,FALSE)</f>
        <v>0.39085918132800013</v>
      </c>
      <c r="W7" s="4">
        <f>('FL Characterization'!W$2-'FL Characterization'!W$3)*VLOOKUP($A7,'FL Ratio'!$A$2:$B$9,2,FALSE)</f>
        <v>0.40018596684000007</v>
      </c>
      <c r="X7" s="4">
        <f>('FL Characterization'!X$2-'FL Characterization'!X$3)*VLOOKUP($A7,'FL Ratio'!$A$2:$B$9,2,FALSE)</f>
        <v>0.41736688752000017</v>
      </c>
      <c r="Y7" s="4">
        <f>('FL Characterization'!Y$2-'FL Characterization'!Y$3)*VLOOKUP($A7,'FL Ratio'!$A$2:$B$9,2,FALSE)</f>
        <v>0.46069604856000024</v>
      </c>
    </row>
    <row r="8" spans="1:25" x14ac:dyDescent="0.25">
      <c r="A8">
        <v>7</v>
      </c>
      <c r="B8" s="4">
        <f>('FL Characterization'!B$2-'FL Characterization'!B$3)*VLOOKUP($A8,'FL Ratio'!$A$2:$B$9,2,FALSE)</f>
        <v>0.51589144728000014</v>
      </c>
      <c r="C8" s="4">
        <f>('FL Characterization'!C$2-'FL Characterization'!C$3)*VLOOKUP($A8,'FL Ratio'!$A$2:$B$9,2,FALSE)</f>
        <v>0.5459628900000002</v>
      </c>
      <c r="D8" s="4">
        <f>('FL Characterization'!D$2-'FL Characterization'!D$3)*VLOOKUP($A8,'FL Ratio'!$A$2:$B$9,2,FALSE)</f>
        <v>0.57652392776000028</v>
      </c>
      <c r="E8" s="4">
        <f>('FL Characterization'!E$2-'FL Characterization'!E$3)*VLOOKUP($A8,'FL Ratio'!$A$2:$B$9,2,FALSE)</f>
        <v>0.60273014648000034</v>
      </c>
      <c r="F8" s="4">
        <f>('FL Characterization'!F$2-'FL Characterization'!F$3)*VLOOKUP($A8,'FL Ratio'!$A$2:$B$9,2,FALSE)</f>
        <v>0.60957159296000019</v>
      </c>
      <c r="G8" s="4">
        <f>('FL Characterization'!G$2-'FL Characterization'!G$3)*VLOOKUP($A8,'FL Ratio'!$A$2:$B$9,2,FALSE)</f>
        <v>0.63764600328000021</v>
      </c>
      <c r="H8" s="4">
        <f>('FL Characterization'!H$2-'FL Characterization'!H$3)*VLOOKUP($A8,'FL Ratio'!$A$2:$B$9,2,FALSE)</f>
        <v>0.63438633104000031</v>
      </c>
      <c r="I8" s="4">
        <f>('FL Characterization'!I$2-'FL Characterization'!I$3)*VLOOKUP($A8,'FL Ratio'!$A$2:$B$9,2,FALSE)</f>
        <v>0.59964312091200012</v>
      </c>
      <c r="J8" s="4">
        <f>('FL Characterization'!J$2-'FL Characterization'!J$3)*VLOOKUP($A8,'FL Ratio'!$A$2:$B$9,2,FALSE)</f>
        <v>0.54330103907200022</v>
      </c>
      <c r="K8" s="4">
        <f>('FL Characterization'!K$2-'FL Characterization'!K$3)*VLOOKUP($A8,'FL Ratio'!$A$2:$B$9,2,FALSE)</f>
        <v>0.79782217424800017</v>
      </c>
      <c r="L8" s="4">
        <f>('FL Characterization'!L$2-'FL Characterization'!L$3)*VLOOKUP($A8,'FL Ratio'!$A$2:$B$9,2,FALSE)</f>
        <v>0.77910547123200025</v>
      </c>
      <c r="M8" s="4">
        <f>('FL Characterization'!M$2-'FL Characterization'!M$3)*VLOOKUP($A8,'FL Ratio'!$A$2:$B$9,2,FALSE)</f>
        <v>0.71741649619200043</v>
      </c>
      <c r="N8" s="4">
        <f>('FL Characterization'!N$2-'FL Characterization'!N$3)*VLOOKUP($A8,'FL Ratio'!$A$2:$B$9,2,FALSE)</f>
        <v>0.69998433595200027</v>
      </c>
      <c r="O8" s="4">
        <f>('FL Characterization'!O$2-'FL Characterization'!O$3)*VLOOKUP($A8,'FL Ratio'!$A$2:$B$9,2,FALSE)</f>
        <v>0.70286135101600022</v>
      </c>
      <c r="P8" s="4">
        <f>('FL Characterization'!P$2-'FL Characterization'!P$3)*VLOOKUP($A8,'FL Ratio'!$A$2:$B$9,2,FALSE)</f>
        <v>0.66956244625600025</v>
      </c>
      <c r="Q8" s="4">
        <f>('FL Characterization'!Q$2-'FL Characterization'!Q$3)*VLOOKUP($A8,'FL Ratio'!$A$2:$B$9,2,FALSE)</f>
        <v>0.61375376532800019</v>
      </c>
      <c r="R8" s="4">
        <f>('FL Characterization'!R$2-'FL Characterization'!R$3)*VLOOKUP($A8,'FL Ratio'!$A$2:$B$9,2,FALSE)</f>
        <v>0.55159838659200022</v>
      </c>
      <c r="S8" s="4">
        <f>('FL Characterization'!S$2-'FL Characterization'!S$3)*VLOOKUP($A8,'FL Ratio'!$A$2:$B$9,2,FALSE)</f>
        <v>0.53181101652800011</v>
      </c>
      <c r="T8" s="4">
        <f>('FL Characterization'!T$2-'FL Characterization'!T$3)*VLOOKUP($A8,'FL Ratio'!$A$2:$B$9,2,FALSE)</f>
        <v>0.33429420490400014</v>
      </c>
      <c r="U8" s="4">
        <f>('FL Characterization'!U$2-'FL Characterization'!U$3)*VLOOKUP($A8,'FL Ratio'!$A$2:$B$9,2,FALSE)</f>
        <v>0.35749714457600013</v>
      </c>
      <c r="V8" s="4">
        <f>('FL Characterization'!V$2-'FL Characterization'!V$3)*VLOOKUP($A8,'FL Ratio'!$A$2:$B$9,2,FALSE)</f>
        <v>0.39085918132800013</v>
      </c>
      <c r="W8" s="4">
        <f>('FL Characterization'!W$2-'FL Characterization'!W$3)*VLOOKUP($A8,'FL Ratio'!$A$2:$B$9,2,FALSE)</f>
        <v>0.40018596684000007</v>
      </c>
      <c r="X8" s="4">
        <f>('FL Characterization'!X$2-'FL Characterization'!X$3)*VLOOKUP($A8,'FL Ratio'!$A$2:$B$9,2,FALSE)</f>
        <v>0.41736688752000017</v>
      </c>
      <c r="Y8" s="4">
        <f>('FL Characterization'!Y$2-'FL Characterization'!Y$3)*VLOOKUP($A8,'FL Ratio'!$A$2:$B$9,2,FALSE)</f>
        <v>0.46069604856000024</v>
      </c>
    </row>
    <row r="9" spans="1:25" x14ac:dyDescent="0.25">
      <c r="A9">
        <v>8</v>
      </c>
      <c r="B9" s="4">
        <f>('FL Characterization'!B$2-'FL Characterization'!B$3)*VLOOKUP($A9,'FL Ratio'!$A$2:$B$9,2,FALSE)</f>
        <v>0.51589144728000014</v>
      </c>
      <c r="C9" s="4">
        <f>('FL Characterization'!C$2-'FL Characterization'!C$3)*VLOOKUP($A9,'FL Ratio'!$A$2:$B$9,2,FALSE)</f>
        <v>0.5459628900000002</v>
      </c>
      <c r="D9" s="4">
        <f>('FL Characterization'!D$2-'FL Characterization'!D$3)*VLOOKUP($A9,'FL Ratio'!$A$2:$B$9,2,FALSE)</f>
        <v>0.57652392776000028</v>
      </c>
      <c r="E9" s="4">
        <f>('FL Characterization'!E$2-'FL Characterization'!E$3)*VLOOKUP($A9,'FL Ratio'!$A$2:$B$9,2,FALSE)</f>
        <v>0.60273014648000034</v>
      </c>
      <c r="F9" s="4">
        <f>('FL Characterization'!F$2-'FL Characterization'!F$3)*VLOOKUP($A9,'FL Ratio'!$A$2:$B$9,2,FALSE)</f>
        <v>0.60957159296000019</v>
      </c>
      <c r="G9" s="4">
        <f>('FL Characterization'!G$2-'FL Characterization'!G$3)*VLOOKUP($A9,'FL Ratio'!$A$2:$B$9,2,FALSE)</f>
        <v>0.63764600328000021</v>
      </c>
      <c r="H9" s="4">
        <f>('FL Characterization'!H$2-'FL Characterization'!H$3)*VLOOKUP($A9,'FL Ratio'!$A$2:$B$9,2,FALSE)</f>
        <v>0.63438633104000031</v>
      </c>
      <c r="I9" s="4">
        <f>('FL Characterization'!I$2-'FL Characterization'!I$3)*VLOOKUP($A9,'FL Ratio'!$A$2:$B$9,2,FALSE)</f>
        <v>0.59964312091200012</v>
      </c>
      <c r="J9" s="4">
        <f>('FL Characterization'!J$2-'FL Characterization'!J$3)*VLOOKUP($A9,'FL Ratio'!$A$2:$B$9,2,FALSE)</f>
        <v>0.54330103907200022</v>
      </c>
      <c r="K9" s="4">
        <f>('FL Characterization'!K$2-'FL Characterization'!K$3)*VLOOKUP($A9,'FL Ratio'!$A$2:$B$9,2,FALSE)</f>
        <v>0.79782217424800017</v>
      </c>
      <c r="L9" s="4">
        <f>('FL Characterization'!L$2-'FL Characterization'!L$3)*VLOOKUP($A9,'FL Ratio'!$A$2:$B$9,2,FALSE)</f>
        <v>0.77910547123200025</v>
      </c>
      <c r="M9" s="4">
        <f>('FL Characterization'!M$2-'FL Characterization'!M$3)*VLOOKUP($A9,'FL Ratio'!$A$2:$B$9,2,FALSE)</f>
        <v>0.71741649619200043</v>
      </c>
      <c r="N9" s="4">
        <f>('FL Characterization'!N$2-'FL Characterization'!N$3)*VLOOKUP($A9,'FL Ratio'!$A$2:$B$9,2,FALSE)</f>
        <v>0.69998433595200027</v>
      </c>
      <c r="O9" s="4">
        <f>('FL Characterization'!O$2-'FL Characterization'!O$3)*VLOOKUP($A9,'FL Ratio'!$A$2:$B$9,2,FALSE)</f>
        <v>0.70286135101600022</v>
      </c>
      <c r="P9" s="4">
        <f>('FL Characterization'!P$2-'FL Characterization'!P$3)*VLOOKUP($A9,'FL Ratio'!$A$2:$B$9,2,FALSE)</f>
        <v>0.66956244625600025</v>
      </c>
      <c r="Q9" s="4">
        <f>('FL Characterization'!Q$2-'FL Characterization'!Q$3)*VLOOKUP($A9,'FL Ratio'!$A$2:$B$9,2,FALSE)</f>
        <v>0.61375376532800019</v>
      </c>
      <c r="R9" s="4">
        <f>('FL Characterization'!R$2-'FL Characterization'!R$3)*VLOOKUP($A9,'FL Ratio'!$A$2:$B$9,2,FALSE)</f>
        <v>0.55159838659200022</v>
      </c>
      <c r="S9" s="4">
        <f>('FL Characterization'!S$2-'FL Characterization'!S$3)*VLOOKUP($A9,'FL Ratio'!$A$2:$B$9,2,FALSE)</f>
        <v>0.53181101652800011</v>
      </c>
      <c r="T9" s="4">
        <f>('FL Characterization'!T$2-'FL Characterization'!T$3)*VLOOKUP($A9,'FL Ratio'!$A$2:$B$9,2,FALSE)</f>
        <v>0.33429420490400014</v>
      </c>
      <c r="U9" s="4">
        <f>('FL Characterization'!U$2-'FL Characterization'!U$3)*VLOOKUP($A9,'FL Ratio'!$A$2:$B$9,2,FALSE)</f>
        <v>0.35749714457600013</v>
      </c>
      <c r="V9" s="4">
        <f>('FL Characterization'!V$2-'FL Characterization'!V$3)*VLOOKUP($A9,'FL Ratio'!$A$2:$B$9,2,FALSE)</f>
        <v>0.39085918132800013</v>
      </c>
      <c r="W9" s="4">
        <f>('FL Characterization'!W$2-'FL Characterization'!W$3)*VLOOKUP($A9,'FL Ratio'!$A$2:$B$9,2,FALSE)</f>
        <v>0.40018596684000007</v>
      </c>
      <c r="X9" s="4">
        <f>('FL Characterization'!X$2-'FL Characterization'!X$3)*VLOOKUP($A9,'FL Ratio'!$A$2:$B$9,2,FALSE)</f>
        <v>0.41736688752000017</v>
      </c>
      <c r="Y9" s="4">
        <f>('FL Characterization'!Y$2-'FL Characterization'!Y$3)*VLOOKUP($A9,'FL Ratio'!$A$2:$B$9,2,FALSE)</f>
        <v>0.46069604856000024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C716A-7F12-486C-8241-7FB09312A13F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0</v>
      </c>
      <c r="D3" s="7">
        <f ca="1">VLOOKUP($A3,'RES installed'!$A$2:$C$6,3,FALSE)*(AVERAGE('[1]Profiles, RES, Winter'!D$2:D$4)*(RANDBETWEEN(95,105)/100))</f>
        <v>0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0</v>
      </c>
      <c r="J3" s="7">
        <f ca="1">VLOOKUP($A3,'RES installed'!$A$2:$C$6,3,FALSE)*(AVERAGE('[1]Profiles, RES, Winter'!J$2:J$4)*(RANDBETWEEN(95,105)/100))</f>
        <v>0</v>
      </c>
      <c r="K3" s="7">
        <f ca="1">VLOOKUP($A3,'RES installed'!$A$2:$C$6,3,FALSE)*(AVERAGE('[1]Profiles, RES, Winter'!K$2:K$4)*(RANDBETWEEN(95,105)/100))</f>
        <v>0</v>
      </c>
      <c r="L3" s="7">
        <f ca="1">VLOOKUP($A3,'RES installed'!$A$2:$C$6,3,FALSE)*(AVERAGE('[1]Profiles, RES, Winter'!L$2:L$4)*(RANDBETWEEN(95,105)/100))</f>
        <v>0</v>
      </c>
      <c r="M3" s="7">
        <f ca="1">VLOOKUP($A3,'RES installed'!$A$2:$C$6,3,FALSE)*(AVERAGE('[1]Profiles, RES, Winter'!M$2:M$4)*(RANDBETWEEN(95,105)/100))</f>
        <v>0</v>
      </c>
      <c r="N3" s="7">
        <f ca="1">VLOOKUP($A3,'RES installed'!$A$2:$C$6,3,FALSE)*(AVERAGE('[1]Profiles, RES, Winter'!N$2:N$4)*(RANDBETWEEN(95,105)/100))</f>
        <v>0</v>
      </c>
      <c r="O3" s="7">
        <f ca="1">VLOOKUP($A3,'RES installed'!$A$2:$C$6,3,FALSE)*(AVERAGE('[1]Profiles, RES, Winter'!O$2:O$4)*(RANDBETWEEN(95,105)/100))</f>
        <v>0</v>
      </c>
      <c r="P3" s="7">
        <f ca="1">VLOOKUP($A3,'RES installed'!$A$2:$C$6,3,FALSE)*(AVERAGE('[1]Profiles, RES, Winter'!P$2:P$4)*(RANDBETWEEN(95,105)/100))</f>
        <v>0</v>
      </c>
      <c r="Q3" s="7">
        <f ca="1">VLOOKUP($A3,'RES installed'!$A$2:$C$6,3,FALSE)*(AVERAGE('[1]Profiles, RES, Winter'!Q$2:Q$4)*(RANDBETWEEN(95,105)/100))</f>
        <v>0</v>
      </c>
      <c r="R3" s="7">
        <f ca="1">VLOOKUP($A3,'RES installed'!$A$2:$C$6,3,FALSE)*(AVERAGE('[1]Profiles, RES, Winter'!R$2:R$4)*(RANDBETWEEN(95,105)/100))</f>
        <v>0</v>
      </c>
      <c r="S3" s="7">
        <f ca="1">VLOOKUP($A3,'RES installed'!$A$2:$C$6,3,FALSE)*(AVERAGE('[1]Profiles, RES, Winter'!S$2:S$4)*(RANDBETWEEN(95,105)/100))</f>
        <v>0</v>
      </c>
      <c r="T3" s="7">
        <f ca="1">VLOOKUP($A3,'RES installed'!$A$2:$C$6,3,FALSE)*(AVERAGE('[1]Profiles, RES, Winter'!T$2:T$4)*(RANDBETWEEN(95,105)/100))</f>
        <v>0</v>
      </c>
      <c r="U3" s="7">
        <f ca="1">VLOOKUP($A3,'RES installed'!$A$2:$C$6,3,FALSE)*(AVERAGE('[1]Profiles, RES, Winter'!U$2:U$4)*(RANDBETWEEN(95,105)/100))</f>
        <v>0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0</v>
      </c>
      <c r="C4" s="9">
        <f ca="1">VLOOKUP($A4,'RES installed'!$A$2:$C$6,3,FALSE)*(AVERAGE('[1]Profiles, RES, Winter'!C$5:C$7)*(RANDBETWEEN(95,105)/100))</f>
        <v>0</v>
      </c>
      <c r="D4" s="9">
        <f ca="1">VLOOKUP($A4,'RES installed'!$A$2:$C$6,3,FALSE)*(AVERAGE('[1]Profiles, RES, Winter'!D$5:D$7)*(RANDBETWEEN(95,105)/100))</f>
        <v>0</v>
      </c>
      <c r="E4" s="9">
        <f ca="1">VLOOKUP($A4,'RES installed'!$A$2:$C$6,3,FALSE)*(AVERAGE('[1]Profiles, RES, Winter'!E$5:E$7)*(RANDBETWEEN(95,105)/100))</f>
        <v>0</v>
      </c>
      <c r="F4" s="9">
        <f ca="1">VLOOKUP($A4,'RES installed'!$A$2:$C$6,3,FALSE)*(AVERAGE('[1]Profiles, RES, Winter'!F$5:F$7)*(RANDBETWEEN(95,105)/100))</f>
        <v>0</v>
      </c>
      <c r="G4" s="9">
        <f ca="1">VLOOKUP($A4,'RES installed'!$A$2:$C$6,3,FALSE)*(AVERAGE('[1]Profiles, RES, Winter'!G$5:G$7)*(RANDBETWEEN(95,105)/100))</f>
        <v>0</v>
      </c>
      <c r="H4" s="9">
        <f ca="1">VLOOKUP($A4,'RES installed'!$A$2:$C$6,3,FALSE)*(AVERAGE('[1]Profiles, RES, Winter'!H$5:H$7)*(RANDBETWEEN(95,105)/100))</f>
        <v>0</v>
      </c>
      <c r="I4" s="9">
        <f ca="1">VLOOKUP($A4,'RES installed'!$A$2:$C$6,3,FALSE)*(AVERAGE('[1]Profiles, RES, Winter'!I$5:I$7)*(RANDBETWEEN(95,105)/100))</f>
        <v>0</v>
      </c>
      <c r="J4" s="9">
        <f ca="1">VLOOKUP($A4,'RES installed'!$A$2:$C$6,3,FALSE)*(AVERAGE('[1]Profiles, RES, Winter'!J$5:J$7)*(RANDBETWEEN(95,105)/100))</f>
        <v>0</v>
      </c>
      <c r="K4" s="9">
        <f ca="1">VLOOKUP($A4,'RES installed'!$A$2:$C$6,3,FALSE)*(AVERAGE('[1]Profiles, RES, Winter'!K$5:K$7)*(RANDBETWEEN(95,105)/100))</f>
        <v>0</v>
      </c>
      <c r="L4" s="9">
        <f ca="1">VLOOKUP($A4,'RES installed'!$A$2:$C$6,3,FALSE)*(AVERAGE('[1]Profiles, RES, Winter'!L$5:L$7)*(RANDBETWEEN(95,105)/100))</f>
        <v>0</v>
      </c>
      <c r="M4" s="9">
        <f ca="1">VLOOKUP($A4,'RES installed'!$A$2:$C$6,3,FALSE)*(AVERAGE('[1]Profiles, RES, Winter'!M$5:M$7)*(RANDBETWEEN(95,105)/100))</f>
        <v>0</v>
      </c>
      <c r="N4" s="9">
        <f ca="1">VLOOKUP($A4,'RES installed'!$A$2:$C$6,3,FALSE)*(AVERAGE('[1]Profiles, RES, Winter'!N$5:N$7)*(RANDBETWEEN(95,105)/100))</f>
        <v>0</v>
      </c>
      <c r="O4" s="9">
        <f ca="1">VLOOKUP($A4,'RES installed'!$A$2:$C$6,3,FALSE)*(AVERAGE('[1]Profiles, RES, Winter'!O$5:O$7)*(RANDBETWEEN(95,105)/100))</f>
        <v>0</v>
      </c>
      <c r="P4" s="9">
        <f ca="1">VLOOKUP($A4,'RES installed'!$A$2:$C$6,3,FALSE)*(AVERAGE('[1]Profiles, RES, Winter'!P$5:P$7)*(RANDBETWEEN(95,105)/100))</f>
        <v>0</v>
      </c>
      <c r="Q4" s="9">
        <f ca="1">VLOOKUP($A4,'RES installed'!$A$2:$C$6,3,FALSE)*(AVERAGE('[1]Profiles, RES, Winter'!Q$5:Q$7)*(RANDBETWEEN(95,105)/100))</f>
        <v>0</v>
      </c>
      <c r="R4" s="9">
        <f ca="1">VLOOKUP($A4,'RES installed'!$A$2:$C$6,3,FALSE)*(AVERAGE('[1]Profiles, RES, Winter'!R$5:R$7)*(RANDBETWEEN(95,105)/100))</f>
        <v>0</v>
      </c>
      <c r="S4" s="9">
        <f ca="1">VLOOKUP($A4,'RES installed'!$A$2:$C$6,3,FALSE)*(AVERAGE('[1]Profiles, RES, Winter'!S$5:S$7)*(RANDBETWEEN(95,105)/100))</f>
        <v>0</v>
      </c>
      <c r="T4" s="9">
        <f ca="1">VLOOKUP($A4,'RES installed'!$A$2:$C$6,3,FALSE)*(AVERAGE('[1]Profiles, RES, Winter'!T$5:T$7)*(RANDBETWEEN(95,105)/100))</f>
        <v>0</v>
      </c>
      <c r="U4" s="9">
        <f ca="1">VLOOKUP($A4,'RES installed'!$A$2:$C$6,3,FALSE)*(AVERAGE('[1]Profiles, RES, Winter'!U$5:U$7)*(RANDBETWEEN(95,105)/100))</f>
        <v>0</v>
      </c>
      <c r="V4" s="9">
        <f ca="1">VLOOKUP($A4,'RES installed'!$A$2:$C$6,3,FALSE)*(AVERAGE('[1]Profiles, RES, Winter'!V$5:V$7)*(RANDBETWEEN(95,105)/100))</f>
        <v>0</v>
      </c>
      <c r="W4" s="9">
        <f ca="1">VLOOKUP($A4,'RES installed'!$A$2:$C$6,3,FALSE)*(AVERAGE('[1]Profiles, RES, Winter'!W$5:W$7)*(RANDBETWEEN(95,105)/100))</f>
        <v>0</v>
      </c>
      <c r="X4" s="9">
        <f ca="1">VLOOKUP($A4,'RES installed'!$A$2:$C$6,3,FALSE)*(AVERAGE('[1]Profiles, RES, Winter'!X$5:X$7)*(RANDBETWEEN(95,105)/100))</f>
        <v>0</v>
      </c>
      <c r="Y4" s="9">
        <f ca="1">VLOOKUP($A4,'RES installed'!$A$2:$C$6,3,FALSE)*(AVERAGE('[1]Profiles, RES, Winter'!Y$5:Y$7)*(RANDBETWEEN(95,105)/100))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0</v>
      </c>
      <c r="D5" s="7">
        <f ca="1">VLOOKUP($A5,'RES installed'!$A$2:$C$6,3,FALSE)*(AVERAGE('[1]Profiles, RES, Winter'!D$2:D$4)*(RANDBETWEEN(95,105)/100))</f>
        <v>0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0</v>
      </c>
      <c r="J5" s="7">
        <f ca="1">VLOOKUP($A5,'RES installed'!$A$2:$C$6,3,FALSE)*(AVERAGE('[1]Profiles, RES, Winter'!J$2:J$4)*(RANDBETWEEN(95,105)/100))</f>
        <v>0</v>
      </c>
      <c r="K5" s="7">
        <f ca="1">VLOOKUP($A5,'RES installed'!$A$2:$C$6,3,FALSE)*(AVERAGE('[1]Profiles, RES, Winter'!K$2:K$4)*(RANDBETWEEN(95,105)/100))</f>
        <v>0</v>
      </c>
      <c r="L5" s="7">
        <f ca="1">VLOOKUP($A5,'RES installed'!$A$2:$C$6,3,FALSE)*(AVERAGE('[1]Profiles, RES, Winter'!L$2:L$4)*(RANDBETWEEN(95,105)/100))</f>
        <v>0</v>
      </c>
      <c r="M5" s="7">
        <f ca="1">VLOOKUP($A5,'RES installed'!$A$2:$C$6,3,FALSE)*(AVERAGE('[1]Profiles, RES, Winter'!M$2:M$4)*(RANDBETWEEN(95,105)/100))</f>
        <v>0</v>
      </c>
      <c r="N5" s="7">
        <f ca="1">VLOOKUP($A5,'RES installed'!$A$2:$C$6,3,FALSE)*(AVERAGE('[1]Profiles, RES, Winter'!N$2:N$4)*(RANDBETWEEN(95,105)/100))</f>
        <v>0</v>
      </c>
      <c r="O5" s="7">
        <f ca="1">VLOOKUP($A5,'RES installed'!$A$2:$C$6,3,FALSE)*(AVERAGE('[1]Profiles, RES, Winter'!O$2:O$4)*(RANDBETWEEN(95,105)/100))</f>
        <v>0</v>
      </c>
      <c r="P5" s="7">
        <f ca="1">VLOOKUP($A5,'RES installed'!$A$2:$C$6,3,FALSE)*(AVERAGE('[1]Profiles, RES, Winter'!P$2:P$4)*(RANDBETWEEN(95,105)/100))</f>
        <v>0</v>
      </c>
      <c r="Q5" s="7">
        <f ca="1">VLOOKUP($A5,'RES installed'!$A$2:$C$6,3,FALSE)*(AVERAGE('[1]Profiles, RES, Winter'!Q$2:Q$4)*(RANDBETWEEN(95,105)/100))</f>
        <v>0</v>
      </c>
      <c r="R5" s="7">
        <f ca="1">VLOOKUP($A5,'RES installed'!$A$2:$C$6,3,FALSE)*(AVERAGE('[1]Profiles, RES, Winter'!R$2:R$4)*(RANDBETWEEN(95,105)/100))</f>
        <v>0</v>
      </c>
      <c r="S5" s="7">
        <f ca="1">VLOOKUP($A5,'RES installed'!$A$2:$C$6,3,FALSE)*(AVERAGE('[1]Profiles, RES, Winter'!S$2:S$4)*(RANDBETWEEN(95,105)/100))</f>
        <v>0</v>
      </c>
      <c r="T5" s="7">
        <f ca="1">VLOOKUP($A5,'RES installed'!$A$2:$C$6,3,FALSE)*(AVERAGE('[1]Profiles, RES, Winter'!T$2:T$4)*(RANDBETWEEN(95,105)/100))</f>
        <v>0</v>
      </c>
      <c r="U5" s="7">
        <f ca="1">VLOOKUP($A5,'RES installed'!$A$2:$C$6,3,FALSE)*(AVERAGE('[1]Profiles, RES, Winter'!U$2:U$4)*(RANDBETWEEN(95,105)/100))</f>
        <v>0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0</v>
      </c>
      <c r="D6" s="7">
        <f ca="1">VLOOKUP($A6,'RES installed'!$A$2:$C$6,3,FALSE)*(AVERAGE('[1]Profiles, RES, Winter'!D$2:D$4)*(RANDBETWEEN(95,105)/100))</f>
        <v>0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0</v>
      </c>
      <c r="J6" s="7">
        <f ca="1">VLOOKUP($A6,'RES installed'!$A$2:$C$6,3,FALSE)*(AVERAGE('[1]Profiles, RES, Winter'!J$2:J$4)*(RANDBETWEEN(95,105)/100))</f>
        <v>0</v>
      </c>
      <c r="K6" s="7">
        <f ca="1">VLOOKUP($A6,'RES installed'!$A$2:$C$6,3,FALSE)*(AVERAGE('[1]Profiles, RES, Winter'!K$2:K$4)*(RANDBETWEEN(95,105)/100))</f>
        <v>0</v>
      </c>
      <c r="L6" s="7">
        <f ca="1">VLOOKUP($A6,'RES installed'!$A$2:$C$6,3,FALSE)*(AVERAGE('[1]Profiles, RES, Winter'!L$2:L$4)*(RANDBETWEEN(95,105)/100))</f>
        <v>0</v>
      </c>
      <c r="M6" s="7">
        <f ca="1">VLOOKUP($A6,'RES installed'!$A$2:$C$6,3,FALSE)*(AVERAGE('[1]Profiles, RES, Winter'!M$2:M$4)*(RANDBETWEEN(95,105)/100))</f>
        <v>0</v>
      </c>
      <c r="N6" s="7">
        <f ca="1">VLOOKUP($A6,'RES installed'!$A$2:$C$6,3,FALSE)*(AVERAGE('[1]Profiles, RES, Winter'!N$2:N$4)*(RANDBETWEEN(95,105)/100))</f>
        <v>0</v>
      </c>
      <c r="O6" s="7">
        <f ca="1">VLOOKUP($A6,'RES installed'!$A$2:$C$6,3,FALSE)*(AVERAGE('[1]Profiles, RES, Winter'!O$2:O$4)*(RANDBETWEEN(95,105)/100))</f>
        <v>0</v>
      </c>
      <c r="P6" s="7">
        <f ca="1">VLOOKUP($A6,'RES installed'!$A$2:$C$6,3,FALSE)*(AVERAGE('[1]Profiles, RES, Winter'!P$2:P$4)*(RANDBETWEEN(95,105)/100))</f>
        <v>0</v>
      </c>
      <c r="Q6" s="7">
        <f ca="1">VLOOKUP($A6,'RES installed'!$A$2:$C$6,3,FALSE)*(AVERAGE('[1]Profiles, RES, Winter'!Q$2:Q$4)*(RANDBETWEEN(95,105)/100))</f>
        <v>0</v>
      </c>
      <c r="R6" s="7">
        <f ca="1">VLOOKUP($A6,'RES installed'!$A$2:$C$6,3,FALSE)*(AVERAGE('[1]Profiles, RES, Winter'!R$2:R$4)*(RANDBETWEEN(95,105)/100))</f>
        <v>0</v>
      </c>
      <c r="S6" s="7">
        <f ca="1">VLOOKUP($A6,'RES installed'!$A$2:$C$6,3,FALSE)*(AVERAGE('[1]Profiles, RES, Winter'!S$2:S$4)*(RANDBETWEEN(95,105)/100))</f>
        <v>0</v>
      </c>
      <c r="T6" s="7">
        <f ca="1">VLOOKUP($A6,'RES installed'!$A$2:$C$6,3,FALSE)*(AVERAGE('[1]Profiles, RES, Winter'!T$2:T$4)*(RANDBETWEEN(95,105)/100))</f>
        <v>0</v>
      </c>
      <c r="U6" s="7">
        <f ca="1">VLOOKUP($A6,'RES installed'!$A$2:$C$6,3,FALSE)*(AVERAGE('[1]Profiles, RES, Winter'!U$2:U$4)*(RANDBETWEEN(95,105)/100))</f>
        <v>0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0</v>
      </c>
      <c r="D7" s="7">
        <f ca="1">VLOOKUP($A7,'RES installed'!$A$2:$C$6,3,FALSE)*(AVERAGE('[1]Profiles, RES, Winter'!D$2:D$4)*(RANDBETWEEN(95,105)/100))</f>
        <v>0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0</v>
      </c>
      <c r="J7" s="7">
        <f ca="1">VLOOKUP($A7,'RES installed'!$A$2:$C$6,3,FALSE)*(AVERAGE('[1]Profiles, RES, Winter'!J$2:J$4)*(RANDBETWEEN(95,105)/100))</f>
        <v>0</v>
      </c>
      <c r="K7" s="7">
        <f ca="1">VLOOKUP($A7,'RES installed'!$A$2:$C$6,3,FALSE)*(AVERAGE('[1]Profiles, RES, Winter'!K$2:K$4)*(RANDBETWEEN(95,105)/100))</f>
        <v>0</v>
      </c>
      <c r="L7" s="7">
        <f ca="1">VLOOKUP($A7,'RES installed'!$A$2:$C$6,3,FALSE)*(AVERAGE('[1]Profiles, RES, Winter'!L$2:L$4)*(RANDBETWEEN(95,105)/100))</f>
        <v>0</v>
      </c>
      <c r="M7" s="7">
        <f ca="1">VLOOKUP($A7,'RES installed'!$A$2:$C$6,3,FALSE)*(AVERAGE('[1]Profiles, RES, Winter'!M$2:M$4)*(RANDBETWEEN(95,105)/100))</f>
        <v>0</v>
      </c>
      <c r="N7" s="7">
        <f ca="1">VLOOKUP($A7,'RES installed'!$A$2:$C$6,3,FALSE)*(AVERAGE('[1]Profiles, RES, Winter'!N$2:N$4)*(RANDBETWEEN(95,105)/100))</f>
        <v>0</v>
      </c>
      <c r="O7" s="7">
        <f ca="1">VLOOKUP($A7,'RES installed'!$A$2:$C$6,3,FALSE)*(AVERAGE('[1]Profiles, RES, Winter'!O$2:O$4)*(RANDBETWEEN(95,105)/100))</f>
        <v>0</v>
      </c>
      <c r="P7" s="7">
        <f ca="1">VLOOKUP($A7,'RES installed'!$A$2:$C$6,3,FALSE)*(AVERAGE('[1]Profiles, RES, Winter'!P$2:P$4)*(RANDBETWEEN(95,105)/100))</f>
        <v>0</v>
      </c>
      <c r="Q7" s="7">
        <f ca="1">VLOOKUP($A7,'RES installed'!$A$2:$C$6,3,FALSE)*(AVERAGE('[1]Profiles, RES, Winter'!Q$2:Q$4)*(RANDBETWEEN(95,105)/100))</f>
        <v>0</v>
      </c>
      <c r="R7" s="7">
        <f ca="1">VLOOKUP($A7,'RES installed'!$A$2:$C$6,3,FALSE)*(AVERAGE('[1]Profiles, RES, Winter'!R$2:R$4)*(RANDBETWEEN(95,105)/100))</f>
        <v>0</v>
      </c>
      <c r="S7" s="7">
        <f ca="1">VLOOKUP($A7,'RES installed'!$A$2:$C$6,3,FALSE)*(AVERAGE('[1]Profiles, RES, Winter'!S$2:S$4)*(RANDBETWEEN(95,105)/100))</f>
        <v>0</v>
      </c>
      <c r="T7" s="7">
        <f ca="1">VLOOKUP($A7,'RES installed'!$A$2:$C$6,3,FALSE)*(AVERAGE('[1]Profiles, RES, Winter'!T$2:T$4)*(RANDBETWEEN(95,105)/100))</f>
        <v>0</v>
      </c>
      <c r="U7" s="7">
        <f ca="1">VLOOKUP($A7,'RES installed'!$A$2:$C$6,3,FALSE)*(AVERAGE('[1]Profiles, RES, Winter'!U$2:U$4)*(RANDBETWEEN(95,105)/100))</f>
        <v>0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5AA9C-D40E-48EB-AB22-07A01AB31B02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0</v>
      </c>
      <c r="D3" s="7">
        <f ca="1">VLOOKUP($A3,'RES installed'!$A$2:$C$6,3,FALSE)*(AVERAGE('[1]Profiles, RES, Winter'!D$2:D$4)*(RANDBETWEEN(95,105)/100))</f>
        <v>0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0</v>
      </c>
      <c r="J3" s="7">
        <f ca="1">VLOOKUP($A3,'RES installed'!$A$2:$C$6,3,FALSE)*(AVERAGE('[1]Profiles, RES, Winter'!J$2:J$4)*(RANDBETWEEN(95,105)/100))</f>
        <v>0</v>
      </c>
      <c r="K3" s="7">
        <f ca="1">VLOOKUP($A3,'RES installed'!$A$2:$C$6,3,FALSE)*(AVERAGE('[1]Profiles, RES, Winter'!K$2:K$4)*(RANDBETWEEN(95,105)/100))</f>
        <v>0</v>
      </c>
      <c r="L3" s="7">
        <f ca="1">VLOOKUP($A3,'RES installed'!$A$2:$C$6,3,FALSE)*(AVERAGE('[1]Profiles, RES, Winter'!L$2:L$4)*(RANDBETWEEN(95,105)/100))</f>
        <v>0</v>
      </c>
      <c r="M3" s="7">
        <f ca="1">VLOOKUP($A3,'RES installed'!$A$2:$C$6,3,FALSE)*(AVERAGE('[1]Profiles, RES, Winter'!M$2:M$4)*(RANDBETWEEN(95,105)/100))</f>
        <v>0</v>
      </c>
      <c r="N3" s="7">
        <f ca="1">VLOOKUP($A3,'RES installed'!$A$2:$C$6,3,FALSE)*(AVERAGE('[1]Profiles, RES, Winter'!N$2:N$4)*(RANDBETWEEN(95,105)/100))</f>
        <v>0</v>
      </c>
      <c r="O3" s="7">
        <f ca="1">VLOOKUP($A3,'RES installed'!$A$2:$C$6,3,FALSE)*(AVERAGE('[1]Profiles, RES, Winter'!O$2:O$4)*(RANDBETWEEN(95,105)/100))</f>
        <v>0</v>
      </c>
      <c r="P3" s="7">
        <f ca="1">VLOOKUP($A3,'RES installed'!$A$2:$C$6,3,FALSE)*(AVERAGE('[1]Profiles, RES, Winter'!P$2:P$4)*(RANDBETWEEN(95,105)/100))</f>
        <v>0</v>
      </c>
      <c r="Q3" s="7">
        <f ca="1">VLOOKUP($A3,'RES installed'!$A$2:$C$6,3,FALSE)*(AVERAGE('[1]Profiles, RES, Winter'!Q$2:Q$4)*(RANDBETWEEN(95,105)/100))</f>
        <v>0</v>
      </c>
      <c r="R3" s="7">
        <f ca="1">VLOOKUP($A3,'RES installed'!$A$2:$C$6,3,FALSE)*(AVERAGE('[1]Profiles, RES, Winter'!R$2:R$4)*(RANDBETWEEN(95,105)/100))</f>
        <v>0</v>
      </c>
      <c r="S3" s="7">
        <f ca="1">VLOOKUP($A3,'RES installed'!$A$2:$C$6,3,FALSE)*(AVERAGE('[1]Profiles, RES, Winter'!S$2:S$4)*(RANDBETWEEN(95,105)/100))</f>
        <v>0</v>
      </c>
      <c r="T3" s="7">
        <f ca="1">VLOOKUP($A3,'RES installed'!$A$2:$C$6,3,FALSE)*(AVERAGE('[1]Profiles, RES, Winter'!T$2:T$4)*(RANDBETWEEN(95,105)/100))</f>
        <v>0</v>
      </c>
      <c r="U3" s="7">
        <f ca="1">VLOOKUP($A3,'RES installed'!$A$2:$C$6,3,FALSE)*(AVERAGE('[1]Profiles, RES, Winter'!U$2:U$4)*(RANDBETWEEN(95,105)/100))</f>
        <v>0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0</v>
      </c>
      <c r="C4" s="9">
        <f ca="1">VLOOKUP($A4,'RES installed'!$A$2:$C$6,3,FALSE)*(AVERAGE('[1]Profiles, RES, Winter'!C$5:C$7)*(RANDBETWEEN(95,105)/100))</f>
        <v>0</v>
      </c>
      <c r="D4" s="9">
        <f ca="1">VLOOKUP($A4,'RES installed'!$A$2:$C$6,3,FALSE)*(AVERAGE('[1]Profiles, RES, Winter'!D$5:D$7)*(RANDBETWEEN(95,105)/100))</f>
        <v>0</v>
      </c>
      <c r="E4" s="9">
        <f ca="1">VLOOKUP($A4,'RES installed'!$A$2:$C$6,3,FALSE)*(AVERAGE('[1]Profiles, RES, Winter'!E$5:E$7)*(RANDBETWEEN(95,105)/100))</f>
        <v>0</v>
      </c>
      <c r="F4" s="9">
        <f ca="1">VLOOKUP($A4,'RES installed'!$A$2:$C$6,3,FALSE)*(AVERAGE('[1]Profiles, RES, Winter'!F$5:F$7)*(RANDBETWEEN(95,105)/100))</f>
        <v>0</v>
      </c>
      <c r="G4" s="9">
        <f ca="1">VLOOKUP($A4,'RES installed'!$A$2:$C$6,3,FALSE)*(AVERAGE('[1]Profiles, RES, Winter'!G$5:G$7)*(RANDBETWEEN(95,105)/100))</f>
        <v>0</v>
      </c>
      <c r="H4" s="9">
        <f ca="1">VLOOKUP($A4,'RES installed'!$A$2:$C$6,3,FALSE)*(AVERAGE('[1]Profiles, RES, Winter'!H$5:H$7)*(RANDBETWEEN(95,105)/100))</f>
        <v>0</v>
      </c>
      <c r="I4" s="9">
        <f ca="1">VLOOKUP($A4,'RES installed'!$A$2:$C$6,3,FALSE)*(AVERAGE('[1]Profiles, RES, Winter'!I$5:I$7)*(RANDBETWEEN(95,105)/100))</f>
        <v>0</v>
      </c>
      <c r="J4" s="9">
        <f ca="1">VLOOKUP($A4,'RES installed'!$A$2:$C$6,3,FALSE)*(AVERAGE('[1]Profiles, RES, Winter'!J$5:J$7)*(RANDBETWEEN(95,105)/100))</f>
        <v>0</v>
      </c>
      <c r="K4" s="9">
        <f ca="1">VLOOKUP($A4,'RES installed'!$A$2:$C$6,3,FALSE)*(AVERAGE('[1]Profiles, RES, Winter'!K$5:K$7)*(RANDBETWEEN(95,105)/100))</f>
        <v>0</v>
      </c>
      <c r="L4" s="9">
        <f ca="1">VLOOKUP($A4,'RES installed'!$A$2:$C$6,3,FALSE)*(AVERAGE('[1]Profiles, RES, Winter'!L$5:L$7)*(RANDBETWEEN(95,105)/100))</f>
        <v>0</v>
      </c>
      <c r="M4" s="9">
        <f ca="1">VLOOKUP($A4,'RES installed'!$A$2:$C$6,3,FALSE)*(AVERAGE('[1]Profiles, RES, Winter'!M$5:M$7)*(RANDBETWEEN(95,105)/100))</f>
        <v>0</v>
      </c>
      <c r="N4" s="9">
        <f ca="1">VLOOKUP($A4,'RES installed'!$A$2:$C$6,3,FALSE)*(AVERAGE('[1]Profiles, RES, Winter'!N$5:N$7)*(RANDBETWEEN(95,105)/100))</f>
        <v>0</v>
      </c>
      <c r="O4" s="9">
        <f ca="1">VLOOKUP($A4,'RES installed'!$A$2:$C$6,3,FALSE)*(AVERAGE('[1]Profiles, RES, Winter'!O$5:O$7)*(RANDBETWEEN(95,105)/100))</f>
        <v>0</v>
      </c>
      <c r="P4" s="9">
        <f ca="1">VLOOKUP($A4,'RES installed'!$A$2:$C$6,3,FALSE)*(AVERAGE('[1]Profiles, RES, Winter'!P$5:P$7)*(RANDBETWEEN(95,105)/100))</f>
        <v>0</v>
      </c>
      <c r="Q4" s="9">
        <f ca="1">VLOOKUP($A4,'RES installed'!$A$2:$C$6,3,FALSE)*(AVERAGE('[1]Profiles, RES, Winter'!Q$5:Q$7)*(RANDBETWEEN(95,105)/100))</f>
        <v>0</v>
      </c>
      <c r="R4" s="9">
        <f ca="1">VLOOKUP($A4,'RES installed'!$A$2:$C$6,3,FALSE)*(AVERAGE('[1]Profiles, RES, Winter'!R$5:R$7)*(RANDBETWEEN(95,105)/100))</f>
        <v>0</v>
      </c>
      <c r="S4" s="9">
        <f ca="1">VLOOKUP($A4,'RES installed'!$A$2:$C$6,3,FALSE)*(AVERAGE('[1]Profiles, RES, Winter'!S$5:S$7)*(RANDBETWEEN(95,105)/100))</f>
        <v>0</v>
      </c>
      <c r="T4" s="9">
        <f ca="1">VLOOKUP($A4,'RES installed'!$A$2:$C$6,3,FALSE)*(AVERAGE('[1]Profiles, RES, Winter'!T$5:T$7)*(RANDBETWEEN(95,105)/100))</f>
        <v>0</v>
      </c>
      <c r="U4" s="9">
        <f ca="1">VLOOKUP($A4,'RES installed'!$A$2:$C$6,3,FALSE)*(AVERAGE('[1]Profiles, RES, Winter'!U$5:U$7)*(RANDBETWEEN(95,105)/100))</f>
        <v>0</v>
      </c>
      <c r="V4" s="9">
        <f ca="1">VLOOKUP($A4,'RES installed'!$A$2:$C$6,3,FALSE)*(AVERAGE('[1]Profiles, RES, Winter'!V$5:V$7)*(RANDBETWEEN(95,105)/100))</f>
        <v>0</v>
      </c>
      <c r="W4" s="9">
        <f ca="1">VLOOKUP($A4,'RES installed'!$A$2:$C$6,3,FALSE)*(AVERAGE('[1]Profiles, RES, Winter'!W$5:W$7)*(RANDBETWEEN(95,105)/100))</f>
        <v>0</v>
      </c>
      <c r="X4" s="9">
        <f ca="1">VLOOKUP($A4,'RES installed'!$A$2:$C$6,3,FALSE)*(AVERAGE('[1]Profiles, RES, Winter'!X$5:X$7)*(RANDBETWEEN(95,105)/100))</f>
        <v>0</v>
      </c>
      <c r="Y4" s="9">
        <f ca="1">VLOOKUP($A4,'RES installed'!$A$2:$C$6,3,FALSE)*(AVERAGE('[1]Profiles, RES, Winter'!Y$5:Y$7)*(RANDBETWEEN(95,105)/100))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0</v>
      </c>
      <c r="D5" s="7">
        <f ca="1">VLOOKUP($A5,'RES installed'!$A$2:$C$6,3,FALSE)*(AVERAGE('[1]Profiles, RES, Winter'!D$2:D$4)*(RANDBETWEEN(95,105)/100))</f>
        <v>0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0</v>
      </c>
      <c r="J5" s="7">
        <f ca="1">VLOOKUP($A5,'RES installed'!$A$2:$C$6,3,FALSE)*(AVERAGE('[1]Profiles, RES, Winter'!J$2:J$4)*(RANDBETWEEN(95,105)/100))</f>
        <v>0</v>
      </c>
      <c r="K5" s="7">
        <f ca="1">VLOOKUP($A5,'RES installed'!$A$2:$C$6,3,FALSE)*(AVERAGE('[1]Profiles, RES, Winter'!K$2:K$4)*(RANDBETWEEN(95,105)/100))</f>
        <v>0</v>
      </c>
      <c r="L5" s="7">
        <f ca="1">VLOOKUP($A5,'RES installed'!$A$2:$C$6,3,FALSE)*(AVERAGE('[1]Profiles, RES, Winter'!L$2:L$4)*(RANDBETWEEN(95,105)/100))</f>
        <v>0</v>
      </c>
      <c r="M5" s="7">
        <f ca="1">VLOOKUP($A5,'RES installed'!$A$2:$C$6,3,FALSE)*(AVERAGE('[1]Profiles, RES, Winter'!M$2:M$4)*(RANDBETWEEN(95,105)/100))</f>
        <v>0</v>
      </c>
      <c r="N5" s="7">
        <f ca="1">VLOOKUP($A5,'RES installed'!$A$2:$C$6,3,FALSE)*(AVERAGE('[1]Profiles, RES, Winter'!N$2:N$4)*(RANDBETWEEN(95,105)/100))</f>
        <v>0</v>
      </c>
      <c r="O5" s="7">
        <f ca="1">VLOOKUP($A5,'RES installed'!$A$2:$C$6,3,FALSE)*(AVERAGE('[1]Profiles, RES, Winter'!O$2:O$4)*(RANDBETWEEN(95,105)/100))</f>
        <v>0</v>
      </c>
      <c r="P5" s="7">
        <f ca="1">VLOOKUP($A5,'RES installed'!$A$2:$C$6,3,FALSE)*(AVERAGE('[1]Profiles, RES, Winter'!P$2:P$4)*(RANDBETWEEN(95,105)/100))</f>
        <v>0</v>
      </c>
      <c r="Q5" s="7">
        <f ca="1">VLOOKUP($A5,'RES installed'!$A$2:$C$6,3,FALSE)*(AVERAGE('[1]Profiles, RES, Winter'!Q$2:Q$4)*(RANDBETWEEN(95,105)/100))</f>
        <v>0</v>
      </c>
      <c r="R5" s="7">
        <f ca="1">VLOOKUP($A5,'RES installed'!$A$2:$C$6,3,FALSE)*(AVERAGE('[1]Profiles, RES, Winter'!R$2:R$4)*(RANDBETWEEN(95,105)/100))</f>
        <v>0</v>
      </c>
      <c r="S5" s="7">
        <f ca="1">VLOOKUP($A5,'RES installed'!$A$2:$C$6,3,FALSE)*(AVERAGE('[1]Profiles, RES, Winter'!S$2:S$4)*(RANDBETWEEN(95,105)/100))</f>
        <v>0</v>
      </c>
      <c r="T5" s="7">
        <f ca="1">VLOOKUP($A5,'RES installed'!$A$2:$C$6,3,FALSE)*(AVERAGE('[1]Profiles, RES, Winter'!T$2:T$4)*(RANDBETWEEN(95,105)/100))</f>
        <v>0</v>
      </c>
      <c r="U5" s="7">
        <f ca="1">VLOOKUP($A5,'RES installed'!$A$2:$C$6,3,FALSE)*(AVERAGE('[1]Profiles, RES, Winter'!U$2:U$4)*(RANDBETWEEN(95,105)/100))</f>
        <v>0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0</v>
      </c>
      <c r="D6" s="7">
        <f ca="1">VLOOKUP($A6,'RES installed'!$A$2:$C$6,3,FALSE)*(AVERAGE('[1]Profiles, RES, Winter'!D$2:D$4)*(RANDBETWEEN(95,105)/100))</f>
        <v>0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0</v>
      </c>
      <c r="J6" s="7">
        <f ca="1">VLOOKUP($A6,'RES installed'!$A$2:$C$6,3,FALSE)*(AVERAGE('[1]Profiles, RES, Winter'!J$2:J$4)*(RANDBETWEEN(95,105)/100))</f>
        <v>0</v>
      </c>
      <c r="K6" s="7">
        <f ca="1">VLOOKUP($A6,'RES installed'!$A$2:$C$6,3,FALSE)*(AVERAGE('[1]Profiles, RES, Winter'!K$2:K$4)*(RANDBETWEEN(95,105)/100))</f>
        <v>0</v>
      </c>
      <c r="L6" s="7">
        <f ca="1">VLOOKUP($A6,'RES installed'!$A$2:$C$6,3,FALSE)*(AVERAGE('[1]Profiles, RES, Winter'!L$2:L$4)*(RANDBETWEEN(95,105)/100))</f>
        <v>0</v>
      </c>
      <c r="M6" s="7">
        <f ca="1">VLOOKUP($A6,'RES installed'!$A$2:$C$6,3,FALSE)*(AVERAGE('[1]Profiles, RES, Winter'!M$2:M$4)*(RANDBETWEEN(95,105)/100))</f>
        <v>0</v>
      </c>
      <c r="N6" s="7">
        <f ca="1">VLOOKUP($A6,'RES installed'!$A$2:$C$6,3,FALSE)*(AVERAGE('[1]Profiles, RES, Winter'!N$2:N$4)*(RANDBETWEEN(95,105)/100))</f>
        <v>0</v>
      </c>
      <c r="O6" s="7">
        <f ca="1">VLOOKUP($A6,'RES installed'!$A$2:$C$6,3,FALSE)*(AVERAGE('[1]Profiles, RES, Winter'!O$2:O$4)*(RANDBETWEEN(95,105)/100))</f>
        <v>0</v>
      </c>
      <c r="P6" s="7">
        <f ca="1">VLOOKUP($A6,'RES installed'!$A$2:$C$6,3,FALSE)*(AVERAGE('[1]Profiles, RES, Winter'!P$2:P$4)*(RANDBETWEEN(95,105)/100))</f>
        <v>0</v>
      </c>
      <c r="Q6" s="7">
        <f ca="1">VLOOKUP($A6,'RES installed'!$A$2:$C$6,3,FALSE)*(AVERAGE('[1]Profiles, RES, Winter'!Q$2:Q$4)*(RANDBETWEEN(95,105)/100))</f>
        <v>0</v>
      </c>
      <c r="R6" s="7">
        <f ca="1">VLOOKUP($A6,'RES installed'!$A$2:$C$6,3,FALSE)*(AVERAGE('[1]Profiles, RES, Winter'!R$2:R$4)*(RANDBETWEEN(95,105)/100))</f>
        <v>0</v>
      </c>
      <c r="S6" s="7">
        <f ca="1">VLOOKUP($A6,'RES installed'!$A$2:$C$6,3,FALSE)*(AVERAGE('[1]Profiles, RES, Winter'!S$2:S$4)*(RANDBETWEEN(95,105)/100))</f>
        <v>0</v>
      </c>
      <c r="T6" s="7">
        <f ca="1">VLOOKUP($A6,'RES installed'!$A$2:$C$6,3,FALSE)*(AVERAGE('[1]Profiles, RES, Winter'!T$2:T$4)*(RANDBETWEEN(95,105)/100))</f>
        <v>0</v>
      </c>
      <c r="U6" s="7">
        <f ca="1">VLOOKUP($A6,'RES installed'!$A$2:$C$6,3,FALSE)*(AVERAGE('[1]Profiles, RES, Winter'!U$2:U$4)*(RANDBETWEEN(95,105)/100))</f>
        <v>0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0</v>
      </c>
      <c r="D7" s="7">
        <f ca="1">VLOOKUP($A7,'RES installed'!$A$2:$C$6,3,FALSE)*(AVERAGE('[1]Profiles, RES, Winter'!D$2:D$4)*(RANDBETWEEN(95,105)/100))</f>
        <v>0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0</v>
      </c>
      <c r="J7" s="7">
        <f ca="1">VLOOKUP($A7,'RES installed'!$A$2:$C$6,3,FALSE)*(AVERAGE('[1]Profiles, RES, Winter'!J$2:J$4)*(RANDBETWEEN(95,105)/100))</f>
        <v>0</v>
      </c>
      <c r="K7" s="7">
        <f ca="1">VLOOKUP($A7,'RES installed'!$A$2:$C$6,3,FALSE)*(AVERAGE('[1]Profiles, RES, Winter'!K$2:K$4)*(RANDBETWEEN(95,105)/100))</f>
        <v>0</v>
      </c>
      <c r="L7" s="7">
        <f ca="1">VLOOKUP($A7,'RES installed'!$A$2:$C$6,3,FALSE)*(AVERAGE('[1]Profiles, RES, Winter'!L$2:L$4)*(RANDBETWEEN(95,105)/100))</f>
        <v>0</v>
      </c>
      <c r="M7" s="7">
        <f ca="1">VLOOKUP($A7,'RES installed'!$A$2:$C$6,3,FALSE)*(AVERAGE('[1]Profiles, RES, Winter'!M$2:M$4)*(RANDBETWEEN(95,105)/100))</f>
        <v>0</v>
      </c>
      <c r="N7" s="7">
        <f ca="1">VLOOKUP($A7,'RES installed'!$A$2:$C$6,3,FALSE)*(AVERAGE('[1]Profiles, RES, Winter'!N$2:N$4)*(RANDBETWEEN(95,105)/100))</f>
        <v>0</v>
      </c>
      <c r="O7" s="7">
        <f ca="1">VLOOKUP($A7,'RES installed'!$A$2:$C$6,3,FALSE)*(AVERAGE('[1]Profiles, RES, Winter'!O$2:O$4)*(RANDBETWEEN(95,105)/100))</f>
        <v>0</v>
      </c>
      <c r="P7" s="7">
        <f ca="1">VLOOKUP($A7,'RES installed'!$A$2:$C$6,3,FALSE)*(AVERAGE('[1]Profiles, RES, Winter'!P$2:P$4)*(RANDBETWEEN(95,105)/100))</f>
        <v>0</v>
      </c>
      <c r="Q7" s="7">
        <f ca="1">VLOOKUP($A7,'RES installed'!$A$2:$C$6,3,FALSE)*(AVERAGE('[1]Profiles, RES, Winter'!Q$2:Q$4)*(RANDBETWEEN(95,105)/100))</f>
        <v>0</v>
      </c>
      <c r="R7" s="7">
        <f ca="1">VLOOKUP($A7,'RES installed'!$A$2:$C$6,3,FALSE)*(AVERAGE('[1]Profiles, RES, Winter'!R$2:R$4)*(RANDBETWEEN(95,105)/100))</f>
        <v>0</v>
      </c>
      <c r="S7" s="7">
        <f ca="1">VLOOKUP($A7,'RES installed'!$A$2:$C$6,3,FALSE)*(AVERAGE('[1]Profiles, RES, Winter'!S$2:S$4)*(RANDBETWEEN(95,105)/100))</f>
        <v>0</v>
      </c>
      <c r="T7" s="7">
        <f ca="1">VLOOKUP($A7,'RES installed'!$A$2:$C$6,3,FALSE)*(AVERAGE('[1]Profiles, RES, Winter'!T$2:T$4)*(RANDBETWEEN(95,105)/100))</f>
        <v>0</v>
      </c>
      <c r="U7" s="7">
        <f ca="1">VLOOKUP($A7,'RES installed'!$A$2:$C$6,3,FALSE)*(AVERAGE('[1]Profiles, RES, Winter'!U$2:U$4)*(RANDBETWEEN(95,105)/100))</f>
        <v>0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9D0BE-7B19-4108-9A07-EE0E47EE2D01}">
  <dimension ref="A1:Y7"/>
  <sheetViews>
    <sheetView workbookViewId="0">
      <selection activeCell="B4" sqref="B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0</v>
      </c>
      <c r="D3" s="7">
        <f ca="1">VLOOKUP($A3,'RES installed'!$A$2:$C$6,3,FALSE)*(AVERAGE('[1]Profiles, RES, Winter'!D$2:D$4)*(RANDBETWEEN(95,105)/100))</f>
        <v>0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0</v>
      </c>
      <c r="J3" s="7">
        <f ca="1">VLOOKUP($A3,'RES installed'!$A$2:$C$6,3,FALSE)*(AVERAGE('[1]Profiles, RES, Winter'!J$2:J$4)*(RANDBETWEEN(95,105)/100))</f>
        <v>0</v>
      </c>
      <c r="K3" s="7">
        <f ca="1">VLOOKUP($A3,'RES installed'!$A$2:$C$6,3,FALSE)*(AVERAGE('[1]Profiles, RES, Winter'!K$2:K$4)*(RANDBETWEEN(95,105)/100))</f>
        <v>0</v>
      </c>
      <c r="L3" s="7">
        <f ca="1">VLOOKUP($A3,'RES installed'!$A$2:$C$6,3,FALSE)*(AVERAGE('[1]Profiles, RES, Winter'!L$2:L$4)*(RANDBETWEEN(95,105)/100))</f>
        <v>0</v>
      </c>
      <c r="M3" s="7">
        <f ca="1">VLOOKUP($A3,'RES installed'!$A$2:$C$6,3,FALSE)*(AVERAGE('[1]Profiles, RES, Winter'!M$2:M$4)*(RANDBETWEEN(95,105)/100))</f>
        <v>0</v>
      </c>
      <c r="N3" s="7">
        <f ca="1">VLOOKUP($A3,'RES installed'!$A$2:$C$6,3,FALSE)*(AVERAGE('[1]Profiles, RES, Winter'!N$2:N$4)*(RANDBETWEEN(95,105)/100))</f>
        <v>0</v>
      </c>
      <c r="O3" s="7">
        <f ca="1">VLOOKUP($A3,'RES installed'!$A$2:$C$6,3,FALSE)*(AVERAGE('[1]Profiles, RES, Winter'!O$2:O$4)*(RANDBETWEEN(95,105)/100))</f>
        <v>0</v>
      </c>
      <c r="P3" s="7">
        <f ca="1">VLOOKUP($A3,'RES installed'!$A$2:$C$6,3,FALSE)*(AVERAGE('[1]Profiles, RES, Winter'!P$2:P$4)*(RANDBETWEEN(95,105)/100))</f>
        <v>0</v>
      </c>
      <c r="Q3" s="7">
        <f ca="1">VLOOKUP($A3,'RES installed'!$A$2:$C$6,3,FALSE)*(AVERAGE('[1]Profiles, RES, Winter'!Q$2:Q$4)*(RANDBETWEEN(95,105)/100))</f>
        <v>0</v>
      </c>
      <c r="R3" s="7">
        <f ca="1">VLOOKUP($A3,'RES installed'!$A$2:$C$6,3,FALSE)*(AVERAGE('[1]Profiles, RES, Winter'!R$2:R$4)*(RANDBETWEEN(95,105)/100))</f>
        <v>0</v>
      </c>
      <c r="S3" s="7">
        <f ca="1">VLOOKUP($A3,'RES installed'!$A$2:$C$6,3,FALSE)*(AVERAGE('[1]Profiles, RES, Winter'!S$2:S$4)*(RANDBETWEEN(95,105)/100))</f>
        <v>0</v>
      </c>
      <c r="T3" s="7">
        <f ca="1">VLOOKUP($A3,'RES installed'!$A$2:$C$6,3,FALSE)*(AVERAGE('[1]Profiles, RES, Winter'!T$2:T$4)*(RANDBETWEEN(95,105)/100))</f>
        <v>0</v>
      </c>
      <c r="U3" s="7">
        <f ca="1">VLOOKUP($A3,'RES installed'!$A$2:$C$6,3,FALSE)*(AVERAGE('[1]Profiles, RES, Winter'!U$2:U$4)*(RANDBETWEEN(95,105)/100))</f>
        <v>0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0</v>
      </c>
      <c r="C4" s="9">
        <f ca="1">VLOOKUP($A4,'RES installed'!$A$2:$C$6,3,FALSE)*(AVERAGE('[1]Profiles, RES, Winter'!C$5:C$7)*(RANDBETWEEN(95,105)/100))</f>
        <v>0</v>
      </c>
      <c r="D4" s="9">
        <f ca="1">VLOOKUP($A4,'RES installed'!$A$2:$C$6,3,FALSE)*(AVERAGE('[1]Profiles, RES, Winter'!D$5:D$7)*(RANDBETWEEN(95,105)/100))</f>
        <v>0</v>
      </c>
      <c r="E4" s="9">
        <f ca="1">VLOOKUP($A4,'RES installed'!$A$2:$C$6,3,FALSE)*(AVERAGE('[1]Profiles, RES, Winter'!E$5:E$7)*(RANDBETWEEN(95,105)/100))</f>
        <v>0</v>
      </c>
      <c r="F4" s="9">
        <f ca="1">VLOOKUP($A4,'RES installed'!$A$2:$C$6,3,FALSE)*(AVERAGE('[1]Profiles, RES, Winter'!F$5:F$7)*(RANDBETWEEN(95,105)/100))</f>
        <v>0</v>
      </c>
      <c r="G4" s="9">
        <f ca="1">VLOOKUP($A4,'RES installed'!$A$2:$C$6,3,FALSE)*(AVERAGE('[1]Profiles, RES, Winter'!G$5:G$7)*(RANDBETWEEN(95,105)/100))</f>
        <v>0</v>
      </c>
      <c r="H4" s="9">
        <f ca="1">VLOOKUP($A4,'RES installed'!$A$2:$C$6,3,FALSE)*(AVERAGE('[1]Profiles, RES, Winter'!H$5:H$7)*(RANDBETWEEN(95,105)/100))</f>
        <v>0</v>
      </c>
      <c r="I4" s="9">
        <f ca="1">VLOOKUP($A4,'RES installed'!$A$2:$C$6,3,FALSE)*(AVERAGE('[1]Profiles, RES, Winter'!I$5:I$7)*(RANDBETWEEN(95,105)/100))</f>
        <v>0</v>
      </c>
      <c r="J4" s="9">
        <f ca="1">VLOOKUP($A4,'RES installed'!$A$2:$C$6,3,FALSE)*(AVERAGE('[1]Profiles, RES, Winter'!J$5:J$7)*(RANDBETWEEN(95,105)/100))</f>
        <v>0</v>
      </c>
      <c r="K4" s="9">
        <f ca="1">VLOOKUP($A4,'RES installed'!$A$2:$C$6,3,FALSE)*(AVERAGE('[1]Profiles, RES, Winter'!K$5:K$7)*(RANDBETWEEN(95,105)/100))</f>
        <v>0</v>
      </c>
      <c r="L4" s="9">
        <f ca="1">VLOOKUP($A4,'RES installed'!$A$2:$C$6,3,FALSE)*(AVERAGE('[1]Profiles, RES, Winter'!L$5:L$7)*(RANDBETWEEN(95,105)/100))</f>
        <v>0</v>
      </c>
      <c r="M4" s="9">
        <f ca="1">VLOOKUP($A4,'RES installed'!$A$2:$C$6,3,FALSE)*(AVERAGE('[1]Profiles, RES, Winter'!M$5:M$7)*(RANDBETWEEN(95,105)/100))</f>
        <v>0</v>
      </c>
      <c r="N4" s="9">
        <f ca="1">VLOOKUP($A4,'RES installed'!$A$2:$C$6,3,FALSE)*(AVERAGE('[1]Profiles, RES, Winter'!N$5:N$7)*(RANDBETWEEN(95,105)/100))</f>
        <v>0</v>
      </c>
      <c r="O4" s="9">
        <f ca="1">VLOOKUP($A4,'RES installed'!$A$2:$C$6,3,FALSE)*(AVERAGE('[1]Profiles, RES, Winter'!O$5:O$7)*(RANDBETWEEN(95,105)/100))</f>
        <v>0</v>
      </c>
      <c r="P4" s="9">
        <f ca="1">VLOOKUP($A4,'RES installed'!$A$2:$C$6,3,FALSE)*(AVERAGE('[1]Profiles, RES, Winter'!P$5:P$7)*(RANDBETWEEN(95,105)/100))</f>
        <v>0</v>
      </c>
      <c r="Q4" s="9">
        <f ca="1">VLOOKUP($A4,'RES installed'!$A$2:$C$6,3,FALSE)*(AVERAGE('[1]Profiles, RES, Winter'!Q$5:Q$7)*(RANDBETWEEN(95,105)/100))</f>
        <v>0</v>
      </c>
      <c r="R4" s="9">
        <f ca="1">VLOOKUP($A4,'RES installed'!$A$2:$C$6,3,FALSE)*(AVERAGE('[1]Profiles, RES, Winter'!R$5:R$7)*(RANDBETWEEN(95,105)/100))</f>
        <v>0</v>
      </c>
      <c r="S4" s="9">
        <f ca="1">VLOOKUP($A4,'RES installed'!$A$2:$C$6,3,FALSE)*(AVERAGE('[1]Profiles, RES, Winter'!S$5:S$7)*(RANDBETWEEN(95,105)/100))</f>
        <v>0</v>
      </c>
      <c r="T4" s="9">
        <f ca="1">VLOOKUP($A4,'RES installed'!$A$2:$C$6,3,FALSE)*(AVERAGE('[1]Profiles, RES, Winter'!T$5:T$7)*(RANDBETWEEN(95,105)/100))</f>
        <v>0</v>
      </c>
      <c r="U4" s="9">
        <f ca="1">VLOOKUP($A4,'RES installed'!$A$2:$C$6,3,FALSE)*(AVERAGE('[1]Profiles, RES, Winter'!U$5:U$7)*(RANDBETWEEN(95,105)/100))</f>
        <v>0</v>
      </c>
      <c r="V4" s="9">
        <f ca="1">VLOOKUP($A4,'RES installed'!$A$2:$C$6,3,FALSE)*(AVERAGE('[1]Profiles, RES, Winter'!V$5:V$7)*(RANDBETWEEN(95,105)/100))</f>
        <v>0</v>
      </c>
      <c r="W4" s="9">
        <f ca="1">VLOOKUP($A4,'RES installed'!$A$2:$C$6,3,FALSE)*(AVERAGE('[1]Profiles, RES, Winter'!W$5:W$7)*(RANDBETWEEN(95,105)/100))</f>
        <v>0</v>
      </c>
      <c r="X4" s="9">
        <f ca="1">VLOOKUP($A4,'RES installed'!$A$2:$C$6,3,FALSE)*(AVERAGE('[1]Profiles, RES, Winter'!X$5:X$7)*(RANDBETWEEN(95,105)/100))</f>
        <v>0</v>
      </c>
      <c r="Y4" s="9">
        <f ca="1">VLOOKUP($A4,'RES installed'!$A$2:$C$6,3,FALSE)*(AVERAGE('[1]Profiles, RES, Winter'!Y$5:Y$7)*(RANDBETWEEN(95,105)/100))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0</v>
      </c>
      <c r="D5" s="7">
        <f ca="1">VLOOKUP($A5,'RES installed'!$A$2:$C$6,3,FALSE)*(AVERAGE('[1]Profiles, RES, Winter'!D$2:D$4)*(RANDBETWEEN(95,105)/100))</f>
        <v>0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0</v>
      </c>
      <c r="J5" s="7">
        <f ca="1">VLOOKUP($A5,'RES installed'!$A$2:$C$6,3,FALSE)*(AVERAGE('[1]Profiles, RES, Winter'!J$2:J$4)*(RANDBETWEEN(95,105)/100))</f>
        <v>0</v>
      </c>
      <c r="K5" s="7">
        <f ca="1">VLOOKUP($A5,'RES installed'!$A$2:$C$6,3,FALSE)*(AVERAGE('[1]Profiles, RES, Winter'!K$2:K$4)*(RANDBETWEEN(95,105)/100))</f>
        <v>0</v>
      </c>
      <c r="L5" s="7">
        <f ca="1">VLOOKUP($A5,'RES installed'!$A$2:$C$6,3,FALSE)*(AVERAGE('[1]Profiles, RES, Winter'!L$2:L$4)*(RANDBETWEEN(95,105)/100))</f>
        <v>0</v>
      </c>
      <c r="M5" s="7">
        <f ca="1">VLOOKUP($A5,'RES installed'!$A$2:$C$6,3,FALSE)*(AVERAGE('[1]Profiles, RES, Winter'!M$2:M$4)*(RANDBETWEEN(95,105)/100))</f>
        <v>0</v>
      </c>
      <c r="N5" s="7">
        <f ca="1">VLOOKUP($A5,'RES installed'!$A$2:$C$6,3,FALSE)*(AVERAGE('[1]Profiles, RES, Winter'!N$2:N$4)*(RANDBETWEEN(95,105)/100))</f>
        <v>0</v>
      </c>
      <c r="O5" s="7">
        <f ca="1">VLOOKUP($A5,'RES installed'!$A$2:$C$6,3,FALSE)*(AVERAGE('[1]Profiles, RES, Winter'!O$2:O$4)*(RANDBETWEEN(95,105)/100))</f>
        <v>0</v>
      </c>
      <c r="P5" s="7">
        <f ca="1">VLOOKUP($A5,'RES installed'!$A$2:$C$6,3,FALSE)*(AVERAGE('[1]Profiles, RES, Winter'!P$2:P$4)*(RANDBETWEEN(95,105)/100))</f>
        <v>0</v>
      </c>
      <c r="Q5" s="7">
        <f ca="1">VLOOKUP($A5,'RES installed'!$A$2:$C$6,3,FALSE)*(AVERAGE('[1]Profiles, RES, Winter'!Q$2:Q$4)*(RANDBETWEEN(95,105)/100))</f>
        <v>0</v>
      </c>
      <c r="R5" s="7">
        <f ca="1">VLOOKUP($A5,'RES installed'!$A$2:$C$6,3,FALSE)*(AVERAGE('[1]Profiles, RES, Winter'!R$2:R$4)*(RANDBETWEEN(95,105)/100))</f>
        <v>0</v>
      </c>
      <c r="S5" s="7">
        <f ca="1">VLOOKUP($A5,'RES installed'!$A$2:$C$6,3,FALSE)*(AVERAGE('[1]Profiles, RES, Winter'!S$2:S$4)*(RANDBETWEEN(95,105)/100))</f>
        <v>0</v>
      </c>
      <c r="T5" s="7">
        <f ca="1">VLOOKUP($A5,'RES installed'!$A$2:$C$6,3,FALSE)*(AVERAGE('[1]Profiles, RES, Winter'!T$2:T$4)*(RANDBETWEEN(95,105)/100))</f>
        <v>0</v>
      </c>
      <c r="U5" s="7">
        <f ca="1">VLOOKUP($A5,'RES installed'!$A$2:$C$6,3,FALSE)*(AVERAGE('[1]Profiles, RES, Winter'!U$2:U$4)*(RANDBETWEEN(95,105)/100))</f>
        <v>0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0</v>
      </c>
      <c r="D6" s="7">
        <f ca="1">VLOOKUP($A6,'RES installed'!$A$2:$C$6,3,FALSE)*(AVERAGE('[1]Profiles, RES, Winter'!D$2:D$4)*(RANDBETWEEN(95,105)/100))</f>
        <v>0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0</v>
      </c>
      <c r="J6" s="7">
        <f ca="1">VLOOKUP($A6,'RES installed'!$A$2:$C$6,3,FALSE)*(AVERAGE('[1]Profiles, RES, Winter'!J$2:J$4)*(RANDBETWEEN(95,105)/100))</f>
        <v>0</v>
      </c>
      <c r="K6" s="7">
        <f ca="1">VLOOKUP($A6,'RES installed'!$A$2:$C$6,3,FALSE)*(AVERAGE('[1]Profiles, RES, Winter'!K$2:K$4)*(RANDBETWEEN(95,105)/100))</f>
        <v>0</v>
      </c>
      <c r="L6" s="7">
        <f ca="1">VLOOKUP($A6,'RES installed'!$A$2:$C$6,3,FALSE)*(AVERAGE('[1]Profiles, RES, Winter'!L$2:L$4)*(RANDBETWEEN(95,105)/100))</f>
        <v>0</v>
      </c>
      <c r="M6" s="7">
        <f ca="1">VLOOKUP($A6,'RES installed'!$A$2:$C$6,3,FALSE)*(AVERAGE('[1]Profiles, RES, Winter'!M$2:M$4)*(RANDBETWEEN(95,105)/100))</f>
        <v>0</v>
      </c>
      <c r="N6" s="7">
        <f ca="1">VLOOKUP($A6,'RES installed'!$A$2:$C$6,3,FALSE)*(AVERAGE('[1]Profiles, RES, Winter'!N$2:N$4)*(RANDBETWEEN(95,105)/100))</f>
        <v>0</v>
      </c>
      <c r="O6" s="7">
        <f ca="1">VLOOKUP($A6,'RES installed'!$A$2:$C$6,3,FALSE)*(AVERAGE('[1]Profiles, RES, Winter'!O$2:O$4)*(RANDBETWEEN(95,105)/100))</f>
        <v>0</v>
      </c>
      <c r="P6" s="7">
        <f ca="1">VLOOKUP($A6,'RES installed'!$A$2:$C$6,3,FALSE)*(AVERAGE('[1]Profiles, RES, Winter'!P$2:P$4)*(RANDBETWEEN(95,105)/100))</f>
        <v>0</v>
      </c>
      <c r="Q6" s="7">
        <f ca="1">VLOOKUP($A6,'RES installed'!$A$2:$C$6,3,FALSE)*(AVERAGE('[1]Profiles, RES, Winter'!Q$2:Q$4)*(RANDBETWEEN(95,105)/100))</f>
        <v>0</v>
      </c>
      <c r="R6" s="7">
        <f ca="1">VLOOKUP($A6,'RES installed'!$A$2:$C$6,3,FALSE)*(AVERAGE('[1]Profiles, RES, Winter'!R$2:R$4)*(RANDBETWEEN(95,105)/100))</f>
        <v>0</v>
      </c>
      <c r="S6" s="7">
        <f ca="1">VLOOKUP($A6,'RES installed'!$A$2:$C$6,3,FALSE)*(AVERAGE('[1]Profiles, RES, Winter'!S$2:S$4)*(RANDBETWEEN(95,105)/100))</f>
        <v>0</v>
      </c>
      <c r="T6" s="7">
        <f ca="1">VLOOKUP($A6,'RES installed'!$A$2:$C$6,3,FALSE)*(AVERAGE('[1]Profiles, RES, Winter'!T$2:T$4)*(RANDBETWEEN(95,105)/100))</f>
        <v>0</v>
      </c>
      <c r="U6" s="7">
        <f ca="1">VLOOKUP($A6,'RES installed'!$A$2:$C$6,3,FALSE)*(AVERAGE('[1]Profiles, RES, Winter'!U$2:U$4)*(RANDBETWEEN(95,105)/100))</f>
        <v>0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0</v>
      </c>
      <c r="D7" s="7">
        <f ca="1">VLOOKUP($A7,'RES installed'!$A$2:$C$6,3,FALSE)*(AVERAGE('[1]Profiles, RES, Winter'!D$2:D$4)*(RANDBETWEEN(95,105)/100))</f>
        <v>0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0</v>
      </c>
      <c r="J7" s="7">
        <f ca="1">VLOOKUP($A7,'RES installed'!$A$2:$C$6,3,FALSE)*(AVERAGE('[1]Profiles, RES, Winter'!J$2:J$4)*(RANDBETWEEN(95,105)/100))</f>
        <v>0</v>
      </c>
      <c r="K7" s="7">
        <f ca="1">VLOOKUP($A7,'RES installed'!$A$2:$C$6,3,FALSE)*(AVERAGE('[1]Profiles, RES, Winter'!K$2:K$4)*(RANDBETWEEN(95,105)/100))</f>
        <v>0</v>
      </c>
      <c r="L7" s="7">
        <f ca="1">VLOOKUP($A7,'RES installed'!$A$2:$C$6,3,FALSE)*(AVERAGE('[1]Profiles, RES, Winter'!L$2:L$4)*(RANDBETWEEN(95,105)/100))</f>
        <v>0</v>
      </c>
      <c r="M7" s="7">
        <f ca="1">VLOOKUP($A7,'RES installed'!$A$2:$C$6,3,FALSE)*(AVERAGE('[1]Profiles, RES, Winter'!M$2:M$4)*(RANDBETWEEN(95,105)/100))</f>
        <v>0</v>
      </c>
      <c r="N7" s="7">
        <f ca="1">VLOOKUP($A7,'RES installed'!$A$2:$C$6,3,FALSE)*(AVERAGE('[1]Profiles, RES, Winter'!N$2:N$4)*(RANDBETWEEN(95,105)/100))</f>
        <v>0</v>
      </c>
      <c r="O7" s="7">
        <f ca="1">VLOOKUP($A7,'RES installed'!$A$2:$C$6,3,FALSE)*(AVERAGE('[1]Profiles, RES, Winter'!O$2:O$4)*(RANDBETWEEN(95,105)/100))</f>
        <v>0</v>
      </c>
      <c r="P7" s="7">
        <f ca="1">VLOOKUP($A7,'RES installed'!$A$2:$C$6,3,FALSE)*(AVERAGE('[1]Profiles, RES, Winter'!P$2:P$4)*(RANDBETWEEN(95,105)/100))</f>
        <v>0</v>
      </c>
      <c r="Q7" s="7">
        <f ca="1">VLOOKUP($A7,'RES installed'!$A$2:$C$6,3,FALSE)*(AVERAGE('[1]Profiles, RES, Winter'!Q$2:Q$4)*(RANDBETWEEN(95,105)/100))</f>
        <v>0</v>
      </c>
      <c r="R7" s="7">
        <f ca="1">VLOOKUP($A7,'RES installed'!$A$2:$C$6,3,FALSE)*(AVERAGE('[1]Profiles, RES, Winter'!R$2:R$4)*(RANDBETWEEN(95,105)/100))</f>
        <v>0</v>
      </c>
      <c r="S7" s="7">
        <f ca="1">VLOOKUP($A7,'RES installed'!$A$2:$C$6,3,FALSE)*(AVERAGE('[1]Profiles, RES, Winter'!S$2:S$4)*(RANDBETWEEN(95,105)/100))</f>
        <v>0</v>
      </c>
      <c r="T7" s="7">
        <f ca="1">VLOOKUP($A7,'RES installed'!$A$2:$C$6,3,FALSE)*(AVERAGE('[1]Profiles, RES, Winter'!T$2:T$4)*(RANDBETWEEN(95,105)/100))</f>
        <v>0</v>
      </c>
      <c r="U7" s="7">
        <f ca="1">VLOOKUP($A7,'RES installed'!$A$2:$C$6,3,FALSE)*(AVERAGE('[1]Profiles, RES, Winter'!U$2:U$4)*(RANDBETWEEN(95,105)/100))</f>
        <v>0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FEE8D-B4EC-4F10-B5F4-ECE5DBE5E2EB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1DA9D-F930-4C77-AF42-CA959B912E84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6BEC0-5402-4DE4-B1E7-71137B324A6F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073B7-556E-4714-A27A-3E87EB1A31BB}">
  <dimension ref="A1:C6"/>
  <sheetViews>
    <sheetView tabSelected="1" workbookViewId="0">
      <selection activeCell="C7" sqref="C7"/>
    </sheetView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>
        <v>2</v>
      </c>
      <c r="B2">
        <v>8</v>
      </c>
      <c r="C2" s="5">
        <v>0</v>
      </c>
    </row>
    <row r="3" spans="1:3" x14ac:dyDescent="0.25">
      <c r="A3">
        <v>3</v>
      </c>
      <c r="B3">
        <v>9</v>
      </c>
      <c r="C3" s="5">
        <v>0</v>
      </c>
    </row>
    <row r="4" spans="1:3" x14ac:dyDescent="0.25">
      <c r="A4">
        <v>4</v>
      </c>
      <c r="B4">
        <v>22</v>
      </c>
      <c r="C4" s="5">
        <v>0</v>
      </c>
    </row>
    <row r="5" spans="1:3" x14ac:dyDescent="0.25">
      <c r="A5">
        <v>5</v>
      </c>
      <c r="B5">
        <v>24</v>
      </c>
      <c r="C5" s="5">
        <v>0</v>
      </c>
    </row>
    <row r="6" spans="1:3" x14ac:dyDescent="0.25">
      <c r="A6">
        <v>6</v>
      </c>
      <c r="B6">
        <v>26</v>
      </c>
      <c r="C6" s="5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F03E3-EEE6-4E30-8C8E-0A0BBA95C8D4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527B0-DA92-4625-BC9E-0C9924683FD5}">
  <dimension ref="A1:Y16"/>
  <sheetViews>
    <sheetView workbookViewId="0">
      <selection activeCell="B2" sqref="B2:Y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S1'!B2*Main!$B$5)+(VLOOKUP($A2,'FL Ratio'!$A$2:$B$9,2,FALSE)*'FL Characterization'!B$2)</f>
        <v>5.203913187525</v>
      </c>
      <c r="C2" s="4">
        <f>('[1]Pc, Summer, S1'!C2*Main!$B$5)+(VLOOKUP($A2,'FL Ratio'!$A$2:$B$9,2,FALSE)*'FL Characterization'!C$2)</f>
        <v>5.166816049457676</v>
      </c>
      <c r="D2" s="4">
        <f>('[1]Pc, Summer, S1'!D2*Main!$B$5)+(VLOOKUP($A2,'FL Ratio'!$A$2:$B$9,2,FALSE)*'FL Characterization'!D$2)</f>
        <v>4.9547796977572673</v>
      </c>
      <c r="E2" s="4">
        <f>('[1]Pc, Summer, S1'!E2*Main!$B$5)+(VLOOKUP($A2,'FL Ratio'!$A$2:$B$9,2,FALSE)*'FL Characterization'!E$2)</f>
        <v>4.8551739539273839</v>
      </c>
      <c r="F2" s="4">
        <f>('[1]Pc, Summer, S1'!F2*Main!$B$5)+(VLOOKUP($A2,'FL Ratio'!$A$2:$B$9,2,FALSE)*'FL Characterization'!F$2)</f>
        <v>4.7719807510930821</v>
      </c>
      <c r="G2" s="4">
        <f>('[1]Pc, Summer, S1'!G2*Main!$B$5)+(VLOOKUP($A2,'FL Ratio'!$A$2:$B$9,2,FALSE)*'FL Characterization'!G$2)</f>
        <v>4.8053813007058146</v>
      </c>
      <c r="H2" s="4">
        <f>('[1]Pc, Summer, S1'!H2*Main!$B$5)+(VLOOKUP($A2,'FL Ratio'!$A$2:$B$9,2,FALSE)*'FL Characterization'!H$2)</f>
        <v>4.8081104406550006</v>
      </c>
      <c r="I2" s="4">
        <f>('[1]Pc, Summer, S1'!I2*Main!$B$5)+(VLOOKUP($A2,'FL Ratio'!$A$2:$B$9,2,FALSE)*'FL Characterization'!I$2)</f>
        <v>5.6321519563101159</v>
      </c>
      <c r="J2" s="4">
        <f>('[1]Pc, Summer, S1'!J2*Main!$B$5)+(VLOOKUP($A2,'FL Ratio'!$A$2:$B$9,2,FALSE)*'FL Characterization'!J$2)</f>
        <v>6.050663751403663</v>
      </c>
      <c r="K2" s="4">
        <f>('[1]Pc, Summer, S1'!K2*Main!$B$5)+(VLOOKUP($A2,'FL Ratio'!$A$2:$B$9,2,FALSE)*'FL Characterization'!K$2)</f>
        <v>5.9883553882061618</v>
      </c>
      <c r="L2" s="4">
        <f>('[1]Pc, Summer, S1'!L2*Main!$B$5)+(VLOOKUP($A2,'FL Ratio'!$A$2:$B$9,2,FALSE)*'FL Characterization'!L$2)</f>
        <v>5.8695785775673839</v>
      </c>
      <c r="M2" s="4">
        <f>('[1]Pc, Summer, S1'!M2*Main!$B$5)+(VLOOKUP($A2,'FL Ratio'!$A$2:$B$9,2,FALSE)*'FL Characterization'!M$2)</f>
        <v>5.9488021510683726</v>
      </c>
      <c r="N2" s="4">
        <f>('[1]Pc, Summer, S1'!N2*Main!$B$5)+(VLOOKUP($A2,'FL Ratio'!$A$2:$B$9,2,FALSE)*'FL Characterization'!N$2)</f>
        <v>6.1899072722595934</v>
      </c>
      <c r="O2" s="4">
        <f>('[1]Pc, Summer, S1'!O2*Main!$B$5)+(VLOOKUP($A2,'FL Ratio'!$A$2:$B$9,2,FALSE)*'FL Characterization'!O$2)</f>
        <v>6.1263669877795337</v>
      </c>
      <c r="P2" s="4">
        <f>('[1]Pc, Summer, S1'!P2*Main!$B$5)+(VLOOKUP($A2,'FL Ratio'!$A$2:$B$9,2,FALSE)*'FL Characterization'!P$2)</f>
        <v>5.6665135436269178</v>
      </c>
      <c r="Q2" s="4">
        <f>('[1]Pc, Summer, S1'!Q2*Main!$B$5)+(VLOOKUP($A2,'FL Ratio'!$A$2:$B$9,2,FALSE)*'FL Characterization'!Q$2)</f>
        <v>5.8349872341108133</v>
      </c>
      <c r="R2" s="4">
        <f>('[1]Pc, Summer, S1'!R2*Main!$B$5)+(VLOOKUP($A2,'FL Ratio'!$A$2:$B$9,2,FALSE)*'FL Characterization'!R$2)</f>
        <v>5.848645755459418</v>
      </c>
      <c r="S2" s="4">
        <f>('[1]Pc, Summer, S1'!S2*Main!$B$5)+(VLOOKUP($A2,'FL Ratio'!$A$2:$B$9,2,FALSE)*'FL Characterization'!S$2)</f>
        <v>5.7273395393501163</v>
      </c>
      <c r="T2" s="4">
        <f>('[1]Pc, Summer, S1'!T2*Main!$B$5)+(VLOOKUP($A2,'FL Ratio'!$A$2:$B$9,2,FALSE)*'FL Characterization'!T$2)</f>
        <v>5.3887556900344178</v>
      </c>
      <c r="U2" s="4">
        <f>('[1]Pc, Summer, S1'!U2*Main!$B$5)+(VLOOKUP($A2,'FL Ratio'!$A$2:$B$9,2,FALSE)*'FL Characterization'!U$2)</f>
        <v>5.2971964033016858</v>
      </c>
      <c r="V2" s="4">
        <f>('[1]Pc, Summer, S1'!V2*Main!$B$5)+(VLOOKUP($A2,'FL Ratio'!$A$2:$B$9,2,FALSE)*'FL Characterization'!V$2)</f>
        <v>5.3098417786845342</v>
      </c>
      <c r="W2" s="4">
        <f>('[1]Pc, Summer, S1'!W2*Main!$B$5)+(VLOOKUP($A2,'FL Ratio'!$A$2:$B$9,2,FALSE)*'FL Characterization'!W$2)</f>
        <v>5.2185840302324413</v>
      </c>
      <c r="X2" s="4">
        <f>('[1]Pc, Summer, S1'!X2*Main!$B$5)+(VLOOKUP($A2,'FL Ratio'!$A$2:$B$9,2,FALSE)*'FL Characterization'!X$2)</f>
        <v>5.0142929138690695</v>
      </c>
      <c r="Y2" s="4">
        <f>('[1]Pc, Summer, S1'!Y2*Main!$B$5)+(VLOOKUP($A2,'FL Ratio'!$A$2:$B$9,2,FALSE)*'FL Characterization'!Y$2)</f>
        <v>4.90611627355407</v>
      </c>
    </row>
    <row r="3" spans="1:25" x14ac:dyDescent="0.25">
      <c r="A3">
        <v>2</v>
      </c>
      <c r="B3" s="4">
        <f>('[1]Pc, Summer, S1'!B3*Main!$B$5)+(VLOOKUP($A3,'FL Ratio'!$A$2:$B$9,2,FALSE)*'FL Characterization'!B$2)</f>
        <v>3.8650474031381692</v>
      </c>
      <c r="C3" s="4">
        <f>('[1]Pc, Summer, S1'!C3*Main!$B$5)+(VLOOKUP($A3,'FL Ratio'!$A$2:$B$9,2,FALSE)*'FL Characterization'!C$2)</f>
        <v>3.6685761240613459</v>
      </c>
      <c r="D3" s="4">
        <f>('[1]Pc, Summer, S1'!D3*Main!$B$5)+(VLOOKUP($A3,'FL Ratio'!$A$2:$B$9,2,FALSE)*'FL Characterization'!D$2)</f>
        <v>3.5051640972013387</v>
      </c>
      <c r="E3" s="4">
        <f>('[1]Pc, Summer, S1'!E3*Main!$B$5)+(VLOOKUP($A3,'FL Ratio'!$A$2:$B$9,2,FALSE)*'FL Characterization'!E$2)</f>
        <v>3.2050447708937875</v>
      </c>
      <c r="F3" s="4">
        <f>('[1]Pc, Summer, S1'!F3*Main!$B$5)+(VLOOKUP($A3,'FL Ratio'!$A$2:$B$9,2,FALSE)*'FL Characterization'!F$2)</f>
        <v>3.0517792404616069</v>
      </c>
      <c r="G3" s="4">
        <f>('[1]Pc, Summer, S1'!G3*Main!$B$5)+(VLOOKUP($A3,'FL Ratio'!$A$2:$B$9,2,FALSE)*'FL Characterization'!G$2)</f>
        <v>3.1697159750021942</v>
      </c>
      <c r="H3" s="4">
        <f>('[1]Pc, Summer, S1'!H3*Main!$B$5)+(VLOOKUP($A3,'FL Ratio'!$A$2:$B$9,2,FALSE)*'FL Characterization'!H$2)</f>
        <v>3.3991435153317706</v>
      </c>
      <c r="I3" s="4">
        <f>('[1]Pc, Summer, S1'!I3*Main!$B$5)+(VLOOKUP($A3,'FL Ratio'!$A$2:$B$9,2,FALSE)*'FL Characterization'!I$2)</f>
        <v>4.3332391446660328</v>
      </c>
      <c r="J3" s="4">
        <f>('[1]Pc, Summer, S1'!J3*Main!$B$5)+(VLOOKUP($A3,'FL Ratio'!$A$2:$B$9,2,FALSE)*'FL Characterization'!J$2)</f>
        <v>4.722072005565475</v>
      </c>
      <c r="K3" s="4">
        <f>('[1]Pc, Summer, S1'!K3*Main!$B$5)+(VLOOKUP($A3,'FL Ratio'!$A$2:$B$9,2,FALSE)*'FL Characterization'!K$2)</f>
        <v>5.0466821040341898</v>
      </c>
      <c r="L3" s="4">
        <f>('[1]Pc, Summer, S1'!L3*Main!$B$5)+(VLOOKUP($A3,'FL Ratio'!$A$2:$B$9,2,FALSE)*'FL Characterization'!L$2)</f>
        <v>4.5887900074790915</v>
      </c>
      <c r="M3" s="4">
        <f>('[1]Pc, Summer, S1'!M3*Main!$B$5)+(VLOOKUP($A3,'FL Ratio'!$A$2:$B$9,2,FALSE)*'FL Characterization'!M$2)</f>
        <v>4.8239674936504082</v>
      </c>
      <c r="N3" s="4">
        <f>('[1]Pc, Summer, S1'!N3*Main!$B$5)+(VLOOKUP($A3,'FL Ratio'!$A$2:$B$9,2,FALSE)*'FL Characterization'!N$2)</f>
        <v>4.8489653638906987</v>
      </c>
      <c r="O3" s="4">
        <f>('[1]Pc, Summer, S1'!O3*Main!$B$5)+(VLOOKUP($A3,'FL Ratio'!$A$2:$B$9,2,FALSE)*'FL Characterization'!O$2)</f>
        <v>4.774955643884895</v>
      </c>
      <c r="P3" s="4">
        <f>('[1]Pc, Summer, S1'!P3*Main!$B$5)+(VLOOKUP($A3,'FL Ratio'!$A$2:$B$9,2,FALSE)*'FL Characterization'!P$2)</f>
        <v>4.1244090352390623</v>
      </c>
      <c r="Q3" s="4">
        <f>('[1]Pc, Summer, S1'!Q3*Main!$B$5)+(VLOOKUP($A3,'FL Ratio'!$A$2:$B$9,2,FALSE)*'FL Characterization'!Q$2)</f>
        <v>4.292819436607477</v>
      </c>
      <c r="R3" s="4">
        <f>('[1]Pc, Summer, S1'!R3*Main!$B$5)+(VLOOKUP($A3,'FL Ratio'!$A$2:$B$9,2,FALSE)*'FL Characterization'!R$2)</f>
        <v>4.4955373062996644</v>
      </c>
      <c r="S3" s="4">
        <f>('[1]Pc, Summer, S1'!S3*Main!$B$5)+(VLOOKUP($A3,'FL Ratio'!$A$2:$B$9,2,FALSE)*'FL Characterization'!S$2)</f>
        <v>4.5357273707787931</v>
      </c>
      <c r="T3" s="4">
        <f>('[1]Pc, Summer, S1'!T3*Main!$B$5)+(VLOOKUP($A3,'FL Ratio'!$A$2:$B$9,2,FALSE)*'FL Characterization'!T$2)</f>
        <v>4.6765096856680799</v>
      </c>
      <c r="U3" s="4">
        <f>('[1]Pc, Summer, S1'!U3*Main!$B$5)+(VLOOKUP($A3,'FL Ratio'!$A$2:$B$9,2,FALSE)*'FL Characterization'!U$2)</f>
        <v>4.9030631033602665</v>
      </c>
      <c r="V3" s="4">
        <f>('[1]Pc, Summer, S1'!V3*Main!$B$5)+(VLOOKUP($A3,'FL Ratio'!$A$2:$B$9,2,FALSE)*'FL Characterization'!V$2)</f>
        <v>5.1502200288912938</v>
      </c>
      <c r="W3" s="4">
        <f>('[1]Pc, Summer, S1'!W3*Main!$B$5)+(VLOOKUP($A3,'FL Ratio'!$A$2:$B$9,2,FALSE)*'FL Characterization'!W$2)</f>
        <v>4.7066402812973589</v>
      </c>
      <c r="X3" s="4">
        <f>('[1]Pc, Summer, S1'!X3*Main!$B$5)+(VLOOKUP($A3,'FL Ratio'!$A$2:$B$9,2,FALSE)*'FL Characterization'!X$2)</f>
        <v>4.2064294127848578</v>
      </c>
      <c r="Y3" s="4">
        <f>('[1]Pc, Summer, S1'!Y3*Main!$B$5)+(VLOOKUP($A3,'FL Ratio'!$A$2:$B$9,2,FALSE)*'FL Characterization'!Y$2)</f>
        <v>3.9426778738897688</v>
      </c>
    </row>
    <row r="4" spans="1:25" x14ac:dyDescent="0.25">
      <c r="A4">
        <v>3</v>
      </c>
      <c r="B4" s="4">
        <f>('[1]Pc, Summer, S1'!B4*Main!$B$5)+(VLOOKUP($A4,'FL Ratio'!$A$2:$B$9,2,FALSE)*'FL Characterization'!B$2)</f>
        <v>2.5683131453060772</v>
      </c>
      <c r="C4" s="4">
        <f>('[1]Pc, Summer, S1'!C4*Main!$B$5)+(VLOOKUP($A4,'FL Ratio'!$A$2:$B$9,2,FALSE)*'FL Characterization'!C$2)</f>
        <v>2.4334193938061843</v>
      </c>
      <c r="D4" s="4">
        <f>('[1]Pc, Summer, S1'!D4*Main!$B$5)+(VLOOKUP($A4,'FL Ratio'!$A$2:$B$9,2,FALSE)*'FL Characterization'!D$2)</f>
        <v>2.2365641256486173</v>
      </c>
      <c r="E4" s="4">
        <f>('[1]Pc, Summer, S1'!E4*Main!$B$5)+(VLOOKUP($A4,'FL Ratio'!$A$2:$B$9,2,FALSE)*'FL Characterization'!E$2)</f>
        <v>2.3091737247257771</v>
      </c>
      <c r="F4" s="4">
        <f>('[1]Pc, Summer, S1'!F4*Main!$B$5)+(VLOOKUP($A4,'FL Ratio'!$A$2:$B$9,2,FALSE)*'FL Characterization'!F$2)</f>
        <v>2.2368457585935051</v>
      </c>
      <c r="G4" s="4">
        <f>('[1]Pc, Summer, S1'!G4*Main!$B$5)+(VLOOKUP($A4,'FL Ratio'!$A$2:$B$9,2,FALSE)*'FL Characterization'!G$2)</f>
        <v>2.2561380866364091</v>
      </c>
      <c r="H4" s="4">
        <f>('[1]Pc, Summer, S1'!H4*Main!$B$5)+(VLOOKUP($A4,'FL Ratio'!$A$2:$B$9,2,FALSE)*'FL Characterization'!H$2)</f>
        <v>3.1736400971860559</v>
      </c>
      <c r="I4" s="4">
        <f>('[1]Pc, Summer, S1'!I4*Main!$B$5)+(VLOOKUP($A4,'FL Ratio'!$A$2:$B$9,2,FALSE)*'FL Characterization'!I$2)</f>
        <v>3.8883742735108147</v>
      </c>
      <c r="J4" s="4">
        <f>('[1]Pc, Summer, S1'!J4*Main!$B$5)+(VLOOKUP($A4,'FL Ratio'!$A$2:$B$9,2,FALSE)*'FL Characterization'!J$2)</f>
        <v>4.0709458935822616</v>
      </c>
      <c r="K4" s="4">
        <f>('[1]Pc, Summer, S1'!K4*Main!$B$5)+(VLOOKUP($A4,'FL Ratio'!$A$2:$B$9,2,FALSE)*'FL Characterization'!K$2)</f>
        <v>3.8301881987601498</v>
      </c>
      <c r="L4" s="4">
        <f>('[1]Pc, Summer, S1'!L4*Main!$B$5)+(VLOOKUP($A4,'FL Ratio'!$A$2:$B$9,2,FALSE)*'FL Characterization'!L$2)</f>
        <v>3.7346683230383064</v>
      </c>
      <c r="M4" s="4">
        <f>('[1]Pc, Summer, S1'!M4*Main!$B$5)+(VLOOKUP($A4,'FL Ratio'!$A$2:$B$9,2,FALSE)*'FL Characterization'!M$2)</f>
        <v>4.018626871865477</v>
      </c>
      <c r="N4" s="4">
        <f>('[1]Pc, Summer, S1'!N4*Main!$B$5)+(VLOOKUP($A4,'FL Ratio'!$A$2:$B$9,2,FALSE)*'FL Characterization'!N$2)</f>
        <v>4.2164236499196255</v>
      </c>
      <c r="O4" s="4">
        <f>('[1]Pc, Summer, S1'!O4*Main!$B$5)+(VLOOKUP($A4,'FL Ratio'!$A$2:$B$9,2,FALSE)*'FL Characterization'!O$2)</f>
        <v>3.9519744189086601</v>
      </c>
      <c r="P4" s="4">
        <f>('[1]Pc, Summer, S1'!P4*Main!$B$5)+(VLOOKUP($A4,'FL Ratio'!$A$2:$B$9,2,FALSE)*'FL Characterization'!P$2)</f>
        <v>3.6157173497747914</v>
      </c>
      <c r="Q4" s="4">
        <f>('[1]Pc, Summer, S1'!Q4*Main!$B$5)+(VLOOKUP($A4,'FL Ratio'!$A$2:$B$9,2,FALSE)*'FL Characterization'!Q$2)</f>
        <v>3.4318869144406432</v>
      </c>
      <c r="R4" s="4">
        <f>('[1]Pc, Summer, S1'!R4*Main!$B$5)+(VLOOKUP($A4,'FL Ratio'!$A$2:$B$9,2,FALSE)*'FL Characterization'!R$2)</f>
        <v>3.4713448036212213</v>
      </c>
      <c r="S4" s="4">
        <f>('[1]Pc, Summer, S1'!S4*Main!$B$5)+(VLOOKUP($A4,'FL Ratio'!$A$2:$B$9,2,FALSE)*'FL Characterization'!S$2)</f>
        <v>3.4009817356244052</v>
      </c>
      <c r="T4" s="4">
        <f>('[1]Pc, Summer, S1'!T4*Main!$B$5)+(VLOOKUP($A4,'FL Ratio'!$A$2:$B$9,2,FALSE)*'FL Characterization'!T$2)</f>
        <v>3.2874255900751765</v>
      </c>
      <c r="U4" s="4">
        <f>('[1]Pc, Summer, S1'!U4*Main!$B$5)+(VLOOKUP($A4,'FL Ratio'!$A$2:$B$9,2,FALSE)*'FL Characterization'!U$2)</f>
        <v>3.5622369440428936</v>
      </c>
      <c r="V4" s="4">
        <f>('[1]Pc, Summer, S1'!V4*Main!$B$5)+(VLOOKUP($A4,'FL Ratio'!$A$2:$B$9,2,FALSE)*'FL Characterization'!V$2)</f>
        <v>3.7489490867791964</v>
      </c>
      <c r="W4" s="4">
        <f>('[1]Pc, Summer, S1'!W4*Main!$B$5)+(VLOOKUP($A4,'FL Ratio'!$A$2:$B$9,2,FALSE)*'FL Characterization'!W$2)</f>
        <v>3.4805178302897</v>
      </c>
      <c r="X4" s="4">
        <f>('[1]Pc, Summer, S1'!X4*Main!$B$5)+(VLOOKUP($A4,'FL Ratio'!$A$2:$B$9,2,FALSE)*'FL Characterization'!X$2)</f>
        <v>3.1800430148300212</v>
      </c>
      <c r="Y4" s="4">
        <f>('[1]Pc, Summer, S1'!Y4*Main!$B$5)+(VLOOKUP($A4,'FL Ratio'!$A$2:$B$9,2,FALSE)*'FL Characterization'!Y$2)</f>
        <v>2.7094876825724654</v>
      </c>
    </row>
    <row r="5" spans="1:25" x14ac:dyDescent="0.25">
      <c r="A5">
        <v>4</v>
      </c>
      <c r="B5" s="4">
        <f>('[1]Pc, Summer, S1'!B5*Main!$B$5)+(VLOOKUP($A5,'FL Ratio'!$A$2:$B$9,2,FALSE)*'FL Characterization'!B$2)</f>
        <v>1.1738611810928379</v>
      </c>
      <c r="C5" s="4">
        <f>('[1]Pc, Summer, S1'!C5*Main!$B$5)+(VLOOKUP($A5,'FL Ratio'!$A$2:$B$9,2,FALSE)*'FL Characterization'!C$2)</f>
        <v>0.95899965691243239</v>
      </c>
      <c r="D5" s="4">
        <f>('[1]Pc, Summer, S1'!D5*Main!$B$5)+(VLOOKUP($A5,'FL Ratio'!$A$2:$B$9,2,FALSE)*'FL Characterization'!D$2)</f>
        <v>0.77145553649405385</v>
      </c>
      <c r="E5" s="4">
        <f>('[1]Pc, Summer, S1'!E5*Main!$B$5)+(VLOOKUP($A5,'FL Ratio'!$A$2:$B$9,2,FALSE)*'FL Characterization'!E$2)</f>
        <v>0.75671385779662148</v>
      </c>
      <c r="F5" s="4">
        <f>('[1]Pc, Summer, S1'!F5*Main!$B$5)+(VLOOKUP($A5,'FL Ratio'!$A$2:$B$9,2,FALSE)*'FL Characterization'!F$2)</f>
        <v>0.68190573515459463</v>
      </c>
      <c r="G5" s="4">
        <f>('[1]Pc, Summer, S1'!G5*Main!$B$5)+(VLOOKUP($A5,'FL Ratio'!$A$2:$B$9,2,FALSE)*'FL Characterization'!G$2)</f>
        <v>0.6362869272448648</v>
      </c>
      <c r="H5" s="4">
        <f>('[1]Pc, Summer, S1'!H5*Main!$B$5)+(VLOOKUP($A5,'FL Ratio'!$A$2:$B$9,2,FALSE)*'FL Characterization'!H$2)</f>
        <v>1.3324510543809458</v>
      </c>
      <c r="I5" s="4">
        <f>('[1]Pc, Summer, S1'!I5*Main!$B$5)+(VLOOKUP($A5,'FL Ratio'!$A$2:$B$9,2,FALSE)*'FL Characterization'!I$2)</f>
        <v>2.2148500059066212</v>
      </c>
      <c r="J5" s="4">
        <f>('[1]Pc, Summer, S1'!J5*Main!$B$5)+(VLOOKUP($A5,'FL Ratio'!$A$2:$B$9,2,FALSE)*'FL Characterization'!J$2)</f>
        <v>2.6810699335371613</v>
      </c>
      <c r="K5" s="4">
        <f>('[1]Pc, Summer, S1'!K5*Main!$B$5)+(VLOOKUP($A5,'FL Ratio'!$A$2:$B$9,2,FALSE)*'FL Characterization'!K$2)</f>
        <v>2.7532414021340532</v>
      </c>
      <c r="L5" s="4">
        <f>('[1]Pc, Summer, S1'!L5*Main!$B$5)+(VLOOKUP($A5,'FL Ratio'!$A$2:$B$9,2,FALSE)*'FL Characterization'!L$2)</f>
        <v>2.6927217242120265</v>
      </c>
      <c r="M5" s="4">
        <f>('[1]Pc, Summer, S1'!M5*Main!$B$5)+(VLOOKUP($A5,'FL Ratio'!$A$2:$B$9,2,FALSE)*'FL Characterization'!M$2)</f>
        <v>2.4196315971721618</v>
      </c>
      <c r="N5" s="4">
        <f>('[1]Pc, Summer, S1'!N5*Main!$B$5)+(VLOOKUP($A5,'FL Ratio'!$A$2:$B$9,2,FALSE)*'FL Characterization'!N$2)</f>
        <v>2.7506751790366208</v>
      </c>
      <c r="O5" s="4">
        <f>('[1]Pc, Summer, S1'!O5*Main!$B$5)+(VLOOKUP($A5,'FL Ratio'!$A$2:$B$9,2,FALSE)*'FL Characterization'!O$2)</f>
        <v>2.6204182606531075</v>
      </c>
      <c r="P5" s="4">
        <f>('[1]Pc, Summer, S1'!P5*Main!$B$5)+(VLOOKUP($A5,'FL Ratio'!$A$2:$B$9,2,FALSE)*'FL Characterization'!P$2)</f>
        <v>2.3969736480152699</v>
      </c>
      <c r="Q5" s="4">
        <f>('[1]Pc, Summer, S1'!Q5*Main!$B$5)+(VLOOKUP($A5,'FL Ratio'!$A$2:$B$9,2,FALSE)*'FL Characterization'!Q$2)</f>
        <v>2.2184332083394591</v>
      </c>
      <c r="R5" s="4">
        <f>('[1]Pc, Summer, S1'!R5*Main!$B$5)+(VLOOKUP($A5,'FL Ratio'!$A$2:$B$9,2,FALSE)*'FL Characterization'!R$2)</f>
        <v>1.9934259026513512</v>
      </c>
      <c r="S5" s="4">
        <f>('[1]Pc, Summer, S1'!S5*Main!$B$5)+(VLOOKUP($A5,'FL Ratio'!$A$2:$B$9,2,FALSE)*'FL Characterization'!S$2)</f>
        <v>1.8079529649509458</v>
      </c>
      <c r="T5" s="4">
        <f>('[1]Pc, Summer, S1'!T5*Main!$B$5)+(VLOOKUP($A5,'FL Ratio'!$A$2:$B$9,2,FALSE)*'FL Characterization'!T$2)</f>
        <v>2.2556092244789183</v>
      </c>
      <c r="U5" s="4">
        <f>('[1]Pc, Summer, S1'!U5*Main!$B$5)+(VLOOKUP($A5,'FL Ratio'!$A$2:$B$9,2,FALSE)*'FL Characterization'!U$2)</f>
        <v>2.6272196267002697</v>
      </c>
      <c r="V5" s="4">
        <f>('[1]Pc, Summer, S1'!V5*Main!$B$5)+(VLOOKUP($A5,'FL Ratio'!$A$2:$B$9,2,FALSE)*'FL Characterization'!V$2)</f>
        <v>3.025268161081621</v>
      </c>
      <c r="W5" s="4">
        <f>('[1]Pc, Summer, S1'!W5*Main!$B$5)+(VLOOKUP($A5,'FL Ratio'!$A$2:$B$9,2,FALSE)*'FL Characterization'!W$2)</f>
        <v>2.8669414147329726</v>
      </c>
      <c r="X5" s="4">
        <f>('[1]Pc, Summer, S1'!X5*Main!$B$5)+(VLOOKUP($A5,'FL Ratio'!$A$2:$B$9,2,FALSE)*'FL Characterization'!X$2)</f>
        <v>2.2437003174122969</v>
      </c>
      <c r="Y5" s="4">
        <f>('[1]Pc, Summer, S1'!Y5*Main!$B$5)+(VLOOKUP($A5,'FL Ratio'!$A$2:$B$9,2,FALSE)*'FL Characterization'!Y$2)</f>
        <v>1.6648171141305406</v>
      </c>
    </row>
    <row r="6" spans="1:25" x14ac:dyDescent="0.25">
      <c r="A6">
        <v>5</v>
      </c>
      <c r="B6" s="4">
        <f>('[1]Pc, Summer, S1'!B6*Main!$B$5)+(VLOOKUP($A6,'FL Ratio'!$A$2:$B$9,2,FALSE)*'FL Characterization'!B$2)</f>
        <v>2.200230161962228</v>
      </c>
      <c r="C6" s="4">
        <f>('[1]Pc, Summer, S1'!C6*Main!$B$5)+(VLOOKUP($A6,'FL Ratio'!$A$2:$B$9,2,FALSE)*'FL Characterization'!C$2)</f>
        <v>1.9981597483720179</v>
      </c>
      <c r="D6" s="4">
        <f>('[1]Pc, Summer, S1'!D6*Main!$B$5)+(VLOOKUP($A6,'FL Ratio'!$A$2:$B$9,2,FALSE)*'FL Characterization'!D$2)</f>
        <v>1.844924894486536</v>
      </c>
      <c r="E6" s="4">
        <f>('[1]Pc, Summer, S1'!E6*Main!$B$5)+(VLOOKUP($A6,'FL Ratio'!$A$2:$B$9,2,FALSE)*'FL Characterization'!E$2)</f>
        <v>1.7961306270606925</v>
      </c>
      <c r="F6" s="4">
        <f>('[1]Pc, Summer, S1'!F6*Main!$B$5)+(VLOOKUP($A6,'FL Ratio'!$A$2:$B$9,2,FALSE)*'FL Characterization'!F$2)</f>
        <v>1.8485919158093973</v>
      </c>
      <c r="G6" s="4">
        <f>('[1]Pc, Summer, S1'!G6*Main!$B$5)+(VLOOKUP($A6,'FL Ratio'!$A$2:$B$9,2,FALSE)*'FL Characterization'!G$2)</f>
        <v>1.8377101707733734</v>
      </c>
      <c r="H6" s="4">
        <f>('[1]Pc, Summer, S1'!H6*Main!$B$5)+(VLOOKUP($A6,'FL Ratio'!$A$2:$B$9,2,FALSE)*'FL Characterization'!H$2)</f>
        <v>2.0460153508506629</v>
      </c>
      <c r="I6" s="4">
        <f>('[1]Pc, Summer, S1'!I6*Main!$B$5)+(VLOOKUP($A6,'FL Ratio'!$A$2:$B$9,2,FALSE)*'FL Characterization'!I$2)</f>
        <v>2.2649877370494576</v>
      </c>
      <c r="J6" s="4">
        <f>('[1]Pc, Summer, S1'!J6*Main!$B$5)+(VLOOKUP($A6,'FL Ratio'!$A$2:$B$9,2,FALSE)*'FL Characterization'!J$2)</f>
        <v>2.4983581163775597</v>
      </c>
      <c r="K6" s="4">
        <f>('[1]Pc, Summer, S1'!K6*Main!$B$5)+(VLOOKUP($A6,'FL Ratio'!$A$2:$B$9,2,FALSE)*'FL Characterization'!K$2)</f>
        <v>2.5810105953242766</v>
      </c>
      <c r="L6" s="4">
        <f>('[1]Pc, Summer, S1'!L6*Main!$B$5)+(VLOOKUP($A6,'FL Ratio'!$A$2:$B$9,2,FALSE)*'FL Characterization'!L$2)</f>
        <v>2.7522281952185841</v>
      </c>
      <c r="M6" s="4">
        <f>('[1]Pc, Summer, S1'!M6*Main!$B$5)+(VLOOKUP($A6,'FL Ratio'!$A$2:$B$9,2,FALSE)*'FL Characterization'!M$2)</f>
        <v>2.9143780653179814</v>
      </c>
      <c r="N6" s="4">
        <f>('[1]Pc, Summer, S1'!N6*Main!$B$5)+(VLOOKUP($A6,'FL Ratio'!$A$2:$B$9,2,FALSE)*'FL Characterization'!N$2)</f>
        <v>3.0018344107256922</v>
      </c>
      <c r="O6" s="4">
        <f>('[1]Pc, Summer, S1'!O6*Main!$B$5)+(VLOOKUP($A6,'FL Ratio'!$A$2:$B$9,2,FALSE)*'FL Characterization'!O$2)</f>
        <v>2.8869353809772282</v>
      </c>
      <c r="P6" s="4">
        <f>('[1]Pc, Summer, S1'!P6*Main!$B$5)+(VLOOKUP($A6,'FL Ratio'!$A$2:$B$9,2,FALSE)*'FL Characterization'!P$2)</f>
        <v>2.7878511646126203</v>
      </c>
      <c r="Q6" s="4">
        <f>('[1]Pc, Summer, S1'!Q6*Main!$B$5)+(VLOOKUP($A6,'FL Ratio'!$A$2:$B$9,2,FALSE)*'FL Characterization'!Q$2)</f>
        <v>2.7520235842307526</v>
      </c>
      <c r="R6" s="4">
        <f>('[1]Pc, Summer, S1'!R6*Main!$B$5)+(VLOOKUP($A6,'FL Ratio'!$A$2:$B$9,2,FALSE)*'FL Characterization'!R$2)</f>
        <v>2.7353530965167168</v>
      </c>
      <c r="S6" s="4">
        <f>('[1]Pc, Summer, S1'!S6*Main!$B$5)+(VLOOKUP($A6,'FL Ratio'!$A$2:$B$9,2,FALSE)*'FL Characterization'!S$2)</f>
        <v>2.7415329194988249</v>
      </c>
      <c r="T6" s="4">
        <f>('[1]Pc, Summer, S1'!T6*Main!$B$5)+(VLOOKUP($A6,'FL Ratio'!$A$2:$B$9,2,FALSE)*'FL Characterization'!T$2)</f>
        <v>2.7592966361476496</v>
      </c>
      <c r="U6" s="4">
        <f>('[1]Pc, Summer, S1'!U6*Main!$B$5)+(VLOOKUP($A6,'FL Ratio'!$A$2:$B$9,2,FALSE)*'FL Characterization'!U$2)</f>
        <v>2.791750099375482</v>
      </c>
      <c r="V6" s="4">
        <f>('[1]Pc, Summer, S1'!V6*Main!$B$5)+(VLOOKUP($A6,'FL Ratio'!$A$2:$B$9,2,FALSE)*'FL Characterization'!V$2)</f>
        <v>3.0785715851464448</v>
      </c>
      <c r="W6" s="4">
        <f>('[1]Pc, Summer, S1'!W6*Main!$B$5)+(VLOOKUP($A6,'FL Ratio'!$A$2:$B$9,2,FALSE)*'FL Characterization'!W$2)</f>
        <v>2.9229827353789757</v>
      </c>
      <c r="X6" s="4">
        <f>('[1]Pc, Summer, S1'!X6*Main!$B$5)+(VLOOKUP($A6,'FL Ratio'!$A$2:$B$9,2,FALSE)*'FL Characterization'!X$2)</f>
        <v>2.8618660298815657</v>
      </c>
      <c r="Y6" s="4">
        <f>('[1]Pc, Summer, S1'!Y6*Main!$B$5)+(VLOOKUP($A6,'FL Ratio'!$A$2:$B$9,2,FALSE)*'FL Characterization'!Y$2)</f>
        <v>2.5542057066728305</v>
      </c>
    </row>
    <row r="7" spans="1:25" x14ac:dyDescent="0.25">
      <c r="A7">
        <v>6</v>
      </c>
      <c r="B7" s="4">
        <f>('[1]Pc, Summer, S1'!B7*Main!$B$5)+(VLOOKUP($A7,'FL Ratio'!$A$2:$B$9,2,FALSE)*'FL Characterization'!B$2)</f>
        <v>2.2971566064875368</v>
      </c>
      <c r="C7" s="4">
        <f>('[1]Pc, Summer, S1'!C7*Main!$B$5)+(VLOOKUP($A7,'FL Ratio'!$A$2:$B$9,2,FALSE)*'FL Characterization'!C$2)</f>
        <v>2.2165052158372345</v>
      </c>
      <c r="D7" s="4">
        <f>('[1]Pc, Summer, S1'!D7*Main!$B$5)+(VLOOKUP($A7,'FL Ratio'!$A$2:$B$9,2,FALSE)*'FL Characterization'!D$2)</f>
        <v>2.055111139952281</v>
      </c>
      <c r="E7" s="4">
        <f>('[1]Pc, Summer, S1'!E7*Main!$B$5)+(VLOOKUP($A7,'FL Ratio'!$A$2:$B$9,2,FALSE)*'FL Characterization'!E$2)</f>
        <v>2.1291610963847911</v>
      </c>
      <c r="F7" s="4">
        <f>('[1]Pc, Summer, S1'!F7*Main!$B$5)+(VLOOKUP($A7,'FL Ratio'!$A$2:$B$9,2,FALSE)*'FL Characterization'!F$2)</f>
        <v>2.1581694151616495</v>
      </c>
      <c r="G7" s="4">
        <f>('[1]Pc, Summer, S1'!G7*Main!$B$5)+(VLOOKUP($A7,'FL Ratio'!$A$2:$B$9,2,FALSE)*'FL Characterization'!G$2)</f>
        <v>2.145199931859441</v>
      </c>
      <c r="H7" s="4">
        <f>('[1]Pc, Summer, S1'!H7*Main!$B$5)+(VLOOKUP($A7,'FL Ratio'!$A$2:$B$9,2,FALSE)*'FL Characterization'!H$2)</f>
        <v>2.3492060753845281</v>
      </c>
      <c r="I7" s="4">
        <f>('[1]Pc, Summer, S1'!I7*Main!$B$5)+(VLOOKUP($A7,'FL Ratio'!$A$2:$B$9,2,FALSE)*'FL Characterization'!I$2)</f>
        <v>2.8255625042809953</v>
      </c>
      <c r="J7" s="4">
        <f>('[1]Pc, Summer, S1'!J7*Main!$B$5)+(VLOOKUP($A7,'FL Ratio'!$A$2:$B$9,2,FALSE)*'FL Characterization'!J$2)</f>
        <v>2.9472154525714331</v>
      </c>
      <c r="K7" s="4">
        <f>('[1]Pc, Summer, S1'!K7*Main!$B$5)+(VLOOKUP($A7,'FL Ratio'!$A$2:$B$9,2,FALSE)*'FL Characterization'!K$2)</f>
        <v>2.9395604694347104</v>
      </c>
      <c r="L7" s="4">
        <f>('[1]Pc, Summer, S1'!L7*Main!$B$5)+(VLOOKUP($A7,'FL Ratio'!$A$2:$B$9,2,FALSE)*'FL Characterization'!L$2)</f>
        <v>2.9351161976813995</v>
      </c>
      <c r="M7" s="4">
        <f>('[1]Pc, Summer, S1'!M7*Main!$B$5)+(VLOOKUP($A7,'FL Ratio'!$A$2:$B$9,2,FALSE)*'FL Characterization'!M$2)</f>
        <v>3.1002400296375239</v>
      </c>
      <c r="N7" s="4">
        <f>('[1]Pc, Summer, S1'!N7*Main!$B$5)+(VLOOKUP($A7,'FL Ratio'!$A$2:$B$9,2,FALSE)*'FL Characterization'!N$2)</f>
        <v>3.0724660048229402</v>
      </c>
      <c r="O7" s="4">
        <f>('[1]Pc, Summer, S1'!O7*Main!$B$5)+(VLOOKUP($A7,'FL Ratio'!$A$2:$B$9,2,FALSE)*'FL Characterization'!O$2)</f>
        <v>2.965826323296918</v>
      </c>
      <c r="P7" s="4">
        <f>('[1]Pc, Summer, S1'!P7*Main!$B$5)+(VLOOKUP($A7,'FL Ratio'!$A$2:$B$9,2,FALSE)*'FL Characterization'!P$2)</f>
        <v>2.7956375762074153</v>
      </c>
      <c r="Q7" s="4">
        <f>('[1]Pc, Summer, S1'!Q7*Main!$B$5)+(VLOOKUP($A7,'FL Ratio'!$A$2:$B$9,2,FALSE)*'FL Characterization'!Q$2)</f>
        <v>2.6991505474670792</v>
      </c>
      <c r="R7" s="4">
        <f>('[1]Pc, Summer, S1'!R7*Main!$B$5)+(VLOOKUP($A7,'FL Ratio'!$A$2:$B$9,2,FALSE)*'FL Characterization'!R$2)</f>
        <v>2.8055969677931025</v>
      </c>
      <c r="S7" s="4">
        <f>('[1]Pc, Summer, S1'!S7*Main!$B$5)+(VLOOKUP($A7,'FL Ratio'!$A$2:$B$9,2,FALSE)*'FL Characterization'!S$2)</f>
        <v>2.7543341636227998</v>
      </c>
      <c r="T7" s="4">
        <f>('[1]Pc, Summer, S1'!T7*Main!$B$5)+(VLOOKUP($A7,'FL Ratio'!$A$2:$B$9,2,FALSE)*'FL Characterization'!T$2)</f>
        <v>2.5713021963133644</v>
      </c>
      <c r="U7" s="4">
        <f>('[1]Pc, Summer, S1'!U7*Main!$B$5)+(VLOOKUP($A7,'FL Ratio'!$A$2:$B$9,2,FALSE)*'FL Characterization'!U$2)</f>
        <v>2.5880805797834658</v>
      </c>
      <c r="V7" s="4">
        <f>('[1]Pc, Summer, S1'!V7*Main!$B$5)+(VLOOKUP($A7,'FL Ratio'!$A$2:$B$9,2,FALSE)*'FL Characterization'!V$2)</f>
        <v>2.7108654874971805</v>
      </c>
      <c r="W7" s="4">
        <f>('[1]Pc, Summer, S1'!W7*Main!$B$5)+(VLOOKUP($A7,'FL Ratio'!$A$2:$B$9,2,FALSE)*'FL Characterization'!W$2)</f>
        <v>2.4654101570963727</v>
      </c>
      <c r="X7" s="4">
        <f>('[1]Pc, Summer, S1'!X7*Main!$B$5)+(VLOOKUP($A7,'FL Ratio'!$A$2:$B$9,2,FALSE)*'FL Characterization'!X$2)</f>
        <v>2.3589000567256666</v>
      </c>
      <c r="Y7" s="4">
        <f>('[1]Pc, Summer, S1'!Y7*Main!$B$5)+(VLOOKUP($A7,'FL Ratio'!$A$2:$B$9,2,FALSE)*'FL Characterization'!Y$2)</f>
        <v>2.3698456356978395</v>
      </c>
    </row>
    <row r="8" spans="1:25" x14ac:dyDescent="0.25">
      <c r="A8">
        <v>7</v>
      </c>
      <c r="B8" s="4">
        <f>('[1]Pc, Summer, S1'!B8*Main!$B$5)+(VLOOKUP($A8,'FL Ratio'!$A$2:$B$9,2,FALSE)*'FL Characterization'!B$2)</f>
        <v>1.8815258675602324</v>
      </c>
      <c r="C8" s="4">
        <f>('[1]Pc, Summer, S1'!C8*Main!$B$5)+(VLOOKUP($A8,'FL Ratio'!$A$2:$B$9,2,FALSE)*'FL Characterization'!C$2)</f>
        <v>1.7101586596351797</v>
      </c>
      <c r="D8" s="4">
        <f>('[1]Pc, Summer, S1'!D8*Main!$B$5)+(VLOOKUP($A8,'FL Ratio'!$A$2:$B$9,2,FALSE)*'FL Characterization'!D$2)</f>
        <v>1.6613849793784248</v>
      </c>
      <c r="E8" s="4">
        <f>('[1]Pc, Summer, S1'!E8*Main!$B$5)+(VLOOKUP($A8,'FL Ratio'!$A$2:$B$9,2,FALSE)*'FL Characterization'!E$2)</f>
        <v>1.6887413547990489</v>
      </c>
      <c r="F8" s="4">
        <f>('[1]Pc, Summer, S1'!F8*Main!$B$5)+(VLOOKUP($A8,'FL Ratio'!$A$2:$B$9,2,FALSE)*'FL Characterization'!F$2)</f>
        <v>1.6186474935668178</v>
      </c>
      <c r="G8" s="4">
        <f>('[1]Pc, Summer, S1'!G8*Main!$B$5)+(VLOOKUP($A8,'FL Ratio'!$A$2:$B$9,2,FALSE)*'FL Characterization'!G$2)</f>
        <v>1.7380878892854439</v>
      </c>
      <c r="H8" s="4">
        <f>('[1]Pc, Summer, S1'!H8*Main!$B$5)+(VLOOKUP($A8,'FL Ratio'!$A$2:$B$9,2,FALSE)*'FL Characterization'!H$2)</f>
        <v>2.2362380236387001</v>
      </c>
      <c r="I8" s="4">
        <f>('[1]Pc, Summer, S1'!I8*Main!$B$5)+(VLOOKUP($A8,'FL Ratio'!$A$2:$B$9,2,FALSE)*'FL Characterization'!I$2)</f>
        <v>2.4369457671649677</v>
      </c>
      <c r="J8" s="4">
        <f>('[1]Pc, Summer, S1'!J8*Main!$B$5)+(VLOOKUP($A8,'FL Ratio'!$A$2:$B$9,2,FALSE)*'FL Characterization'!J$2)</f>
        <v>2.8044364494744181</v>
      </c>
      <c r="K8" s="4">
        <f>('[1]Pc, Summer, S1'!K8*Main!$B$5)+(VLOOKUP($A8,'FL Ratio'!$A$2:$B$9,2,FALSE)*'FL Characterization'!K$2)</f>
        <v>2.962680722728519</v>
      </c>
      <c r="L8" s="4">
        <f>('[1]Pc, Summer, S1'!L8*Main!$B$5)+(VLOOKUP($A8,'FL Ratio'!$A$2:$B$9,2,FALSE)*'FL Characterization'!L$2)</f>
        <v>2.9402054346549784</v>
      </c>
      <c r="M8" s="4">
        <f>('[1]Pc, Summer, S1'!M8*Main!$B$5)+(VLOOKUP($A8,'FL Ratio'!$A$2:$B$9,2,FALSE)*'FL Characterization'!M$2)</f>
        <v>3.0673921338781285</v>
      </c>
      <c r="N8" s="4">
        <f>('[1]Pc, Summer, S1'!N8*Main!$B$5)+(VLOOKUP($A8,'FL Ratio'!$A$2:$B$9,2,FALSE)*'FL Characterization'!N$2)</f>
        <v>2.9955465280614049</v>
      </c>
      <c r="O8" s="4">
        <f>('[1]Pc, Summer, S1'!O8*Main!$B$5)+(VLOOKUP($A8,'FL Ratio'!$A$2:$B$9,2,FALSE)*'FL Characterization'!O$2)</f>
        <v>3.0848480773749154</v>
      </c>
      <c r="P8" s="4">
        <f>('[1]Pc, Summer, S1'!P8*Main!$B$5)+(VLOOKUP($A8,'FL Ratio'!$A$2:$B$9,2,FALSE)*'FL Characterization'!P$2)</f>
        <v>3.0386536883168809</v>
      </c>
      <c r="Q8" s="4">
        <f>('[1]Pc, Summer, S1'!Q8*Main!$B$5)+(VLOOKUP($A8,'FL Ratio'!$A$2:$B$9,2,FALSE)*'FL Characterization'!Q$2)</f>
        <v>2.8326684401789426</v>
      </c>
      <c r="R8" s="4">
        <f>('[1]Pc, Summer, S1'!R8*Main!$B$5)+(VLOOKUP($A8,'FL Ratio'!$A$2:$B$9,2,FALSE)*'FL Characterization'!R$2)</f>
        <v>2.8498300406692385</v>
      </c>
      <c r="S8" s="4">
        <f>('[1]Pc, Summer, S1'!S8*Main!$B$5)+(VLOOKUP($A8,'FL Ratio'!$A$2:$B$9,2,FALSE)*'FL Characterization'!S$2)</f>
        <v>2.7778446889454331</v>
      </c>
      <c r="T8" s="4">
        <f>('[1]Pc, Summer, S1'!T8*Main!$B$5)+(VLOOKUP($A8,'FL Ratio'!$A$2:$B$9,2,FALSE)*'FL Characterization'!T$2)</f>
        <v>2.736373806849957</v>
      </c>
      <c r="U8" s="4">
        <f>('[1]Pc, Summer, S1'!U8*Main!$B$5)+(VLOOKUP($A8,'FL Ratio'!$A$2:$B$9,2,FALSE)*'FL Characterization'!U$2)</f>
        <v>2.7461721526551051</v>
      </c>
      <c r="V8" s="4">
        <f>('[1]Pc, Summer, S1'!V8*Main!$B$5)+(VLOOKUP($A8,'FL Ratio'!$A$2:$B$9,2,FALSE)*'FL Characterization'!V$2)</f>
        <v>2.7890746563079909</v>
      </c>
      <c r="W8" s="4">
        <f>('[1]Pc, Summer, S1'!W8*Main!$B$5)+(VLOOKUP($A8,'FL Ratio'!$A$2:$B$9,2,FALSE)*'FL Characterization'!W$2)</f>
        <v>2.3444841446708344</v>
      </c>
      <c r="X8" s="4">
        <f>('[1]Pc, Summer, S1'!X8*Main!$B$5)+(VLOOKUP($A8,'FL Ratio'!$A$2:$B$9,2,FALSE)*'FL Characterization'!X$2)</f>
        <v>2.3251639556592916</v>
      </c>
      <c r="Y8" s="4">
        <f>('[1]Pc, Summer, S1'!Y8*Main!$B$5)+(VLOOKUP($A8,'FL Ratio'!$A$2:$B$9,2,FALSE)*'FL Characterization'!Y$2)</f>
        <v>2.0365981819356134</v>
      </c>
    </row>
    <row r="9" spans="1:25" x14ac:dyDescent="0.25">
      <c r="A9">
        <v>8</v>
      </c>
      <c r="B9" s="4">
        <f>('[1]Pc, Summer, S1'!B9*Main!$B$5)+(VLOOKUP($A9,'FL Ratio'!$A$2:$B$9,2,FALSE)*'FL Characterization'!B$2)</f>
        <v>1.4455866691820323</v>
      </c>
      <c r="C9" s="4">
        <f>('[1]Pc, Summer, S1'!C9*Main!$B$5)+(VLOOKUP($A9,'FL Ratio'!$A$2:$B$9,2,FALSE)*'FL Characterization'!C$2)</f>
        <v>1.3654422167275988</v>
      </c>
      <c r="D9" s="4">
        <f>('[1]Pc, Summer, S1'!D9*Main!$B$5)+(VLOOKUP($A9,'FL Ratio'!$A$2:$B$9,2,FALSE)*'FL Characterization'!D$2)</f>
        <v>1.3095017379174014</v>
      </c>
      <c r="E9" s="4">
        <f>('[1]Pc, Summer, S1'!E9*Main!$B$5)+(VLOOKUP($A9,'FL Ratio'!$A$2:$B$9,2,FALSE)*'FL Characterization'!E$2)</f>
        <v>1.2921538733348523</v>
      </c>
      <c r="F9" s="4">
        <f>('[1]Pc, Summer, S1'!F9*Main!$B$5)+(VLOOKUP($A9,'FL Ratio'!$A$2:$B$9,2,FALSE)*'FL Characterization'!F$2)</f>
        <v>1.3136521901790887</v>
      </c>
      <c r="G9" s="4">
        <f>('[1]Pc, Summer, S1'!G9*Main!$B$5)+(VLOOKUP($A9,'FL Ratio'!$A$2:$B$9,2,FALSE)*'FL Characterization'!G$2)</f>
        <v>1.3993396738101112</v>
      </c>
      <c r="H9" s="4">
        <f>('[1]Pc, Summer, S1'!H9*Main!$B$5)+(VLOOKUP($A9,'FL Ratio'!$A$2:$B$9,2,FALSE)*'FL Characterization'!H$2)</f>
        <v>2.2867873502055049</v>
      </c>
      <c r="I9" s="4">
        <f>('[1]Pc, Summer, S1'!I9*Main!$B$5)+(VLOOKUP($A9,'FL Ratio'!$A$2:$B$9,2,FALSE)*'FL Characterization'!I$2)</f>
        <v>2.6687461382474384</v>
      </c>
      <c r="J9" s="4">
        <f>('[1]Pc, Summer, S1'!J9*Main!$B$5)+(VLOOKUP($A9,'FL Ratio'!$A$2:$B$9,2,FALSE)*'FL Characterization'!J$2)</f>
        <v>2.8662490608239528</v>
      </c>
      <c r="K9" s="4">
        <f>('[1]Pc, Summer, S1'!K9*Main!$B$5)+(VLOOKUP($A9,'FL Ratio'!$A$2:$B$9,2,FALSE)*'FL Characterization'!K$2)</f>
        <v>2.8337358145052463</v>
      </c>
      <c r="L9" s="4">
        <f>('[1]Pc, Summer, S1'!L9*Main!$B$5)+(VLOOKUP($A9,'FL Ratio'!$A$2:$B$9,2,FALSE)*'FL Characterization'!L$2)</f>
        <v>2.9491249382383864</v>
      </c>
      <c r="M9" s="4">
        <f>('[1]Pc, Summer, S1'!M9*Main!$B$5)+(VLOOKUP($A9,'FL Ratio'!$A$2:$B$9,2,FALSE)*'FL Characterization'!M$2)</f>
        <v>3.131610096861293</v>
      </c>
      <c r="N9" s="4">
        <f>('[1]Pc, Summer, S1'!N9*Main!$B$5)+(VLOOKUP($A9,'FL Ratio'!$A$2:$B$9,2,FALSE)*'FL Characterization'!N$2)</f>
        <v>3.1178500387706651</v>
      </c>
      <c r="O9" s="4">
        <f>('[1]Pc, Summer, S1'!O9*Main!$B$5)+(VLOOKUP($A9,'FL Ratio'!$A$2:$B$9,2,FALSE)*'FL Characterization'!O$2)</f>
        <v>2.9263739888575619</v>
      </c>
      <c r="P9" s="4">
        <f>('[1]Pc, Summer, S1'!P9*Main!$B$5)+(VLOOKUP($A9,'FL Ratio'!$A$2:$B$9,2,FALSE)*'FL Characterization'!P$2)</f>
        <v>2.55740275498367</v>
      </c>
      <c r="Q9" s="4">
        <f>('[1]Pc, Summer, S1'!Q9*Main!$B$5)+(VLOOKUP($A9,'FL Ratio'!$A$2:$B$9,2,FALSE)*'FL Characterization'!Q$2)</f>
        <v>2.4437895770900981</v>
      </c>
      <c r="R9" s="4">
        <f>('[1]Pc, Summer, S1'!R9*Main!$B$5)+(VLOOKUP($A9,'FL Ratio'!$A$2:$B$9,2,FALSE)*'FL Characterization'!R$2)</f>
        <v>2.301130748899507</v>
      </c>
      <c r="S9" s="4">
        <f>('[1]Pc, Summer, S1'!S9*Main!$B$5)+(VLOOKUP($A9,'FL Ratio'!$A$2:$B$9,2,FALSE)*'FL Characterization'!S$2)</f>
        <v>2.2756146562957023</v>
      </c>
      <c r="T9" s="4">
        <f>('[1]Pc, Summer, S1'!T9*Main!$B$5)+(VLOOKUP($A9,'FL Ratio'!$A$2:$B$9,2,FALSE)*'FL Characterization'!T$2)</f>
        <v>2.2202945311765641</v>
      </c>
      <c r="U9" s="4">
        <f>('[1]Pc, Summer, S1'!U9*Main!$B$5)+(VLOOKUP($A9,'FL Ratio'!$A$2:$B$9,2,FALSE)*'FL Characterization'!U$2)</f>
        <v>2.2783230505229186</v>
      </c>
      <c r="V9" s="4">
        <f>('[1]Pc, Summer, S1'!V9*Main!$B$5)+(VLOOKUP($A9,'FL Ratio'!$A$2:$B$9,2,FALSE)*'FL Characterization'!V$2)</f>
        <v>2.2094095407769951</v>
      </c>
      <c r="W9" s="4">
        <f>('[1]Pc, Summer, S1'!W9*Main!$B$5)+(VLOOKUP($A9,'FL Ratio'!$A$2:$B$9,2,FALSE)*'FL Characterization'!W$2)</f>
        <v>1.9329473617566753</v>
      </c>
      <c r="X9" s="4">
        <f>('[1]Pc, Summer, S1'!X9*Main!$B$5)+(VLOOKUP($A9,'FL Ratio'!$A$2:$B$9,2,FALSE)*'FL Characterization'!X$2)</f>
        <v>1.6794173453334116</v>
      </c>
      <c r="Y9" s="4">
        <f>('[1]Pc, Summer, S1'!Y9*Main!$B$5)+(VLOOKUP($A9,'FL Ratio'!$A$2:$B$9,2,FALSE)*'FL Characterization'!Y$2)</f>
        <v>1.5410670125385841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8EFF8-A9DA-46EF-A53A-C8D9BCE42AD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S2'!B2*Main!$B$5)+(VLOOKUP($A2,'FL Ratio'!$A$2:$B$9,2,FALSE)*'FL Characterization'!B$2)</f>
        <v>5.2527851548546511</v>
      </c>
      <c r="C2" s="4">
        <f>('[1]Pc, Summer, S2'!C2*Main!$B$5)+(VLOOKUP($A2,'FL Ratio'!$A$2:$B$9,2,FALSE)*'FL Characterization'!C$2)</f>
        <v>5.166816049457676</v>
      </c>
      <c r="D2" s="4">
        <f>('[1]Pc, Summer, S2'!D2*Main!$B$5)+(VLOOKUP($A2,'FL Ratio'!$A$2:$B$9,2,FALSE)*'FL Characterization'!D$2)</f>
        <v>4.8615453294757218</v>
      </c>
      <c r="E2" s="4">
        <f>('[1]Pc, Summer, S2'!E2*Main!$B$5)+(VLOOKUP($A2,'FL Ratio'!$A$2:$B$9,2,FALSE)*'FL Characterization'!E$2)</f>
        <v>4.8551739539273839</v>
      </c>
      <c r="F2" s="4">
        <f>('[1]Pc, Summer, S2'!F2*Main!$B$5)+(VLOOKUP($A2,'FL Ratio'!$A$2:$B$9,2,FALSE)*'FL Characterization'!F$2)</f>
        <v>4.6810928238536196</v>
      </c>
      <c r="G2" s="4">
        <f>('[1]Pc, Summer, S2'!G2*Main!$B$5)+(VLOOKUP($A2,'FL Ratio'!$A$2:$B$9,2,FALSE)*'FL Characterization'!G$2)</f>
        <v>4.8053813007058146</v>
      </c>
      <c r="H2" s="4">
        <f>('[1]Pc, Summer, S2'!H2*Main!$B$5)+(VLOOKUP($A2,'FL Ratio'!$A$2:$B$9,2,FALSE)*'FL Characterization'!H$2)</f>
        <v>4.8995483150136998</v>
      </c>
      <c r="I2" s="4">
        <f>('[1]Pc, Summer, S2'!I2*Main!$B$5)+(VLOOKUP($A2,'FL Ratio'!$A$2:$B$9,2,FALSE)*'FL Characterization'!I$2)</f>
        <v>5.6321519563101159</v>
      </c>
      <c r="J2" s="4">
        <f>('[1]Pc, Summer, S2'!J2*Main!$B$5)+(VLOOKUP($A2,'FL Ratio'!$A$2:$B$9,2,FALSE)*'FL Characterization'!J$2)</f>
        <v>6.1108096346776994</v>
      </c>
      <c r="K2" s="4">
        <f>('[1]Pc, Summer, S2'!K2*Main!$B$5)+(VLOOKUP($A2,'FL Ratio'!$A$2:$B$9,2,FALSE)*'FL Characterization'!K$2)</f>
        <v>5.9883553882061618</v>
      </c>
      <c r="L2" s="4">
        <f>('[1]Pc, Summer, S2'!L2*Main!$B$5)+(VLOOKUP($A2,'FL Ratio'!$A$2:$B$9,2,FALSE)*'FL Characterization'!L$2)</f>
        <v>5.8111925250749099</v>
      </c>
      <c r="M2" s="4">
        <f>('[1]Pc, Summer, S2'!M2*Main!$B$5)+(VLOOKUP($A2,'FL Ratio'!$A$2:$B$9,2,FALSE)*'FL Characterization'!M$2)</f>
        <v>5.8306001835734058</v>
      </c>
      <c r="N2" s="4">
        <f>('[1]Pc, Summer, S2'!N2*Main!$B$5)+(VLOOKUP($A2,'FL Ratio'!$A$2:$B$9,2,FALSE)*'FL Characterization'!N$2)</f>
        <v>6.0673423909520015</v>
      </c>
      <c r="O2" s="4">
        <f>('[1]Pc, Summer, S2'!O2*Main!$B$5)+(VLOOKUP($A2,'FL Ratio'!$A$2:$B$9,2,FALSE)*'FL Characterization'!O$2)</f>
        <v>6.2466220911863255</v>
      </c>
      <c r="P2" s="4">
        <f>('[1]Pc, Summer, S2'!P2*Main!$B$5)+(VLOOKUP($A2,'FL Ratio'!$A$2:$B$9,2,FALSE)*'FL Characterization'!P$2)</f>
        <v>5.7774195460066569</v>
      </c>
      <c r="Q2" s="4">
        <f>('[1]Pc, Summer, S2'!Q2*Main!$B$5)+(VLOOKUP($A2,'FL Ratio'!$A$2:$B$9,2,FALSE)*'FL Characterization'!Q$2)</f>
        <v>5.8921450713703214</v>
      </c>
      <c r="R2" s="4">
        <f>('[1]Pc, Summer, S2'!R2*Main!$B$5)+(VLOOKUP($A2,'FL Ratio'!$A$2:$B$9,2,FALSE)*'FL Characterization'!R$2)</f>
        <v>5.9064635292620125</v>
      </c>
      <c r="S2" s="4">
        <f>('[1]Pc, Summer, S2'!S2*Main!$B$5)+(VLOOKUP($A2,'FL Ratio'!$A$2:$B$9,2,FALSE)*'FL Characterization'!S$2)</f>
        <v>5.615516958438314</v>
      </c>
      <c r="T2" s="4">
        <f>('[1]Pc, Summer, S2'!T2*Main!$B$5)+(VLOOKUP($A2,'FL Ratio'!$A$2:$B$9,2,FALSE)*'FL Characterization'!T$2)</f>
        <v>5.4949321471887069</v>
      </c>
      <c r="U2" s="4">
        <f>('[1]Pc, Summer, S2'!U2*Main!$B$5)+(VLOOKUP($A2,'FL Ratio'!$A$2:$B$9,2,FALSE)*'FL Characterization'!U$2)</f>
        <v>5.2447864428382687</v>
      </c>
      <c r="V2" s="4">
        <f>('[1]Pc, Summer, S2'!V2*Main!$B$5)+(VLOOKUP($A2,'FL Ratio'!$A$2:$B$9,2,FALSE)*'FL Characterization'!V$2)</f>
        <v>5.3620867550121805</v>
      </c>
      <c r="W2" s="4">
        <f>('[1]Pc, Summer, S2'!W2*Main!$B$5)+(VLOOKUP($A2,'FL Ratio'!$A$2:$B$9,2,FALSE)*'FL Characterization'!W$2)</f>
        <v>5.2185840302324413</v>
      </c>
      <c r="X2" s="4">
        <f>('[1]Pc, Summer, S2'!X2*Main!$B$5)+(VLOOKUP($A2,'FL Ratio'!$A$2:$B$9,2,FALSE)*'FL Characterization'!X$2)</f>
        <v>5.1097637337688511</v>
      </c>
      <c r="Y2" s="4">
        <f>('[1]Pc, Summer, S2'!Y2*Main!$B$5)+(VLOOKUP($A2,'FL Ratio'!$A$2:$B$9,2,FALSE)*'FL Characterization'!Y$2)</f>
        <v>4.9984340633035513</v>
      </c>
    </row>
    <row r="3" spans="1:25" x14ac:dyDescent="0.25">
      <c r="A3">
        <v>2</v>
      </c>
      <c r="B3" s="4">
        <f>('[1]Pc, Summer, S2'!B3*Main!$B$5)+(VLOOKUP($A3,'FL Ratio'!$A$2:$B$9,2,FALSE)*'FL Characterization'!B$2)</f>
        <v>3.8650474031381692</v>
      </c>
      <c r="C3" s="4">
        <f>('[1]Pc, Summer, S2'!C3*Main!$B$5)+(VLOOKUP($A3,'FL Ratio'!$A$2:$B$9,2,FALSE)*'FL Characterization'!C$2)</f>
        <v>3.6685761240613459</v>
      </c>
      <c r="D3" s="4">
        <f>('[1]Pc, Summer, S2'!D3*Main!$B$5)+(VLOOKUP($A3,'FL Ratio'!$A$2:$B$9,2,FALSE)*'FL Characterization'!D$2)</f>
        <v>3.4725546335933255</v>
      </c>
      <c r="E3" s="4">
        <f>('[1]Pc, Summer, S2'!E3*Main!$B$5)+(VLOOKUP($A3,'FL Ratio'!$A$2:$B$9,2,FALSE)*'FL Characterization'!E$2)</f>
        <v>3.2347803788960587</v>
      </c>
      <c r="F3" s="4">
        <f>('[1]Pc, Summer, S2'!F3*Main!$B$5)+(VLOOKUP($A3,'FL Ratio'!$A$2:$B$9,2,FALSE)*'FL Characterization'!F$2)</f>
        <v>3.0517792404616069</v>
      </c>
      <c r="G3" s="4">
        <f>('[1]Pc, Summer, S2'!G3*Main!$B$5)+(VLOOKUP($A3,'FL Ratio'!$A$2:$B$9,2,FALSE)*'FL Characterization'!G$2)</f>
        <v>3.2298909923795716</v>
      </c>
      <c r="H3" s="4">
        <f>('[1]Pc, Summer, S2'!H3*Main!$B$5)+(VLOOKUP($A3,'FL Ratio'!$A$2:$B$9,2,FALSE)*'FL Characterization'!H$2)</f>
        <v>3.3671205528677866</v>
      </c>
      <c r="I3" s="4">
        <f>('[1]Pc, Summer, S2'!I3*Main!$B$5)+(VLOOKUP($A3,'FL Ratio'!$A$2:$B$9,2,FALSE)*'FL Characterization'!I$2)</f>
        <v>4.2902486108087068</v>
      </c>
      <c r="J3" s="4">
        <f>('[1]Pc, Summer, S2'!J3*Main!$B$5)+(VLOOKUP($A3,'FL Ratio'!$A$2:$B$9,2,FALSE)*'FL Characterization'!J$2)</f>
        <v>4.7689920970877964</v>
      </c>
      <c r="K3" s="4">
        <f>('[1]Pc, Summer, S2'!K3*Main!$B$5)+(VLOOKUP($A3,'FL Ratio'!$A$2:$B$9,2,FALSE)*'FL Characterization'!K$2)</f>
        <v>4.9966535564485133</v>
      </c>
      <c r="L3" s="4">
        <f>('[1]Pc, Summer, S2'!L3*Main!$B$5)+(VLOOKUP($A3,'FL Ratio'!$A$2:$B$9,2,FALSE)*'FL Characterization'!L$2)</f>
        <v>4.6344197964845488</v>
      </c>
      <c r="M3" s="4">
        <f>('[1]Pc, Summer, S2'!M3*Main!$B$5)+(VLOOKUP($A3,'FL Ratio'!$A$2:$B$9,2,FALSE)*'FL Characterization'!M$2)</f>
        <v>4.8239674936504082</v>
      </c>
      <c r="N3" s="4">
        <f>('[1]Pc, Summer, S2'!N3*Main!$B$5)+(VLOOKUP($A3,'FL Ratio'!$A$2:$B$9,2,FALSE)*'FL Characterization'!N$2)</f>
        <v>4.9449169510538464</v>
      </c>
      <c r="O3" s="4">
        <f>('[1]Pc, Summer, S2'!O3*Main!$B$5)+(VLOOKUP($A3,'FL Ratio'!$A$2:$B$9,2,FALSE)*'FL Characterization'!O$2)</f>
        <v>4.774955643884895</v>
      </c>
      <c r="P3" s="4">
        <f>('[1]Pc, Summer, S2'!P3*Main!$B$5)+(VLOOKUP($A3,'FL Ratio'!$A$2:$B$9,2,FALSE)*'FL Characterization'!P$2)</f>
        <v>4.043941078278281</v>
      </c>
      <c r="Q3" s="4">
        <f>('[1]Pc, Summer, S2'!Q3*Main!$B$5)+(VLOOKUP($A3,'FL Ratio'!$A$2:$B$9,2,FALSE)*'FL Characterization'!Q$2)</f>
        <v>4.292819436607477</v>
      </c>
      <c r="R3" s="4">
        <f>('[1]Pc, Summer, S2'!R3*Main!$B$5)+(VLOOKUP($A3,'FL Ratio'!$A$2:$B$9,2,FALSE)*'FL Characterization'!R$2)</f>
        <v>4.5399354429026619</v>
      </c>
      <c r="S3" s="4">
        <f>('[1]Pc, Summer, S2'!S3*Main!$B$5)+(VLOOKUP($A3,'FL Ratio'!$A$2:$B$9,2,FALSE)*'FL Characterization'!S$2)</f>
        <v>4.5799495570385815</v>
      </c>
      <c r="T3" s="4">
        <f>('[1]Pc, Summer, S2'!T3*Main!$B$5)+(VLOOKUP($A3,'FL Ratio'!$A$2:$B$9,2,FALSE)*'FL Characterization'!T$2)</f>
        <v>4.7687076655094414</v>
      </c>
      <c r="U3" s="4">
        <f>('[1]Pc, Summer, S2'!U3*Main!$B$5)+(VLOOKUP($A3,'FL Ratio'!$A$2:$B$9,2,FALSE)*'FL Characterization'!U$2)</f>
        <v>4.8059385139090613</v>
      </c>
      <c r="V3" s="4">
        <f>('[1]Pc, Summer, S2'!V3*Main!$B$5)+(VLOOKUP($A3,'FL Ratio'!$A$2:$B$9,2,FALSE)*'FL Characterization'!V$2)</f>
        <v>5.0994290298183804</v>
      </c>
      <c r="W3" s="4">
        <f>('[1]Pc, Summer, S2'!W3*Main!$B$5)+(VLOOKUP($A3,'FL Ratio'!$A$2:$B$9,2,FALSE)*'FL Characterization'!W$2)</f>
        <v>4.799893963197972</v>
      </c>
      <c r="X3" s="4">
        <f>('[1]Pc, Summer, S2'!X3*Main!$B$5)+(VLOOKUP($A3,'FL Ratio'!$A$2:$B$9,2,FALSE)*'FL Characterization'!X$2)</f>
        <v>4.1663713846476762</v>
      </c>
      <c r="Y3" s="4">
        <f>('[1]Pc, Summer, S2'!Y3*Main!$B$5)+(VLOOKUP($A3,'FL Ratio'!$A$2:$B$9,2,FALSE)*'FL Characterization'!Y$2)</f>
        <v>3.8686614295133075</v>
      </c>
    </row>
    <row r="4" spans="1:25" x14ac:dyDescent="0.25">
      <c r="A4">
        <v>3</v>
      </c>
      <c r="B4" s="4">
        <f>('[1]Pc, Summer, S2'!B4*Main!$B$5)+(VLOOKUP($A4,'FL Ratio'!$A$2:$B$9,2,FALSE)*'FL Characterization'!B$2)</f>
        <v>2.5211697684607559</v>
      </c>
      <c r="C4" s="4">
        <f>('[1]Pc, Summer, S2'!C4*Main!$B$5)+(VLOOKUP($A4,'FL Ratio'!$A$2:$B$9,2,FALSE)*'FL Characterization'!C$2)</f>
        <v>2.4777240296801746</v>
      </c>
      <c r="D4" s="4">
        <f>('[1]Pc, Summer, S2'!D4*Main!$B$5)+(VLOOKUP($A4,'FL Ratio'!$A$2:$B$9,2,FALSE)*'FL Characterization'!D$2)</f>
        <v>2.2161522262833317</v>
      </c>
      <c r="E4" s="4">
        <f>('[1]Pc, Summer, S2'!E4*Main!$B$5)+(VLOOKUP($A4,'FL Ratio'!$A$2:$B$9,2,FALSE)*'FL Characterization'!E$2)</f>
        <v>2.2879338592438527</v>
      </c>
      <c r="F4" s="4">
        <f>('[1]Pc, Summer, S2'!F4*Main!$B$5)+(VLOOKUP($A4,'FL Ratio'!$A$2:$B$9,2,FALSE)*'FL Characterization'!F$2)</f>
        <v>2.278548215243775</v>
      </c>
      <c r="G4" s="4">
        <f>('[1]Pc, Summer, S2'!G4*Main!$B$5)+(VLOOKUP($A4,'FL Ratio'!$A$2:$B$9,2,FALSE)*'FL Characterization'!G$2)</f>
        <v>2.2135907666018144</v>
      </c>
      <c r="H4" s="4">
        <f>('[1]Pc, Summer, S2'!H4*Main!$B$5)+(VLOOKUP($A4,'FL Ratio'!$A$2:$B$9,2,FALSE)*'FL Characterization'!H$2)</f>
        <v>3.1133168515452683</v>
      </c>
      <c r="I4" s="4">
        <f>('[1]Pc, Summer, S2'!I4*Main!$B$5)+(VLOOKUP($A4,'FL Ratio'!$A$2:$B$9,2,FALSE)*'FL Characterization'!I$2)</f>
        <v>3.9655947868380981</v>
      </c>
      <c r="J4" s="4">
        <f>('[1]Pc, Summer, S2'!J4*Main!$B$5)+(VLOOKUP($A4,'FL Ratio'!$A$2:$B$9,2,FALSE)*'FL Characterization'!J$2)</f>
        <v>4.0304769374731055</v>
      </c>
      <c r="K4" s="4">
        <f>('[1]Pc, Summer, S2'!K4*Main!$B$5)+(VLOOKUP($A4,'FL Ratio'!$A$2:$B$9,2,FALSE)*'FL Characterization'!K$2)</f>
        <v>3.8681394619840179</v>
      </c>
      <c r="L4" s="4">
        <f>('[1]Pc, Summer, S2'!L4*Main!$B$5)+(VLOOKUP($A4,'FL Ratio'!$A$2:$B$9,2,FALSE)*'FL Characterization'!L$2)</f>
        <v>3.7346683230383069</v>
      </c>
      <c r="M4" s="4">
        <f>('[1]Pc, Summer, S2'!M4*Main!$B$5)+(VLOOKUP($A4,'FL Ratio'!$A$2:$B$9,2,FALSE)*'FL Characterization'!M$2)</f>
        <v>3.9387703847791005</v>
      </c>
      <c r="N4" s="4">
        <f>('[1]Pc, Summer, S2'!N4*Main!$B$5)+(VLOOKUP($A4,'FL Ratio'!$A$2:$B$9,2,FALSE)*'FL Characterization'!N$2)</f>
        <v>4.2164236499196255</v>
      </c>
      <c r="O4" s="4">
        <f>('[1]Pc, Summer, S2'!O4*Main!$B$5)+(VLOOKUP($A4,'FL Ratio'!$A$2:$B$9,2,FALSE)*'FL Characterization'!O$2)</f>
        <v>3.8744497547630203</v>
      </c>
      <c r="P4" s="4">
        <f>('[1]Pc, Summer, S2'!P4*Main!$B$5)+(VLOOKUP($A4,'FL Ratio'!$A$2:$B$9,2,FALSE)*'FL Characterization'!P$2)</f>
        <v>3.6157173497747914</v>
      </c>
      <c r="Q4" s="4">
        <f>('[1]Pc, Summer, S2'!Q4*Main!$B$5)+(VLOOKUP($A4,'FL Ratio'!$A$2:$B$9,2,FALSE)*'FL Characterization'!Q$2)</f>
        <v>3.4654110935306495</v>
      </c>
      <c r="R4" s="4">
        <f>('[1]Pc, Summer, S2'!R4*Main!$B$5)+(VLOOKUP($A4,'FL Ratio'!$A$2:$B$9,2,FALSE)*'FL Characterization'!R$2)</f>
        <v>3.4370771447530095</v>
      </c>
      <c r="S4" s="4">
        <f>('[1]Pc, Summer, S2'!S4*Main!$B$5)+(VLOOKUP($A4,'FL Ratio'!$A$2:$B$9,2,FALSE)*'FL Characterization'!S$2)</f>
        <v>3.3347782408287165</v>
      </c>
      <c r="T4" s="4">
        <f>('[1]Pc, Summer, S2'!T4*Main!$B$5)+(VLOOKUP($A4,'FL Ratio'!$A$2:$B$9,2,FALSE)*'FL Characterization'!T$2)</f>
        <v>3.255084219723225</v>
      </c>
      <c r="U4" s="4">
        <f>('[1]Pc, Summer, S2'!U4*Main!$B$5)+(VLOOKUP($A4,'FL Ratio'!$A$2:$B$9,2,FALSE)*'FL Characterization'!U$2)</f>
        <v>3.6327323448309521</v>
      </c>
      <c r="V4" s="4">
        <f>('[1]Pc, Summer, S2'!V4*Main!$B$5)+(VLOOKUP($A4,'FL Ratio'!$A$2:$B$9,2,FALSE)*'FL Characterization'!V$2)</f>
        <v>3.7120285568842046</v>
      </c>
      <c r="W4" s="4">
        <f>('[1]Pc, Summer, S2'!W4*Main!$B$5)+(VLOOKUP($A4,'FL Ratio'!$A$2:$B$9,2,FALSE)*'FL Characterization'!W$2)</f>
        <v>3.5494248879152268</v>
      </c>
      <c r="X4" s="4">
        <f>('[1]Pc, Summer, S2'!X4*Main!$B$5)+(VLOOKUP($A4,'FL Ratio'!$A$2:$B$9,2,FALSE)*'FL Characterization'!X$2)</f>
        <v>3.1800430148300212</v>
      </c>
      <c r="Y4" s="4">
        <f>('[1]Pc, Summer, S2'!Y4*Main!$B$5)+(VLOOKUP($A4,'FL Ratio'!$A$2:$B$9,2,FALSE)*'FL Characterization'!Y$2)</f>
        <v>2.7346477141576568</v>
      </c>
    </row>
    <row r="5" spans="1:25" x14ac:dyDescent="0.25">
      <c r="A5">
        <v>4</v>
      </c>
      <c r="B5" s="4">
        <f>('[1]Pc, Summer, S2'!B5*Main!$B$5)+(VLOOKUP($A5,'FL Ratio'!$A$2:$B$9,2,FALSE)*'FL Characterization'!B$2)</f>
        <v>1.1738611810928379</v>
      </c>
      <c r="C5" s="4">
        <f>('[1]Pc, Summer, S2'!C5*Main!$B$5)+(VLOOKUP($A5,'FL Ratio'!$A$2:$B$9,2,FALSE)*'FL Characterization'!C$2)</f>
        <v>0.96695324648075665</v>
      </c>
      <c r="D5" s="4">
        <f>('[1]Pc, Summer, S2'!D5*Main!$B$5)+(VLOOKUP($A5,'FL Ratio'!$A$2:$B$9,2,FALSE)*'FL Characterization'!D$2)</f>
        <v>0.75895703860097286</v>
      </c>
      <c r="E5" s="4">
        <f>('[1]Pc, Summer, S2'!E5*Main!$B$5)+(VLOOKUP($A5,'FL Ratio'!$A$2:$B$9,2,FALSE)*'FL Characterization'!E$2)</f>
        <v>0.75671385779662159</v>
      </c>
      <c r="F5" s="4">
        <f>('[1]Pc, Summer, S2'!F5*Main!$B$5)+(VLOOKUP($A5,'FL Ratio'!$A$2:$B$9,2,FALSE)*'FL Characterization'!F$2)</f>
        <v>0.68190573515459463</v>
      </c>
      <c r="G5" s="4">
        <f>('[1]Pc, Summer, S2'!G5*Main!$B$5)+(VLOOKUP($A5,'FL Ratio'!$A$2:$B$9,2,FALSE)*'FL Characterization'!G$2)</f>
        <v>0.63088984860921626</v>
      </c>
      <c r="H5" s="4">
        <f>('[1]Pc, Summer, S2'!H5*Main!$B$5)+(VLOOKUP($A5,'FL Ratio'!$A$2:$B$9,2,FALSE)*'FL Characterization'!H$2)</f>
        <v>1.3445944813111552</v>
      </c>
      <c r="I5" s="4">
        <f>('[1]Pc, Summer, S2'!I5*Main!$B$5)+(VLOOKUP($A5,'FL Ratio'!$A$2:$B$9,2,FALSE)*'FL Characterization'!I$2)</f>
        <v>2.2148500059066212</v>
      </c>
      <c r="J5" s="4">
        <f>('[1]Pc, Summer, S2'!J5*Main!$B$5)+(VLOOKUP($A5,'FL Ratio'!$A$2:$B$9,2,FALSE)*'FL Characterization'!J$2)</f>
        <v>2.6810699335371613</v>
      </c>
      <c r="K5" s="4">
        <f>('[1]Pc, Summer, S2'!K5*Main!$B$5)+(VLOOKUP($A5,'FL Ratio'!$A$2:$B$9,2,FALSE)*'FL Characterization'!K$2)</f>
        <v>2.6987025022369724</v>
      </c>
      <c r="L5" s="4">
        <f>('[1]Pc, Summer, S2'!L5*Main!$B$5)+(VLOOKUP($A5,'FL Ratio'!$A$2:$B$9,2,FALSE)*'FL Characterization'!L$2)</f>
        <v>2.6659493736115061</v>
      </c>
      <c r="M5" s="4">
        <f>('[1]Pc, Summer, S2'!M5*Main!$B$5)+(VLOOKUP($A5,'FL Ratio'!$A$2:$B$9,2,FALSE)*'FL Characterization'!M$2)</f>
        <v>2.4436343942622831</v>
      </c>
      <c r="N5" s="4">
        <f>('[1]Pc, Summer, S2'!N5*Main!$B$5)+(VLOOKUP($A5,'FL Ratio'!$A$2:$B$9,2,FALSE)*'FL Characterization'!N$2)</f>
        <v>2.7778736147925871</v>
      </c>
      <c r="O5" s="4">
        <f>('[1]Pc, Summer, S2'!O5*Main!$B$5)+(VLOOKUP($A5,'FL Ratio'!$A$2:$B$9,2,FALSE)*'FL Characterization'!O$2)</f>
        <v>2.6460543841724387</v>
      </c>
      <c r="P5" s="4">
        <f>('[1]Pc, Summer, S2'!P5*Main!$B$5)+(VLOOKUP($A5,'FL Ratio'!$A$2:$B$9,2,FALSE)*'FL Characterization'!P$2)</f>
        <v>2.3736099786583176</v>
      </c>
      <c r="Q5" s="4">
        <f>('[1]Pc, Summer, S2'!Q5*Main!$B$5)+(VLOOKUP($A5,'FL Ratio'!$A$2:$B$9,2,FALSE)*'FL Characterization'!Q$2)</f>
        <v>2.2400215228820541</v>
      </c>
      <c r="R5" s="4">
        <f>('[1]Pc, Summer, S2'!R5*Main!$B$5)+(VLOOKUP($A5,'FL Ratio'!$A$2:$B$9,2,FALSE)*'FL Characterization'!R$2)</f>
        <v>2.0130258198018649</v>
      </c>
      <c r="S5" s="4">
        <f>('[1]Pc, Summer, S2'!S5*Main!$B$5)+(VLOOKUP($A5,'FL Ratio'!$A$2:$B$9,2,FALSE)*'FL Characterization'!S$2)</f>
        <v>1.7905544877702362</v>
      </c>
      <c r="T5" s="4">
        <f>('[1]Pc, Summer, S2'!T5*Main!$B$5)+(VLOOKUP($A5,'FL Ratio'!$A$2:$B$9,2,FALSE)*'FL Characterization'!T$2)</f>
        <v>2.2556092244789183</v>
      </c>
      <c r="U5" s="4">
        <f>('[1]Pc, Summer, S2'!U5*Main!$B$5)+(VLOOKUP($A5,'FL Ratio'!$A$2:$B$9,2,FALSE)*'FL Characterization'!U$2)</f>
        <v>2.601228432218067</v>
      </c>
      <c r="V5" s="4">
        <f>('[1]Pc, Summer, S2'!V5*Main!$B$5)+(VLOOKUP($A5,'FL Ratio'!$A$2:$B$9,2,FALSE)*'FL Characterization'!V$2)</f>
        <v>2.9954422002004049</v>
      </c>
      <c r="W5" s="4">
        <f>('[1]Pc, Summer, S2'!W5*Main!$B$5)+(VLOOKUP($A5,'FL Ratio'!$A$2:$B$9,2,FALSE)*'FL Characterization'!W$2)</f>
        <v>2.895347091762702</v>
      </c>
      <c r="X5" s="4">
        <f>('[1]Pc, Summer, S2'!X5*Main!$B$5)+(VLOOKUP($A5,'FL Ratio'!$A$2:$B$9,2,FALSE)*'FL Characterization'!X$2)</f>
        <v>2.2437003174122974</v>
      </c>
      <c r="Y5" s="4">
        <f>('[1]Pc, Summer, S2'!Y5*Main!$B$5)+(VLOOKUP($A5,'FL Ratio'!$A$2:$B$9,2,FALSE)*'FL Characterization'!Y$2)</f>
        <v>1.6800141513414457</v>
      </c>
    </row>
    <row r="6" spans="1:25" x14ac:dyDescent="0.25">
      <c r="A6">
        <v>5</v>
      </c>
      <c r="B6" s="4">
        <f>('[1]Pc, Summer, S2'!B6*Main!$B$5)+(VLOOKUP($A6,'FL Ratio'!$A$2:$B$9,2,FALSE)*'FL Characterization'!B$2)</f>
        <v>2.1798114426154056</v>
      </c>
      <c r="C6" s="4">
        <f>('[1]Pc, Summer, S2'!C6*Main!$B$5)+(VLOOKUP($A6,'FL Ratio'!$A$2:$B$9,2,FALSE)*'FL Characterization'!C$2)</f>
        <v>1.9614693674061772</v>
      </c>
      <c r="D6" s="4">
        <f>('[1]Pc, Summer, S2'!D6*Main!$B$5)+(VLOOKUP($A6,'FL Ratio'!$A$2:$B$9,2,FALSE)*'FL Characterization'!D$2)</f>
        <v>1.8788927795394668</v>
      </c>
      <c r="E6" s="4">
        <f>('[1]Pc, Summer, S2'!E6*Main!$B$5)+(VLOOKUP($A6,'FL Ratio'!$A$2:$B$9,2,FALSE)*'FL Characterization'!E$2)</f>
        <v>1.7795582246140857</v>
      </c>
      <c r="F6" s="4">
        <f>('[1]Pc, Summer, S2'!F6*Main!$B$5)+(VLOOKUP($A6,'FL Ratio'!$A$2:$B$9,2,FALSE)*'FL Characterization'!F$2)</f>
        <v>1.8659399130218914</v>
      </c>
      <c r="G6" s="4">
        <f>('[1]Pc, Summer, S2'!G6*Main!$B$5)+(VLOOKUP($A6,'FL Ratio'!$A$2:$B$9,2,FALSE)*'FL Characterization'!G$2)</f>
        <v>1.8028875486315057</v>
      </c>
      <c r="H6" s="4">
        <f>('[1]Pc, Summer, S2'!H6*Main!$B$5)+(VLOOKUP($A6,'FL Ratio'!$A$2:$B$9,2,FALSE)*'FL Characterization'!H$2)</f>
        <v>2.084573490640476</v>
      </c>
      <c r="I6" s="4">
        <f>('[1]Pc, Summer, S2'!I6*Main!$B$5)+(VLOOKUP($A6,'FL Ratio'!$A$2:$B$9,2,FALSE)*'FL Characterization'!I$2)</f>
        <v>2.2425429742325629</v>
      </c>
      <c r="J6" s="4">
        <f>('[1]Pc, Summer, S2'!J6*Main!$B$5)+(VLOOKUP($A6,'FL Ratio'!$A$2:$B$9,2,FALSE)*'FL Characterization'!J$2)</f>
        <v>2.4983581163775597</v>
      </c>
      <c r="K6" s="4">
        <f>('[1]Pc, Summer, S2'!K6*Main!$B$5)+(VLOOKUP($A6,'FL Ratio'!$A$2:$B$9,2,FALSE)*'FL Characterization'!K$2)</f>
        <v>2.6065577372047195</v>
      </c>
      <c r="L6" s="4">
        <f>('[1]Pc, Summer, S2'!L6*Main!$B$5)+(VLOOKUP($A6,'FL Ratio'!$A$2:$B$9,2,FALSE)*'FL Characterization'!L$2)</f>
        <v>2.7795956105291695</v>
      </c>
      <c r="M6" s="4">
        <f>('[1]Pc, Summer, S2'!M6*Main!$B$5)+(VLOOKUP($A6,'FL Ratio'!$A$2:$B$9,2,FALSE)*'FL Characterization'!M$2)</f>
        <v>2.8564775417748218</v>
      </c>
      <c r="N6" s="4">
        <f>('[1]Pc, Summer, S2'!N6*Main!$B$5)+(VLOOKUP($A6,'FL Ratio'!$A$2:$B$9,2,FALSE)*'FL Characterization'!N$2)</f>
        <v>2.9721243826528356</v>
      </c>
      <c r="O6" s="4">
        <f>('[1]Pc, Summer, S2'!O6*Main!$B$5)+(VLOOKUP($A6,'FL Ratio'!$A$2:$B$9,2,FALSE)*'FL Characterization'!O$2)</f>
        <v>2.8869353809772282</v>
      </c>
      <c r="P6" s="4">
        <f>('[1]Pc, Summer, S2'!P6*Main!$B$5)+(VLOOKUP($A6,'FL Ratio'!$A$2:$B$9,2,FALSE)*'FL Characterization'!P$2)</f>
        <v>2.7333062755667679</v>
      </c>
      <c r="Q6" s="4">
        <f>('[1]Pc, Summer, S2'!Q6*Main!$B$5)+(VLOOKUP($A6,'FL Ratio'!$A$2:$B$9,2,FALSE)*'FL Characterization'!Q$2)</f>
        <v>2.7789478025322598</v>
      </c>
      <c r="R6" s="4">
        <f>('[1]Pc, Summer, S2'!R6*Main!$B$5)+(VLOOKUP($A6,'FL Ratio'!$A$2:$B$9,2,FALSE)*'FL Characterization'!R$2)</f>
        <v>2.7623722856058839</v>
      </c>
      <c r="S6" s="4">
        <f>('[1]Pc, Summer, S2'!S6*Main!$B$5)+(VLOOKUP($A6,'FL Ratio'!$A$2:$B$9,2,FALSE)*'FL Characterization'!S$2)</f>
        <v>2.7682671962250134</v>
      </c>
      <c r="T6" s="4">
        <f>('[1]Pc, Summer, S2'!T6*Main!$B$5)+(VLOOKUP($A6,'FL Ratio'!$A$2:$B$9,2,FALSE)*'FL Characterization'!T$2)</f>
        <v>2.7592966361476496</v>
      </c>
      <c r="U6" s="4">
        <f>('[1]Pc, Summer, S2'!U6*Main!$B$5)+(VLOOKUP($A6,'FL Ratio'!$A$2:$B$9,2,FALSE)*'FL Characterization'!U$2)</f>
        <v>2.791750099375482</v>
      </c>
      <c r="V6" s="4">
        <f>('[1]Pc, Summer, S2'!V6*Main!$B$5)+(VLOOKUP($A6,'FL Ratio'!$A$2:$B$9,2,FALSE)*'FL Characterization'!V$2)</f>
        <v>3.1392895753901739</v>
      </c>
      <c r="W6" s="4">
        <f>('[1]Pc, Summer, S2'!W6*Main!$B$5)+(VLOOKUP($A6,'FL Ratio'!$A$2:$B$9,2,FALSE)*'FL Characterization'!W$2)</f>
        <v>2.980914915851355</v>
      </c>
      <c r="X6" s="4">
        <f>('[1]Pc, Summer, S2'!X6*Main!$B$5)+(VLOOKUP($A6,'FL Ratio'!$A$2:$B$9,2,FALSE)*'FL Characterization'!X$2)</f>
        <v>2.889280930585981</v>
      </c>
      <c r="Y6" s="4">
        <f>('[1]Pc, Summer, S2'!Y6*Main!$B$5)+(VLOOKUP($A6,'FL Ratio'!$A$2:$B$9,2,FALSE)*'FL Characterization'!Y$2)</f>
        <v>2.5060238604001741</v>
      </c>
    </row>
    <row r="7" spans="1:25" x14ac:dyDescent="0.25">
      <c r="A7">
        <v>6</v>
      </c>
      <c r="B7" s="4">
        <f>('[1]Pc, Summer, S2'!B7*Main!$B$5)+(VLOOKUP($A7,'FL Ratio'!$A$2:$B$9,2,FALSE)*'FL Characterization'!B$2)</f>
        <v>2.2757686226954612</v>
      </c>
      <c r="C7" s="4">
        <f>('[1]Pc, Summer, S2'!C7*Main!$B$5)+(VLOOKUP($A7,'FL Ratio'!$A$2:$B$9,2,FALSE)*'FL Characterization'!C$2)</f>
        <v>2.2165052158372345</v>
      </c>
      <c r="D7" s="4">
        <f>('[1]Pc, Summer, S2'!D7*Main!$B$5)+(VLOOKUP($A7,'FL Ratio'!$A$2:$B$9,2,FALSE)*'FL Characterization'!D$2)</f>
        <v>2.055111139952281</v>
      </c>
      <c r="E7" s="4">
        <f>('[1]Pc, Summer, S2'!E7*Main!$B$5)+(VLOOKUP($A7,'FL Ratio'!$A$2:$B$9,2,FALSE)*'FL Characterization'!E$2)</f>
        <v>2.0893556821050954</v>
      </c>
      <c r="F7" s="4">
        <f>('[1]Pc, Summer, S2'!F7*Main!$B$5)+(VLOOKUP($A7,'FL Ratio'!$A$2:$B$9,2,FALSE)*'FL Characterization'!F$2)</f>
        <v>2.199056959573682</v>
      </c>
      <c r="G7" s="4">
        <f>('[1]Pc, Summer, S2'!G7*Main!$B$5)+(VLOOKUP($A7,'FL Ratio'!$A$2:$B$9,2,FALSE)*'FL Characterization'!G$2)</f>
        <v>2.1656861405412355</v>
      </c>
      <c r="H7" s="4">
        <f>('[1]Pc, Summer, S2'!H7*Main!$B$5)+(VLOOKUP($A7,'FL Ratio'!$A$2:$B$9,2,FALSE)*'FL Characterization'!H$2)</f>
        <v>2.3715170525247737</v>
      </c>
      <c r="I7" s="4">
        <f>('[1]Pc, Summer, S2'!I7*Main!$B$5)+(VLOOKUP($A7,'FL Ratio'!$A$2:$B$9,2,FALSE)*'FL Characterization'!I$2)</f>
        <v>2.8536130147702057</v>
      </c>
      <c r="J7" s="4">
        <f>('[1]Pc, Summer, S2'!J7*Main!$B$5)+(VLOOKUP($A7,'FL Ratio'!$A$2:$B$9,2,FALSE)*'FL Characterization'!J$2)</f>
        <v>2.9765072299771478</v>
      </c>
      <c r="K7" s="4">
        <f>('[1]Pc, Summer, S2'!K7*Main!$B$5)+(VLOOKUP($A7,'FL Ratio'!$A$2:$B$9,2,FALSE)*'FL Characterization'!K$2)</f>
        <v>2.8812951881916167</v>
      </c>
      <c r="L7" s="4">
        <f>('[1]Pc, Summer, S2'!L7*Main!$B$5)+(VLOOKUP($A7,'FL Ratio'!$A$2:$B$9,2,FALSE)*'FL Characterization'!L$2)</f>
        <v>2.9935087883518272</v>
      </c>
      <c r="M7" s="4">
        <f>('[1]Pc, Summer, S2'!M7*Main!$B$5)+(VLOOKUP($A7,'FL Ratio'!$A$2:$B$9,2,FALSE)*'FL Characterization'!M$2)</f>
        <v>3.1618577924670745</v>
      </c>
      <c r="N7" s="4">
        <f>('[1]Pc, Summer, S2'!N7*Main!$B$5)+(VLOOKUP($A7,'FL Ratio'!$A$2:$B$9,2,FALSE)*'FL Characterization'!N$2)</f>
        <v>3.0116333167952813</v>
      </c>
      <c r="O7" s="4">
        <f>('[1]Pc, Summer, S2'!O7*Main!$B$5)+(VLOOKUP($A7,'FL Ratio'!$A$2:$B$9,2,FALSE)*'FL Characterization'!O$2)</f>
        <v>2.9949165274426868</v>
      </c>
      <c r="P7" s="4">
        <f>('[1]Pc, Summer, S2'!P7*Main!$B$5)+(VLOOKUP($A7,'FL Ratio'!$A$2:$B$9,2,FALSE)*'FL Characterization'!P$2)</f>
        <v>2.7682872675685415</v>
      </c>
      <c r="Q7" s="4">
        <f>('[1]Pc, Summer, S2'!Q7*Main!$B$5)+(VLOOKUP($A7,'FL Ratio'!$A$2:$B$9,2,FALSE)*'FL Characterization'!Q$2)</f>
        <v>2.6727550595332086</v>
      </c>
      <c r="R7" s="4">
        <f>('[1]Pc, Summer, S2'!R7*Main!$B$5)+(VLOOKUP($A7,'FL Ratio'!$A$2:$B$9,2,FALSE)*'FL Characterization'!R$2)</f>
        <v>2.8055969677931025</v>
      </c>
      <c r="S7" s="4">
        <f>('[1]Pc, Summer, S2'!S7*Main!$B$5)+(VLOOKUP($A7,'FL Ratio'!$A$2:$B$9,2,FALSE)*'FL Characterization'!S$2)</f>
        <v>2.781196452790228</v>
      </c>
      <c r="T7" s="4">
        <f>('[1]Pc, Summer, S2'!T7*Main!$B$5)+(VLOOKUP($A7,'FL Ratio'!$A$2:$B$9,2,FALSE)*'FL Characterization'!T$2)</f>
        <v>2.5966155541148979</v>
      </c>
      <c r="U7" s="4">
        <f>('[1]Pc, Summer, S2'!U7*Main!$B$5)+(VLOOKUP($A7,'FL Ratio'!$A$2:$B$9,2,FALSE)*'FL Characterization'!U$2)</f>
        <v>2.5624807757704318</v>
      </c>
      <c r="V7" s="4">
        <f>('[1]Pc, Summer, S2'!V7*Main!$B$5)+(VLOOKUP($A7,'FL Ratio'!$A$2:$B$9,2,FALSE)*'FL Characterization'!V$2)</f>
        <v>2.7375474216425522</v>
      </c>
      <c r="W7" s="4">
        <f>('[1]Pc, Summer, S2'!W7*Main!$B$5)+(VLOOKUP($A7,'FL Ratio'!$A$2:$B$9,2,FALSE)*'FL Characterization'!W$2)</f>
        <v>2.4898005215497365</v>
      </c>
      <c r="X7" s="4">
        <f>('[1]Pc, Summer, S2'!X7*Main!$B$5)+(VLOOKUP($A7,'FL Ratio'!$A$2:$B$9,2,FALSE)*'FL Characterization'!X$2)</f>
        <v>2.3812852976985228</v>
      </c>
      <c r="Y7" s="4">
        <f>('[1]Pc, Summer, S2'!Y7*Main!$B$5)+(VLOOKUP($A7,'FL Ratio'!$A$2:$B$9,2,FALSE)*'FL Characterization'!Y$2)</f>
        <v>2.3698456356978395</v>
      </c>
    </row>
    <row r="8" spans="1:25" x14ac:dyDescent="0.25">
      <c r="A8">
        <v>7</v>
      </c>
      <c r="B8" s="4">
        <f>('[1]Pc, Summer, S2'!B8*Main!$B$5)+(VLOOKUP($A8,'FL Ratio'!$A$2:$B$9,2,FALSE)*'FL Characterization'!B$2)</f>
        <v>1.8815258675602324</v>
      </c>
      <c r="C8" s="4">
        <f>('[1]Pc, Summer, S2'!C8*Main!$B$5)+(VLOOKUP($A8,'FL Ratio'!$A$2:$B$9,2,FALSE)*'FL Characterization'!C$2)</f>
        <v>1.7256238392307317</v>
      </c>
      <c r="D8" s="4">
        <f>('[1]Pc, Summer, S2'!D8*Main!$B$5)+(VLOOKUP($A8,'FL Ratio'!$A$2:$B$9,2,FALSE)*'FL Characterization'!D$2)</f>
        <v>1.6613849793784248</v>
      </c>
      <c r="E8" s="4">
        <f>('[1]Pc, Summer, S2'!E8*Main!$B$5)+(VLOOKUP($A8,'FL Ratio'!$A$2:$B$9,2,FALSE)*'FL Characterization'!E$2)</f>
        <v>1.7197383742470294</v>
      </c>
      <c r="F8" s="4">
        <f>('[1]Pc, Summer, S2'!F8*Main!$B$5)+(VLOOKUP($A8,'FL Ratio'!$A$2:$B$9,2,FALSE)*'FL Characterization'!F$2)</f>
        <v>1.6336960465568859</v>
      </c>
      <c r="G8" s="4">
        <f>('[1]Pc, Summer, S2'!G8*Main!$B$5)+(VLOOKUP($A8,'FL Ratio'!$A$2:$B$9,2,FALSE)*'FL Characterization'!G$2)</f>
        <v>1.7709180657975527</v>
      </c>
      <c r="H8" s="4">
        <f>('[1]Pc, Summer, S2'!H8*Main!$B$5)+(VLOOKUP($A8,'FL Ratio'!$A$2:$B$9,2,FALSE)*'FL Characterization'!H$2)</f>
        <v>2.2786006168842738</v>
      </c>
      <c r="I8" s="4">
        <f>('[1]Pc, Summer, S2'!I8*Main!$B$5)+(VLOOKUP($A8,'FL Ratio'!$A$2:$B$9,2,FALSE)*'FL Characterization'!I$2)</f>
        <v>2.4611101102830171</v>
      </c>
      <c r="J8" s="4">
        <f>('[1]Pc, Summer, S2'!J8*Main!$B$5)+(VLOOKUP($A8,'FL Ratio'!$A$2:$B$9,2,FALSE)*'FL Characterization'!J$2)</f>
        <v>2.7765724620996739</v>
      </c>
      <c r="K8" s="4">
        <f>('[1]Pc, Summer, S2'!K8*Main!$B$5)+(VLOOKUP($A8,'FL Ratio'!$A$2:$B$9,2,FALSE)*'FL Characterization'!K$2)</f>
        <v>3.0214084090374898</v>
      </c>
      <c r="L8" s="4">
        <f>('[1]Pc, Summer, S2'!L8*Main!$B$5)+(VLOOKUP($A8,'FL Ratio'!$A$2:$B$9,2,FALSE)*'FL Characterization'!L$2)</f>
        <v>2.9402054346549784</v>
      </c>
      <c r="M8" s="4">
        <f>('[1]Pc, Summer, S2'!M8*Main!$B$5)+(VLOOKUP($A8,'FL Ratio'!$A$2:$B$9,2,FALSE)*'FL Characterization'!M$2)</f>
        <v>3.0978725363353101</v>
      </c>
      <c r="N8" s="4">
        <f>('[1]Pc, Summer, S2'!N8*Main!$B$5)+(VLOOKUP($A8,'FL Ratio'!$A$2:$B$9,2,FALSE)*'FL Characterization'!N$2)</f>
        <v>2.9658993788151906</v>
      </c>
      <c r="O8" s="4">
        <f>('[1]Pc, Summer, S2'!O8*Main!$B$5)+(VLOOKUP($A8,'FL Ratio'!$A$2:$B$9,2,FALSE)*'FL Characterization'!O$2)</f>
        <v>3.0848480773749154</v>
      </c>
      <c r="P8" s="4">
        <f>('[1]Pc, Summer, S2'!P8*Main!$B$5)+(VLOOKUP($A8,'FL Ratio'!$A$2:$B$9,2,FALSE)*'FL Characterization'!P$2)</f>
        <v>3.0386536883168809</v>
      </c>
      <c r="Q8" s="4">
        <f>('[1]Pc, Summer, S2'!Q8*Main!$B$5)+(VLOOKUP($A8,'FL Ratio'!$A$2:$B$9,2,FALSE)*'FL Characterization'!Q$2)</f>
        <v>2.8603991070399322</v>
      </c>
      <c r="R8" s="4">
        <f>('[1]Pc, Summer, S2'!R8*Main!$B$5)+(VLOOKUP($A8,'FL Ratio'!$A$2:$B$9,2,FALSE)*'FL Characterization'!R$2)</f>
        <v>2.8216660821385458</v>
      </c>
      <c r="S8" s="4">
        <f>('[1]Pc, Summer, S2'!S8*Main!$B$5)+(VLOOKUP($A8,'FL Ratio'!$A$2:$B$9,2,FALSE)*'FL Characterization'!S$2)</f>
        <v>2.8320394777867421</v>
      </c>
      <c r="T8" s="4">
        <f>('[1]Pc, Summer, S2'!T8*Main!$B$5)+(VLOOKUP($A8,'FL Ratio'!$A$2:$B$9,2,FALSE)*'FL Characterization'!T$2)</f>
        <v>2.6824456590361576</v>
      </c>
      <c r="U8" s="4">
        <f>('[1]Pc, Summer, S2'!U8*Main!$B$5)+(VLOOKUP($A8,'FL Ratio'!$A$2:$B$9,2,FALSE)*'FL Characterization'!U$2)</f>
        <v>2.7461721526551051</v>
      </c>
      <c r="V8" s="4">
        <f>('[1]Pc, Summer, S2'!V8*Main!$B$5)+(VLOOKUP($A8,'FL Ratio'!$A$2:$B$9,2,FALSE)*'FL Characterization'!V$2)</f>
        <v>2.8440027079749508</v>
      </c>
      <c r="W8" s="4">
        <f>('[1]Pc, Summer, S2'!W8*Main!$B$5)+(VLOOKUP($A8,'FL Ratio'!$A$2:$B$9,2,FALSE)*'FL Characterization'!W$2)</f>
        <v>2.2981219360126177</v>
      </c>
      <c r="X8" s="4">
        <f>('[1]Pc, Summer, S2'!X8*Main!$B$5)+(VLOOKUP($A8,'FL Ratio'!$A$2:$B$9,2,FALSE)*'FL Characterization'!X$2)</f>
        <v>2.303116075697099</v>
      </c>
      <c r="Y8" s="4">
        <f>('[1]Pc, Summer, S2'!Y8*Main!$B$5)+(VLOOKUP($A8,'FL Ratio'!$A$2:$B$9,2,FALSE)*'FL Characterization'!Y$2)</f>
        <v>1.9987684861577013</v>
      </c>
    </row>
    <row r="9" spans="1:25" x14ac:dyDescent="0.25">
      <c r="A9">
        <v>8</v>
      </c>
      <c r="B9" s="4">
        <f>('[1]Pc, Summer, S2'!B9*Main!$B$5)+(VLOOKUP($A9,'FL Ratio'!$A$2:$B$9,2,FALSE)*'FL Characterization'!B$2)</f>
        <v>1.4327143847630119</v>
      </c>
      <c r="C9" s="4">
        <f>('[1]Pc, Summer, S2'!C9*Main!$B$5)+(VLOOKUP($A9,'FL Ratio'!$A$2:$B$9,2,FALSE)*'FL Characterization'!C$2)</f>
        <v>1.3774602318940747</v>
      </c>
      <c r="D9" s="4">
        <f>('[1]Pc, Summer, S2'!D9*Main!$B$5)+(VLOOKUP($A9,'FL Ratio'!$A$2:$B$9,2,FALSE)*'FL Characterization'!D$2)</f>
        <v>1.3095017379174014</v>
      </c>
      <c r="E9" s="4">
        <f>('[1]Pc, Summer, S2'!E9*Main!$B$5)+(VLOOKUP($A9,'FL Ratio'!$A$2:$B$9,2,FALSE)*'FL Characterization'!E$2)</f>
        <v>1.2921538733348523</v>
      </c>
      <c r="F9" s="4">
        <f>('[1]Pc, Summer, S2'!F9*Main!$B$5)+(VLOOKUP($A9,'FL Ratio'!$A$2:$B$9,2,FALSE)*'FL Characterization'!F$2)</f>
        <v>1.3016535902228978</v>
      </c>
      <c r="G9" s="4">
        <f>('[1]Pc, Summer, S2'!G9*Main!$B$5)+(VLOOKUP($A9,'FL Ratio'!$A$2:$B$9,2,FALSE)*'FL Characterization'!G$2)</f>
        <v>1.4253948860127135</v>
      </c>
      <c r="H9" s="4">
        <f>('[1]Pc, Summer, S2'!H9*Main!$B$5)+(VLOOKUP($A9,'FL Ratio'!$A$2:$B$9,2,FALSE)*'FL Characterization'!H$2)</f>
        <v>2.26510056031705</v>
      </c>
      <c r="I9" s="4">
        <f>('[1]Pc, Summer, S2'!I9*Main!$B$5)+(VLOOKUP($A9,'FL Ratio'!$A$2:$B$9,2,FALSE)*'FL Characterization'!I$2)</f>
        <v>2.6157814445896896</v>
      </c>
      <c r="J9" s="4">
        <f>('[1]Pc, Summer, S2'!J9*Main!$B$5)+(VLOOKUP($A9,'FL Ratio'!$A$2:$B$9,2,FALSE)*'FL Characterization'!J$2)</f>
        <v>2.8947311743121924</v>
      </c>
      <c r="K9" s="4">
        <f>('[1]Pc, Summer, S2'!K9*Main!$B$5)+(VLOOKUP($A9,'FL Ratio'!$A$2:$B$9,2,FALSE)*'FL Characterization'!K$2)</f>
        <v>2.8898846026497518</v>
      </c>
      <c r="L9" s="4">
        <f>('[1]Pc, Summer, S2'!L9*Main!$B$5)+(VLOOKUP($A9,'FL Ratio'!$A$2:$B$9,2,FALSE)*'FL Characterization'!L$2)</f>
        <v>2.9491249382383864</v>
      </c>
      <c r="M9" s="4">
        <f>('[1]Pc, Summer, S2'!M9*Main!$B$5)+(VLOOKUP($A9,'FL Ratio'!$A$2:$B$9,2,FALSE)*'FL Characterization'!M$2)</f>
        <v>3.1627326789483057</v>
      </c>
      <c r="N9" s="4">
        <f>('[1]Pc, Summer, S2'!N9*Main!$B$5)+(VLOOKUP($A9,'FL Ratio'!$A$2:$B$9,2,FALSE)*'FL Characterization'!N$2)</f>
        <v>3.1178500387706647</v>
      </c>
      <c r="O9" s="4">
        <f>('[1]Pc, Summer, S2'!O9*Main!$B$5)+(VLOOKUP($A9,'FL Ratio'!$A$2:$B$9,2,FALSE)*'FL Characterization'!O$2)</f>
        <v>2.9263739888575619</v>
      </c>
      <c r="P9" s="4">
        <f>('[1]Pc, Summer, S2'!P9*Main!$B$5)+(VLOOKUP($A9,'FL Ratio'!$A$2:$B$9,2,FALSE)*'FL Characterization'!P$2)</f>
        <v>2.5074668341303963</v>
      </c>
      <c r="Q9" s="4">
        <f>('[1]Pc, Summer, S2'!Q9*Main!$B$5)+(VLOOKUP($A9,'FL Ratio'!$A$2:$B$9,2,FALSE)*'FL Characterization'!Q$2)</f>
        <v>2.4199476988599975</v>
      </c>
      <c r="R9" s="4">
        <f>('[1]Pc, Summer, S2'!R9*Main!$B$5)+(VLOOKUP($A9,'FL Ratio'!$A$2:$B$9,2,FALSE)*'FL Characterization'!R$2)</f>
        <v>2.323807714512502</v>
      </c>
      <c r="S9" s="4">
        <f>('[1]Pc, Summer, S2'!S9*Main!$B$5)+(VLOOKUP($A9,'FL Ratio'!$A$2:$B$9,2,FALSE)*'FL Characterization'!S$2)</f>
        <v>2.2535395622015448</v>
      </c>
      <c r="T9" s="4">
        <f>('[1]Pc, Summer, S2'!T9*Main!$B$5)+(VLOOKUP($A9,'FL Ratio'!$A$2:$B$9,2,FALSE)*'FL Characterization'!T$2)</f>
        <v>2.1766879688762328</v>
      </c>
      <c r="U9" s="4">
        <f>('[1]Pc, Summer, S2'!U9*Main!$B$5)+(VLOOKUP($A9,'FL Ratio'!$A$2:$B$9,2,FALSE)*'FL Characterization'!U$2)</f>
        <v>2.3233275079637772</v>
      </c>
      <c r="V9" s="4">
        <f>('[1]Pc, Summer, S2'!V9*Main!$B$5)+(VLOOKUP($A9,'FL Ratio'!$A$2:$B$9,2,FALSE)*'FL Characterization'!V$2)</f>
        <v>2.1660747914206553</v>
      </c>
      <c r="W9" s="4">
        <f>('[1]Pc, Summer, S2'!W9*Main!$B$5)+(VLOOKUP($A9,'FL Ratio'!$A$2:$B$9,2,FALSE)*'FL Characterization'!W$2)</f>
        <v>1.9138816252567086</v>
      </c>
      <c r="X9" s="4">
        <f>('[1]Pc, Summer, S2'!X9*Main!$B$5)+(VLOOKUP($A9,'FL Ratio'!$A$2:$B$9,2,FALSE)*'FL Characterization'!X$2)</f>
        <v>1.6950077591923458</v>
      </c>
      <c r="Y9" s="4">
        <f>('[1]Pc, Summer, S2'!Y9*Main!$B$5)+(VLOOKUP($A9,'FL Ratio'!$A$2:$B$9,2,FALSE)*'FL Characterization'!Y$2)</f>
        <v>1.5689860849285557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2AED5-0530-4410-AAB9-2F9F9DFAA028}">
  <dimension ref="A1:Y16"/>
  <sheetViews>
    <sheetView workbookViewId="0">
      <selection activeCell="E3" sqref="E3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S3'!B2*Main!$B$5)+(VLOOKUP($A2,'FL Ratio'!$A$2:$B$9,2,FALSE)*'FL Characterization'!B$2)</f>
        <v>5.2527851548546511</v>
      </c>
      <c r="C2" s="4">
        <f>('[1]Pc, Summer, S3'!C2*Main!$B$5)+(VLOOKUP($A2,'FL Ratio'!$A$2:$B$9,2,FALSE)*'FL Characterization'!C$2)</f>
        <v>5.2636067424436286</v>
      </c>
      <c r="D2" s="4">
        <f>('[1]Pc, Summer, S3'!D2*Main!$B$5)+(VLOOKUP($A2,'FL Ratio'!$A$2:$B$9,2,FALSE)*'FL Characterization'!D$2)</f>
        <v>4.8615453294757218</v>
      </c>
      <c r="E2" s="4">
        <f>('[1]Pc, Summer, S3'!E2*Main!$B$5)+(VLOOKUP($A2,'FL Ratio'!$A$2:$B$9,2,FALSE)*'FL Characterization'!E$2)</f>
        <v>4.9467218177099319</v>
      </c>
      <c r="F2" s="4">
        <f>('[1]Pc, Summer, S3'!F2*Main!$B$5)+(VLOOKUP($A2,'FL Ratio'!$A$2:$B$9,2,FALSE)*'FL Characterization'!F$2)</f>
        <v>4.6810928238536196</v>
      </c>
      <c r="G2" s="4">
        <f>('[1]Pc, Summer, S3'!G2*Main!$B$5)+(VLOOKUP($A2,'FL Ratio'!$A$2:$B$9,2,FALSE)*'FL Characterization'!G$2)</f>
        <v>4.7592590689723568</v>
      </c>
      <c r="H2" s="4">
        <f>('[1]Pc, Summer, S3'!H2*Main!$B$5)+(VLOOKUP($A2,'FL Ratio'!$A$2:$B$9,2,FALSE)*'FL Characterization'!H$2)</f>
        <v>4.8081104406550006</v>
      </c>
      <c r="I2" s="4">
        <f>('[1]Pc, Summer, S3'!I2*Main!$B$5)+(VLOOKUP($A2,'FL Ratio'!$A$2:$B$9,2,FALSE)*'FL Characterization'!I$2)</f>
        <v>5.7439745372219173</v>
      </c>
      <c r="J2" s="4">
        <f>('[1]Pc, Summer, S3'!J2*Main!$B$5)+(VLOOKUP($A2,'FL Ratio'!$A$2:$B$9,2,FALSE)*'FL Characterization'!J$2)</f>
        <v>5.93037198485559</v>
      </c>
      <c r="K2" s="4">
        <f>('[1]Pc, Summer, S3'!K2*Main!$B$5)+(VLOOKUP($A2,'FL Ratio'!$A$2:$B$9,2,FALSE)*'FL Characterization'!K$2)</f>
        <v>5.9289977624696997</v>
      </c>
      <c r="L2" s="4">
        <f>('[1]Pc, Summer, S3'!L2*Main!$B$5)+(VLOOKUP($A2,'FL Ratio'!$A$2:$B$9,2,FALSE)*'FL Characterization'!L$2)</f>
        <v>5.9279646300598579</v>
      </c>
      <c r="M2" s="4">
        <f>('[1]Pc, Summer, S3'!M2*Main!$B$5)+(VLOOKUP($A2,'FL Ratio'!$A$2:$B$9,2,FALSE)*'FL Characterization'!M$2)</f>
        <v>5.9488021510683726</v>
      </c>
      <c r="N2" s="4">
        <f>('[1]Pc, Summer, S3'!N2*Main!$B$5)+(VLOOKUP($A2,'FL Ratio'!$A$2:$B$9,2,FALSE)*'FL Characterization'!N$2)</f>
        <v>6.1286248316057979</v>
      </c>
      <c r="O2" s="4">
        <f>('[1]Pc, Summer, S3'!O2*Main!$B$5)+(VLOOKUP($A2,'FL Ratio'!$A$2:$B$9,2,FALSE)*'FL Characterization'!O$2)</f>
        <v>6.0061118843727419</v>
      </c>
      <c r="P2" s="4">
        <f>('[1]Pc, Summer, S3'!P2*Main!$B$5)+(VLOOKUP($A2,'FL Ratio'!$A$2:$B$9,2,FALSE)*'FL Characterization'!P$2)</f>
        <v>5.6110605424370492</v>
      </c>
      <c r="Q2" s="4">
        <f>('[1]Pc, Summer, S3'!Q2*Main!$B$5)+(VLOOKUP($A2,'FL Ratio'!$A$2:$B$9,2,FALSE)*'FL Characterization'!Q$2)</f>
        <v>5.9493029086298295</v>
      </c>
      <c r="R2" s="4">
        <f>('[1]Pc, Summer, S3'!R2*Main!$B$5)+(VLOOKUP($A2,'FL Ratio'!$A$2:$B$9,2,FALSE)*'FL Characterization'!R$2)</f>
        <v>5.9064635292620125</v>
      </c>
      <c r="S2" s="4">
        <f>('[1]Pc, Summer, S3'!S2*Main!$B$5)+(VLOOKUP($A2,'FL Ratio'!$A$2:$B$9,2,FALSE)*'FL Characterization'!S$2)</f>
        <v>5.615516958438314</v>
      </c>
      <c r="T2" s="4">
        <f>('[1]Pc, Summer, S3'!T2*Main!$B$5)+(VLOOKUP($A2,'FL Ratio'!$A$2:$B$9,2,FALSE)*'FL Characterization'!T$2)</f>
        <v>5.3887556900344178</v>
      </c>
      <c r="U2" s="4">
        <f>('[1]Pc, Summer, S3'!U2*Main!$B$5)+(VLOOKUP($A2,'FL Ratio'!$A$2:$B$9,2,FALSE)*'FL Characterization'!U$2)</f>
        <v>5.2447864428382687</v>
      </c>
      <c r="V2" s="4">
        <f>('[1]Pc, Summer, S3'!V2*Main!$B$5)+(VLOOKUP($A2,'FL Ratio'!$A$2:$B$9,2,FALSE)*'FL Characterization'!V$2)</f>
        <v>5.257596802356888</v>
      </c>
      <c r="W2" s="4">
        <f>('[1]Pc, Summer, S3'!W2*Main!$B$5)+(VLOOKUP($A2,'FL Ratio'!$A$2:$B$9,2,FALSE)*'FL Characterization'!W$2)</f>
        <v>5.3219007623666901</v>
      </c>
      <c r="X2" s="4">
        <f>('[1]Pc, Summer, S3'!X2*Main!$B$5)+(VLOOKUP($A2,'FL Ratio'!$A$2:$B$9,2,FALSE)*'FL Characterization'!X$2)</f>
        <v>5.109763733768852</v>
      </c>
      <c r="Y2" s="4">
        <f>('[1]Pc, Summer, S3'!Y2*Main!$B$5)+(VLOOKUP($A2,'FL Ratio'!$A$2:$B$9,2,FALSE)*'FL Characterization'!Y$2)</f>
        <v>4.8599573786793293</v>
      </c>
    </row>
    <row r="3" spans="1:25" x14ac:dyDescent="0.25">
      <c r="A3">
        <v>2</v>
      </c>
      <c r="B3" s="4">
        <f>('[1]Pc, Summer, S3'!B3*Main!$B$5)+(VLOOKUP($A3,'FL Ratio'!$A$2:$B$9,2,FALSE)*'FL Characterization'!B$2)</f>
        <v>3.9010585733815506</v>
      </c>
      <c r="C3" s="4">
        <f>('[1]Pc, Summer, S3'!C3*Main!$B$5)+(VLOOKUP($A3,'FL Ratio'!$A$2:$B$9,2,FALSE)*'FL Characterization'!C$2)</f>
        <v>3.7025345403006265</v>
      </c>
      <c r="D3" s="4">
        <f>('[1]Pc, Summer, S3'!D3*Main!$B$5)+(VLOOKUP($A3,'FL Ratio'!$A$2:$B$9,2,FALSE)*'FL Characterization'!D$2)</f>
        <v>3.5051640972013387</v>
      </c>
      <c r="E3" s="4">
        <f>('[1]Pc, Summer, S3'!E3*Main!$B$5)+(VLOOKUP($A3,'FL Ratio'!$A$2:$B$9,2,FALSE)*'FL Characterization'!E$2)</f>
        <v>3.26451598689833</v>
      </c>
      <c r="F3" s="4">
        <f>('[1]Pc, Summer, S3'!F3*Main!$B$5)+(VLOOKUP($A3,'FL Ratio'!$A$2:$B$9,2,FALSE)*'FL Characterization'!F$2)</f>
        <v>3.0231579846329906</v>
      </c>
      <c r="G3" s="4">
        <f>('[1]Pc, Summer, S3'!G3*Main!$B$5)+(VLOOKUP($A3,'FL Ratio'!$A$2:$B$9,2,FALSE)*'FL Characterization'!G$2)</f>
        <v>3.1396284663135057</v>
      </c>
      <c r="H3" s="4">
        <f>('[1]Pc, Summer, S3'!H3*Main!$B$5)+(VLOOKUP($A3,'FL Ratio'!$A$2:$B$9,2,FALSE)*'FL Characterization'!H$2)</f>
        <v>3.4311664777957547</v>
      </c>
      <c r="I3" s="4">
        <f>('[1]Pc, Summer, S3'!I3*Main!$B$5)+(VLOOKUP($A3,'FL Ratio'!$A$2:$B$9,2,FALSE)*'FL Characterization'!I$2)</f>
        <v>4.247258076951379</v>
      </c>
      <c r="J3" s="4">
        <f>('[1]Pc, Summer, S3'!J3*Main!$B$5)+(VLOOKUP($A3,'FL Ratio'!$A$2:$B$9,2,FALSE)*'FL Characterization'!J$2)</f>
        <v>4.6282318225208314</v>
      </c>
      <c r="K3" s="4">
        <f>('[1]Pc, Summer, S3'!K3*Main!$B$5)+(VLOOKUP($A3,'FL Ratio'!$A$2:$B$9,2,FALSE)*'FL Characterization'!K$2)</f>
        <v>5.0967106516198637</v>
      </c>
      <c r="L3" s="4">
        <f>('[1]Pc, Summer, S3'!L3*Main!$B$5)+(VLOOKUP($A3,'FL Ratio'!$A$2:$B$9,2,FALSE)*'FL Characterization'!L$2)</f>
        <v>4.4975304294681759</v>
      </c>
      <c r="M3" s="4">
        <f>('[1]Pc, Summer, S3'!M3*Main!$B$5)+(VLOOKUP($A3,'FL Ratio'!$A$2:$B$9,2,FALSE)*'FL Characterization'!M$2)</f>
        <v>4.8239674936504082</v>
      </c>
      <c r="N3" s="4">
        <f>('[1]Pc, Summer, S3'!N3*Main!$B$5)+(VLOOKUP($A3,'FL Ratio'!$A$2:$B$9,2,FALSE)*'FL Characterization'!N$2)</f>
        <v>4.8009895703091248</v>
      </c>
      <c r="O3" s="4">
        <f>('[1]Pc, Summer, S3'!O3*Main!$B$5)+(VLOOKUP($A3,'FL Ratio'!$A$2:$B$9,2,FALSE)*'FL Characterization'!O$2)</f>
        <v>4.774955643884895</v>
      </c>
      <c r="P3" s="4">
        <f>('[1]Pc, Summer, S3'!P3*Main!$B$5)+(VLOOKUP($A3,'FL Ratio'!$A$2:$B$9,2,FALSE)*'FL Characterization'!P$2)</f>
        <v>4.0841750567586717</v>
      </c>
      <c r="Q3" s="4">
        <f>('[1]Pc, Summer, S3'!Q3*Main!$B$5)+(VLOOKUP($A3,'FL Ratio'!$A$2:$B$9,2,FALSE)*'FL Characterization'!Q$2)</f>
        <v>4.3347542684055522</v>
      </c>
      <c r="R3" s="4">
        <f>('[1]Pc, Summer, S3'!R3*Main!$B$5)+(VLOOKUP($A3,'FL Ratio'!$A$2:$B$9,2,FALSE)*'FL Characterization'!R$2)</f>
        <v>4.5843335795056586</v>
      </c>
      <c r="S3" s="4">
        <f>('[1]Pc, Summer, S3'!S3*Main!$B$5)+(VLOOKUP($A3,'FL Ratio'!$A$2:$B$9,2,FALSE)*'FL Characterization'!S$2)</f>
        <v>4.5799495570385815</v>
      </c>
      <c r="T3" s="4">
        <f>('[1]Pc, Summer, S3'!T3*Main!$B$5)+(VLOOKUP($A3,'FL Ratio'!$A$2:$B$9,2,FALSE)*'FL Characterization'!T$2)</f>
        <v>4.5843117058267184</v>
      </c>
      <c r="U3" s="4">
        <f>('[1]Pc, Summer, S3'!U3*Main!$B$5)+(VLOOKUP($A3,'FL Ratio'!$A$2:$B$9,2,FALSE)*'FL Characterization'!U$2)</f>
        <v>4.9030631033602665</v>
      </c>
      <c r="V3" s="4">
        <f>('[1]Pc, Summer, S3'!V3*Main!$B$5)+(VLOOKUP($A3,'FL Ratio'!$A$2:$B$9,2,FALSE)*'FL Characterization'!V$2)</f>
        <v>5.0486380307454679</v>
      </c>
      <c r="W3" s="4">
        <f>('[1]Pc, Summer, S3'!W3*Main!$B$5)+(VLOOKUP($A3,'FL Ratio'!$A$2:$B$9,2,FALSE)*'FL Characterization'!W$2)</f>
        <v>4.7066402812973589</v>
      </c>
      <c r="X3" s="4">
        <f>('[1]Pc, Summer, S3'!X3*Main!$B$5)+(VLOOKUP($A3,'FL Ratio'!$A$2:$B$9,2,FALSE)*'FL Characterization'!X$2)</f>
        <v>4.2064294127848578</v>
      </c>
      <c r="Y3" s="4">
        <f>('[1]Pc, Summer, S3'!Y3*Main!$B$5)+(VLOOKUP($A3,'FL Ratio'!$A$2:$B$9,2,FALSE)*'FL Characterization'!Y$2)</f>
        <v>3.9796860960779998</v>
      </c>
    </row>
    <row r="4" spans="1:25" x14ac:dyDescent="0.25">
      <c r="A4">
        <v>3</v>
      </c>
      <c r="B4" s="4">
        <f>('[1]Pc, Summer, S3'!B4*Main!$B$5)+(VLOOKUP($A4,'FL Ratio'!$A$2:$B$9,2,FALSE)*'FL Characterization'!B$2)</f>
        <v>2.5918848337287379</v>
      </c>
      <c r="C4" s="4">
        <f>('[1]Pc, Summer, S3'!C4*Main!$B$5)+(VLOOKUP($A4,'FL Ratio'!$A$2:$B$9,2,FALSE)*'FL Characterization'!C$2)</f>
        <v>2.3891147579321941</v>
      </c>
      <c r="D4" s="4">
        <f>('[1]Pc, Summer, S3'!D4*Main!$B$5)+(VLOOKUP($A4,'FL Ratio'!$A$2:$B$9,2,FALSE)*'FL Characterization'!D$2)</f>
        <v>2.2773879243791901</v>
      </c>
      <c r="E4" s="4">
        <f>('[1]Pc, Summer, S3'!E4*Main!$B$5)+(VLOOKUP($A4,'FL Ratio'!$A$2:$B$9,2,FALSE)*'FL Characterization'!E$2)</f>
        <v>2.3304135902077014</v>
      </c>
      <c r="F4" s="4">
        <f>('[1]Pc, Summer, S3'!F4*Main!$B$5)+(VLOOKUP($A4,'FL Ratio'!$A$2:$B$9,2,FALSE)*'FL Characterization'!F$2)</f>
        <v>2.2159945302683699</v>
      </c>
      <c r="G4" s="4">
        <f>('[1]Pc, Summer, S3'!G4*Main!$B$5)+(VLOOKUP($A4,'FL Ratio'!$A$2:$B$9,2,FALSE)*'FL Characterization'!G$2)</f>
        <v>2.2135907666018144</v>
      </c>
      <c r="H4" s="4">
        <f>('[1]Pc, Summer, S3'!H4*Main!$B$5)+(VLOOKUP($A4,'FL Ratio'!$A$2:$B$9,2,FALSE)*'FL Characterization'!H$2)</f>
        <v>3.2339633428268439</v>
      </c>
      <c r="I4" s="4">
        <f>('[1]Pc, Summer, S3'!I4*Main!$B$5)+(VLOOKUP($A4,'FL Ratio'!$A$2:$B$9,2,FALSE)*'FL Characterization'!I$2)</f>
        <v>3.9269845301744564</v>
      </c>
      <c r="J4" s="4">
        <f>('[1]Pc, Summer, S3'!J4*Main!$B$5)+(VLOOKUP($A4,'FL Ratio'!$A$2:$B$9,2,FALSE)*'FL Characterization'!J$2)</f>
        <v>4.0304769374731055</v>
      </c>
      <c r="K4" s="4">
        <f>('[1]Pc, Summer, S3'!K4*Main!$B$5)+(VLOOKUP($A4,'FL Ratio'!$A$2:$B$9,2,FALSE)*'FL Characterization'!K$2)</f>
        <v>3.906090725207886</v>
      </c>
      <c r="L4" s="4">
        <f>('[1]Pc, Summer, S3'!L4*Main!$B$5)+(VLOOKUP($A4,'FL Ratio'!$A$2:$B$9,2,FALSE)*'FL Characterization'!L$2)</f>
        <v>3.6603879342884738</v>
      </c>
      <c r="M4" s="4">
        <f>('[1]Pc, Summer, S3'!M4*Main!$B$5)+(VLOOKUP($A4,'FL Ratio'!$A$2:$B$9,2,FALSE)*'FL Characterization'!M$2)</f>
        <v>4.098483358951853</v>
      </c>
      <c r="N4" s="4">
        <f>('[1]Pc, Summer, S3'!N4*Main!$B$5)+(VLOOKUP($A4,'FL Ratio'!$A$2:$B$9,2,FALSE)*'FL Characterization'!N$2)</f>
        <v>4.2999299468262846</v>
      </c>
      <c r="O4" s="4">
        <f>('[1]Pc, Summer, S3'!O4*Main!$B$5)+(VLOOKUP($A4,'FL Ratio'!$A$2:$B$9,2,FALSE)*'FL Characterization'!O$2)</f>
        <v>3.8744497547630203</v>
      </c>
      <c r="P4" s="4">
        <f>('[1]Pc, Summer, S3'!P4*Main!$B$5)+(VLOOKUP($A4,'FL Ratio'!$A$2:$B$9,2,FALSE)*'FL Characterization'!P$2)</f>
        <v>3.5803682657746436</v>
      </c>
      <c r="Q4" s="4">
        <f>('[1]Pc, Summer, S3'!Q4*Main!$B$5)+(VLOOKUP($A4,'FL Ratio'!$A$2:$B$9,2,FALSE)*'FL Characterization'!Q$2)</f>
        <v>3.4989352726206557</v>
      </c>
      <c r="R4" s="4">
        <f>('[1]Pc, Summer, S3'!R4*Main!$B$5)+(VLOOKUP($A4,'FL Ratio'!$A$2:$B$9,2,FALSE)*'FL Characterization'!R$2)</f>
        <v>3.5398801213576458</v>
      </c>
      <c r="S4" s="4">
        <f>('[1]Pc, Summer, S3'!S4*Main!$B$5)+(VLOOKUP($A4,'FL Ratio'!$A$2:$B$9,2,FALSE)*'FL Characterization'!S$2)</f>
        <v>3.3347782408287165</v>
      </c>
      <c r="T4" s="4">
        <f>('[1]Pc, Summer, S3'!T4*Main!$B$5)+(VLOOKUP($A4,'FL Ratio'!$A$2:$B$9,2,FALSE)*'FL Characterization'!T$2)</f>
        <v>3.3521083307790804</v>
      </c>
      <c r="U4" s="4">
        <f>('[1]Pc, Summer, S3'!U4*Main!$B$5)+(VLOOKUP($A4,'FL Ratio'!$A$2:$B$9,2,FALSE)*'FL Characterization'!U$2)</f>
        <v>3.5269892436488646</v>
      </c>
      <c r="V4" s="4">
        <f>('[1]Pc, Summer, S3'!V4*Main!$B$5)+(VLOOKUP($A4,'FL Ratio'!$A$2:$B$9,2,FALSE)*'FL Characterization'!V$2)</f>
        <v>3.8227901465691803</v>
      </c>
      <c r="W4" s="4">
        <f>('[1]Pc, Summer, S3'!W4*Main!$B$5)+(VLOOKUP($A4,'FL Ratio'!$A$2:$B$9,2,FALSE)*'FL Characterization'!W$2)</f>
        <v>3.4116107726641722</v>
      </c>
      <c r="X4" s="4">
        <f>('[1]Pc, Summer, S3'!X4*Main!$B$5)+(VLOOKUP($A4,'FL Ratio'!$A$2:$B$9,2,FALSE)*'FL Characterization'!X$2)</f>
        <v>3.210238432185788</v>
      </c>
      <c r="Y4" s="4">
        <f>('[1]Pc, Summer, S3'!Y4*Main!$B$5)+(VLOOKUP($A4,'FL Ratio'!$A$2:$B$9,2,FALSE)*'FL Characterization'!Y$2)</f>
        <v>2.6591676194020826</v>
      </c>
    </row>
    <row r="5" spans="1:25" x14ac:dyDescent="0.25">
      <c r="A5">
        <v>4</v>
      </c>
      <c r="B5" s="4">
        <f>('[1]Pc, Summer, S3'!B5*Main!$B$5)+(VLOOKUP($A5,'FL Ratio'!$A$2:$B$9,2,FALSE)*'FL Characterization'!B$2)</f>
        <v>1.1738611810928379</v>
      </c>
      <c r="C5" s="4">
        <f>('[1]Pc, Summer, S3'!C5*Main!$B$5)+(VLOOKUP($A5,'FL Ratio'!$A$2:$B$9,2,FALSE)*'FL Characterization'!C$2)</f>
        <v>0.96695324648075676</v>
      </c>
      <c r="D5" s="4">
        <f>('[1]Pc, Summer, S3'!D5*Main!$B$5)+(VLOOKUP($A5,'FL Ratio'!$A$2:$B$9,2,FALSE)*'FL Characterization'!D$2)</f>
        <v>0.75895703860097286</v>
      </c>
      <c r="E5" s="4">
        <f>('[1]Pc, Summer, S3'!E5*Main!$B$5)+(VLOOKUP($A5,'FL Ratio'!$A$2:$B$9,2,FALSE)*'FL Characterization'!E$2)</f>
        <v>0.76907032730455405</v>
      </c>
      <c r="F5" s="4">
        <f>('[1]Pc, Summer, S3'!F5*Main!$B$5)+(VLOOKUP($A5,'FL Ratio'!$A$2:$B$9,2,FALSE)*'FL Characterization'!F$2)</f>
        <v>0.67622459974864857</v>
      </c>
      <c r="G5" s="4">
        <f>('[1]Pc, Summer, S3'!G5*Main!$B$5)+(VLOOKUP($A5,'FL Ratio'!$A$2:$B$9,2,FALSE)*'FL Characterization'!G$2)</f>
        <v>0.6362869272448648</v>
      </c>
      <c r="H5" s="4">
        <f>('[1]Pc, Summer, S3'!H5*Main!$B$5)+(VLOOKUP($A5,'FL Ratio'!$A$2:$B$9,2,FALSE)*'FL Characterization'!H$2)</f>
        <v>1.3324510543809458</v>
      </c>
      <c r="I5" s="4">
        <f>('[1]Pc, Summer, S3'!I5*Main!$B$5)+(VLOOKUP($A5,'FL Ratio'!$A$2:$B$9,2,FALSE)*'FL Characterization'!I$2)</f>
        <v>2.1929066204011547</v>
      </c>
      <c r="J5" s="4">
        <f>('[1]Pc, Summer, S3'!J5*Main!$B$5)+(VLOOKUP($A5,'FL Ratio'!$A$2:$B$9,2,FALSE)*'FL Characterization'!J$2)</f>
        <v>2.7077002557525334</v>
      </c>
      <c r="K5" s="4">
        <f>('[1]Pc, Summer, S3'!K5*Main!$B$5)+(VLOOKUP($A5,'FL Ratio'!$A$2:$B$9,2,FALSE)*'FL Characterization'!K$2)</f>
        <v>2.7532414021340532</v>
      </c>
      <c r="L5" s="4">
        <f>('[1]Pc, Summer, S3'!L5*Main!$B$5)+(VLOOKUP($A5,'FL Ratio'!$A$2:$B$9,2,FALSE)*'FL Characterization'!L$2)</f>
        <v>2.6927217242120265</v>
      </c>
      <c r="M5" s="4">
        <f>('[1]Pc, Summer, S3'!M5*Main!$B$5)+(VLOOKUP($A5,'FL Ratio'!$A$2:$B$9,2,FALSE)*'FL Characterization'!M$2)</f>
        <v>2.4676371913524053</v>
      </c>
      <c r="N5" s="4">
        <f>('[1]Pc, Summer, S3'!N5*Main!$B$5)+(VLOOKUP($A5,'FL Ratio'!$A$2:$B$9,2,FALSE)*'FL Characterization'!N$2)</f>
        <v>2.7234767432806541</v>
      </c>
      <c r="O5" s="4">
        <f>('[1]Pc, Summer, S3'!O5*Main!$B$5)+(VLOOKUP($A5,'FL Ratio'!$A$2:$B$9,2,FALSE)*'FL Characterization'!O$2)</f>
        <v>2.6204182606531075</v>
      </c>
      <c r="P5" s="4">
        <f>('[1]Pc, Summer, S3'!P5*Main!$B$5)+(VLOOKUP($A5,'FL Ratio'!$A$2:$B$9,2,FALSE)*'FL Characterization'!P$2)</f>
        <v>2.4203373173722227</v>
      </c>
      <c r="Q5" s="4">
        <f>('[1]Pc, Summer, S3'!Q5*Main!$B$5)+(VLOOKUP($A5,'FL Ratio'!$A$2:$B$9,2,FALSE)*'FL Characterization'!Q$2)</f>
        <v>2.196844893796865</v>
      </c>
      <c r="R5" s="4">
        <f>('[1]Pc, Summer, S3'!R5*Main!$B$5)+(VLOOKUP($A5,'FL Ratio'!$A$2:$B$9,2,FALSE)*'FL Characterization'!R$2)</f>
        <v>1.9738259855008375</v>
      </c>
      <c r="S5" s="4">
        <f>('[1]Pc, Summer, S3'!S5*Main!$B$5)+(VLOOKUP($A5,'FL Ratio'!$A$2:$B$9,2,FALSE)*'FL Characterization'!S$2)</f>
        <v>1.7905544877702362</v>
      </c>
      <c r="T5" s="4">
        <f>('[1]Pc, Summer, S3'!T5*Main!$B$5)+(VLOOKUP($A5,'FL Ratio'!$A$2:$B$9,2,FALSE)*'FL Characterization'!T$2)</f>
        <v>2.21129636831254</v>
      </c>
      <c r="U5" s="4">
        <f>('[1]Pc, Summer, S3'!U5*Main!$B$5)+(VLOOKUP($A5,'FL Ratio'!$A$2:$B$9,2,FALSE)*'FL Characterization'!U$2)</f>
        <v>2.6272196267002697</v>
      </c>
      <c r="V5" s="4">
        <f>('[1]Pc, Summer, S3'!V5*Main!$B$5)+(VLOOKUP($A5,'FL Ratio'!$A$2:$B$9,2,FALSE)*'FL Characterization'!V$2)</f>
        <v>3.0550941219628376</v>
      </c>
      <c r="W5" s="4">
        <f>('[1]Pc, Summer, S3'!W5*Main!$B$5)+(VLOOKUP($A5,'FL Ratio'!$A$2:$B$9,2,FALSE)*'FL Characterization'!W$2)</f>
        <v>2.9237527687924318</v>
      </c>
      <c r="X5" s="4">
        <f>('[1]Pc, Summer, S3'!X5*Main!$B$5)+(VLOOKUP($A5,'FL Ratio'!$A$2:$B$9,2,FALSE)*'FL Characterization'!X$2)</f>
        <v>2.2437003174122969</v>
      </c>
      <c r="Y5" s="4">
        <f>('[1]Pc, Summer, S3'!Y5*Main!$B$5)+(VLOOKUP($A5,'FL Ratio'!$A$2:$B$9,2,FALSE)*'FL Characterization'!Y$2)</f>
        <v>1.649620076919635</v>
      </c>
    </row>
    <row r="6" spans="1:25" x14ac:dyDescent="0.25">
      <c r="A6">
        <v>5</v>
      </c>
      <c r="B6" s="4">
        <f>('[1]Pc, Summer, S3'!B6*Main!$B$5)+(VLOOKUP($A6,'FL Ratio'!$A$2:$B$9,2,FALSE)*'FL Characterization'!B$2)</f>
        <v>2.2206488813090504</v>
      </c>
      <c r="C6" s="4">
        <f>('[1]Pc, Summer, S3'!C6*Main!$B$5)+(VLOOKUP($A6,'FL Ratio'!$A$2:$B$9,2,FALSE)*'FL Characterization'!C$2)</f>
        <v>2.0165049388549381</v>
      </c>
      <c r="D6" s="4">
        <f>('[1]Pc, Summer, S3'!D6*Main!$B$5)+(VLOOKUP($A6,'FL Ratio'!$A$2:$B$9,2,FALSE)*'FL Characterization'!D$2)</f>
        <v>1.8619088370130012</v>
      </c>
      <c r="E6" s="4">
        <f>('[1]Pc, Summer, S3'!E6*Main!$B$5)+(VLOOKUP($A6,'FL Ratio'!$A$2:$B$9,2,FALSE)*'FL Characterization'!E$2)</f>
        <v>1.7629858221674788</v>
      </c>
      <c r="F6" s="4">
        <f>('[1]Pc, Summer, S3'!F6*Main!$B$5)+(VLOOKUP($A6,'FL Ratio'!$A$2:$B$9,2,FALSE)*'FL Characterization'!F$2)</f>
        <v>1.8312439185969032</v>
      </c>
      <c r="G6" s="4">
        <f>('[1]Pc, Summer, S3'!G6*Main!$B$5)+(VLOOKUP($A6,'FL Ratio'!$A$2:$B$9,2,FALSE)*'FL Characterization'!G$2)</f>
        <v>1.8202988597024399</v>
      </c>
      <c r="H6" s="4">
        <f>('[1]Pc, Summer, S3'!H6*Main!$B$5)+(VLOOKUP($A6,'FL Ratio'!$A$2:$B$9,2,FALSE)*'FL Characterization'!H$2)</f>
        <v>2.0267362809557561</v>
      </c>
      <c r="I6" s="4">
        <f>('[1]Pc, Summer, S3'!I6*Main!$B$5)+(VLOOKUP($A6,'FL Ratio'!$A$2:$B$9,2,FALSE)*'FL Characterization'!I$2)</f>
        <v>2.3098772626832469</v>
      </c>
      <c r="J6" s="4">
        <f>('[1]Pc, Summer, S3'!J6*Main!$B$5)+(VLOOKUP($A6,'FL Ratio'!$A$2:$B$9,2,FALSE)*'FL Characterization'!J$2)</f>
        <v>2.4983581163775597</v>
      </c>
      <c r="K6" s="4">
        <f>('[1]Pc, Summer, S3'!K6*Main!$B$5)+(VLOOKUP($A6,'FL Ratio'!$A$2:$B$9,2,FALSE)*'FL Characterization'!K$2)</f>
        <v>2.5810105953242766</v>
      </c>
      <c r="L6" s="4">
        <f>('[1]Pc, Summer, S3'!L6*Main!$B$5)+(VLOOKUP($A6,'FL Ratio'!$A$2:$B$9,2,FALSE)*'FL Characterization'!L$2)</f>
        <v>2.7522281952185841</v>
      </c>
      <c r="M6" s="4">
        <f>('[1]Pc, Summer, S3'!M6*Main!$B$5)+(VLOOKUP($A6,'FL Ratio'!$A$2:$B$9,2,FALSE)*'FL Characterization'!M$2)</f>
        <v>2.8564775417748218</v>
      </c>
      <c r="N6" s="4">
        <f>('[1]Pc, Summer, S3'!N6*Main!$B$5)+(VLOOKUP($A6,'FL Ratio'!$A$2:$B$9,2,FALSE)*'FL Characterization'!N$2)</f>
        <v>3.0612544668714063</v>
      </c>
      <c r="O6" s="4">
        <f>('[1]Pc, Summer, S3'!O6*Main!$B$5)+(VLOOKUP($A6,'FL Ratio'!$A$2:$B$9,2,FALSE)*'FL Characterization'!O$2)</f>
        <v>2.9435379704223728</v>
      </c>
      <c r="P6" s="4">
        <f>('[1]Pc, Summer, S3'!P6*Main!$B$5)+(VLOOKUP($A6,'FL Ratio'!$A$2:$B$9,2,FALSE)*'FL Characterization'!P$2)</f>
        <v>2.8423960536584727</v>
      </c>
      <c r="Q6" s="4">
        <f>('[1]Pc, Summer, S3'!Q6*Main!$B$5)+(VLOOKUP($A6,'FL Ratio'!$A$2:$B$9,2,FALSE)*'FL Characterization'!Q$2)</f>
        <v>2.8058720208337675</v>
      </c>
      <c r="R6" s="4">
        <f>('[1]Pc, Summer, S3'!R6*Main!$B$5)+(VLOOKUP($A6,'FL Ratio'!$A$2:$B$9,2,FALSE)*'FL Characterization'!R$2)</f>
        <v>2.7083339074275496</v>
      </c>
      <c r="S6" s="4">
        <f>('[1]Pc, Summer, S3'!S6*Main!$B$5)+(VLOOKUP($A6,'FL Ratio'!$A$2:$B$9,2,FALSE)*'FL Characterization'!S$2)</f>
        <v>2.7950014729512018</v>
      </c>
      <c r="T6" s="4">
        <f>('[1]Pc, Summer, S3'!T6*Main!$B$5)+(VLOOKUP($A6,'FL Ratio'!$A$2:$B$9,2,FALSE)*'FL Characterization'!T$2)</f>
        <v>2.7049100317478967</v>
      </c>
      <c r="U6" s="4">
        <f>('[1]Pc, Summer, S3'!U6*Main!$B$5)+(VLOOKUP($A6,'FL Ratio'!$A$2:$B$9,2,FALSE)*'FL Characterization'!U$2)</f>
        <v>2.8193865985844369</v>
      </c>
      <c r="V6" s="4">
        <f>('[1]Pc, Summer, S3'!V6*Main!$B$5)+(VLOOKUP($A6,'FL Ratio'!$A$2:$B$9,2,FALSE)*'FL Characterization'!V$2)</f>
        <v>3.0482125900245807</v>
      </c>
      <c r="W6" s="4">
        <f>('[1]Pc, Summer, S3'!W6*Main!$B$5)+(VLOOKUP($A6,'FL Ratio'!$A$2:$B$9,2,FALSE)*'FL Characterization'!W$2)</f>
        <v>2.980914915851355</v>
      </c>
      <c r="X6" s="4">
        <f>('[1]Pc, Summer, S3'!X6*Main!$B$5)+(VLOOKUP($A6,'FL Ratio'!$A$2:$B$9,2,FALSE)*'FL Characterization'!X$2)</f>
        <v>2.9166958312903972</v>
      </c>
      <c r="Y6" s="4">
        <f>('[1]Pc, Summer, S3'!Y6*Main!$B$5)+(VLOOKUP($A6,'FL Ratio'!$A$2:$B$9,2,FALSE)*'FL Characterization'!Y$2)</f>
        <v>2.5301147835365021</v>
      </c>
    </row>
    <row r="7" spans="1:25" x14ac:dyDescent="0.25">
      <c r="A7">
        <v>6</v>
      </c>
      <c r="B7" s="4">
        <f>('[1]Pc, Summer, S3'!B7*Main!$B$5)+(VLOOKUP($A7,'FL Ratio'!$A$2:$B$9,2,FALSE)*'FL Characterization'!B$2)</f>
        <v>2.2757686226954612</v>
      </c>
      <c r="C7" s="4">
        <f>('[1]Pc, Summer, S3'!C7*Main!$B$5)+(VLOOKUP($A7,'FL Ratio'!$A$2:$B$9,2,FALSE)*'FL Characterization'!C$2)</f>
        <v>2.2165052158372345</v>
      </c>
      <c r="D7" s="4">
        <f>('[1]Pc, Summer, S3'!D7*Main!$B$5)+(VLOOKUP($A7,'FL Ratio'!$A$2:$B$9,2,FALSE)*'FL Characterization'!D$2)</f>
        <v>2.0932827499145263</v>
      </c>
      <c r="E7" s="4">
        <f>('[1]Pc, Summer, S3'!E7*Main!$B$5)+(VLOOKUP($A7,'FL Ratio'!$A$2:$B$9,2,FALSE)*'FL Characterization'!E$2)</f>
        <v>2.1092583892449435</v>
      </c>
      <c r="F7" s="4">
        <f>('[1]Pc, Summer, S3'!F7*Main!$B$5)+(VLOOKUP($A7,'FL Ratio'!$A$2:$B$9,2,FALSE)*'FL Characterization'!F$2)</f>
        <v>2.1172818707496162</v>
      </c>
      <c r="G7" s="4">
        <f>('[1]Pc, Summer, S3'!G7*Main!$B$5)+(VLOOKUP($A7,'FL Ratio'!$A$2:$B$9,2,FALSE)*'FL Characterization'!G$2)</f>
        <v>2.1656861405412355</v>
      </c>
      <c r="H7" s="4">
        <f>('[1]Pc, Summer, S3'!H7*Main!$B$5)+(VLOOKUP($A7,'FL Ratio'!$A$2:$B$9,2,FALSE)*'FL Characterization'!H$2)</f>
        <v>2.3492060753845281</v>
      </c>
      <c r="I7" s="4">
        <f>('[1]Pc, Summer, S3'!I7*Main!$B$5)+(VLOOKUP($A7,'FL Ratio'!$A$2:$B$9,2,FALSE)*'FL Characterization'!I$2)</f>
        <v>2.8536130147702052</v>
      </c>
      <c r="J7" s="4">
        <f>('[1]Pc, Summer, S3'!J7*Main!$B$5)+(VLOOKUP($A7,'FL Ratio'!$A$2:$B$9,2,FALSE)*'FL Characterization'!J$2)</f>
        <v>2.9472154525714331</v>
      </c>
      <c r="K7" s="4">
        <f>('[1]Pc, Summer, S3'!K7*Main!$B$5)+(VLOOKUP($A7,'FL Ratio'!$A$2:$B$9,2,FALSE)*'FL Characterization'!K$2)</f>
        <v>2.8812951881916167</v>
      </c>
      <c r="L7" s="4">
        <f>('[1]Pc, Summer, S3'!L7*Main!$B$5)+(VLOOKUP($A7,'FL Ratio'!$A$2:$B$9,2,FALSE)*'FL Characterization'!L$2)</f>
        <v>2.8767236070109714</v>
      </c>
      <c r="M7" s="4">
        <f>('[1]Pc, Summer, S3'!M7*Main!$B$5)+(VLOOKUP($A7,'FL Ratio'!$A$2:$B$9,2,FALSE)*'FL Characterization'!M$2)</f>
        <v>3.1002400296375239</v>
      </c>
      <c r="N7" s="4">
        <f>('[1]Pc, Summer, S3'!N7*Main!$B$5)+(VLOOKUP($A7,'FL Ratio'!$A$2:$B$9,2,FALSE)*'FL Characterization'!N$2)</f>
        <v>3.0724660048229402</v>
      </c>
      <c r="O7" s="4">
        <f>('[1]Pc, Summer, S3'!O7*Main!$B$5)+(VLOOKUP($A7,'FL Ratio'!$A$2:$B$9,2,FALSE)*'FL Characterization'!O$2)</f>
        <v>2.9367361191511483</v>
      </c>
      <c r="P7" s="4">
        <f>('[1]Pc, Summer, S3'!P7*Main!$B$5)+(VLOOKUP($A7,'FL Ratio'!$A$2:$B$9,2,FALSE)*'FL Characterization'!P$2)</f>
        <v>2.7409369589296668</v>
      </c>
      <c r="Q7" s="4">
        <f>('[1]Pc, Summer, S3'!Q7*Main!$B$5)+(VLOOKUP($A7,'FL Ratio'!$A$2:$B$9,2,FALSE)*'FL Characterization'!Q$2)</f>
        <v>2.6727550595332086</v>
      </c>
      <c r="R7" s="4">
        <f>('[1]Pc, Summer, S3'!R7*Main!$B$5)+(VLOOKUP($A7,'FL Ratio'!$A$2:$B$9,2,FALSE)*'FL Characterization'!R$2)</f>
        <v>2.861040223396965</v>
      </c>
      <c r="S7" s="4">
        <f>('[1]Pc, Summer, S3'!S7*Main!$B$5)+(VLOOKUP($A7,'FL Ratio'!$A$2:$B$9,2,FALSE)*'FL Characterization'!S$2)</f>
        <v>2.7006095852879435</v>
      </c>
      <c r="T7" s="4">
        <f>('[1]Pc, Summer, S3'!T7*Main!$B$5)+(VLOOKUP($A7,'FL Ratio'!$A$2:$B$9,2,FALSE)*'FL Characterization'!T$2)</f>
        <v>2.5966155541148983</v>
      </c>
      <c r="U7" s="4">
        <f>('[1]Pc, Summer, S3'!U7*Main!$B$5)+(VLOOKUP($A7,'FL Ratio'!$A$2:$B$9,2,FALSE)*'FL Characterization'!U$2)</f>
        <v>2.5880805797834658</v>
      </c>
      <c r="V7" s="4">
        <f>('[1]Pc, Summer, S3'!V7*Main!$B$5)+(VLOOKUP($A7,'FL Ratio'!$A$2:$B$9,2,FALSE)*'FL Characterization'!V$2)</f>
        <v>2.7108654874971805</v>
      </c>
      <c r="W7" s="4">
        <f>('[1]Pc, Summer, S3'!W7*Main!$B$5)+(VLOOKUP($A7,'FL Ratio'!$A$2:$B$9,2,FALSE)*'FL Characterization'!W$2)</f>
        <v>2.5141908860030999</v>
      </c>
      <c r="X7" s="4">
        <f>('[1]Pc, Summer, S3'!X7*Main!$B$5)+(VLOOKUP($A7,'FL Ratio'!$A$2:$B$9,2,FALSE)*'FL Characterization'!X$2)</f>
        <v>2.4036705386713799</v>
      </c>
      <c r="Y7" s="4">
        <f>('[1]Pc, Summer, S3'!Y7*Main!$B$5)+(VLOOKUP($A7,'FL Ratio'!$A$2:$B$9,2,FALSE)*'FL Characterization'!Y$2)</f>
        <v>2.4143402805509964</v>
      </c>
    </row>
    <row r="8" spans="1:25" x14ac:dyDescent="0.25">
      <c r="A8">
        <v>7</v>
      </c>
      <c r="B8" s="4">
        <f>('[1]Pc, Summer, S3'!B8*Main!$B$5)+(VLOOKUP($A8,'FL Ratio'!$A$2:$B$9,2,FALSE)*'FL Characterization'!B$2)</f>
        <v>1.8815258675602324</v>
      </c>
      <c r="C8" s="4">
        <f>('[1]Pc, Summer, S3'!C8*Main!$B$5)+(VLOOKUP($A8,'FL Ratio'!$A$2:$B$9,2,FALSE)*'FL Characterization'!C$2)</f>
        <v>1.7256238392307317</v>
      </c>
      <c r="D8" s="4">
        <f>('[1]Pc, Summer, S3'!D8*Main!$B$5)+(VLOOKUP($A8,'FL Ratio'!$A$2:$B$9,2,FALSE)*'FL Characterization'!D$2)</f>
        <v>1.6916820661291934</v>
      </c>
      <c r="E8" s="4">
        <f>('[1]Pc, Summer, S3'!E8*Main!$B$5)+(VLOOKUP($A8,'FL Ratio'!$A$2:$B$9,2,FALSE)*'FL Characterization'!E$2)</f>
        <v>1.6887413547990489</v>
      </c>
      <c r="F8" s="4">
        <f>('[1]Pc, Summer, S3'!F8*Main!$B$5)+(VLOOKUP($A8,'FL Ratio'!$A$2:$B$9,2,FALSE)*'FL Characterization'!F$2)</f>
        <v>1.5885503875866813</v>
      </c>
      <c r="G8" s="4">
        <f>('[1]Pc, Summer, S3'!G8*Main!$B$5)+(VLOOKUP($A8,'FL Ratio'!$A$2:$B$9,2,FALSE)*'FL Characterization'!G$2)</f>
        <v>1.7709180657975527</v>
      </c>
      <c r="H8" s="4">
        <f>('[1]Pc, Summer, S3'!H8*Main!$B$5)+(VLOOKUP($A8,'FL Ratio'!$A$2:$B$9,2,FALSE)*'FL Characterization'!H$2)</f>
        <v>2.2362380236387001</v>
      </c>
      <c r="I8" s="4">
        <f>('[1]Pc, Summer, S3'!I8*Main!$B$5)+(VLOOKUP($A8,'FL Ratio'!$A$2:$B$9,2,FALSE)*'FL Characterization'!I$2)</f>
        <v>2.4852744534010669</v>
      </c>
      <c r="J8" s="4">
        <f>('[1]Pc, Summer, S3'!J8*Main!$B$5)+(VLOOKUP($A8,'FL Ratio'!$A$2:$B$9,2,FALSE)*'FL Characterization'!J$2)</f>
        <v>2.7487084747249297</v>
      </c>
      <c r="K8" s="4">
        <f>('[1]Pc, Summer, S3'!K8*Main!$B$5)+(VLOOKUP($A8,'FL Ratio'!$A$2:$B$9,2,FALSE)*'FL Characterization'!K$2)</f>
        <v>2.9039530364195487</v>
      </c>
      <c r="L8" s="4">
        <f>('[1]Pc, Summer, S3'!L8*Main!$B$5)+(VLOOKUP($A8,'FL Ratio'!$A$2:$B$9,2,FALSE)*'FL Characterization'!L$2)</f>
        <v>2.9109582469500284</v>
      </c>
      <c r="M8" s="4">
        <f>('[1]Pc, Summer, S3'!M8*Main!$B$5)+(VLOOKUP($A8,'FL Ratio'!$A$2:$B$9,2,FALSE)*'FL Characterization'!M$2)</f>
        <v>3.1283529387924909</v>
      </c>
      <c r="N8" s="4">
        <f>('[1]Pc, Summer, S3'!N8*Main!$B$5)+(VLOOKUP($A8,'FL Ratio'!$A$2:$B$9,2,FALSE)*'FL Characterization'!N$2)</f>
        <v>2.9955465280614049</v>
      </c>
      <c r="O8" s="4">
        <f>('[1]Pc, Summer, S3'!O8*Main!$B$5)+(VLOOKUP($A8,'FL Ratio'!$A$2:$B$9,2,FALSE)*'FL Characterization'!O$2)</f>
        <v>3.0545676556883659</v>
      </c>
      <c r="P8" s="4">
        <f>('[1]Pc, Summer, S3'!P8*Main!$B$5)+(VLOOKUP($A8,'FL Ratio'!$A$2:$B$9,2,FALSE)*'FL Characterization'!P$2)</f>
        <v>3.0982146278368181</v>
      </c>
      <c r="Q8" s="4">
        <f>('[1]Pc, Summer, S3'!Q8*Main!$B$5)+(VLOOKUP($A8,'FL Ratio'!$A$2:$B$9,2,FALSE)*'FL Characterization'!Q$2)</f>
        <v>2.7772071064569639</v>
      </c>
      <c r="R8" s="4">
        <f>('[1]Pc, Summer, S3'!R8*Main!$B$5)+(VLOOKUP($A8,'FL Ratio'!$A$2:$B$9,2,FALSE)*'FL Characterization'!R$2)</f>
        <v>2.9061579577306231</v>
      </c>
      <c r="S8" s="4">
        <f>('[1]Pc, Summer, S3'!S8*Main!$B$5)+(VLOOKUP($A8,'FL Ratio'!$A$2:$B$9,2,FALSE)*'FL Characterization'!S$2)</f>
        <v>2.8049420833660874</v>
      </c>
      <c r="T8" s="4">
        <f>('[1]Pc, Summer, S3'!T8*Main!$B$5)+(VLOOKUP($A8,'FL Ratio'!$A$2:$B$9,2,FALSE)*'FL Characterization'!T$2)</f>
        <v>2.7633378807568567</v>
      </c>
      <c r="U8" s="4">
        <f>('[1]Pc, Summer, S3'!U8*Main!$B$5)+(VLOOKUP($A8,'FL Ratio'!$A$2:$B$9,2,FALSE)*'FL Characterization'!U$2)</f>
        <v>2.7461721526551051</v>
      </c>
      <c r="V8" s="4">
        <f>('[1]Pc, Summer, S3'!V8*Main!$B$5)+(VLOOKUP($A8,'FL Ratio'!$A$2:$B$9,2,FALSE)*'FL Characterization'!V$2)</f>
        <v>2.8165386821414713</v>
      </c>
      <c r="W8" s="4">
        <f>('[1]Pc, Summer, S3'!W8*Main!$B$5)+(VLOOKUP($A8,'FL Ratio'!$A$2:$B$9,2,FALSE)*'FL Characterization'!W$2)</f>
        <v>2.2981219360126177</v>
      </c>
      <c r="X8" s="4">
        <f>('[1]Pc, Summer, S3'!X8*Main!$B$5)+(VLOOKUP($A8,'FL Ratio'!$A$2:$B$9,2,FALSE)*'FL Characterization'!X$2)</f>
        <v>2.3472118356214846</v>
      </c>
      <c r="Y8" s="4">
        <f>('[1]Pc, Summer, S3'!Y8*Main!$B$5)+(VLOOKUP($A8,'FL Ratio'!$A$2:$B$9,2,FALSE)*'FL Characterization'!Y$2)</f>
        <v>1.9987684861577011</v>
      </c>
    </row>
    <row r="9" spans="1:25" x14ac:dyDescent="0.25">
      <c r="A9">
        <v>8</v>
      </c>
      <c r="B9" s="4">
        <f>('[1]Pc, Summer, S3'!B9*Main!$B$5)+(VLOOKUP($A9,'FL Ratio'!$A$2:$B$9,2,FALSE)*'FL Characterization'!B$2)</f>
        <v>1.4713312380200729</v>
      </c>
      <c r="C9" s="4">
        <f>('[1]Pc, Summer, S3'!C9*Main!$B$5)+(VLOOKUP($A9,'FL Ratio'!$A$2:$B$9,2,FALSE)*'FL Characterization'!C$2)</f>
        <v>1.3534242015611224</v>
      </c>
      <c r="D9" s="4">
        <f>('[1]Pc, Summer, S3'!D9*Main!$B$5)+(VLOOKUP($A9,'FL Ratio'!$A$2:$B$9,2,FALSE)*'FL Characterization'!D$2)</f>
        <v>1.3327611598389497</v>
      </c>
      <c r="E9" s="4">
        <f>('[1]Pc, Summer, S3'!E9*Main!$B$5)+(VLOOKUP($A9,'FL Ratio'!$A$2:$B$9,2,FALSE)*'FL Characterization'!E$2)</f>
        <v>1.3036865082442008</v>
      </c>
      <c r="F9" s="4">
        <f>('[1]Pc, Summer, S3'!F9*Main!$B$5)+(VLOOKUP($A9,'FL Ratio'!$A$2:$B$9,2,FALSE)*'FL Characterization'!F$2)</f>
        <v>1.3256507901352796</v>
      </c>
      <c r="G9" s="4">
        <f>('[1]Pc, Summer, S3'!G9*Main!$B$5)+(VLOOKUP($A9,'FL Ratio'!$A$2:$B$9,2,FALSE)*'FL Characterization'!G$2)</f>
        <v>1.4253948860127135</v>
      </c>
      <c r="H9" s="4">
        <f>('[1]Pc, Summer, S3'!H9*Main!$B$5)+(VLOOKUP($A9,'FL Ratio'!$A$2:$B$9,2,FALSE)*'FL Characterization'!H$2)</f>
        <v>2.3084741400939595</v>
      </c>
      <c r="I9" s="4">
        <f>('[1]Pc, Summer, S3'!I9*Main!$B$5)+(VLOOKUP($A9,'FL Ratio'!$A$2:$B$9,2,FALSE)*'FL Characterization'!I$2)</f>
        <v>2.6687461382474384</v>
      </c>
      <c r="J9" s="4">
        <f>('[1]Pc, Summer, S3'!J9*Main!$B$5)+(VLOOKUP($A9,'FL Ratio'!$A$2:$B$9,2,FALSE)*'FL Characterization'!J$2)</f>
        <v>2.923213287800432</v>
      </c>
      <c r="K9" s="4">
        <f>('[1]Pc, Summer, S3'!K9*Main!$B$5)+(VLOOKUP($A9,'FL Ratio'!$A$2:$B$9,2,FALSE)*'FL Characterization'!K$2)</f>
        <v>2.8056614204329935</v>
      </c>
      <c r="L9" s="4">
        <f>('[1]Pc, Summer, S3'!L9*Main!$B$5)+(VLOOKUP($A9,'FL Ratio'!$A$2:$B$9,2,FALSE)*'FL Characterization'!L$2)</f>
        <v>2.9784613209791706</v>
      </c>
      <c r="M9" s="4">
        <f>('[1]Pc, Summer, S3'!M9*Main!$B$5)+(VLOOKUP($A9,'FL Ratio'!$A$2:$B$9,2,FALSE)*'FL Characterization'!M$2)</f>
        <v>3.0693649326872672</v>
      </c>
      <c r="N9" s="4">
        <f>('[1]Pc, Summer, S3'!N9*Main!$B$5)+(VLOOKUP($A9,'FL Ratio'!$A$2:$B$9,2,FALSE)*'FL Characterization'!N$2)</f>
        <v>3.1795904074772778</v>
      </c>
      <c r="O9" s="4">
        <f>('[1]Pc, Summer, S3'!O9*Main!$B$5)+(VLOOKUP($A9,'FL Ratio'!$A$2:$B$9,2,FALSE)*'FL Characterization'!O$2)</f>
        <v>2.8689826272548102</v>
      </c>
      <c r="P9" s="4">
        <f>('[1]Pc, Summer, S3'!P9*Main!$B$5)+(VLOOKUP($A9,'FL Ratio'!$A$2:$B$9,2,FALSE)*'FL Characterization'!P$2)</f>
        <v>2.5324347945570334</v>
      </c>
      <c r="Q9" s="4">
        <f>('[1]Pc, Summer, S3'!Q9*Main!$B$5)+(VLOOKUP($A9,'FL Ratio'!$A$2:$B$9,2,FALSE)*'FL Characterization'!Q$2)</f>
        <v>2.4199476988599975</v>
      </c>
      <c r="R9" s="4">
        <f>('[1]Pc, Summer, S3'!R9*Main!$B$5)+(VLOOKUP($A9,'FL Ratio'!$A$2:$B$9,2,FALSE)*'FL Characterization'!R$2)</f>
        <v>2.3464846801254975</v>
      </c>
      <c r="S9" s="4">
        <f>('[1]Pc, Summer, S3'!S9*Main!$B$5)+(VLOOKUP($A9,'FL Ratio'!$A$2:$B$9,2,FALSE)*'FL Characterization'!S$2)</f>
        <v>2.2314644681073883</v>
      </c>
      <c r="T9" s="4">
        <f>('[1]Pc, Summer, S3'!T9*Main!$B$5)+(VLOOKUP($A9,'FL Ratio'!$A$2:$B$9,2,FALSE)*'FL Characterization'!T$2)</f>
        <v>2.2639010934768957</v>
      </c>
      <c r="U9" s="4">
        <f>('[1]Pc, Summer, S3'!U9*Main!$B$5)+(VLOOKUP($A9,'FL Ratio'!$A$2:$B$9,2,FALSE)*'FL Characterization'!U$2)</f>
        <v>2.3008252792433481</v>
      </c>
      <c r="V9" s="4">
        <f>('[1]Pc, Summer, S3'!V9*Main!$B$5)+(VLOOKUP($A9,'FL Ratio'!$A$2:$B$9,2,FALSE)*'FL Characterization'!V$2)</f>
        <v>2.1877421660988254</v>
      </c>
      <c r="W9" s="4">
        <f>('[1]Pc, Summer, S3'!W9*Main!$B$5)+(VLOOKUP($A9,'FL Ratio'!$A$2:$B$9,2,FALSE)*'FL Characterization'!W$2)</f>
        <v>1.9329473617566753</v>
      </c>
      <c r="X9" s="4">
        <f>('[1]Pc, Summer, S3'!X9*Main!$B$5)+(VLOOKUP($A9,'FL Ratio'!$A$2:$B$9,2,FALSE)*'FL Characterization'!X$2)</f>
        <v>1.6638269314744776</v>
      </c>
      <c r="Y9" s="4">
        <f>('[1]Pc, Summer, S3'!Y9*Main!$B$5)+(VLOOKUP($A9,'FL Ratio'!$A$2:$B$9,2,FALSE)*'FL Characterization'!Y$2)</f>
        <v>1.5271074763435983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D1318-35F3-4351-86DE-84E870C235B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S1'!B2*Main!$B$5)</f>
        <v>0.69832211382483222</v>
      </c>
      <c r="C2" s="4">
        <f>('[1]Qc, Summer, S1'!C2*Main!$B$5)</f>
        <v>0.77132851663379198</v>
      </c>
      <c r="D2" s="4">
        <f>('[1]Qc, Summer, S1'!D2*Main!$B$5)</f>
        <v>0.72688983666312079</v>
      </c>
      <c r="E2" s="4">
        <f>('[1]Qc, Summer, S1'!E2*Main!$B$5)</f>
        <v>0.72688983666312079</v>
      </c>
      <c r="F2" s="4">
        <f>('[1]Qc, Summer, S1'!F2*Main!$B$5)</f>
        <v>0.71101887953073828</v>
      </c>
      <c r="G2" s="4">
        <f>('[1]Qc, Summer, S1'!G2*Main!$B$5)</f>
        <v>0.75228336807493279</v>
      </c>
      <c r="H2" s="4">
        <f>('[1]Qc, Summer, S1'!H2*Main!$B$5)</f>
        <v>0.77450270806026844</v>
      </c>
      <c r="I2" s="4">
        <f>('[1]Qc, Summer, S1'!I2*Main!$B$5)</f>
        <v>1.4506054818997651</v>
      </c>
      <c r="J2" s="4">
        <f>('[1]Qc, Summer, S1'!J2*Main!$B$5)</f>
        <v>1.6886698388855035</v>
      </c>
      <c r="K2" s="4">
        <f>('[1]Qc, Summer, S1'!K2*Main!$B$5)</f>
        <v>1.6251860103559728</v>
      </c>
      <c r="L2" s="4">
        <f>('[1]Qc, Summer, S1'!L2*Main!$B$5)</f>
        <v>1.587095713238255</v>
      </c>
      <c r="M2" s="4">
        <f>('[1]Qc, Summer, S1'!M2*Main!$B$5)</f>
        <v>1.5839215218117786</v>
      </c>
      <c r="N2" s="4">
        <f>('[1]Qc, Summer, S1'!N2*Main!$B$5)</f>
        <v>1.6854956474590268</v>
      </c>
      <c r="O2" s="4">
        <f>('[1]Qc, Summer, S1'!O2*Main!$B$5)</f>
        <v>1.6347085846354028</v>
      </c>
      <c r="P2" s="4">
        <f>('[1]Qc, Summer, S1'!P2*Main!$B$5)</f>
        <v>1.14588310495802</v>
      </c>
      <c r="Q2" s="4">
        <f>('[1]Qc, Summer, S1'!Q2*Main!$B$5)</f>
        <v>1.4982183532969124</v>
      </c>
      <c r="R2" s="4">
        <f>('[1]Qc, Summer, S1'!R2*Main!$B$5)</f>
        <v>1.5172635018557719</v>
      </c>
      <c r="S2" s="4">
        <f>('[1]Qc, Summer, S1'!S2*Main!$B$5)</f>
        <v>1.4220377590614766</v>
      </c>
      <c r="T2" s="4">
        <f>('[1]Qc, Summer, S1'!T2*Main!$B$5)</f>
        <v>1.1268379563991611</v>
      </c>
      <c r="U2" s="4">
        <f>('[1]Qc, Summer, S1'!U2*Main!$B$5)</f>
        <v>1.0220896393254364</v>
      </c>
      <c r="V2" s="4">
        <f>('[1]Qc, Summer, S1'!V2*Main!$B$5)</f>
        <v>1.0728767021490604</v>
      </c>
      <c r="W2" s="4">
        <f>('[1]Qc, Summer, S1'!W2*Main!$B$5)</f>
        <v>1.0760508935755368</v>
      </c>
      <c r="X2" s="4">
        <f>('[1]Qc, Summer, S1'!X2*Main!$B$5)</f>
        <v>0.74276079379550319</v>
      </c>
      <c r="Y2" s="4">
        <f>('[1]Qc, Summer, S1'!Y2*Main!$B$5)</f>
        <v>0.73641241094255039</v>
      </c>
    </row>
    <row r="3" spans="1:25" x14ac:dyDescent="0.25">
      <c r="A3">
        <v>2</v>
      </c>
      <c r="B3" s="4">
        <f>('[1]Qc, Summer, S1'!B3*Main!$B$5)</f>
        <v>2.9194723613888886E-2</v>
      </c>
      <c r="C3" s="4">
        <f>('[1]Qc, Summer, S1'!C3*Main!$B$5)</f>
        <v>-0.17516834168333334</v>
      </c>
      <c r="D3" s="4">
        <f>('[1]Qc, Summer, S1'!D3*Main!$B$5)</f>
        <v>-0.18976570349027777</v>
      </c>
      <c r="E3" s="4">
        <f>('[1]Qc, Summer, S1'!E3*Main!$B$5)</f>
        <v>-0.27734987433194441</v>
      </c>
      <c r="F3" s="4">
        <f>('[1]Qc, Summer, S1'!F3*Main!$B$5)</f>
        <v>-0.33573932155972219</v>
      </c>
      <c r="G3" s="4">
        <f>('[1]Qc, Summer, S1'!G3*Main!$B$5)</f>
        <v>-0.26275251252499998</v>
      </c>
      <c r="H3" s="4">
        <f>('[1]Qc, Summer, S1'!H3*Main!$B$5)</f>
        <v>-0.33573932155972219</v>
      </c>
      <c r="I3" s="4">
        <f>('[1]Qc, Summer, S1'!I3*Main!$B$5)</f>
        <v>0.84664698480277778</v>
      </c>
      <c r="J3" s="4">
        <f>('[1]Qc, Summer, S1'!J3*Main!$B$5)</f>
        <v>1.0802047737138887</v>
      </c>
      <c r="K3" s="4">
        <f>('[1]Qc, Summer, S1'!K3*Main!$B$5)</f>
        <v>1.3867493716597219</v>
      </c>
      <c r="L3" s="4">
        <f>('[1]Qc, Summer, S1'!L3*Main!$B$5)</f>
        <v>0.78825753757499994</v>
      </c>
      <c r="M3" s="4">
        <f>('[1]Qc, Summer, S1'!M3*Main!$B$5)</f>
        <v>0.71527072854027762</v>
      </c>
      <c r="N3" s="4">
        <f>('[1]Qc, Summer, S1'!N3*Main!$B$5)</f>
        <v>0.49631030143611105</v>
      </c>
      <c r="O3" s="4">
        <f>('[1]Qc, Summer, S1'!O3*Main!$B$5)</f>
        <v>0.67147864311944438</v>
      </c>
      <c r="P3" s="4">
        <f>('[1]Qc, Summer, S1'!P3*Main!$B$5)</f>
        <v>0.2919472361388889</v>
      </c>
      <c r="Q3" s="4">
        <f>('[1]Qc, Summer, S1'!Q3*Main!$B$5)</f>
        <v>0.24815515071805549</v>
      </c>
      <c r="R3" s="4">
        <f>('[1]Qc, Summer, S1'!R3*Main!$B$5)</f>
        <v>0.2919472361388889</v>
      </c>
      <c r="S3" s="4">
        <f>('[1]Qc, Summer, S1'!S3*Main!$B$5)</f>
        <v>0.52550502504999996</v>
      </c>
      <c r="T3" s="4">
        <f>('[1]Qc, Summer, S1'!T3*Main!$B$5)</f>
        <v>1.0072179646791668</v>
      </c>
      <c r="U3" s="4">
        <f>('[1]Qc, Summer, S1'!U3*Main!$B$5)</f>
        <v>1.021815326486111</v>
      </c>
      <c r="V3" s="4">
        <f>('[1]Qc, Summer, S1'!V3*Main!$B$5)</f>
        <v>0.81745226118888858</v>
      </c>
      <c r="W3" s="4">
        <f>('[1]Qc, Summer, S1'!W3*Main!$B$5)</f>
        <v>0.62768655769861104</v>
      </c>
      <c r="X3" s="4">
        <f>('[1]Qc, Summer, S1'!X3*Main!$B$5)</f>
        <v>0.29194723613888884</v>
      </c>
      <c r="Y3" s="4">
        <f>('[1]Qc, Summer, S1'!Y3*Main!$B$5)</f>
        <v>5.8389447227777773E-2</v>
      </c>
    </row>
    <row r="4" spans="1:25" x14ac:dyDescent="0.25">
      <c r="A4">
        <v>3</v>
      </c>
      <c r="B4" s="4">
        <f>('[1]Qc, Summer, S1'!B4*Main!$B$5)</f>
        <v>-0.17619874369323527</v>
      </c>
      <c r="C4" s="4">
        <f>('[1]Qc, Summer, S1'!C4*Main!$B$5)</f>
        <v>-0.41731281401029402</v>
      </c>
      <c r="D4" s="4">
        <f>('[1]Qc, Summer, S1'!D4*Main!$B$5)</f>
        <v>-0.72797901999573511</v>
      </c>
      <c r="E4" s="4">
        <f>('[1]Qc, Summer, S1'!E4*Main!$B$5)</f>
        <v>-0.67233731146102926</v>
      </c>
      <c r="F4" s="4">
        <f>('[1]Qc, Summer, S1'!F4*Main!$B$5)</f>
        <v>-0.68624773859470578</v>
      </c>
      <c r="G4" s="4">
        <f>('[1]Qc, Summer, S1'!G4*Main!$B$5)</f>
        <v>-0.65379007528279409</v>
      </c>
      <c r="H4" s="4">
        <f>('[1]Qc, Summer, S1'!H4*Main!$B$5)</f>
        <v>-3.7094472356470586E-2</v>
      </c>
      <c r="I4" s="4">
        <f>('[1]Qc, Summer, S1'!I4*Main!$B$5)</f>
        <v>0.78362072853044107</v>
      </c>
      <c r="J4" s="4">
        <f>('[1]Qc, Summer, S1'!J4*Main!$B$5)</f>
        <v>1.0293716078920585</v>
      </c>
      <c r="K4" s="4">
        <f>('[1]Qc, Summer, S1'!K4*Main!$B$5)</f>
        <v>1.0386452259811765</v>
      </c>
      <c r="L4" s="4">
        <f>('[1]Qc, Summer, S1'!L4*Main!$B$5)</f>
        <v>0.86708329133249984</v>
      </c>
      <c r="M4" s="4">
        <f>('[1]Qc, Summer, S1'!M4*Main!$B$5)</f>
        <v>1.0850133164267646</v>
      </c>
      <c r="N4" s="4">
        <f>('[1]Qc, Summer, S1'!N4*Main!$B$5)</f>
        <v>0.98300351744647052</v>
      </c>
      <c r="O4" s="4">
        <f>('[1]Qc, Summer, S1'!O4*Main!$B$5)</f>
        <v>0.8578096732433822</v>
      </c>
      <c r="P4" s="4">
        <f>('[1]Qc, Summer, S1'!P4*Main!$B$5)</f>
        <v>0.61669560292632342</v>
      </c>
      <c r="Q4" s="4">
        <f>('[1]Qc, Summer, S1'!Q4*Main!$B$5)</f>
        <v>0.38485515069838233</v>
      </c>
      <c r="R4" s="4">
        <f>('[1]Qc, Summer, S1'!R4*Main!$B$5)</f>
        <v>0.47759133158955874</v>
      </c>
      <c r="S4" s="4">
        <f>('[1]Qc, Summer, S1'!S4*Main!$B$5)</f>
        <v>0.42658643209941166</v>
      </c>
      <c r="T4" s="4">
        <f>('[1]Qc, Summer, S1'!T4*Main!$B$5)</f>
        <v>7.8825753757499978E-2</v>
      </c>
      <c r="U4" s="4">
        <f>('[1]Qc, Summer, S1'!U4*Main!$B$5)</f>
        <v>0.34312386929735289</v>
      </c>
      <c r="V4" s="4">
        <f>('[1]Qc, Summer, S1'!V4*Main!$B$5)</f>
        <v>0.48222814063411751</v>
      </c>
      <c r="W4" s="4">
        <f>('[1]Qc, Summer, S1'!W4*Main!$B$5)</f>
        <v>0.31530301502999997</v>
      </c>
      <c r="X4" s="4">
        <f>('[1]Qc, Summer, S1'!X4*Main!$B$5)</f>
        <v>-0.29211896980720581</v>
      </c>
      <c r="Y4" s="4">
        <f>('[1]Qc, Summer, S1'!Y4*Main!$B$5)</f>
        <v>-0.59814836674808813</v>
      </c>
    </row>
    <row r="5" spans="1:25" x14ac:dyDescent="0.25">
      <c r="A5">
        <v>4</v>
      </c>
      <c r="B5" s="4">
        <f>('[1]Qc, Summer, S1'!B5*Main!$B$5)</f>
        <v>-0.83368254821491539</v>
      </c>
      <c r="C5" s="4">
        <f>('[1]Qc, Summer, S1'!C5*Main!$B$5)</f>
        <v>-0.8416987265631356</v>
      </c>
      <c r="D5" s="4">
        <f>('[1]Qc, Summer, S1'!D5*Main!$B$5)</f>
        <v>-0.86574726160779669</v>
      </c>
      <c r="E5" s="4">
        <f>('[1]Qc, Summer, S1'!E5*Main!$B$5)</f>
        <v>-0.86574726160779669</v>
      </c>
      <c r="F5" s="4">
        <f>('[1]Qc, Summer, S1'!F5*Main!$B$5)</f>
        <v>-0.88578770747834745</v>
      </c>
      <c r="G5" s="4">
        <f>('[1]Qc, Summer, S1'!G5*Main!$B$5)</f>
        <v>-0.90983624252300854</v>
      </c>
      <c r="H5" s="4">
        <f>('[1]Qc, Summer, S1'!H5*Main!$B$5)</f>
        <v>-0.82566636986669495</v>
      </c>
      <c r="I5" s="4">
        <f>('[1]Qc, Summer, S1'!I5*Main!$B$5)</f>
        <v>-0.55712439520131363</v>
      </c>
      <c r="J5" s="4">
        <f>('[1]Qc, Summer, S1'!J5*Main!$B$5)</f>
        <v>-0.41684127410745769</v>
      </c>
      <c r="K5" s="4">
        <f>('[1]Qc, Summer, S1'!K5*Main!$B$5)</f>
        <v>-0.44088980915211867</v>
      </c>
      <c r="L5" s="4">
        <f>('[1]Qc, Summer, S1'!L5*Main!$B$5)</f>
        <v>-0.55712439520131363</v>
      </c>
      <c r="M5" s="4">
        <f>('[1]Qc, Summer, S1'!M5*Main!$B$5)</f>
        <v>-0.60522146529063581</v>
      </c>
      <c r="N5" s="4">
        <f>('[1]Qc, Summer, S1'!N5*Main!$B$5)</f>
        <v>-0.56113248437542373</v>
      </c>
      <c r="O5" s="4">
        <f>('[1]Qc, Summer, S1'!O5*Main!$B$5)</f>
        <v>-0.6092295544647458</v>
      </c>
      <c r="P5" s="4">
        <f>('[1]Qc, Summer, S1'!P5*Main!$B$5)</f>
        <v>-0.57315675189775428</v>
      </c>
      <c r="Q5" s="4">
        <f>('[1]Qc, Summer, S1'!Q5*Main!$B$5)</f>
        <v>-0.67736707042461852</v>
      </c>
      <c r="R5" s="4">
        <f>('[1]Qc, Summer, S1'!R5*Main!$B$5)</f>
        <v>-0.76153694308093223</v>
      </c>
      <c r="S5" s="4">
        <f>('[1]Qc, Summer, S1'!S5*Main!$B$5)</f>
        <v>-0.67736707042461852</v>
      </c>
      <c r="T5" s="4">
        <f>('[1]Qc, Summer, S1'!T5*Main!$B$5)</f>
        <v>-0.47696261171911014</v>
      </c>
      <c r="U5" s="4">
        <f>('[1]Qc, Summer, S1'!U5*Main!$B$5)</f>
        <v>-0.42886554162978818</v>
      </c>
      <c r="V5" s="4">
        <f>('[1]Qc, Summer, S1'!V5*Main!$B$5)</f>
        <v>-0.42886554162978818</v>
      </c>
      <c r="W5" s="4">
        <f>('[1]Qc, Summer, S1'!W5*Main!$B$5)</f>
        <v>-0.56514057354953395</v>
      </c>
      <c r="X5" s="4">
        <f>('[1]Qc, Summer, S1'!X5*Main!$B$5)</f>
        <v>-0.70141560546927961</v>
      </c>
      <c r="Y5" s="4">
        <f>('[1]Qc, Summer, S1'!Y5*Main!$B$5)</f>
        <v>-0.72947222968805092</v>
      </c>
    </row>
    <row r="6" spans="1:25" x14ac:dyDescent="0.25">
      <c r="A6">
        <v>5</v>
      </c>
      <c r="B6" s="4">
        <f>('[1]Qc, Summer, S1'!B6*Main!$B$5)</f>
        <v>-0.51909642718353655</v>
      </c>
      <c r="C6" s="4">
        <f>('[1]Qc, Summer, S1'!C6*Main!$B$5)</f>
        <v>-0.6805930934184149</v>
      </c>
      <c r="D6" s="4">
        <f>('[1]Qc, Summer, S1'!D6*Main!$B$5)</f>
        <v>-0.8017155930945733</v>
      </c>
      <c r="E6" s="4">
        <f>('[1]Qc, Summer, S1'!E6*Main!$B$5)</f>
        <v>-0.79594785501475618</v>
      </c>
      <c r="F6" s="4">
        <f>('[1]Qc, Summer, S1'!F6*Main!$B$5)</f>
        <v>-0.79594785501475607</v>
      </c>
      <c r="G6" s="4">
        <f>('[1]Qc, Summer, S1'!G6*Main!$B$5)</f>
        <v>-0.87092845005237796</v>
      </c>
      <c r="H6" s="4">
        <f>('[1]Qc, Summer, S1'!H6*Main!$B$5)</f>
        <v>-0.78441237885512205</v>
      </c>
      <c r="I6" s="4">
        <f>('[1]Qc, Summer, S1'!I6*Main!$B$5)</f>
        <v>-0.31145785631012196</v>
      </c>
      <c r="J6" s="4">
        <f>('[1]Qc, Summer, S1'!J6*Main!$B$5)</f>
        <v>0.10381928543670732</v>
      </c>
      <c r="K6" s="4">
        <f>('[1]Qc, Summer, S1'!K6*Main!$B$5)</f>
        <v>0.34606428478902451</v>
      </c>
      <c r="L6" s="4">
        <f>('[1]Qc, Summer, S1'!L6*Main!$B$5)</f>
        <v>0.57100606990189029</v>
      </c>
      <c r="M6" s="4">
        <f>('[1]Qc, Summer, S1'!M6*Main!$B$5)</f>
        <v>0.60561249838079267</v>
      </c>
      <c r="N6" s="4">
        <f>('[1]Qc, Summer, S1'!N6*Main!$B$5)</f>
        <v>0.53063190334317079</v>
      </c>
      <c r="O6" s="4">
        <f>('[1]Qc, Summer, S1'!O6*Main!$B$5)</f>
        <v>0.43834809406609759</v>
      </c>
      <c r="P6" s="4">
        <f>('[1]Qc, Summer, S1'!P6*Main!$B$5)</f>
        <v>0.28838690399085365</v>
      </c>
      <c r="Q6" s="4">
        <f>('[1]Qc, Summer, S1'!Q6*Main!$B$5)</f>
        <v>0.18456761855414636</v>
      </c>
      <c r="R6" s="4">
        <f>('[1]Qc, Summer, S1'!R6*Main!$B$5)</f>
        <v>0.15572892815506098</v>
      </c>
      <c r="S6" s="4">
        <f>('[1]Qc, Summer, S1'!S6*Main!$B$5)</f>
        <v>0.14419345199542682</v>
      </c>
      <c r="T6" s="4">
        <f>('[1]Qc, Summer, S1'!T6*Main!$B$5)</f>
        <v>0.14419345199542682</v>
      </c>
      <c r="U6" s="4">
        <f>('[1]Qc, Summer, S1'!U6*Main!$B$5)</f>
        <v>3.460642847890244E-2</v>
      </c>
      <c r="V6" s="4">
        <f>('[1]Qc, Summer, S1'!V6*Main!$B$5)</f>
        <v>0.3056901182303049</v>
      </c>
      <c r="W6" s="4">
        <f>('[1]Qc, Summer, S1'!W6*Main!$B$5)</f>
        <v>0.14419345199542682</v>
      </c>
      <c r="X6" s="4">
        <f>('[1]Qc, Summer, S1'!X6*Main!$B$5)</f>
        <v>8.0748333117439036E-2</v>
      </c>
      <c r="Y6" s="4">
        <f>('[1]Qc, Summer, S1'!Y6*Main!$B$5)</f>
        <v>-0.12689023775597563</v>
      </c>
    </row>
    <row r="7" spans="1:25" x14ac:dyDescent="0.25">
      <c r="A7">
        <v>6</v>
      </c>
      <c r="B7" s="4">
        <f>('[1]Qc, Summer, S1'!B7*Main!$B$5)</f>
        <v>0.37836361803599994</v>
      </c>
      <c r="C7" s="4">
        <f>('[1]Qc, Summer, S1'!C7*Main!$B$5)</f>
        <v>0.41974713875868747</v>
      </c>
      <c r="D7" s="4">
        <f>('[1]Qc, Summer, S1'!D7*Main!$B$5)</f>
        <v>0.31924430271787502</v>
      </c>
      <c r="E7" s="4">
        <f>('[1]Qc, Summer, S1'!E7*Main!$B$5)</f>
        <v>0.37540765227009371</v>
      </c>
      <c r="F7" s="4">
        <f>('[1]Qc, Summer, S1'!F7*Main!$B$5)</f>
        <v>0.38427554956781251</v>
      </c>
      <c r="G7" s="4">
        <f>('[1]Qc, Summer, S1'!G7*Main!$B$5)</f>
        <v>0.39462142974848435</v>
      </c>
      <c r="H7" s="4">
        <f>('[1]Qc, Summer, S1'!H7*Main!$B$5)</f>
        <v>0.38131958380190628</v>
      </c>
      <c r="I7" s="4">
        <f>('[1]Qc, Summer, S1'!I7*Main!$B$5)</f>
        <v>0.70647581805159365</v>
      </c>
      <c r="J7" s="4">
        <f>('[1]Qc, Summer, S1'!J7*Main!$B$5)</f>
        <v>0.80993461985831261</v>
      </c>
      <c r="K7" s="4">
        <f>('[1]Qc, Summer, S1'!K7*Main!$B$5)</f>
        <v>0.80845663697535941</v>
      </c>
      <c r="L7" s="4">
        <f>('[1]Qc, Summer, S1'!L7*Main!$B$5)</f>
        <v>0.70647581805159354</v>
      </c>
      <c r="M7" s="4">
        <f>('[1]Qc, Summer, S1'!M7*Main!$B$5)</f>
        <v>0.84392822616623442</v>
      </c>
      <c r="N7" s="4">
        <f>('[1]Qc, Summer, S1'!N7*Main!$B$5)</f>
        <v>0.87939981535710943</v>
      </c>
      <c r="O7" s="4">
        <f>('[1]Qc, Summer, S1'!O7*Main!$B$5)</f>
        <v>0.80993461985831261</v>
      </c>
      <c r="P7" s="4">
        <f>('[1]Qc, Summer, S1'!P7*Main!$B$5)</f>
        <v>0.70499783516864056</v>
      </c>
      <c r="Q7" s="4">
        <f>('[1]Qc, Summer, S1'!Q7*Main!$B$5)</f>
        <v>0.62075281084031253</v>
      </c>
      <c r="R7" s="4">
        <f>('[1]Qc, Summer, S1'!R7*Main!$B$5)</f>
        <v>0.75672723607199988</v>
      </c>
      <c r="S7" s="4">
        <f>('[1]Qc, Summer, S1'!S7*Main!$B$5)</f>
        <v>0.7330795099447498</v>
      </c>
      <c r="T7" s="4">
        <f>('[1]Qc, Summer, S1'!T7*Main!$B$5)</f>
        <v>0.57493534146876557</v>
      </c>
      <c r="U7" s="4">
        <f>('[1]Qc, Summer, S1'!U7*Main!$B$5)</f>
        <v>0.53355182074607799</v>
      </c>
      <c r="V7" s="4">
        <f>('[1]Qc, Summer, S1'!V7*Main!$B$5)</f>
        <v>0.62814272525507808</v>
      </c>
      <c r="W7" s="4">
        <f>('[1]Qc, Summer, S1'!W7*Main!$B$5)</f>
        <v>0.49512426578929686</v>
      </c>
      <c r="X7" s="4">
        <f>('[1]Qc, Summer, S1'!X7*Main!$B$5)</f>
        <v>0.37688563515304685</v>
      </c>
      <c r="Y7" s="4">
        <f>('[1]Qc, Summer, S1'!Y7*Main!$B$5)</f>
        <v>0.42122512164164055</v>
      </c>
    </row>
    <row r="8" spans="1:25" x14ac:dyDescent="0.25">
      <c r="A8">
        <v>7</v>
      </c>
      <c r="B8" s="4">
        <f>('[1]Qc, Summer, S1'!B8*Main!$B$5)</f>
        <v>-0.72999502392815208</v>
      </c>
      <c r="C8" s="4">
        <f>('[1]Qc, Summer, S1'!C8*Main!$B$5)</f>
        <v>-0.75055826403880432</v>
      </c>
      <c r="D8" s="4">
        <f>('[1]Qc, Summer, S1'!D8*Main!$B$5)</f>
        <v>-0.79682555428777158</v>
      </c>
      <c r="E8" s="4">
        <f>('[1]Qc, Summer, S1'!E8*Main!$B$5)</f>
        <v>-0.81738879439842405</v>
      </c>
      <c r="F8" s="4">
        <f>('[1]Qc, Summer, S1'!F8*Main!$B$5)</f>
        <v>-0.76598069412179348</v>
      </c>
      <c r="G8" s="4">
        <f>('[1]Qc, Summer, S1'!G8*Main!$B$5)</f>
        <v>-0.82767041445375</v>
      </c>
      <c r="H8" s="4">
        <f>('[1]Qc, Summer, S1'!H8*Main!$B$5)</f>
        <v>-0.70943178381750005</v>
      </c>
      <c r="I8" s="4">
        <f>('[1]Qc, Summer, S1'!I8*Main!$B$5)</f>
        <v>-0.32387103174277171</v>
      </c>
      <c r="J8" s="4">
        <f>('[1]Qc, Summer, S1'!J8*Main!$B$5)</f>
        <v>-5.6548910304293466E-2</v>
      </c>
      <c r="K8" s="4">
        <f>('[1]Qc, Summer, S1'!K8*Main!$B$5)</f>
        <v>-4.6267290248967384E-2</v>
      </c>
      <c r="L8" s="4">
        <f>('[1]Qc, Summer, S1'!L8*Main!$B$5)</f>
        <v>9.7675390525597816E-2</v>
      </c>
      <c r="M8" s="4">
        <f>('[1]Qc, Summer, S1'!M8*Main!$B$5)</f>
        <v>3.0844860165978261E-2</v>
      </c>
      <c r="N8" s="4">
        <f>('[1]Qc, Summer, S1'!N8*Main!$B$5)</f>
        <v>1.0281620055326087E-2</v>
      </c>
      <c r="O8" s="4">
        <f>('[1]Qc, Summer, S1'!O8*Main!$B$5)</f>
        <v>0</v>
      </c>
      <c r="P8" s="4">
        <f>('[1]Qc, Summer, S1'!P8*Main!$B$5)</f>
        <v>-8.22529604426087E-2</v>
      </c>
      <c r="Q8" s="4">
        <f>('[1]Qc, Summer, S1'!Q8*Main!$B$5)</f>
        <v>-0.14394268077456523</v>
      </c>
      <c r="R8" s="4">
        <f>('[1]Qc, Summer, S1'!R8*Main!$B$5)</f>
        <v>-0.21077321113418476</v>
      </c>
      <c r="S8" s="4">
        <f>('[1]Qc, Summer, S1'!S8*Main!$B$5)</f>
        <v>-0.27760374149380435</v>
      </c>
      <c r="T8" s="4">
        <f>('[1]Qc, Summer, S1'!T8*Main!$B$5)</f>
        <v>-0.24161807130016305</v>
      </c>
      <c r="U8" s="4">
        <f>('[1]Qc, Summer, S1'!U8*Main!$B$5)</f>
        <v>-0.2930261715767935</v>
      </c>
      <c r="V8" s="4">
        <f>('[1]Qc, Summer, S1'!V8*Main!$B$5)</f>
        <v>-0.20563240110652173</v>
      </c>
      <c r="W8" s="4">
        <f>('[1]Qc, Summer, S1'!W8*Main!$B$5)</f>
        <v>-0.38556075207472817</v>
      </c>
      <c r="X8" s="4">
        <f>('[1]Qc, Summer, S1'!X8*Main!$B$5)</f>
        <v>-0.48837695262798902</v>
      </c>
      <c r="Y8" s="4">
        <f>('[1]Qc, Summer, S1'!Y8*Main!$B$5)</f>
        <v>-0.52436262282163038</v>
      </c>
    </row>
    <row r="9" spans="1:25" x14ac:dyDescent="0.25">
      <c r="A9">
        <v>8</v>
      </c>
      <c r="B9" s="4">
        <f>('[1]Qc, Summer, S1'!B9*Main!$B$5)</f>
        <v>-0.91387019033695138</v>
      </c>
      <c r="C9" s="4">
        <f>('[1]Qc, Summer, S1'!C9*Main!$B$5)</f>
        <v>-0.91997282933753211</v>
      </c>
      <c r="D9" s="4">
        <f>('[1]Qc, Summer, S1'!D9*Main!$B$5)</f>
        <v>-0.92912678783840319</v>
      </c>
      <c r="E9" s="4">
        <f>('[1]Qc, Summer, S1'!E9*Main!$B$5)</f>
        <v>-0.93370376708883873</v>
      </c>
      <c r="F9" s="4">
        <f>('[1]Qc, Summer, S1'!F9*Main!$B$5)</f>
        <v>-0.92149848908767751</v>
      </c>
      <c r="G9" s="4">
        <f>('[1]Qc, Summer, S1'!G9*Main!$B$5)</f>
        <v>-0.9001392525856452</v>
      </c>
      <c r="H9" s="4">
        <f>('[1]Qc, Summer, S1'!H9*Main!$B$5)</f>
        <v>-0.76435553482272567</v>
      </c>
      <c r="I9" s="4">
        <f>('[1]Qc, Summer, S1'!I9*Main!$B$5)</f>
        <v>-0.63162313656009683</v>
      </c>
      <c r="J9" s="4">
        <f>('[1]Qc, Summer, S1'!J9*Main!$B$5)</f>
        <v>-0.61789219880879032</v>
      </c>
      <c r="K9" s="4">
        <f>('[1]Qc, Summer, S1'!K9*Main!$B$5)</f>
        <v>-0.60873824030791923</v>
      </c>
      <c r="L9" s="4">
        <f>('[1]Qc, Summer, S1'!L9*Main!$B$5)</f>
        <v>-0.59805862205690308</v>
      </c>
      <c r="M9" s="4">
        <f>('[1]Qc, Summer, S1'!M9*Main!$B$5)</f>
        <v>-0.59348164280646776</v>
      </c>
      <c r="N9" s="4">
        <f>('[1]Qc, Summer, S1'!N9*Main!$B$5)</f>
        <v>-0.60721258055777416</v>
      </c>
      <c r="O9" s="4">
        <f>('[1]Qc, Summer, S1'!O9*Main!$B$5)</f>
        <v>-0.63009747680995154</v>
      </c>
      <c r="P9" s="4">
        <f>('[1]Qc, Summer, S1'!P9*Main!$B$5)</f>
        <v>-0.69417518631604824</v>
      </c>
      <c r="Q9" s="4">
        <f>('[1]Qc, Summer, S1'!Q9*Main!$B$5)</f>
        <v>-0.72468838131895164</v>
      </c>
      <c r="R9" s="4">
        <f>('[1]Qc, Summer, S1'!R9*Main!$B$5)</f>
        <v>-0.74909893732127419</v>
      </c>
      <c r="S9" s="4">
        <f>('[1]Qc, Summer, S1'!S9*Main!$B$5)</f>
        <v>-0.75215025682156444</v>
      </c>
      <c r="T9" s="4">
        <f>('[1]Qc, Summer, S1'!T9*Main!$B$5)</f>
        <v>-0.76588119457287096</v>
      </c>
      <c r="U9" s="4">
        <f>('[1]Qc, Summer, S1'!U9*Main!$B$5)</f>
        <v>-0.7918174103253387</v>
      </c>
      <c r="V9" s="4">
        <f>('[1]Qc, Summer, S1'!V9*Main!$B$5)</f>
        <v>-0.842164182080129</v>
      </c>
      <c r="W9" s="4">
        <f>('[1]Qc, Summer, S1'!W9*Main!$B$5)</f>
        <v>-0.87572869658332253</v>
      </c>
      <c r="X9" s="4">
        <f>('[1]Qc, Summer, S1'!X9*Main!$B$5)</f>
        <v>-0.88945963433462905</v>
      </c>
      <c r="Y9" s="4">
        <f>('[1]Qc, Summer, S1'!Y9*Main!$B$5)</f>
        <v>-0.90624189158622559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81B8A-998E-4DD5-97DB-02DF77492E61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S2'!B2*Main!$B$5)</f>
        <v>0.68435567154833554</v>
      </c>
      <c r="C2" s="4">
        <f>('[1]Qc, Summer, S2'!C2*Main!$B$5)</f>
        <v>0.77904180180012994</v>
      </c>
      <c r="D2" s="4">
        <f>('[1]Qc, Summer, S2'!D2*Main!$B$5)</f>
        <v>0.74142763339638318</v>
      </c>
      <c r="E2" s="4">
        <f>('[1]Qc, Summer, S2'!E2*Main!$B$5)</f>
        <v>0.73415873502975204</v>
      </c>
      <c r="F2" s="4">
        <f>('[1]Qc, Summer, S2'!F2*Main!$B$5)</f>
        <v>0.71812906832604573</v>
      </c>
      <c r="G2" s="4">
        <f>('[1]Qc, Summer, S2'!G2*Main!$B$5)</f>
        <v>0.73723770071343409</v>
      </c>
      <c r="H2" s="4">
        <f>('[1]Qc, Summer, S2'!H2*Main!$B$5)</f>
        <v>0.77450270806026844</v>
      </c>
      <c r="I2" s="4">
        <f>('[1]Qc, Summer, S2'!I2*Main!$B$5)</f>
        <v>1.4796175915377605</v>
      </c>
      <c r="J2" s="4">
        <f>('[1]Qc, Summer, S2'!J2*Main!$B$5)</f>
        <v>1.7055565372743584</v>
      </c>
      <c r="K2" s="4">
        <f>('[1]Qc, Summer, S2'!K2*Main!$B$5)</f>
        <v>1.6576897305630924</v>
      </c>
      <c r="L2" s="4">
        <f>('[1]Qc, Summer, S2'!L2*Main!$B$5)</f>
        <v>1.5553537989734898</v>
      </c>
      <c r="M2" s="4">
        <f>('[1]Qc, Summer, S2'!M2*Main!$B$5)</f>
        <v>1.5997607370298965</v>
      </c>
      <c r="N2" s="4">
        <f>('[1]Qc, Summer, S2'!N2*Main!$B$5)</f>
        <v>1.6854956474590268</v>
      </c>
      <c r="O2" s="4">
        <f>('[1]Qc, Summer, S2'!O2*Main!$B$5)</f>
        <v>1.6510556704817567</v>
      </c>
      <c r="P2" s="4">
        <f>('[1]Qc, Summer, S2'!P2*Main!$B$5)</f>
        <v>1.14588310495802</v>
      </c>
      <c r="Q2" s="4">
        <f>('[1]Qc, Summer, S2'!Q2*Main!$B$5)</f>
        <v>1.4682539862309745</v>
      </c>
      <c r="R2" s="4">
        <f>('[1]Qc, Summer, S2'!R2*Main!$B$5)</f>
        <v>1.5476087718928873</v>
      </c>
      <c r="S2" s="4">
        <f>('[1]Qc, Summer, S2'!S2*Main!$B$5)</f>
        <v>1.393597003880247</v>
      </c>
      <c r="T2" s="4">
        <f>('[1]Qc, Summer, S2'!T2*Main!$B$5)</f>
        <v>1.1493747155271443</v>
      </c>
      <c r="U2" s="4">
        <f>('[1]Qc, Summer, S2'!U2*Main!$B$5)</f>
        <v>1.042531432111945</v>
      </c>
      <c r="V2" s="4">
        <f>('[1]Qc, Summer, S2'!V2*Main!$B$5)</f>
        <v>1.0943342361920416</v>
      </c>
      <c r="W2" s="4">
        <f>('[1]Qc, Summer, S2'!W2*Main!$B$5)</f>
        <v>1.0760508935755368</v>
      </c>
      <c r="X2" s="4">
        <f>('[1]Qc, Summer, S2'!X2*Main!$B$5)</f>
        <v>0.75761600967141329</v>
      </c>
      <c r="Y2" s="4">
        <f>('[1]Qc, Summer, S2'!Y2*Main!$B$5)</f>
        <v>0.74377653505197594</v>
      </c>
    </row>
    <row r="3" spans="1:25" x14ac:dyDescent="0.25">
      <c r="A3">
        <v>2</v>
      </c>
      <c r="B3" s="4">
        <f>('[1]Qc, Summer, S2'!B3*Main!$B$5)</f>
        <v>2.8610829141611102E-2</v>
      </c>
      <c r="C3" s="4">
        <f>('[1]Qc, Summer, S2'!C3*Main!$B$5)</f>
        <v>-0.17166497484966664</v>
      </c>
      <c r="D3" s="4">
        <f>('[1]Qc, Summer, S2'!D3*Main!$B$5)</f>
        <v>-0.19356101756008329</v>
      </c>
      <c r="E3" s="4">
        <f>('[1]Qc, Summer, S2'!E3*Main!$B$5)</f>
        <v>-0.28289687181858331</v>
      </c>
      <c r="F3" s="4">
        <f>('[1]Qc, Summer, S2'!F3*Main!$B$5)</f>
        <v>-0.33573932155972219</v>
      </c>
      <c r="G3" s="4">
        <f>('[1]Qc, Summer, S2'!G3*Main!$B$5)</f>
        <v>-0.26275251252499998</v>
      </c>
      <c r="H3" s="4">
        <f>('[1]Qc, Summer, S2'!H3*Main!$B$5)</f>
        <v>-0.32902453512852775</v>
      </c>
      <c r="I3" s="4">
        <f>('[1]Qc, Summer, S2'!I3*Main!$B$5)</f>
        <v>0.84664698480277778</v>
      </c>
      <c r="J3" s="4">
        <f>('[1]Qc, Summer, S2'!J3*Main!$B$5)</f>
        <v>1.0802047737138885</v>
      </c>
      <c r="K3" s="4">
        <f>('[1]Qc, Summer, S2'!K3*Main!$B$5)</f>
        <v>1.3590143842265274</v>
      </c>
      <c r="L3" s="4">
        <f>('[1]Qc, Summer, S2'!L3*Main!$B$5)</f>
        <v>0.78825753757499994</v>
      </c>
      <c r="M3" s="4">
        <f>('[1]Qc, Summer, S2'!M3*Main!$B$5)</f>
        <v>0.70096531396947204</v>
      </c>
      <c r="N3" s="4">
        <f>('[1]Qc, Summer, S2'!N3*Main!$B$5)</f>
        <v>0.49134719842175001</v>
      </c>
      <c r="O3" s="4">
        <f>('[1]Qc, Summer, S2'!O3*Main!$B$5)</f>
        <v>0.6580490702570555</v>
      </c>
      <c r="P3" s="4">
        <f>('[1]Qc, Summer, S2'!P3*Main!$B$5)</f>
        <v>0.29778618086166664</v>
      </c>
      <c r="Q3" s="4">
        <f>('[1]Qc, Summer, S2'!Q3*Main!$B$5)</f>
        <v>0.24567359921087495</v>
      </c>
      <c r="R3" s="4">
        <f>('[1]Qc, Summer, S2'!R3*Main!$B$5)</f>
        <v>0.2861082914161111</v>
      </c>
      <c r="S3" s="4">
        <f>('[1]Qc, Summer, S2'!S3*Main!$B$5)</f>
        <v>0.52024997479949997</v>
      </c>
      <c r="T3" s="4">
        <f>('[1]Qc, Summer, S2'!T3*Main!$B$5)</f>
        <v>1.0273623239727501</v>
      </c>
      <c r="U3" s="4">
        <f>('[1]Qc, Summer, S2'!U3*Main!$B$5)</f>
        <v>1.0320334797509718</v>
      </c>
      <c r="V3" s="4">
        <f>('[1]Qc, Summer, S2'!V3*Main!$B$5)</f>
        <v>0.8011032159651108</v>
      </c>
      <c r="W3" s="4">
        <f>('[1]Qc, Summer, S2'!W3*Main!$B$5)</f>
        <v>0.62768655769861104</v>
      </c>
      <c r="X3" s="4">
        <f>('[1]Qc, Summer, S2'!X3*Main!$B$5)</f>
        <v>0.29486670850027769</v>
      </c>
      <c r="Y3" s="4">
        <f>('[1]Qc, Summer, S2'!Y3*Main!$B$5)</f>
        <v>5.8973341700055547E-2</v>
      </c>
    </row>
    <row r="4" spans="1:25" x14ac:dyDescent="0.25">
      <c r="A4">
        <v>3</v>
      </c>
      <c r="B4" s="4">
        <f>('[1]Qc, Summer, S2'!B4*Main!$B$5)</f>
        <v>-0.17972271856709998</v>
      </c>
      <c r="C4" s="4">
        <f>('[1]Qc, Summer, S2'!C4*Main!$B$5)</f>
        <v>-0.42565907029049982</v>
      </c>
      <c r="D4" s="4">
        <f>('[1]Qc, Summer, S2'!D4*Main!$B$5)</f>
        <v>-0.74253860039564978</v>
      </c>
      <c r="E4" s="4">
        <f>('[1]Qc, Summer, S2'!E4*Main!$B$5)</f>
        <v>-0.67906068457563973</v>
      </c>
      <c r="F4" s="4">
        <f>('[1]Qc, Summer, S2'!F4*Main!$B$5)</f>
        <v>-0.69997269336659984</v>
      </c>
      <c r="G4" s="4">
        <f>('[1]Qc, Summer, S2'!G4*Main!$B$5)</f>
        <v>-0.66032797603562199</v>
      </c>
      <c r="H4" s="4">
        <f>('[1]Qc, Summer, S2'!H4*Main!$B$5)</f>
        <v>-3.6352582909341173E-2</v>
      </c>
      <c r="I4" s="4">
        <f>('[1]Qc, Summer, S2'!I4*Main!$B$5)</f>
        <v>0.77578452124513653</v>
      </c>
      <c r="J4" s="4">
        <f>('[1]Qc, Summer, S2'!J4*Main!$B$5)</f>
        <v>1.0499590400498997</v>
      </c>
      <c r="K4" s="4">
        <f>('[1]Qc, Summer, S2'!K4*Main!$B$5)</f>
        <v>1.0490316782409883</v>
      </c>
      <c r="L4" s="4">
        <f>('[1]Qc, Summer, S2'!L4*Main!$B$5)</f>
        <v>0.85841245841917491</v>
      </c>
      <c r="M4" s="4">
        <f>('[1]Qc, Summer, S2'!M4*Main!$B$5)</f>
        <v>1.0741631832624969</v>
      </c>
      <c r="N4" s="4">
        <f>('[1]Qc, Summer, S2'!N4*Main!$B$5)</f>
        <v>0.96334344709754116</v>
      </c>
      <c r="O4" s="4">
        <f>('[1]Qc, Summer, S2'!O4*Main!$B$5)</f>
        <v>0.84065347977851446</v>
      </c>
      <c r="P4" s="4">
        <f>('[1]Qc, Summer, S2'!P4*Main!$B$5)</f>
        <v>0.6105286468970601</v>
      </c>
      <c r="Q4" s="4">
        <f>('[1]Qc, Summer, S2'!Q4*Main!$B$5)</f>
        <v>0.38870370220536621</v>
      </c>
      <c r="R4" s="4">
        <f>('[1]Qc, Summer, S2'!R4*Main!$B$5)</f>
        <v>0.47759133158955874</v>
      </c>
      <c r="S4" s="4">
        <f>('[1]Qc, Summer, S2'!S4*Main!$B$5)</f>
        <v>0.42658643209941166</v>
      </c>
      <c r="T4" s="4">
        <f>('[1]Qc, Summer, S2'!T4*Main!$B$5)</f>
        <v>8.0402268832649976E-2</v>
      </c>
      <c r="U4" s="4">
        <f>('[1]Qc, Summer, S2'!U4*Main!$B$5)</f>
        <v>0.33969263060437932</v>
      </c>
      <c r="V4" s="4">
        <f>('[1]Qc, Summer, S2'!V4*Main!$B$5)</f>
        <v>0.48222814063411751</v>
      </c>
      <c r="W4" s="4">
        <f>('[1]Qc, Summer, S2'!W4*Main!$B$5)</f>
        <v>0.31845604518029996</v>
      </c>
      <c r="X4" s="4">
        <f>('[1]Qc, Summer, S2'!X4*Main!$B$5)</f>
        <v>-0.2950401595052779</v>
      </c>
      <c r="Y4" s="4">
        <f>('[1]Qc, Summer, S2'!Y4*Main!$B$5)</f>
        <v>-0.61011133408304996</v>
      </c>
    </row>
    <row r="5" spans="1:25" x14ac:dyDescent="0.25">
      <c r="A5">
        <v>4</v>
      </c>
      <c r="B5" s="4">
        <f>('[1]Qc, Summer, S2'!B5*Main!$B$5)</f>
        <v>-0.85035619917921357</v>
      </c>
      <c r="C5" s="4">
        <f>('[1]Qc, Summer, S2'!C5*Main!$B$5)</f>
        <v>-0.85011571382876694</v>
      </c>
      <c r="D5" s="4">
        <f>('[1]Qc, Summer, S2'!D5*Main!$B$5)</f>
        <v>-0.85708978899171873</v>
      </c>
      <c r="E5" s="4">
        <f>('[1]Qc, Summer, S2'!E5*Main!$B$5)</f>
        <v>-0.88306220683995273</v>
      </c>
      <c r="F5" s="4">
        <f>('[1]Qc, Summer, S2'!F5*Main!$B$5)</f>
        <v>-0.86807195332878051</v>
      </c>
      <c r="G5" s="4">
        <f>('[1]Qc, Summer, S2'!G5*Main!$B$5)</f>
        <v>-0.90073788009777844</v>
      </c>
      <c r="H5" s="4">
        <f>('[1]Qc, Summer, S2'!H5*Main!$B$5)</f>
        <v>-0.83392303356536179</v>
      </c>
      <c r="I5" s="4">
        <f>('[1]Qc, Summer, S2'!I5*Main!$B$5)</f>
        <v>-0.54598190729728735</v>
      </c>
      <c r="J5" s="4">
        <f>('[1]Qc, Summer, S2'!J5*Main!$B$5)</f>
        <v>-0.40850444862530844</v>
      </c>
      <c r="K5" s="4">
        <f>('[1]Qc, Summer, S2'!K5*Main!$B$5)</f>
        <v>-0.44970760533516102</v>
      </c>
      <c r="L5" s="4">
        <f>('[1]Qc, Summer, S2'!L5*Main!$B$5)</f>
        <v>-0.5682668831053399</v>
      </c>
      <c r="M5" s="4">
        <f>('[1]Qc, Summer, S2'!M5*Main!$B$5)</f>
        <v>-0.5991692506377293</v>
      </c>
      <c r="N5" s="4">
        <f>('[1]Qc, Summer, S2'!N5*Main!$B$5)</f>
        <v>-0.54990983468791521</v>
      </c>
      <c r="O5" s="4">
        <f>('[1]Qc, Summer, S2'!O5*Main!$B$5)</f>
        <v>-0.6031372589200984</v>
      </c>
      <c r="P5" s="4">
        <f>('[1]Qc, Summer, S2'!P5*Main!$B$5)</f>
        <v>-0.57315675189775428</v>
      </c>
      <c r="Q5" s="4">
        <f>('[1]Qc, Summer, S2'!Q5*Main!$B$5)</f>
        <v>-0.69091441183311098</v>
      </c>
      <c r="R5" s="4">
        <f>('[1]Qc, Summer, S2'!R5*Main!$B$5)</f>
        <v>-0.7463062042193136</v>
      </c>
      <c r="S5" s="4">
        <f>('[1]Qc, Summer, S2'!S5*Main!$B$5)</f>
        <v>-0.69091441183311098</v>
      </c>
      <c r="T5" s="4">
        <f>('[1]Qc, Summer, S2'!T5*Main!$B$5)</f>
        <v>-0.48650186395349226</v>
      </c>
      <c r="U5" s="4">
        <f>('[1]Qc, Summer, S2'!U5*Main!$B$5)</f>
        <v>-0.42457688621349027</v>
      </c>
      <c r="V5" s="4">
        <f>('[1]Qc, Summer, S2'!V5*Main!$B$5)</f>
        <v>-0.43315419704608604</v>
      </c>
      <c r="W5" s="4">
        <f>('[1]Qc, Summer, S2'!W5*Main!$B$5)</f>
        <v>-0.57644338502052461</v>
      </c>
      <c r="X5" s="4">
        <f>('[1]Qc, Summer, S2'!X5*Main!$B$5)</f>
        <v>-0.69440144941458681</v>
      </c>
      <c r="Y5" s="4">
        <f>('[1]Qc, Summer, S2'!Y5*Main!$B$5)</f>
        <v>-0.74406167428181191</v>
      </c>
    </row>
    <row r="6" spans="1:25" x14ac:dyDescent="0.25">
      <c r="A6">
        <v>5</v>
      </c>
      <c r="B6" s="4">
        <f>('[1]Qc, Summer, S2'!B6*Main!$B$5)</f>
        <v>-0.52947835572720736</v>
      </c>
      <c r="C6" s="4">
        <f>('[1]Qc, Summer, S2'!C6*Main!$B$5)</f>
        <v>-0.67378716248423065</v>
      </c>
      <c r="D6" s="4">
        <f>('[1]Qc, Summer, S2'!D6*Main!$B$5)</f>
        <v>-0.78568128123268155</v>
      </c>
      <c r="E6" s="4">
        <f>('[1]Qc, Summer, S2'!E6*Main!$B$5)</f>
        <v>-0.8118668121150513</v>
      </c>
      <c r="F6" s="4">
        <f>('[1]Qc, Summer, S2'!F6*Main!$B$5)</f>
        <v>-0.79594785501475607</v>
      </c>
      <c r="G6" s="4">
        <f>('[1]Qc, Summer, S2'!G6*Main!$B$5)</f>
        <v>-0.87092845005237796</v>
      </c>
      <c r="H6" s="4">
        <f>('[1]Qc, Summer, S2'!H6*Main!$B$5)</f>
        <v>-0.7922565026436732</v>
      </c>
      <c r="I6" s="4">
        <f>('[1]Qc, Summer, S2'!I6*Main!$B$5)</f>
        <v>-0.31145785631012196</v>
      </c>
      <c r="J6" s="4">
        <f>('[1]Qc, Summer, S2'!J6*Main!$B$5)</f>
        <v>0.10589567114544146</v>
      </c>
      <c r="K6" s="4">
        <f>('[1]Qc, Summer, S2'!K6*Main!$B$5)</f>
        <v>0.34260364194113424</v>
      </c>
      <c r="L6" s="4">
        <f>('[1]Qc, Summer, S2'!L6*Main!$B$5)</f>
        <v>0.58242619129992801</v>
      </c>
      <c r="M6" s="4">
        <f>('[1]Qc, Summer, S2'!M6*Main!$B$5)</f>
        <v>0.61166862336460059</v>
      </c>
      <c r="N6" s="4">
        <f>('[1]Qc, Summer, S2'!N6*Main!$B$5)</f>
        <v>0.53063190334317079</v>
      </c>
      <c r="O6" s="4">
        <f>('[1]Qc, Summer, S2'!O6*Main!$B$5)</f>
        <v>0.44711505594741952</v>
      </c>
      <c r="P6" s="4">
        <f>('[1]Qc, Summer, S2'!P6*Main!$B$5)</f>
        <v>0.28550303495094514</v>
      </c>
      <c r="Q6" s="4">
        <f>('[1]Qc, Summer, S2'!Q6*Main!$B$5)</f>
        <v>0.18456761855414636</v>
      </c>
      <c r="R6" s="4">
        <f>('[1]Qc, Summer, S2'!R6*Main!$B$5)</f>
        <v>0.15572892815506098</v>
      </c>
      <c r="S6" s="4">
        <f>('[1]Qc, Summer, S2'!S6*Main!$B$5)</f>
        <v>0.14130958295551829</v>
      </c>
      <c r="T6" s="4">
        <f>('[1]Qc, Summer, S2'!T6*Main!$B$5)</f>
        <v>0.14419345199542682</v>
      </c>
      <c r="U6" s="4">
        <f>('[1]Qc, Summer, S2'!U6*Main!$B$5)</f>
        <v>3.4260364194113414E-2</v>
      </c>
      <c r="V6" s="4">
        <f>('[1]Qc, Summer, S2'!V6*Main!$B$5)</f>
        <v>0.3056901182303049</v>
      </c>
      <c r="W6" s="4">
        <f>('[1]Qc, Summer, S2'!W6*Main!$B$5)</f>
        <v>0.14707732103533536</v>
      </c>
      <c r="X6" s="4">
        <f>('[1]Qc, Summer, S2'!X6*Main!$B$5)</f>
        <v>7.9133366455090268E-2</v>
      </c>
      <c r="Y6" s="4">
        <f>('[1]Qc, Summer, S2'!Y6*Main!$B$5)</f>
        <v>-0.12689023775597563</v>
      </c>
    </row>
    <row r="7" spans="1:25" x14ac:dyDescent="0.25">
      <c r="A7">
        <v>6</v>
      </c>
      <c r="B7" s="4">
        <f>('[1]Qc, Summer, S2'!B7*Main!$B$5)</f>
        <v>0.37836361803599999</v>
      </c>
      <c r="C7" s="4">
        <f>('[1]Qc, Summer, S2'!C7*Main!$B$5)</f>
        <v>0.42814208153386119</v>
      </c>
      <c r="D7" s="4">
        <f>('[1]Qc, Summer, S2'!D7*Main!$B$5)</f>
        <v>0.31605185969069621</v>
      </c>
      <c r="E7" s="4">
        <f>('[1]Qc, Summer, S2'!E7*Main!$B$5)</f>
        <v>0.37165357574739283</v>
      </c>
      <c r="F7" s="4">
        <f>('[1]Qc, Summer, S2'!F7*Main!$B$5)</f>
        <v>0.39196106055916868</v>
      </c>
      <c r="G7" s="4">
        <f>('[1]Qc, Summer, S2'!G7*Main!$B$5)</f>
        <v>0.39462142974848435</v>
      </c>
      <c r="H7" s="4">
        <f>('[1]Qc, Summer, S2'!H7*Main!$B$5)</f>
        <v>0.38894597547794435</v>
      </c>
      <c r="I7" s="4">
        <f>('[1]Qc, Summer, S2'!I7*Main!$B$5)</f>
        <v>0.69941105987107766</v>
      </c>
      <c r="J7" s="4">
        <f>('[1]Qc, Summer, S2'!J7*Main!$B$5)</f>
        <v>0.8180339660568956</v>
      </c>
      <c r="K7" s="4">
        <f>('[1]Qc, Summer, S2'!K7*Main!$B$5)</f>
        <v>0.80037207060560567</v>
      </c>
      <c r="L7" s="4">
        <f>('[1]Qc, Summer, S2'!L7*Main!$B$5)</f>
        <v>0.71354057623210954</v>
      </c>
      <c r="M7" s="4">
        <f>('[1]Qc, Summer, S2'!M7*Main!$B$5)</f>
        <v>0.86080679068955912</v>
      </c>
      <c r="N7" s="4">
        <f>('[1]Qc, Summer, S2'!N7*Main!$B$5)</f>
        <v>0.89698781166425157</v>
      </c>
      <c r="O7" s="4">
        <f>('[1]Qc, Summer, S2'!O7*Main!$B$5)</f>
        <v>0.80183527365972951</v>
      </c>
      <c r="P7" s="4">
        <f>('[1]Qc, Summer, S2'!P7*Main!$B$5)</f>
        <v>0.70499783516864067</v>
      </c>
      <c r="Q7" s="4">
        <f>('[1]Qc, Summer, S2'!Q7*Main!$B$5)</f>
        <v>0.62696033894871561</v>
      </c>
      <c r="R7" s="4">
        <f>('[1]Qc, Summer, S2'!R7*Main!$B$5)</f>
        <v>0.77186178079343992</v>
      </c>
      <c r="S7" s="4">
        <f>('[1]Qc, Summer, S2'!S7*Main!$B$5)</f>
        <v>0.74774110014364492</v>
      </c>
      <c r="T7" s="4">
        <f>('[1]Qc, Summer, S2'!T7*Main!$B$5)</f>
        <v>0.57493534146876557</v>
      </c>
      <c r="U7" s="4">
        <f>('[1]Qc, Summer, S2'!U7*Main!$B$5)</f>
        <v>0.5388873389535388</v>
      </c>
      <c r="V7" s="4">
        <f>('[1]Qc, Summer, S2'!V7*Main!$B$5)</f>
        <v>0.62186129800252743</v>
      </c>
      <c r="W7" s="4">
        <f>('[1]Qc, Summer, S2'!W7*Main!$B$5)</f>
        <v>0.49017302313140387</v>
      </c>
      <c r="X7" s="4">
        <f>('[1]Qc, Summer, S2'!X7*Main!$B$5)</f>
        <v>0.36934792244998593</v>
      </c>
      <c r="Y7" s="4">
        <f>('[1]Qc, Summer, S2'!Y7*Main!$B$5)</f>
        <v>0.42964962407447338</v>
      </c>
    </row>
    <row r="8" spans="1:25" x14ac:dyDescent="0.25">
      <c r="A8">
        <v>7</v>
      </c>
      <c r="B8" s="4">
        <f>('[1]Qc, Summer, S2'!B8*Main!$B$5)</f>
        <v>-0.74459492440671504</v>
      </c>
      <c r="C8" s="4">
        <f>('[1]Qc, Summer, S2'!C8*Main!$B$5)</f>
        <v>-0.75055826403880432</v>
      </c>
      <c r="D8" s="4">
        <f>('[1]Qc, Summer, S2'!D8*Main!$B$5)</f>
        <v>-0.78088904320201602</v>
      </c>
      <c r="E8" s="4">
        <f>('[1]Qc, Summer, S2'!E8*Main!$B$5)</f>
        <v>-0.80921490645443983</v>
      </c>
      <c r="F8" s="4">
        <f>('[1]Qc, Summer, S2'!F8*Main!$B$5)</f>
        <v>-0.75066108023935763</v>
      </c>
      <c r="G8" s="4">
        <f>('[1]Qc, Summer, S2'!G8*Main!$B$5)</f>
        <v>-0.81939371030921271</v>
      </c>
      <c r="H8" s="4">
        <f>('[1]Qc, Summer, S2'!H8*Main!$B$5)</f>
        <v>-0.71652610165567487</v>
      </c>
      <c r="I8" s="4">
        <f>('[1]Qc, Summer, S2'!I8*Main!$B$5)</f>
        <v>-0.31739361110791625</v>
      </c>
      <c r="J8" s="4">
        <f>('[1]Qc, Summer, S2'!J8*Main!$B$5)</f>
        <v>-5.5417932098207598E-2</v>
      </c>
      <c r="K8" s="4">
        <f>('[1]Qc, Summer, S2'!K8*Main!$B$5)</f>
        <v>-4.7192636053946732E-2</v>
      </c>
      <c r="L8" s="4">
        <f>('[1]Qc, Summer, S2'!L8*Main!$B$5)</f>
        <v>9.7675390525597816E-2</v>
      </c>
      <c r="M8" s="4">
        <f>('[1]Qc, Summer, S2'!M8*Main!$B$5)</f>
        <v>3.1461757369297821E-2</v>
      </c>
      <c r="N8" s="4">
        <f>('[1]Qc, Summer, S2'!N8*Main!$B$5)</f>
        <v>1.0178803854772824E-2</v>
      </c>
      <c r="O8" s="4">
        <f>('[1]Qc, Summer, S2'!O8*Main!$B$5)</f>
        <v>0</v>
      </c>
      <c r="P8" s="4">
        <f>('[1]Qc, Summer, S2'!P8*Main!$B$5)</f>
        <v>-8.0607901233756524E-2</v>
      </c>
      <c r="Q8" s="4">
        <f>('[1]Qc, Summer, S2'!Q8*Main!$B$5)</f>
        <v>-0.14538210758231085</v>
      </c>
      <c r="R8" s="4">
        <f>('[1]Qc, Summer, S2'!R8*Main!$B$5)</f>
        <v>-0.20866547902284294</v>
      </c>
      <c r="S8" s="4">
        <f>('[1]Qc, Summer, S2'!S8*Main!$B$5)</f>
        <v>-0.27482770407886636</v>
      </c>
      <c r="T8" s="4">
        <f>('[1]Qc, Summer, S2'!T8*Main!$B$5)</f>
        <v>-0.23678570987415981</v>
      </c>
      <c r="U8" s="4">
        <f>('[1]Qc, Summer, S2'!U8*Main!$B$5)</f>
        <v>-0.29888669500832943</v>
      </c>
      <c r="V8" s="4">
        <f>('[1]Qc, Summer, S2'!V8*Main!$B$5)</f>
        <v>-0.20768872511758693</v>
      </c>
      <c r="W8" s="4">
        <f>('[1]Qc, Summer, S2'!W8*Main!$B$5)</f>
        <v>-0.39327196711622281</v>
      </c>
      <c r="X8" s="4">
        <f>('[1]Qc, Summer, S2'!X8*Main!$B$5)</f>
        <v>-0.4786094135754293</v>
      </c>
      <c r="Y8" s="4">
        <f>('[1]Qc, Summer, S2'!Y8*Main!$B$5)</f>
        <v>-0.52960624904984666</v>
      </c>
    </row>
    <row r="9" spans="1:25" x14ac:dyDescent="0.25">
      <c r="A9">
        <v>8</v>
      </c>
      <c r="B9" s="4">
        <f>('[1]Qc, Summer, S2'!B9*Main!$B$5)</f>
        <v>-0.89559278653021235</v>
      </c>
      <c r="C9" s="4">
        <f>('[1]Qc, Summer, S2'!C9*Main!$B$5)</f>
        <v>-0.91997282933753199</v>
      </c>
      <c r="D9" s="4">
        <f>('[1]Qc, Summer, S2'!D9*Main!$B$5)</f>
        <v>-0.91983551996001911</v>
      </c>
      <c r="E9" s="4">
        <f>('[1]Qc, Summer, S2'!E9*Main!$B$5)</f>
        <v>-0.94304080475972696</v>
      </c>
      <c r="F9" s="4">
        <f>('[1]Qc, Summer, S2'!F9*Main!$B$5)</f>
        <v>-0.9307134739785542</v>
      </c>
      <c r="G9" s="4">
        <f>('[1]Qc, Summer, S2'!G9*Main!$B$5)</f>
        <v>-0.90914064511150172</v>
      </c>
      <c r="H9" s="4">
        <f>('[1]Qc, Summer, S2'!H9*Main!$B$5)</f>
        <v>-0.77964264551918028</v>
      </c>
      <c r="I9" s="4">
        <f>('[1]Qc, Summer, S2'!I9*Main!$B$5)</f>
        <v>-0.63793936792569772</v>
      </c>
      <c r="J9" s="4">
        <f>('[1]Qc, Summer, S2'!J9*Main!$B$5)</f>
        <v>-0.61789219880879021</v>
      </c>
      <c r="K9" s="4">
        <f>('[1]Qc, Summer, S2'!K9*Main!$B$5)</f>
        <v>-0.62091300511407754</v>
      </c>
      <c r="L9" s="4">
        <f>('[1]Qc, Summer, S2'!L9*Main!$B$5)</f>
        <v>-0.61001979449804122</v>
      </c>
      <c r="M9" s="4">
        <f>('[1]Qc, Summer, S2'!M9*Main!$B$5)</f>
        <v>-0.58754682637840305</v>
      </c>
      <c r="N9" s="4">
        <f>('[1]Qc, Summer, S2'!N9*Main!$B$5)</f>
        <v>-0.60114045475219646</v>
      </c>
      <c r="O9" s="4">
        <f>('[1]Qc, Summer, S2'!O9*Main!$B$5)</f>
        <v>-0.63009747680995154</v>
      </c>
      <c r="P9" s="4">
        <f>('[1]Qc, Summer, S2'!P9*Main!$B$5)</f>
        <v>-0.69417518631604824</v>
      </c>
      <c r="Q9" s="4">
        <f>('[1]Qc, Summer, S2'!Q9*Main!$B$5)</f>
        <v>-0.72468838131895164</v>
      </c>
      <c r="R9" s="4">
        <f>('[1]Qc, Summer, S2'!R9*Main!$B$5)</f>
        <v>-0.7341169585748486</v>
      </c>
      <c r="S9" s="4">
        <f>('[1]Qc, Summer, S2'!S9*Main!$B$5)</f>
        <v>-0.76719326195799575</v>
      </c>
      <c r="T9" s="4">
        <f>('[1]Qc, Summer, S2'!T9*Main!$B$5)</f>
        <v>-0.75056357068141344</v>
      </c>
      <c r="U9" s="4">
        <f>('[1]Qc, Summer, S2'!U9*Main!$B$5)</f>
        <v>-0.7918174103253387</v>
      </c>
      <c r="V9" s="4">
        <f>('[1]Qc, Summer, S2'!V9*Main!$B$5)</f>
        <v>-0.82532089843852641</v>
      </c>
      <c r="W9" s="4">
        <f>('[1]Qc, Summer, S2'!W9*Main!$B$5)</f>
        <v>-0.86697140961748931</v>
      </c>
      <c r="X9" s="4">
        <f>('[1]Qc, Summer, S2'!X9*Main!$B$5)</f>
        <v>-0.89835423067797526</v>
      </c>
      <c r="Y9" s="4">
        <f>('[1]Qc, Summer, S2'!Y9*Main!$B$5)</f>
        <v>-0.91530431050208783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F8A58-CFD8-48FA-826B-98F7C9537CD0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S3'!B2*Main!$B$5)</f>
        <v>0.68435567154833554</v>
      </c>
      <c r="C2" s="4">
        <f>('[1]Qc, Summer, S3'!C2*Main!$B$5)</f>
        <v>0.77132851663379198</v>
      </c>
      <c r="D2" s="4">
        <f>('[1]Qc, Summer, S3'!D2*Main!$B$5)</f>
        <v>0.71962093829648965</v>
      </c>
      <c r="E2" s="4">
        <f>('[1]Qc, Summer, S3'!E2*Main!$B$5)</f>
        <v>0.7123520399298584</v>
      </c>
      <c r="F2" s="4">
        <f>('[1]Qc, Summer, S3'!F2*Main!$B$5)</f>
        <v>0.70390869073543083</v>
      </c>
      <c r="G2" s="4">
        <f>('[1]Qc, Summer, S3'!G2*Main!$B$5)</f>
        <v>0.73723770071343409</v>
      </c>
      <c r="H2" s="4">
        <f>('[1]Qc, Summer, S3'!H2*Main!$B$5)</f>
        <v>0.77450270806026844</v>
      </c>
      <c r="I2" s="4">
        <f>('[1]Qc, Summer, S3'!I2*Main!$B$5)</f>
        <v>1.4796175915377605</v>
      </c>
      <c r="J2" s="4">
        <f>('[1]Qc, Summer, S3'!J2*Main!$B$5)</f>
        <v>1.7055565372743584</v>
      </c>
      <c r="K2" s="4">
        <f>('[1]Qc, Summer, S3'!K2*Main!$B$5)</f>
        <v>1.6251860103559728</v>
      </c>
      <c r="L2" s="4">
        <f>('[1]Qc, Summer, S3'!L2*Main!$B$5)</f>
        <v>1.5712247561058725</v>
      </c>
      <c r="M2" s="4">
        <f>('[1]Qc, Summer, S3'!M2*Main!$B$5)</f>
        <v>1.6155999522480142</v>
      </c>
      <c r="N2" s="4">
        <f>('[1]Qc, Summer, S3'!N2*Main!$B$5)</f>
        <v>1.719205560408207</v>
      </c>
      <c r="O2" s="4">
        <f>('[1]Qc, Summer, S3'!O2*Main!$B$5)</f>
        <v>1.6020144129426945</v>
      </c>
      <c r="P2" s="4">
        <f>('[1]Qc, Summer, S3'!P2*Main!$B$5)</f>
        <v>1.14588310495802</v>
      </c>
      <c r="Q2" s="4">
        <f>('[1]Qc, Summer, S3'!Q2*Main!$B$5)</f>
        <v>1.4832361697639436</v>
      </c>
      <c r="R2" s="4">
        <f>('[1]Qc, Summer, S3'!R2*Main!$B$5)</f>
        <v>1.5476087718928873</v>
      </c>
      <c r="S2" s="4">
        <f>('[1]Qc, Summer, S3'!S2*Main!$B$5)</f>
        <v>1.4078173814708617</v>
      </c>
      <c r="T2" s="4">
        <f>('[1]Qc, Summer, S3'!T2*Main!$B$5)</f>
        <v>1.1043011972711778</v>
      </c>
      <c r="U2" s="4">
        <f>('[1]Qc, Summer, S3'!U2*Main!$B$5)</f>
        <v>1.0323105357186906</v>
      </c>
      <c r="V2" s="4">
        <f>('[1]Qc, Summer, S3'!V2*Main!$B$5)</f>
        <v>1.0943342361920416</v>
      </c>
      <c r="W2" s="4">
        <f>('[1]Qc, Summer, S3'!W2*Main!$B$5)</f>
        <v>1.054529875704026</v>
      </c>
      <c r="X2" s="4">
        <f>('[1]Qc, Summer, S3'!X2*Main!$B$5)</f>
        <v>0.72790557791959321</v>
      </c>
      <c r="Y2" s="4">
        <f>('[1]Qc, Summer, S3'!Y2*Main!$B$5)</f>
        <v>0.7216841627236994</v>
      </c>
    </row>
    <row r="3" spans="1:25" x14ac:dyDescent="0.25">
      <c r="A3">
        <v>2</v>
      </c>
      <c r="B3" s="4">
        <f>('[1]Qc, Summer, S3'!B3*Main!$B$5)</f>
        <v>2.8902776377749999E-2</v>
      </c>
      <c r="C3" s="4">
        <f>('[1]Qc, Summer, S3'!C3*Main!$B$5)</f>
        <v>-0.17516834168333334</v>
      </c>
      <c r="D3" s="4">
        <f>('[1]Qc, Summer, S3'!D3*Main!$B$5)</f>
        <v>-0.19166336052518054</v>
      </c>
      <c r="E3" s="4">
        <f>('[1]Qc, Summer, S3'!E3*Main!$B$5)</f>
        <v>-0.27457637558862502</v>
      </c>
      <c r="F3" s="4">
        <f>('[1]Qc, Summer, S3'!F3*Main!$B$5)</f>
        <v>-0.33909671477531933</v>
      </c>
      <c r="G3" s="4">
        <f>('[1]Qc, Summer, S3'!G3*Main!$B$5)</f>
        <v>-0.25749746227450004</v>
      </c>
      <c r="H3" s="4">
        <f>('[1]Qc, Summer, S3'!H3*Main!$B$5)</f>
        <v>-0.33573932155972219</v>
      </c>
      <c r="I3" s="4">
        <f>('[1]Qc, Summer, S3'!I3*Main!$B$5)</f>
        <v>0.85511345465080557</v>
      </c>
      <c r="J3" s="4">
        <f>('[1]Qc, Summer, S3'!J3*Main!$B$5)</f>
        <v>1.1018088691881667</v>
      </c>
      <c r="K3" s="4">
        <f>('[1]Qc, Summer, S3'!K3*Main!$B$5)</f>
        <v>1.3867493716597219</v>
      </c>
      <c r="L3" s="4">
        <f>('[1]Qc, Summer, S3'!L3*Main!$B$5)</f>
        <v>0.79614011295075005</v>
      </c>
      <c r="M3" s="4">
        <f>('[1]Qc, Summer, S3'!M3*Main!$B$5)</f>
        <v>0.70096531396947204</v>
      </c>
      <c r="N3" s="4">
        <f>('[1]Qc, Summer, S3'!N3*Main!$B$5)</f>
        <v>0.48638409540738886</v>
      </c>
      <c r="O3" s="4">
        <f>('[1]Qc, Summer, S3'!O3*Main!$B$5)</f>
        <v>0.67819342955063866</v>
      </c>
      <c r="P3" s="4">
        <f>('[1]Qc, Summer, S3'!P3*Main!$B$5)</f>
        <v>0.2861082914161111</v>
      </c>
      <c r="Q3" s="4">
        <f>('[1]Qc, Summer, S3'!Q3*Main!$B$5)</f>
        <v>0.24567359921087495</v>
      </c>
      <c r="R3" s="4">
        <f>('[1]Qc, Summer, S3'!R3*Main!$B$5)</f>
        <v>0.28902776377749995</v>
      </c>
      <c r="S3" s="4">
        <f>('[1]Qc, Summer, S3'!S3*Main!$B$5)</f>
        <v>0.52550502504999985</v>
      </c>
      <c r="T3" s="4">
        <f>('[1]Qc, Summer, S3'!T3*Main!$B$5)</f>
        <v>0.98707360538558331</v>
      </c>
      <c r="U3" s="4">
        <f>('[1]Qc, Summer, S3'!U3*Main!$B$5)</f>
        <v>1.0320334797509718</v>
      </c>
      <c r="V3" s="4">
        <f>('[1]Qc, Summer, S3'!V3*Main!$B$5)</f>
        <v>0.80927773857699969</v>
      </c>
      <c r="W3" s="4">
        <f>('[1]Qc, Summer, S3'!W3*Main!$B$5)</f>
        <v>0.62768655769861104</v>
      </c>
      <c r="X3" s="4">
        <f>('[1]Qc, Summer, S3'!X3*Main!$B$5)</f>
        <v>0.28610829141611105</v>
      </c>
      <c r="Y3" s="4">
        <f>('[1]Qc, Summer, S3'!Y3*Main!$B$5)</f>
        <v>5.7805552755499999E-2</v>
      </c>
    </row>
    <row r="4" spans="1:25" x14ac:dyDescent="0.25">
      <c r="A4">
        <v>3</v>
      </c>
      <c r="B4" s="4">
        <f>('[1]Qc, Summer, S3'!B4*Main!$B$5)</f>
        <v>-0.17619874369323527</v>
      </c>
      <c r="C4" s="4">
        <f>('[1]Qc, Summer, S3'!C4*Main!$B$5)</f>
        <v>-0.41731281401029402</v>
      </c>
      <c r="D4" s="4">
        <f>('[1]Qc, Summer, S3'!D4*Main!$B$5)</f>
        <v>-0.72797901999573511</v>
      </c>
      <c r="E4" s="4">
        <f>('[1]Qc, Summer, S3'!E4*Main!$B$5)</f>
        <v>-0.67906068457563973</v>
      </c>
      <c r="F4" s="4">
        <f>('[1]Qc, Summer, S3'!F4*Main!$B$5)</f>
        <v>-0.67938526120875864</v>
      </c>
      <c r="G4" s="4">
        <f>('[1]Qc, Summer, S3'!G4*Main!$B$5)</f>
        <v>-0.66032797603562199</v>
      </c>
      <c r="H4" s="4">
        <f>('[1]Qc, Summer, S3'!H4*Main!$B$5)</f>
        <v>-3.6352582909341173E-2</v>
      </c>
      <c r="I4" s="4">
        <f>('[1]Qc, Summer, S3'!I4*Main!$B$5)</f>
        <v>0.79929314310104982</v>
      </c>
      <c r="J4" s="4">
        <f>('[1]Qc, Summer, S3'!J4*Main!$B$5)</f>
        <v>1.0499590400498997</v>
      </c>
      <c r="K4" s="4">
        <f>('[1]Qc, Summer, S3'!K4*Main!$B$5)</f>
        <v>1.0386452259811765</v>
      </c>
      <c r="L4" s="4">
        <f>('[1]Qc, Summer, S3'!L4*Main!$B$5)</f>
        <v>0.85841245841917491</v>
      </c>
      <c r="M4" s="4">
        <f>('[1]Qc, Summer, S3'!M4*Main!$B$5)</f>
        <v>1.0958634495910322</v>
      </c>
      <c r="N4" s="4">
        <f>('[1]Qc, Summer, S3'!N4*Main!$B$5)</f>
        <v>0.9928335526209352</v>
      </c>
      <c r="O4" s="4">
        <f>('[1]Qc, Summer, S3'!O4*Main!$B$5)</f>
        <v>0.8578096732433822</v>
      </c>
      <c r="P4" s="4">
        <f>('[1]Qc, Summer, S3'!P4*Main!$B$5)</f>
        <v>0.62286255895558662</v>
      </c>
      <c r="Q4" s="4">
        <f>('[1]Qc, Summer, S3'!Q4*Main!$B$5)</f>
        <v>0.38485515069838233</v>
      </c>
      <c r="R4" s="4">
        <f>('[1]Qc, Summer, S3'!R4*Main!$B$5)</f>
        <v>0.48236724490545435</v>
      </c>
      <c r="S4" s="4">
        <f>('[1]Qc, Summer, S3'!S4*Main!$B$5)</f>
        <v>0.43085229642040573</v>
      </c>
      <c r="T4" s="4">
        <f>('[1]Qc, Summer, S3'!T4*Main!$B$5)</f>
        <v>8.0402268832649976E-2</v>
      </c>
      <c r="U4" s="4">
        <f>('[1]Qc, Summer, S3'!U4*Main!$B$5)</f>
        <v>0.33626139191140586</v>
      </c>
      <c r="V4" s="4">
        <f>('[1]Qc, Summer, S3'!V4*Main!$B$5)</f>
        <v>0.47740585922777645</v>
      </c>
      <c r="W4" s="4">
        <f>('[1]Qc, Summer, S3'!W4*Main!$B$5)</f>
        <v>0.31214998487969997</v>
      </c>
      <c r="X4" s="4">
        <f>('[1]Qc, Summer, S3'!X4*Main!$B$5)</f>
        <v>-0.29796134920334988</v>
      </c>
      <c r="Y4" s="4">
        <f>('[1]Qc, Summer, S3'!Y4*Main!$B$5)</f>
        <v>-0.6041298504155691</v>
      </c>
    </row>
    <row r="5" spans="1:25" x14ac:dyDescent="0.25">
      <c r="A5">
        <v>4</v>
      </c>
      <c r="B5" s="4">
        <f>('[1]Qc, Summer, S3'!B5*Main!$B$5)</f>
        <v>-0.85035619917921357</v>
      </c>
      <c r="C5" s="4">
        <f>('[1]Qc, Summer, S3'!C5*Main!$B$5)</f>
        <v>-0.83328173929750426</v>
      </c>
      <c r="D5" s="4">
        <f>('[1]Qc, Summer, S3'!D5*Main!$B$5)</f>
        <v>-0.84843231637564076</v>
      </c>
      <c r="E5" s="4">
        <f>('[1]Qc, Summer, S3'!E5*Main!$B$5)</f>
        <v>-0.88306220683995273</v>
      </c>
      <c r="F5" s="4">
        <f>('[1]Qc, Summer, S3'!F5*Main!$B$5)</f>
        <v>-0.90350346162791451</v>
      </c>
      <c r="G5" s="4">
        <f>('[1]Qc, Summer, S3'!G5*Main!$B$5)</f>
        <v>-0.89163951767254845</v>
      </c>
      <c r="H5" s="4">
        <f>('[1]Qc, Summer, S3'!H5*Main!$B$5)</f>
        <v>-0.81740970616802811</v>
      </c>
      <c r="I5" s="4">
        <f>('[1]Qc, Summer, S3'!I5*Main!$B$5)</f>
        <v>-0.5682668831053399</v>
      </c>
      <c r="J5" s="4">
        <f>('[1]Qc, Summer, S3'!J5*Main!$B$5)</f>
        <v>-0.41267286136638304</v>
      </c>
      <c r="K5" s="4">
        <f>('[1]Qc, Summer, S3'!K5*Main!$B$5)</f>
        <v>-0.44529870724363985</v>
      </c>
      <c r="L5" s="4">
        <f>('[1]Qc, Summer, S3'!L5*Main!$B$5)</f>
        <v>-0.55712439520131363</v>
      </c>
      <c r="M5" s="4">
        <f>('[1]Qc, Summer, S3'!M5*Main!$B$5)</f>
        <v>-0.60522146529063581</v>
      </c>
      <c r="N5" s="4">
        <f>('[1]Qc, Summer, S3'!N5*Main!$B$5)</f>
        <v>-0.57235513406293215</v>
      </c>
      <c r="O5" s="4">
        <f>('[1]Qc, Summer, S3'!O5*Main!$B$5)</f>
        <v>-0.6092295544647458</v>
      </c>
      <c r="P5" s="4">
        <f>('[1]Qc, Summer, S3'!P5*Main!$B$5)</f>
        <v>-0.5788883194167318</v>
      </c>
      <c r="Q5" s="4">
        <f>('[1]Qc, Summer, S3'!Q5*Main!$B$5)</f>
        <v>-0.66381972901612618</v>
      </c>
      <c r="R5" s="4">
        <f>('[1]Qc, Summer, S3'!R5*Main!$B$5)</f>
        <v>-0.77676768194255097</v>
      </c>
      <c r="S5" s="4">
        <f>('[1]Qc, Summer, S3'!S5*Main!$B$5)</f>
        <v>-0.67736707042461852</v>
      </c>
      <c r="T5" s="4">
        <f>('[1]Qc, Summer, S3'!T5*Main!$B$5)</f>
        <v>-0.46742335948472791</v>
      </c>
      <c r="U5" s="4">
        <f>('[1]Qc, Summer, S3'!U5*Main!$B$5)</f>
        <v>-0.43315419704608604</v>
      </c>
      <c r="V5" s="4">
        <f>('[1]Qc, Summer, S3'!V5*Main!$B$5)</f>
        <v>-0.42457688621349027</v>
      </c>
      <c r="W5" s="4">
        <f>('[1]Qc, Summer, S3'!W5*Main!$B$5)</f>
        <v>-0.55948916781403857</v>
      </c>
      <c r="X5" s="4">
        <f>('[1]Qc, Summer, S3'!X5*Main!$B$5)</f>
        <v>-0.70842976152397252</v>
      </c>
      <c r="Y5" s="4">
        <f>('[1]Qc, Summer, S3'!Y5*Main!$B$5)</f>
        <v>-0.72217750739117037</v>
      </c>
    </row>
    <row r="6" spans="1:25" x14ac:dyDescent="0.25">
      <c r="A6">
        <v>5</v>
      </c>
      <c r="B6" s="4">
        <f>('[1]Qc, Summer, S3'!B6*Main!$B$5)</f>
        <v>-0.51390546291170125</v>
      </c>
      <c r="C6" s="4">
        <f>('[1]Qc, Summer, S3'!C6*Main!$B$5)</f>
        <v>-0.67378716248423065</v>
      </c>
      <c r="D6" s="4">
        <f>('[1]Qc, Summer, S3'!D6*Main!$B$5)</f>
        <v>-0.8017155930945733</v>
      </c>
      <c r="E6" s="4">
        <f>('[1]Qc, Summer, S3'!E6*Main!$B$5)</f>
        <v>-0.8118668121150513</v>
      </c>
      <c r="F6" s="4">
        <f>('[1]Qc, Summer, S3'!F6*Main!$B$5)</f>
        <v>-0.81186681211505118</v>
      </c>
      <c r="G6" s="4">
        <f>('[1]Qc, Summer, S3'!G6*Main!$B$5)</f>
        <v>-0.87963773455290162</v>
      </c>
      <c r="H6" s="4">
        <f>('[1]Qc, Summer, S3'!H6*Main!$B$5)</f>
        <v>-0.77656825506657079</v>
      </c>
      <c r="I6" s="4">
        <f>('[1]Qc, Summer, S3'!I6*Main!$B$5)</f>
        <v>-0.31457243487322317</v>
      </c>
      <c r="J6" s="4">
        <f>('[1]Qc, Summer, S3'!J6*Main!$B$5)</f>
        <v>0.10485747829107439</v>
      </c>
      <c r="K6" s="4">
        <f>('[1]Qc, Summer, S3'!K6*Main!$B$5)</f>
        <v>0.34606428478902451</v>
      </c>
      <c r="L6" s="4">
        <f>('[1]Qc, Summer, S3'!L6*Main!$B$5)</f>
        <v>0.58242619129992801</v>
      </c>
      <c r="M6" s="4">
        <f>('[1]Qc, Summer, S3'!M6*Main!$B$5)</f>
        <v>0.61772474834840851</v>
      </c>
      <c r="N6" s="4">
        <f>('[1]Qc, Summer, S3'!N6*Main!$B$5)</f>
        <v>0.53593822237660249</v>
      </c>
      <c r="O6" s="4">
        <f>('[1]Qc, Summer, S3'!O6*Main!$B$5)</f>
        <v>0.43834809406609759</v>
      </c>
      <c r="P6" s="4">
        <f>('[1]Qc, Summer, S3'!P6*Main!$B$5)</f>
        <v>0.28550303495094514</v>
      </c>
      <c r="Q6" s="4">
        <f>('[1]Qc, Summer, S3'!Q6*Main!$B$5)</f>
        <v>0.18641329473968782</v>
      </c>
      <c r="R6" s="4">
        <f>('[1]Qc, Summer, S3'!R6*Main!$B$5)</f>
        <v>0.15884350671816222</v>
      </c>
      <c r="S6" s="4">
        <f>('[1]Qc, Summer, S3'!S6*Main!$B$5)</f>
        <v>0.14130958295551829</v>
      </c>
      <c r="T6" s="4">
        <f>('[1]Qc, Summer, S3'!T6*Main!$B$5)</f>
        <v>0.1456353865153811</v>
      </c>
      <c r="U6" s="4">
        <f>('[1]Qc, Summer, S3'!U6*Main!$B$5)</f>
        <v>3.4952492763691466E-2</v>
      </c>
      <c r="V6" s="4">
        <f>('[1]Qc, Summer, S3'!V6*Main!$B$5)</f>
        <v>0.3056901182303049</v>
      </c>
      <c r="W6" s="4">
        <f>('[1]Qc, Summer, S3'!W6*Main!$B$5)</f>
        <v>0.14419345199542682</v>
      </c>
      <c r="X6" s="4">
        <f>('[1]Qc, Summer, S3'!X6*Main!$B$5)</f>
        <v>7.9133366455090268E-2</v>
      </c>
      <c r="Y6" s="4">
        <f>('[1]Qc, Summer, S3'!Y6*Main!$B$5)</f>
        <v>-0.12815914013353541</v>
      </c>
    </row>
    <row r="7" spans="1:25" x14ac:dyDescent="0.25">
      <c r="A7">
        <v>6</v>
      </c>
      <c r="B7" s="4">
        <f>('[1]Qc, Summer, S3'!B7*Main!$B$5)</f>
        <v>0.37836361803599999</v>
      </c>
      <c r="C7" s="4">
        <f>('[1]Qc, Summer, S3'!C7*Main!$B$5)</f>
        <v>0.41974713875868747</v>
      </c>
      <c r="D7" s="4">
        <f>('[1]Qc, Summer, S3'!D7*Main!$B$5)</f>
        <v>0.31605185969069621</v>
      </c>
      <c r="E7" s="4">
        <f>('[1]Qc, Summer, S3'!E7*Main!$B$5)</f>
        <v>0.37916172879279458</v>
      </c>
      <c r="F7" s="4">
        <f>('[1]Qc, Summer, S3'!F7*Main!$B$5)</f>
        <v>0.3881183050634906</v>
      </c>
      <c r="G7" s="4">
        <f>('[1]Qc, Summer, S3'!G7*Main!$B$5)</f>
        <v>0.39462142974848435</v>
      </c>
      <c r="H7" s="4">
        <f>('[1]Qc, Summer, S3'!H7*Main!$B$5)</f>
        <v>0.3736931921258681</v>
      </c>
      <c r="I7" s="4">
        <f>('[1]Qc, Summer, S3'!I7*Main!$B$5)</f>
        <v>0.72060533441262553</v>
      </c>
      <c r="J7" s="4">
        <f>('[1]Qc, Summer, S3'!J7*Main!$B$5)</f>
        <v>0.8099346198583125</v>
      </c>
      <c r="K7" s="4">
        <f>('[1]Qc, Summer, S3'!K7*Main!$B$5)</f>
        <v>0.80037207060560567</v>
      </c>
      <c r="L7" s="4">
        <f>('[1]Qc, Summer, S3'!L7*Main!$B$5)</f>
        <v>0.71354057623210954</v>
      </c>
      <c r="M7" s="4">
        <f>('[1]Qc, Summer, S3'!M7*Main!$B$5)</f>
        <v>0.83548894390457196</v>
      </c>
      <c r="N7" s="4">
        <f>('[1]Qc, Summer, S3'!N7*Main!$B$5)</f>
        <v>0.87060581720353836</v>
      </c>
      <c r="O7" s="4">
        <f>('[1]Qc, Summer, S3'!O7*Main!$B$5)</f>
        <v>0.8180339660568956</v>
      </c>
      <c r="P7" s="4">
        <f>('[1]Qc, Summer, S3'!P7*Main!$B$5)</f>
        <v>0.71204781352032698</v>
      </c>
      <c r="Q7" s="4">
        <f>('[1]Qc, Summer, S3'!Q7*Main!$B$5)</f>
        <v>0.62075281084031253</v>
      </c>
      <c r="R7" s="4">
        <f>('[1]Qc, Summer, S3'!R7*Main!$B$5)</f>
        <v>0.77186178079343992</v>
      </c>
      <c r="S7" s="4">
        <f>('[1]Qc, Summer, S3'!S7*Main!$B$5)</f>
        <v>0.74774110014364492</v>
      </c>
      <c r="T7" s="4">
        <f>('[1]Qc, Summer, S3'!T7*Main!$B$5)</f>
        <v>0.57493534146876557</v>
      </c>
      <c r="U7" s="4">
        <f>('[1]Qc, Summer, S3'!U7*Main!$B$5)</f>
        <v>0.52288078433115648</v>
      </c>
      <c r="V7" s="4">
        <f>('[1]Qc, Summer, S3'!V7*Main!$B$5)</f>
        <v>0.64070557976017961</v>
      </c>
      <c r="W7" s="4">
        <f>('[1]Qc, Summer, S3'!W7*Main!$B$5)</f>
        <v>0.50007550844718984</v>
      </c>
      <c r="X7" s="4">
        <f>('[1]Qc, Summer, S3'!X7*Main!$B$5)</f>
        <v>0.36934792244998593</v>
      </c>
      <c r="Y7" s="4">
        <f>('[1]Qc, Summer, S3'!Y7*Main!$B$5)</f>
        <v>0.41701287042522411</v>
      </c>
    </row>
    <row r="8" spans="1:25" x14ac:dyDescent="0.25">
      <c r="A8">
        <v>7</v>
      </c>
      <c r="B8" s="4">
        <f>('[1]Qc, Summer, S3'!B8*Main!$B$5)</f>
        <v>-0.7372949741674335</v>
      </c>
      <c r="C8" s="4">
        <f>('[1]Qc, Summer, S3'!C8*Main!$B$5)</f>
        <v>-0.75055826403880432</v>
      </c>
      <c r="D8" s="4">
        <f>('[1]Qc, Summer, S3'!D8*Main!$B$5)</f>
        <v>-0.81276206537352702</v>
      </c>
      <c r="E8" s="4">
        <f>('[1]Qc, Summer, S3'!E8*Main!$B$5)</f>
        <v>-0.83373657028639259</v>
      </c>
      <c r="F8" s="4">
        <f>('[1]Qc, Summer, S3'!F8*Main!$B$5)</f>
        <v>-0.78130030800422934</v>
      </c>
      <c r="G8" s="4">
        <f>('[1]Qc, Summer, S3'!G8*Main!$B$5)</f>
        <v>-0.83594711859828763</v>
      </c>
      <c r="H8" s="4">
        <f>('[1]Qc, Summer, S3'!H8*Main!$B$5)</f>
        <v>-0.69524314814114996</v>
      </c>
      <c r="I8" s="4">
        <f>('[1]Qc, Summer, S3'!I8*Main!$B$5)</f>
        <v>-0.32063232142534398</v>
      </c>
      <c r="J8" s="4">
        <f>('[1]Qc, Summer, S3'!J8*Main!$B$5)</f>
        <v>-5.5417932098207598E-2</v>
      </c>
      <c r="K8" s="4">
        <f>('[1]Qc, Summer, S3'!K8*Main!$B$5)</f>
        <v>-4.5341944443988029E-2</v>
      </c>
      <c r="L8" s="4">
        <f>('[1]Qc, Summer, S3'!L8*Main!$B$5)</f>
        <v>9.8652144430853794E-2</v>
      </c>
      <c r="M8" s="4">
        <f>('[1]Qc, Summer, S3'!M8*Main!$B$5)</f>
        <v>3.1153308767638041E-2</v>
      </c>
      <c r="N8" s="4">
        <f>('[1]Qc, Summer, S3'!N8*Main!$B$5)</f>
        <v>1.0384436255879348E-2</v>
      </c>
      <c r="O8" s="4">
        <f>('[1]Qc, Summer, S3'!O8*Main!$B$5)</f>
        <v>0</v>
      </c>
      <c r="P8" s="4">
        <f>('[1]Qc, Summer, S3'!P8*Main!$B$5)</f>
        <v>-8.22529604426087E-2</v>
      </c>
      <c r="Q8" s="4">
        <f>('[1]Qc, Summer, S3'!Q8*Main!$B$5)</f>
        <v>-0.14394268077456523</v>
      </c>
      <c r="R8" s="4">
        <f>('[1]Qc, Summer, S3'!R8*Main!$B$5)</f>
        <v>-0.21077321113418476</v>
      </c>
      <c r="S8" s="4">
        <f>('[1]Qc, Summer, S3'!S8*Main!$B$5)</f>
        <v>-0.28037977890874244</v>
      </c>
      <c r="T8" s="4">
        <f>('[1]Qc, Summer, S3'!T8*Main!$B$5)</f>
        <v>-0.24403425201316467</v>
      </c>
      <c r="U8" s="4">
        <f>('[1]Qc, Summer, S3'!U8*Main!$B$5)</f>
        <v>-0.28716564814525763</v>
      </c>
      <c r="V8" s="4">
        <f>('[1]Qc, Summer, S3'!V8*Main!$B$5)</f>
        <v>-0.20563240110652173</v>
      </c>
      <c r="W8" s="4">
        <f>('[1]Qc, Summer, S3'!W8*Main!$B$5)</f>
        <v>-0.38556075207472817</v>
      </c>
      <c r="X8" s="4">
        <f>('[1]Qc, Summer, S3'!X8*Main!$B$5)</f>
        <v>-0.48349318310170913</v>
      </c>
      <c r="Y8" s="4">
        <f>('[1]Qc, Summer, S3'!Y8*Main!$B$5)</f>
        <v>-0.53484987527806305</v>
      </c>
    </row>
    <row r="9" spans="1:25" x14ac:dyDescent="0.25">
      <c r="A9">
        <v>8</v>
      </c>
      <c r="B9" s="4">
        <f>('[1]Qc, Summer, S3'!B9*Main!$B$5)</f>
        <v>-0.91387019033695138</v>
      </c>
      <c r="C9" s="4">
        <f>('[1]Qc, Summer, S3'!C9*Main!$B$5)</f>
        <v>-0.91997282933753199</v>
      </c>
      <c r="D9" s="4">
        <f>('[1]Qc, Summer, S3'!D9*Main!$B$5)</f>
        <v>-0.91054425208163514</v>
      </c>
      <c r="E9" s="4">
        <f>('[1]Qc, Summer, S3'!E9*Main!$B$5)</f>
        <v>-0.92436672941795017</v>
      </c>
      <c r="F9" s="4">
        <f>('[1]Qc, Summer, S3'!F9*Main!$B$5)</f>
        <v>-0.9307134739785542</v>
      </c>
      <c r="G9" s="4">
        <f>('[1]Qc, Summer, S3'!G9*Main!$B$5)</f>
        <v>-0.9001392525856452</v>
      </c>
      <c r="H9" s="4">
        <f>('[1]Qc, Summer, S3'!H9*Main!$B$5)</f>
        <v>-0.75671197947449831</v>
      </c>
      <c r="I9" s="4">
        <f>('[1]Qc, Summer, S3'!I9*Main!$B$5)</f>
        <v>-0.62530690519449583</v>
      </c>
      <c r="J9" s="4">
        <f>('[1]Qc, Summer, S3'!J9*Main!$B$5)</f>
        <v>-0.61789219880879021</v>
      </c>
      <c r="K9" s="4">
        <f>('[1]Qc, Summer, S3'!K9*Main!$B$5)</f>
        <v>-0.60873824030791923</v>
      </c>
      <c r="L9" s="4">
        <f>('[1]Qc, Summer, S3'!L9*Main!$B$5)</f>
        <v>-0.60403920827747226</v>
      </c>
      <c r="M9" s="4">
        <f>('[1]Qc, Summer, S3'!M9*Main!$B$5)</f>
        <v>-0.59348164280646776</v>
      </c>
      <c r="N9" s="4">
        <f>('[1]Qc, Summer, S3'!N9*Main!$B$5)</f>
        <v>-0.60721258055777427</v>
      </c>
      <c r="O9" s="4">
        <f>('[1]Qc, Summer, S3'!O9*Main!$B$5)</f>
        <v>-0.63639845157805108</v>
      </c>
      <c r="P9" s="4">
        <f>('[1]Qc, Summer, S3'!P9*Main!$B$5)</f>
        <v>-0.70805869004236921</v>
      </c>
      <c r="Q9" s="4">
        <f>('[1]Qc, Summer, S3'!Q9*Main!$B$5)</f>
        <v>-0.72468838131895164</v>
      </c>
      <c r="R9" s="4">
        <f>('[1]Qc, Summer, S3'!R9*Main!$B$5)</f>
        <v>-0.76408091606769957</v>
      </c>
      <c r="S9" s="4">
        <f>('[1]Qc, Summer, S3'!S9*Main!$B$5)</f>
        <v>-0.74462875425334862</v>
      </c>
      <c r="T9" s="4">
        <f>('[1]Qc, Summer, S3'!T9*Main!$B$5)</f>
        <v>-0.75822238262714226</v>
      </c>
      <c r="U9" s="4">
        <f>('[1]Qc, Summer, S3'!U9*Main!$B$5)</f>
        <v>-0.79973558442859205</v>
      </c>
      <c r="V9" s="4">
        <f>('[1]Qc, Summer, S3'!V9*Main!$B$5)</f>
        <v>-0.842164182080129</v>
      </c>
      <c r="W9" s="4">
        <f>('[1]Qc, Summer, S3'!W9*Main!$B$5)</f>
        <v>-0.85821412265165598</v>
      </c>
      <c r="X9" s="4">
        <f>('[1]Qc, Summer, S3'!X9*Main!$B$5)</f>
        <v>-0.87167044164793639</v>
      </c>
      <c r="Y9" s="4">
        <f>('[1]Qc, Summer, S3'!Y9*Main!$B$5)</f>
        <v>-0.92436672941795006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A7612-B0CB-4871-B6DA-28E503B7570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0.37216695806400013</v>
      </c>
      <c r="C2" s="4">
        <f>('FL Characterization'!C$4-'FL Characterization'!C$2)*VLOOKUP($A2,'FL Ratio'!$A$2:$B$9,2,FALSE)</f>
        <v>0.40970859036800011</v>
      </c>
      <c r="D2" s="4">
        <f>('FL Characterization'!D$4-'FL Characterization'!D$2)*VLOOKUP($A2,'FL Ratio'!$A$2:$B$9,2,FALSE)</f>
        <v>0.53327464801600022</v>
      </c>
      <c r="E2" s="4">
        <f>('FL Characterization'!E$4-'FL Characterization'!E$2)*VLOOKUP($A2,'FL Ratio'!$A$2:$B$9,2,FALSE)</f>
        <v>0.61137794097600018</v>
      </c>
      <c r="F2" s="4">
        <f>('FL Characterization'!F$4-'FL Characterization'!F$2)*VLOOKUP($A2,'FL Ratio'!$A$2:$B$9,2,FALSE)</f>
        <v>0.71884147544000021</v>
      </c>
      <c r="G2" s="4">
        <f>('FL Characterization'!G$4-'FL Characterization'!G$2)*VLOOKUP($A2,'FL Ratio'!$A$2:$B$9,2,FALSE)</f>
        <v>0.84027392944000034</v>
      </c>
      <c r="H2" s="4">
        <f>('FL Characterization'!H$4-'FL Characterization'!H$2)*VLOOKUP($A2,'FL Ratio'!$A$2:$B$9,2,FALSE)</f>
        <v>0.74902887488000036</v>
      </c>
      <c r="I2" s="4">
        <f>('FL Characterization'!I$4-'FL Characterization'!I$2)*VLOOKUP($A2,'FL Ratio'!$A$2:$B$9,2,FALSE)</f>
        <v>1.0708190801440005</v>
      </c>
      <c r="J2" s="4">
        <f>('FL Characterization'!J$4-'FL Characterization'!J$2)*VLOOKUP($A2,'FL Ratio'!$A$2:$B$9,2,FALSE)</f>
        <v>0.98235698686400041</v>
      </c>
      <c r="K2" s="4">
        <f>('FL Characterization'!K$4-'FL Characterization'!K$2)*VLOOKUP($A2,'FL Ratio'!$A$2:$B$9,2,FALSE)</f>
        <v>1.1095151260160003</v>
      </c>
      <c r="L2" s="4">
        <f>('FL Characterization'!L$4-'FL Characterization'!L$2)*VLOOKUP($A2,'FL Ratio'!$A$2:$B$9,2,FALSE)</f>
        <v>1.1402848858720005</v>
      </c>
      <c r="M2" s="4">
        <f>('FL Characterization'!M$4-'FL Characterization'!M$2)*VLOOKUP($A2,'FL Ratio'!$A$2:$B$9,2,FALSE)</f>
        <v>1.0577082403360003</v>
      </c>
      <c r="N2" s="4">
        <f>('FL Characterization'!N$4-'FL Characterization'!N$2)*VLOOKUP($A2,'FL Ratio'!$A$2:$B$9,2,FALSE)</f>
        <v>0.99779469152000044</v>
      </c>
      <c r="O2" s="4">
        <f>('FL Characterization'!O$4-'FL Characterization'!O$2)*VLOOKUP($A2,'FL Ratio'!$A$2:$B$9,2,FALSE)</f>
        <v>0.91861428947200041</v>
      </c>
      <c r="P2" s="4">
        <f>('FL Characterization'!P$4-'FL Characterization'!P$2)*VLOOKUP($A2,'FL Ratio'!$A$2:$B$9,2,FALSE)</f>
        <v>0.84614391628800034</v>
      </c>
      <c r="Q2" s="4">
        <f>('FL Characterization'!Q$4-'FL Characterization'!Q$2)*VLOOKUP($A2,'FL Ratio'!$A$2:$B$9,2,FALSE)</f>
        <v>0.76151870203200023</v>
      </c>
      <c r="R2" s="4">
        <f>('FL Characterization'!R$4-'FL Characterization'!R$2)*VLOOKUP($A2,'FL Ratio'!$A$2:$B$9,2,FALSE)</f>
        <v>0.75359241601600013</v>
      </c>
      <c r="S2" s="4">
        <f>('FL Characterization'!S$4-'FL Characterization'!S$2)*VLOOKUP($A2,'FL Ratio'!$A$2:$B$9,2,FALSE)</f>
        <v>0.5970791889920003</v>
      </c>
      <c r="T2" s="4">
        <f>('FL Characterization'!T$4-'FL Characterization'!T$2)*VLOOKUP($A2,'FL Ratio'!$A$2:$B$9,2,FALSE)</f>
        <v>0.49401170262400013</v>
      </c>
      <c r="U2" s="4">
        <f>('FL Characterization'!U$4-'FL Characterization'!U$2)*VLOOKUP($A2,'FL Ratio'!$A$2:$B$9,2,FALSE)</f>
        <v>0.58621017910400031</v>
      </c>
      <c r="V2" s="4">
        <f>('FL Characterization'!V$4-'FL Characterization'!V$2)*VLOOKUP($A2,'FL Ratio'!$A$2:$B$9,2,FALSE)</f>
        <v>0.5972904879040003</v>
      </c>
      <c r="W2" s="4">
        <f>('FL Characterization'!W$4-'FL Characterization'!W$2)*VLOOKUP($A2,'FL Ratio'!$A$2:$B$9,2,FALSE)</f>
        <v>0.68258309750400026</v>
      </c>
      <c r="X2" s="4">
        <f>('FL Characterization'!X$4-'FL Characterization'!X$2)*VLOOKUP($A2,'FL Ratio'!$A$2:$B$9,2,FALSE)</f>
        <v>0.33143007392000018</v>
      </c>
      <c r="Y2" s="4">
        <f>('FL Characterization'!Y$4-'FL Characterization'!Y$2)*VLOOKUP($A2,'FL Ratio'!$A$2:$B$9,2,FALSE)</f>
        <v>0.31821100784000023</v>
      </c>
    </row>
    <row r="3" spans="1:25" x14ac:dyDescent="0.25">
      <c r="A3">
        <v>2</v>
      </c>
      <c r="B3" s="4">
        <f>('FL Characterization'!B$4-'FL Characterization'!B$2)*VLOOKUP($A3,'FL Ratio'!$A$2:$B$9,2,FALSE)</f>
        <v>0.31013913172000007</v>
      </c>
      <c r="C3" s="4">
        <f>('FL Characterization'!C$4-'FL Characterization'!C$2)*VLOOKUP($A3,'FL Ratio'!$A$2:$B$9,2,FALSE)</f>
        <v>0.34142382530666671</v>
      </c>
      <c r="D3" s="4">
        <f>('FL Characterization'!D$4-'FL Characterization'!D$2)*VLOOKUP($A3,'FL Ratio'!$A$2:$B$9,2,FALSE)</f>
        <v>0.44439554001333348</v>
      </c>
      <c r="E3" s="4">
        <f>('FL Characterization'!E$4-'FL Characterization'!E$2)*VLOOKUP($A3,'FL Ratio'!$A$2:$B$9,2,FALSE)</f>
        <v>0.50948161748000009</v>
      </c>
      <c r="F3" s="4">
        <f>('FL Characterization'!F$4-'FL Characterization'!F$2)*VLOOKUP($A3,'FL Ratio'!$A$2:$B$9,2,FALSE)</f>
        <v>0.59903456286666679</v>
      </c>
      <c r="G3" s="4">
        <f>('FL Characterization'!G$4-'FL Characterization'!G$2)*VLOOKUP($A3,'FL Ratio'!$A$2:$B$9,2,FALSE)</f>
        <v>0.70022827453333358</v>
      </c>
      <c r="H3" s="4">
        <f>('FL Characterization'!H$4-'FL Characterization'!H$2)*VLOOKUP($A3,'FL Ratio'!$A$2:$B$9,2,FALSE)</f>
        <v>0.62419072906666684</v>
      </c>
      <c r="I3" s="4">
        <f>('FL Characterization'!I$4-'FL Characterization'!I$2)*VLOOKUP($A3,'FL Ratio'!$A$2:$B$9,2,FALSE)</f>
        <v>0.89234923345333361</v>
      </c>
      <c r="J3" s="4">
        <f>('FL Characterization'!J$4-'FL Characterization'!J$2)*VLOOKUP($A3,'FL Ratio'!$A$2:$B$9,2,FALSE)</f>
        <v>0.81863082238666696</v>
      </c>
      <c r="K3" s="4">
        <f>('FL Characterization'!K$4-'FL Characterization'!K$2)*VLOOKUP($A3,'FL Ratio'!$A$2:$B$9,2,FALSE)</f>
        <v>0.92459593834666687</v>
      </c>
      <c r="L3" s="4">
        <f>('FL Characterization'!L$4-'FL Characterization'!L$2)*VLOOKUP($A3,'FL Ratio'!$A$2:$B$9,2,FALSE)</f>
        <v>0.95023740489333364</v>
      </c>
      <c r="M3" s="4">
        <f>('FL Characterization'!M$4-'FL Characterization'!M$2)*VLOOKUP($A3,'FL Ratio'!$A$2:$B$9,2,FALSE)</f>
        <v>0.88142353361333348</v>
      </c>
      <c r="N3" s="4">
        <f>('FL Characterization'!N$4-'FL Characterization'!N$2)*VLOOKUP($A3,'FL Ratio'!$A$2:$B$9,2,FALSE)</f>
        <v>0.83149557626666692</v>
      </c>
      <c r="O3" s="4">
        <f>('FL Characterization'!O$4-'FL Characterization'!O$2)*VLOOKUP($A3,'FL Ratio'!$A$2:$B$9,2,FALSE)</f>
        <v>0.76551190789333357</v>
      </c>
      <c r="P3" s="4">
        <f>('FL Characterization'!P$4-'FL Characterization'!P$2)*VLOOKUP($A3,'FL Ratio'!$A$2:$B$9,2,FALSE)</f>
        <v>0.70511993024000019</v>
      </c>
      <c r="Q3" s="4">
        <f>('FL Characterization'!Q$4-'FL Characterization'!Q$2)*VLOOKUP($A3,'FL Ratio'!$A$2:$B$9,2,FALSE)</f>
        <v>0.63459891836000015</v>
      </c>
      <c r="R3" s="4">
        <f>('FL Characterization'!R$4-'FL Characterization'!R$2)*VLOOKUP($A3,'FL Ratio'!$A$2:$B$9,2,FALSE)</f>
        <v>0.62799368001333344</v>
      </c>
      <c r="S3" s="4">
        <f>('FL Characterization'!S$4-'FL Characterization'!S$2)*VLOOKUP($A3,'FL Ratio'!$A$2:$B$9,2,FALSE)</f>
        <v>0.49756599082666686</v>
      </c>
      <c r="T3" s="4">
        <f>('FL Characterization'!T$4-'FL Characterization'!T$2)*VLOOKUP($A3,'FL Ratio'!$A$2:$B$9,2,FALSE)</f>
        <v>0.41167641885333339</v>
      </c>
      <c r="U3" s="4">
        <f>('FL Characterization'!U$4-'FL Characterization'!U$2)*VLOOKUP($A3,'FL Ratio'!$A$2:$B$9,2,FALSE)</f>
        <v>0.4885084825866669</v>
      </c>
      <c r="V3" s="4">
        <f>('FL Characterization'!V$4-'FL Characterization'!V$2)*VLOOKUP($A3,'FL Ratio'!$A$2:$B$9,2,FALSE)</f>
        <v>0.49774207325333353</v>
      </c>
      <c r="W3" s="4">
        <f>('FL Characterization'!W$4-'FL Characterization'!W$2)*VLOOKUP($A3,'FL Ratio'!$A$2:$B$9,2,FALSE)</f>
        <v>0.56881924792000016</v>
      </c>
      <c r="X3" s="4">
        <f>('FL Characterization'!X$4-'FL Characterization'!X$2)*VLOOKUP($A3,'FL Ratio'!$A$2:$B$9,2,FALSE)</f>
        <v>0.27619172826666677</v>
      </c>
      <c r="Y3" s="4">
        <f>('FL Characterization'!Y$4-'FL Characterization'!Y$2)*VLOOKUP($A3,'FL Ratio'!$A$2:$B$9,2,FALSE)</f>
        <v>0.26517583986666682</v>
      </c>
    </row>
    <row r="4" spans="1:25" x14ac:dyDescent="0.25">
      <c r="A4">
        <v>3</v>
      </c>
      <c r="B4" s="4">
        <f>('FL Characterization'!B$4-'FL Characterization'!B$2)*VLOOKUP($A4,'FL Ratio'!$A$2:$B$9,2,FALSE)</f>
        <v>0.2481113053760001</v>
      </c>
      <c r="C4" s="4">
        <f>('FL Characterization'!C$4-'FL Characterization'!C$2)*VLOOKUP($A4,'FL Ratio'!$A$2:$B$9,2,FALSE)</f>
        <v>0.27313906024533341</v>
      </c>
      <c r="D4" s="4">
        <f>('FL Characterization'!D$4-'FL Characterization'!D$2)*VLOOKUP($A4,'FL Ratio'!$A$2:$B$9,2,FALSE)</f>
        <v>0.35551643201066679</v>
      </c>
      <c r="E4" s="4">
        <f>('FL Characterization'!E$4-'FL Characterization'!E$2)*VLOOKUP($A4,'FL Ratio'!$A$2:$B$9,2,FALSE)</f>
        <v>0.40758529398400006</v>
      </c>
      <c r="F4" s="4">
        <f>('FL Characterization'!F$4-'FL Characterization'!F$2)*VLOOKUP($A4,'FL Ratio'!$A$2:$B$9,2,FALSE)</f>
        <v>0.47922765029333347</v>
      </c>
      <c r="G4" s="4">
        <f>('FL Characterization'!G$4-'FL Characterization'!G$2)*VLOOKUP($A4,'FL Ratio'!$A$2:$B$9,2,FALSE)</f>
        <v>0.56018261962666693</v>
      </c>
      <c r="H4" s="4">
        <f>('FL Characterization'!H$4-'FL Characterization'!H$2)*VLOOKUP($A4,'FL Ratio'!$A$2:$B$9,2,FALSE)</f>
        <v>0.49935258325333354</v>
      </c>
      <c r="I4" s="4">
        <f>('FL Characterization'!I$4-'FL Characterization'!I$2)*VLOOKUP($A4,'FL Ratio'!$A$2:$B$9,2,FALSE)</f>
        <v>0.71387938676266693</v>
      </c>
      <c r="J4" s="4">
        <f>('FL Characterization'!J$4-'FL Characterization'!J$2)*VLOOKUP($A4,'FL Ratio'!$A$2:$B$9,2,FALSE)</f>
        <v>0.65490465790933361</v>
      </c>
      <c r="K4" s="4">
        <f>('FL Characterization'!K$4-'FL Characterization'!K$2)*VLOOKUP($A4,'FL Ratio'!$A$2:$B$9,2,FALSE)</f>
        <v>0.73967675067733352</v>
      </c>
      <c r="L4" s="4">
        <f>('FL Characterization'!L$4-'FL Characterization'!L$2)*VLOOKUP($A4,'FL Ratio'!$A$2:$B$9,2,FALSE)</f>
        <v>0.76018992391466689</v>
      </c>
      <c r="M4" s="4">
        <f>('FL Characterization'!M$4-'FL Characterization'!M$2)*VLOOKUP($A4,'FL Ratio'!$A$2:$B$9,2,FALSE)</f>
        <v>0.70513882689066676</v>
      </c>
      <c r="N4" s="4">
        <f>('FL Characterization'!N$4-'FL Characterization'!N$2)*VLOOKUP($A4,'FL Ratio'!$A$2:$B$9,2,FALSE)</f>
        <v>0.66519646101333363</v>
      </c>
      <c r="O4" s="4">
        <f>('FL Characterization'!O$4-'FL Characterization'!O$2)*VLOOKUP($A4,'FL Ratio'!$A$2:$B$9,2,FALSE)</f>
        <v>0.61240952631466683</v>
      </c>
      <c r="P4" s="4">
        <f>('FL Characterization'!P$4-'FL Characterization'!P$2)*VLOOKUP($A4,'FL Ratio'!$A$2:$B$9,2,FALSE)</f>
        <v>0.56409594419200015</v>
      </c>
      <c r="Q4" s="4">
        <f>('FL Characterization'!Q$4-'FL Characterization'!Q$2)*VLOOKUP($A4,'FL Ratio'!$A$2:$B$9,2,FALSE)</f>
        <v>0.50767913468800019</v>
      </c>
      <c r="R4" s="4">
        <f>('FL Characterization'!R$4-'FL Characterization'!R$2)*VLOOKUP($A4,'FL Ratio'!$A$2:$B$9,2,FALSE)</f>
        <v>0.50239494401066676</v>
      </c>
      <c r="S4" s="4">
        <f>('FL Characterization'!S$4-'FL Characterization'!S$2)*VLOOKUP($A4,'FL Ratio'!$A$2:$B$9,2,FALSE)</f>
        <v>0.39805279266133353</v>
      </c>
      <c r="T4" s="4">
        <f>('FL Characterization'!T$4-'FL Characterization'!T$2)*VLOOKUP($A4,'FL Ratio'!$A$2:$B$9,2,FALSE)</f>
        <v>0.32934113508266671</v>
      </c>
      <c r="U4" s="4">
        <f>('FL Characterization'!U$4-'FL Characterization'!U$2)*VLOOKUP($A4,'FL Ratio'!$A$2:$B$9,2,FALSE)</f>
        <v>0.39080678606933356</v>
      </c>
      <c r="V4" s="4">
        <f>('FL Characterization'!V$4-'FL Characterization'!V$2)*VLOOKUP($A4,'FL Ratio'!$A$2:$B$9,2,FALSE)</f>
        <v>0.39819365860266681</v>
      </c>
      <c r="W4" s="4">
        <f>('FL Characterization'!W$4-'FL Characterization'!W$2)*VLOOKUP($A4,'FL Ratio'!$A$2:$B$9,2,FALSE)</f>
        <v>0.45505539833600017</v>
      </c>
      <c r="X4" s="4">
        <f>('FL Characterization'!X$4-'FL Characterization'!X$2)*VLOOKUP($A4,'FL Ratio'!$A$2:$B$9,2,FALSE)</f>
        <v>0.22095338261333342</v>
      </c>
      <c r="Y4" s="4">
        <f>('FL Characterization'!Y$4-'FL Characterization'!Y$2)*VLOOKUP($A4,'FL Ratio'!$A$2:$B$9,2,FALSE)</f>
        <v>0.21214067189333344</v>
      </c>
    </row>
    <row r="5" spans="1:25" x14ac:dyDescent="0.25">
      <c r="A5">
        <v>4</v>
      </c>
      <c r="B5" s="4">
        <f>('FL Characterization'!B$4-'FL Characterization'!B$2)*VLOOKUP($A5,'FL Ratio'!$A$2:$B$9,2,FALSE)</f>
        <v>0.18608347903200007</v>
      </c>
      <c r="C5" s="4">
        <f>('FL Characterization'!C$4-'FL Characterization'!C$2)*VLOOKUP($A5,'FL Ratio'!$A$2:$B$9,2,FALSE)</f>
        <v>0.20485429518400006</v>
      </c>
      <c r="D5" s="4">
        <f>('FL Characterization'!D$4-'FL Characterization'!D$2)*VLOOKUP($A5,'FL Ratio'!$A$2:$B$9,2,FALSE)</f>
        <v>0.26663732400800011</v>
      </c>
      <c r="E5" s="4">
        <f>('FL Characterization'!E$4-'FL Characterization'!E$2)*VLOOKUP($A5,'FL Ratio'!$A$2:$B$9,2,FALSE)</f>
        <v>0.30568897048800009</v>
      </c>
      <c r="F5" s="4">
        <f>('FL Characterization'!F$4-'FL Characterization'!F$2)*VLOOKUP($A5,'FL Ratio'!$A$2:$B$9,2,FALSE)</f>
        <v>0.35942073772000011</v>
      </c>
      <c r="G5" s="4">
        <f>('FL Characterization'!G$4-'FL Characterization'!G$2)*VLOOKUP($A5,'FL Ratio'!$A$2:$B$9,2,FALSE)</f>
        <v>0.42013696472000017</v>
      </c>
      <c r="H5" s="4">
        <f>('FL Characterization'!H$4-'FL Characterization'!H$2)*VLOOKUP($A5,'FL Ratio'!$A$2:$B$9,2,FALSE)</f>
        <v>0.37451443744000018</v>
      </c>
      <c r="I5" s="4">
        <f>('FL Characterization'!I$4-'FL Characterization'!I$2)*VLOOKUP($A5,'FL Ratio'!$A$2:$B$9,2,FALSE)</f>
        <v>0.53540954007200026</v>
      </c>
      <c r="J5" s="4">
        <f>('FL Characterization'!J$4-'FL Characterization'!J$2)*VLOOKUP($A5,'FL Ratio'!$A$2:$B$9,2,FALSE)</f>
        <v>0.49117849343200021</v>
      </c>
      <c r="K5" s="4">
        <f>('FL Characterization'!K$4-'FL Characterization'!K$2)*VLOOKUP($A5,'FL Ratio'!$A$2:$B$9,2,FALSE)</f>
        <v>0.55475756300800017</v>
      </c>
      <c r="L5" s="4">
        <f>('FL Characterization'!L$4-'FL Characterization'!L$2)*VLOOKUP($A5,'FL Ratio'!$A$2:$B$9,2,FALSE)</f>
        <v>0.57014244293600025</v>
      </c>
      <c r="M5" s="4">
        <f>('FL Characterization'!M$4-'FL Characterization'!M$2)*VLOOKUP($A5,'FL Ratio'!$A$2:$B$9,2,FALSE)</f>
        <v>0.52885412016800015</v>
      </c>
      <c r="N5" s="4">
        <f>('FL Characterization'!N$4-'FL Characterization'!N$2)*VLOOKUP($A5,'FL Ratio'!$A$2:$B$9,2,FALSE)</f>
        <v>0.49889734576000022</v>
      </c>
      <c r="O5" s="4">
        <f>('FL Characterization'!O$4-'FL Characterization'!O$2)*VLOOKUP($A5,'FL Ratio'!$A$2:$B$9,2,FALSE)</f>
        <v>0.45930714473600021</v>
      </c>
      <c r="P5" s="4">
        <f>('FL Characterization'!P$4-'FL Characterization'!P$2)*VLOOKUP($A5,'FL Ratio'!$A$2:$B$9,2,FALSE)</f>
        <v>0.42307195814400017</v>
      </c>
      <c r="Q5" s="4">
        <f>('FL Characterization'!Q$4-'FL Characterization'!Q$2)*VLOOKUP($A5,'FL Ratio'!$A$2:$B$9,2,FALSE)</f>
        <v>0.38075935101600011</v>
      </c>
      <c r="R5" s="4">
        <f>('FL Characterization'!R$4-'FL Characterization'!R$2)*VLOOKUP($A5,'FL Ratio'!$A$2:$B$9,2,FALSE)</f>
        <v>0.37679620800800007</v>
      </c>
      <c r="S5" s="4">
        <f>('FL Characterization'!S$4-'FL Characterization'!S$2)*VLOOKUP($A5,'FL Ratio'!$A$2:$B$9,2,FALSE)</f>
        <v>0.29853959449600015</v>
      </c>
      <c r="T5" s="4">
        <f>('FL Characterization'!T$4-'FL Characterization'!T$2)*VLOOKUP($A5,'FL Ratio'!$A$2:$B$9,2,FALSE)</f>
        <v>0.24700585131200006</v>
      </c>
      <c r="U5" s="4">
        <f>('FL Characterization'!U$4-'FL Characterization'!U$2)*VLOOKUP($A5,'FL Ratio'!$A$2:$B$9,2,FALSE)</f>
        <v>0.29310508955200015</v>
      </c>
      <c r="V5" s="4">
        <f>('FL Characterization'!V$4-'FL Characterization'!V$2)*VLOOKUP($A5,'FL Ratio'!$A$2:$B$9,2,FALSE)</f>
        <v>0.29864524395200015</v>
      </c>
      <c r="W5" s="4">
        <f>('FL Characterization'!W$4-'FL Characterization'!W$2)*VLOOKUP($A5,'FL Ratio'!$A$2:$B$9,2,FALSE)</f>
        <v>0.34129154875200013</v>
      </c>
      <c r="X5" s="4">
        <f>('FL Characterization'!X$4-'FL Characterization'!X$2)*VLOOKUP($A5,'FL Ratio'!$A$2:$B$9,2,FALSE)</f>
        <v>0.16571503696000009</v>
      </c>
      <c r="Y5" s="4">
        <f>('FL Characterization'!Y$4-'FL Characterization'!Y$2)*VLOOKUP($A5,'FL Ratio'!$A$2:$B$9,2,FALSE)</f>
        <v>0.15910550392000011</v>
      </c>
    </row>
    <row r="6" spans="1:25" x14ac:dyDescent="0.25">
      <c r="A6">
        <v>5</v>
      </c>
      <c r="B6" s="4">
        <f>('FL Characterization'!B$4-'FL Characterization'!B$2)*VLOOKUP($A6,'FL Ratio'!$A$2:$B$9,2,FALSE)</f>
        <v>0.18608347903200007</v>
      </c>
      <c r="C6" s="4">
        <f>('FL Characterization'!C$4-'FL Characterization'!C$2)*VLOOKUP($A6,'FL Ratio'!$A$2:$B$9,2,FALSE)</f>
        <v>0.20485429518400006</v>
      </c>
      <c r="D6" s="4">
        <f>('FL Characterization'!D$4-'FL Characterization'!D$2)*VLOOKUP($A6,'FL Ratio'!$A$2:$B$9,2,FALSE)</f>
        <v>0.26663732400800011</v>
      </c>
      <c r="E6" s="4">
        <f>('FL Characterization'!E$4-'FL Characterization'!E$2)*VLOOKUP($A6,'FL Ratio'!$A$2:$B$9,2,FALSE)</f>
        <v>0.30568897048800009</v>
      </c>
      <c r="F6" s="4">
        <f>('FL Characterization'!F$4-'FL Characterization'!F$2)*VLOOKUP($A6,'FL Ratio'!$A$2:$B$9,2,FALSE)</f>
        <v>0.35942073772000011</v>
      </c>
      <c r="G6" s="4">
        <f>('FL Characterization'!G$4-'FL Characterization'!G$2)*VLOOKUP($A6,'FL Ratio'!$A$2:$B$9,2,FALSE)</f>
        <v>0.42013696472000017</v>
      </c>
      <c r="H6" s="4">
        <f>('FL Characterization'!H$4-'FL Characterization'!H$2)*VLOOKUP($A6,'FL Ratio'!$A$2:$B$9,2,FALSE)</f>
        <v>0.37451443744000018</v>
      </c>
      <c r="I6" s="4">
        <f>('FL Characterization'!I$4-'FL Characterization'!I$2)*VLOOKUP($A6,'FL Ratio'!$A$2:$B$9,2,FALSE)</f>
        <v>0.53540954007200026</v>
      </c>
      <c r="J6" s="4">
        <f>('FL Characterization'!J$4-'FL Characterization'!J$2)*VLOOKUP($A6,'FL Ratio'!$A$2:$B$9,2,FALSE)</f>
        <v>0.49117849343200021</v>
      </c>
      <c r="K6" s="4">
        <f>('FL Characterization'!K$4-'FL Characterization'!K$2)*VLOOKUP($A6,'FL Ratio'!$A$2:$B$9,2,FALSE)</f>
        <v>0.55475756300800017</v>
      </c>
      <c r="L6" s="4">
        <f>('FL Characterization'!L$4-'FL Characterization'!L$2)*VLOOKUP($A6,'FL Ratio'!$A$2:$B$9,2,FALSE)</f>
        <v>0.57014244293600025</v>
      </c>
      <c r="M6" s="4">
        <f>('FL Characterization'!M$4-'FL Characterization'!M$2)*VLOOKUP($A6,'FL Ratio'!$A$2:$B$9,2,FALSE)</f>
        <v>0.52885412016800015</v>
      </c>
      <c r="N6" s="4">
        <f>('FL Characterization'!N$4-'FL Characterization'!N$2)*VLOOKUP($A6,'FL Ratio'!$A$2:$B$9,2,FALSE)</f>
        <v>0.49889734576000022</v>
      </c>
      <c r="O6" s="4">
        <f>('FL Characterization'!O$4-'FL Characterization'!O$2)*VLOOKUP($A6,'FL Ratio'!$A$2:$B$9,2,FALSE)</f>
        <v>0.45930714473600021</v>
      </c>
      <c r="P6" s="4">
        <f>('FL Characterization'!P$4-'FL Characterization'!P$2)*VLOOKUP($A6,'FL Ratio'!$A$2:$B$9,2,FALSE)</f>
        <v>0.42307195814400017</v>
      </c>
      <c r="Q6" s="4">
        <f>('FL Characterization'!Q$4-'FL Characterization'!Q$2)*VLOOKUP($A6,'FL Ratio'!$A$2:$B$9,2,FALSE)</f>
        <v>0.38075935101600011</v>
      </c>
      <c r="R6" s="4">
        <f>('FL Characterization'!R$4-'FL Characterization'!R$2)*VLOOKUP($A6,'FL Ratio'!$A$2:$B$9,2,FALSE)</f>
        <v>0.37679620800800007</v>
      </c>
      <c r="S6" s="4">
        <f>('FL Characterization'!S$4-'FL Characterization'!S$2)*VLOOKUP($A6,'FL Ratio'!$A$2:$B$9,2,FALSE)</f>
        <v>0.29853959449600015</v>
      </c>
      <c r="T6" s="4">
        <f>('FL Characterization'!T$4-'FL Characterization'!T$2)*VLOOKUP($A6,'FL Ratio'!$A$2:$B$9,2,FALSE)</f>
        <v>0.24700585131200006</v>
      </c>
      <c r="U6" s="4">
        <f>('FL Characterization'!U$4-'FL Characterization'!U$2)*VLOOKUP($A6,'FL Ratio'!$A$2:$B$9,2,FALSE)</f>
        <v>0.29310508955200015</v>
      </c>
      <c r="V6" s="4">
        <f>('FL Characterization'!V$4-'FL Characterization'!V$2)*VLOOKUP($A6,'FL Ratio'!$A$2:$B$9,2,FALSE)</f>
        <v>0.29864524395200015</v>
      </c>
      <c r="W6" s="4">
        <f>('FL Characterization'!W$4-'FL Characterization'!W$2)*VLOOKUP($A6,'FL Ratio'!$A$2:$B$9,2,FALSE)</f>
        <v>0.34129154875200013</v>
      </c>
      <c r="X6" s="4">
        <f>('FL Characterization'!X$4-'FL Characterization'!X$2)*VLOOKUP($A6,'FL Ratio'!$A$2:$B$9,2,FALSE)</f>
        <v>0.16571503696000009</v>
      </c>
      <c r="Y6" s="4">
        <f>('FL Characterization'!Y$4-'FL Characterization'!Y$2)*VLOOKUP($A6,'FL Ratio'!$A$2:$B$9,2,FALSE)</f>
        <v>0.15910550392000011</v>
      </c>
    </row>
    <row r="7" spans="1:25" x14ac:dyDescent="0.25">
      <c r="A7">
        <v>6</v>
      </c>
      <c r="B7" s="4">
        <f>('FL Characterization'!B$4-'FL Characterization'!B$2)*VLOOKUP($A7,'FL Ratio'!$A$2:$B$9,2,FALSE)</f>
        <v>0.18608347903200007</v>
      </c>
      <c r="C7" s="4">
        <f>('FL Characterization'!C$4-'FL Characterization'!C$2)*VLOOKUP($A7,'FL Ratio'!$A$2:$B$9,2,FALSE)</f>
        <v>0.20485429518400006</v>
      </c>
      <c r="D7" s="4">
        <f>('FL Characterization'!D$4-'FL Characterization'!D$2)*VLOOKUP($A7,'FL Ratio'!$A$2:$B$9,2,FALSE)</f>
        <v>0.26663732400800011</v>
      </c>
      <c r="E7" s="4">
        <f>('FL Characterization'!E$4-'FL Characterization'!E$2)*VLOOKUP($A7,'FL Ratio'!$A$2:$B$9,2,FALSE)</f>
        <v>0.30568897048800009</v>
      </c>
      <c r="F7" s="4">
        <f>('FL Characterization'!F$4-'FL Characterization'!F$2)*VLOOKUP($A7,'FL Ratio'!$A$2:$B$9,2,FALSE)</f>
        <v>0.35942073772000011</v>
      </c>
      <c r="G7" s="4">
        <f>('FL Characterization'!G$4-'FL Characterization'!G$2)*VLOOKUP($A7,'FL Ratio'!$A$2:$B$9,2,FALSE)</f>
        <v>0.42013696472000017</v>
      </c>
      <c r="H7" s="4">
        <f>('FL Characterization'!H$4-'FL Characterization'!H$2)*VLOOKUP($A7,'FL Ratio'!$A$2:$B$9,2,FALSE)</f>
        <v>0.37451443744000018</v>
      </c>
      <c r="I7" s="4">
        <f>('FL Characterization'!I$4-'FL Characterization'!I$2)*VLOOKUP($A7,'FL Ratio'!$A$2:$B$9,2,FALSE)</f>
        <v>0.53540954007200026</v>
      </c>
      <c r="J7" s="4">
        <f>('FL Characterization'!J$4-'FL Characterization'!J$2)*VLOOKUP($A7,'FL Ratio'!$A$2:$B$9,2,FALSE)</f>
        <v>0.49117849343200021</v>
      </c>
      <c r="K7" s="4">
        <f>('FL Characterization'!K$4-'FL Characterization'!K$2)*VLOOKUP($A7,'FL Ratio'!$A$2:$B$9,2,FALSE)</f>
        <v>0.55475756300800017</v>
      </c>
      <c r="L7" s="4">
        <f>('FL Characterization'!L$4-'FL Characterization'!L$2)*VLOOKUP($A7,'FL Ratio'!$A$2:$B$9,2,FALSE)</f>
        <v>0.57014244293600025</v>
      </c>
      <c r="M7" s="4">
        <f>('FL Characterization'!M$4-'FL Characterization'!M$2)*VLOOKUP($A7,'FL Ratio'!$A$2:$B$9,2,FALSE)</f>
        <v>0.52885412016800015</v>
      </c>
      <c r="N7" s="4">
        <f>('FL Characterization'!N$4-'FL Characterization'!N$2)*VLOOKUP($A7,'FL Ratio'!$A$2:$B$9,2,FALSE)</f>
        <v>0.49889734576000022</v>
      </c>
      <c r="O7" s="4">
        <f>('FL Characterization'!O$4-'FL Characterization'!O$2)*VLOOKUP($A7,'FL Ratio'!$A$2:$B$9,2,FALSE)</f>
        <v>0.45930714473600021</v>
      </c>
      <c r="P7" s="4">
        <f>('FL Characterization'!P$4-'FL Characterization'!P$2)*VLOOKUP($A7,'FL Ratio'!$A$2:$B$9,2,FALSE)</f>
        <v>0.42307195814400017</v>
      </c>
      <c r="Q7" s="4">
        <f>('FL Characterization'!Q$4-'FL Characterization'!Q$2)*VLOOKUP($A7,'FL Ratio'!$A$2:$B$9,2,FALSE)</f>
        <v>0.38075935101600011</v>
      </c>
      <c r="R7" s="4">
        <f>('FL Characterization'!R$4-'FL Characterization'!R$2)*VLOOKUP($A7,'FL Ratio'!$A$2:$B$9,2,FALSE)</f>
        <v>0.37679620800800007</v>
      </c>
      <c r="S7" s="4">
        <f>('FL Characterization'!S$4-'FL Characterization'!S$2)*VLOOKUP($A7,'FL Ratio'!$A$2:$B$9,2,FALSE)</f>
        <v>0.29853959449600015</v>
      </c>
      <c r="T7" s="4">
        <f>('FL Characterization'!T$4-'FL Characterization'!T$2)*VLOOKUP($A7,'FL Ratio'!$A$2:$B$9,2,FALSE)</f>
        <v>0.24700585131200006</v>
      </c>
      <c r="U7" s="4">
        <f>('FL Characterization'!U$4-'FL Characterization'!U$2)*VLOOKUP($A7,'FL Ratio'!$A$2:$B$9,2,FALSE)</f>
        <v>0.29310508955200015</v>
      </c>
      <c r="V7" s="4">
        <f>('FL Characterization'!V$4-'FL Characterization'!V$2)*VLOOKUP($A7,'FL Ratio'!$A$2:$B$9,2,FALSE)</f>
        <v>0.29864524395200015</v>
      </c>
      <c r="W7" s="4">
        <f>('FL Characterization'!W$4-'FL Characterization'!W$2)*VLOOKUP($A7,'FL Ratio'!$A$2:$B$9,2,FALSE)</f>
        <v>0.34129154875200013</v>
      </c>
      <c r="X7" s="4">
        <f>('FL Characterization'!X$4-'FL Characterization'!X$2)*VLOOKUP($A7,'FL Ratio'!$A$2:$B$9,2,FALSE)</f>
        <v>0.16571503696000009</v>
      </c>
      <c r="Y7" s="4">
        <f>('FL Characterization'!Y$4-'FL Characterization'!Y$2)*VLOOKUP($A7,'FL Ratio'!$A$2:$B$9,2,FALSE)</f>
        <v>0.15910550392000011</v>
      </c>
    </row>
    <row r="8" spans="1:25" x14ac:dyDescent="0.25">
      <c r="A8">
        <v>7</v>
      </c>
      <c r="B8" s="4">
        <f>('FL Characterization'!B$4-'FL Characterization'!B$2)*VLOOKUP($A8,'FL Ratio'!$A$2:$B$9,2,FALSE)</f>
        <v>0.18608347903200007</v>
      </c>
      <c r="C8" s="4">
        <f>('FL Characterization'!C$4-'FL Characterization'!C$2)*VLOOKUP($A8,'FL Ratio'!$A$2:$B$9,2,FALSE)</f>
        <v>0.20485429518400006</v>
      </c>
      <c r="D8" s="4">
        <f>('FL Characterization'!D$4-'FL Characterization'!D$2)*VLOOKUP($A8,'FL Ratio'!$A$2:$B$9,2,FALSE)</f>
        <v>0.26663732400800011</v>
      </c>
      <c r="E8" s="4">
        <f>('FL Characterization'!E$4-'FL Characterization'!E$2)*VLOOKUP($A8,'FL Ratio'!$A$2:$B$9,2,FALSE)</f>
        <v>0.30568897048800009</v>
      </c>
      <c r="F8" s="4">
        <f>('FL Characterization'!F$4-'FL Characterization'!F$2)*VLOOKUP($A8,'FL Ratio'!$A$2:$B$9,2,FALSE)</f>
        <v>0.35942073772000011</v>
      </c>
      <c r="G8" s="4">
        <f>('FL Characterization'!G$4-'FL Characterization'!G$2)*VLOOKUP($A8,'FL Ratio'!$A$2:$B$9,2,FALSE)</f>
        <v>0.42013696472000017</v>
      </c>
      <c r="H8" s="4">
        <f>('FL Characterization'!H$4-'FL Characterization'!H$2)*VLOOKUP($A8,'FL Ratio'!$A$2:$B$9,2,FALSE)</f>
        <v>0.37451443744000018</v>
      </c>
      <c r="I8" s="4">
        <f>('FL Characterization'!I$4-'FL Characterization'!I$2)*VLOOKUP($A8,'FL Ratio'!$A$2:$B$9,2,FALSE)</f>
        <v>0.53540954007200026</v>
      </c>
      <c r="J8" s="4">
        <f>('FL Characterization'!J$4-'FL Characterization'!J$2)*VLOOKUP($A8,'FL Ratio'!$A$2:$B$9,2,FALSE)</f>
        <v>0.49117849343200021</v>
      </c>
      <c r="K8" s="4">
        <f>('FL Characterization'!K$4-'FL Characterization'!K$2)*VLOOKUP($A8,'FL Ratio'!$A$2:$B$9,2,FALSE)</f>
        <v>0.55475756300800017</v>
      </c>
      <c r="L8" s="4">
        <f>('FL Characterization'!L$4-'FL Characterization'!L$2)*VLOOKUP($A8,'FL Ratio'!$A$2:$B$9,2,FALSE)</f>
        <v>0.57014244293600025</v>
      </c>
      <c r="M8" s="4">
        <f>('FL Characterization'!M$4-'FL Characterization'!M$2)*VLOOKUP($A8,'FL Ratio'!$A$2:$B$9,2,FALSE)</f>
        <v>0.52885412016800015</v>
      </c>
      <c r="N8" s="4">
        <f>('FL Characterization'!N$4-'FL Characterization'!N$2)*VLOOKUP($A8,'FL Ratio'!$A$2:$B$9,2,FALSE)</f>
        <v>0.49889734576000022</v>
      </c>
      <c r="O8" s="4">
        <f>('FL Characterization'!O$4-'FL Characterization'!O$2)*VLOOKUP($A8,'FL Ratio'!$A$2:$B$9,2,FALSE)</f>
        <v>0.45930714473600021</v>
      </c>
      <c r="P8" s="4">
        <f>('FL Characterization'!P$4-'FL Characterization'!P$2)*VLOOKUP($A8,'FL Ratio'!$A$2:$B$9,2,FALSE)</f>
        <v>0.42307195814400017</v>
      </c>
      <c r="Q8" s="4">
        <f>('FL Characterization'!Q$4-'FL Characterization'!Q$2)*VLOOKUP($A8,'FL Ratio'!$A$2:$B$9,2,FALSE)</f>
        <v>0.38075935101600011</v>
      </c>
      <c r="R8" s="4">
        <f>('FL Characterization'!R$4-'FL Characterization'!R$2)*VLOOKUP($A8,'FL Ratio'!$A$2:$B$9,2,FALSE)</f>
        <v>0.37679620800800007</v>
      </c>
      <c r="S8" s="4">
        <f>('FL Characterization'!S$4-'FL Characterization'!S$2)*VLOOKUP($A8,'FL Ratio'!$A$2:$B$9,2,FALSE)</f>
        <v>0.29853959449600015</v>
      </c>
      <c r="T8" s="4">
        <f>('FL Characterization'!T$4-'FL Characterization'!T$2)*VLOOKUP($A8,'FL Ratio'!$A$2:$B$9,2,FALSE)</f>
        <v>0.24700585131200006</v>
      </c>
      <c r="U8" s="4">
        <f>('FL Characterization'!U$4-'FL Characterization'!U$2)*VLOOKUP($A8,'FL Ratio'!$A$2:$B$9,2,FALSE)</f>
        <v>0.29310508955200015</v>
      </c>
      <c r="V8" s="4">
        <f>('FL Characterization'!V$4-'FL Characterization'!V$2)*VLOOKUP($A8,'FL Ratio'!$A$2:$B$9,2,FALSE)</f>
        <v>0.29864524395200015</v>
      </c>
      <c r="W8" s="4">
        <f>('FL Characterization'!W$4-'FL Characterization'!W$2)*VLOOKUP($A8,'FL Ratio'!$A$2:$B$9,2,FALSE)</f>
        <v>0.34129154875200013</v>
      </c>
      <c r="X8" s="4">
        <f>('FL Characterization'!X$4-'FL Characterization'!X$2)*VLOOKUP($A8,'FL Ratio'!$A$2:$B$9,2,FALSE)</f>
        <v>0.16571503696000009</v>
      </c>
      <c r="Y8" s="4">
        <f>('FL Characterization'!Y$4-'FL Characterization'!Y$2)*VLOOKUP($A8,'FL Ratio'!$A$2:$B$9,2,FALSE)</f>
        <v>0.15910550392000011</v>
      </c>
    </row>
    <row r="9" spans="1:25" x14ac:dyDescent="0.25">
      <c r="A9">
        <v>8</v>
      </c>
      <c r="B9" s="4">
        <f>('FL Characterization'!B$4-'FL Characterization'!B$2)*VLOOKUP($A9,'FL Ratio'!$A$2:$B$9,2,FALSE)</f>
        <v>0.18608347903200007</v>
      </c>
      <c r="C9" s="4">
        <f>('FL Characterization'!C$4-'FL Characterization'!C$2)*VLOOKUP($A9,'FL Ratio'!$A$2:$B$9,2,FALSE)</f>
        <v>0.20485429518400006</v>
      </c>
      <c r="D9" s="4">
        <f>('FL Characterization'!D$4-'FL Characterization'!D$2)*VLOOKUP($A9,'FL Ratio'!$A$2:$B$9,2,FALSE)</f>
        <v>0.26663732400800011</v>
      </c>
      <c r="E9" s="4">
        <f>('FL Characterization'!E$4-'FL Characterization'!E$2)*VLOOKUP($A9,'FL Ratio'!$A$2:$B$9,2,FALSE)</f>
        <v>0.30568897048800009</v>
      </c>
      <c r="F9" s="4">
        <f>('FL Characterization'!F$4-'FL Characterization'!F$2)*VLOOKUP($A9,'FL Ratio'!$A$2:$B$9,2,FALSE)</f>
        <v>0.35942073772000011</v>
      </c>
      <c r="G9" s="4">
        <f>('FL Characterization'!G$4-'FL Characterization'!G$2)*VLOOKUP($A9,'FL Ratio'!$A$2:$B$9,2,FALSE)</f>
        <v>0.42013696472000017</v>
      </c>
      <c r="H9" s="4">
        <f>('FL Characterization'!H$4-'FL Characterization'!H$2)*VLOOKUP($A9,'FL Ratio'!$A$2:$B$9,2,FALSE)</f>
        <v>0.37451443744000018</v>
      </c>
      <c r="I9" s="4">
        <f>('FL Characterization'!I$4-'FL Characterization'!I$2)*VLOOKUP($A9,'FL Ratio'!$A$2:$B$9,2,FALSE)</f>
        <v>0.53540954007200026</v>
      </c>
      <c r="J9" s="4">
        <f>('FL Characterization'!J$4-'FL Characterization'!J$2)*VLOOKUP($A9,'FL Ratio'!$A$2:$B$9,2,FALSE)</f>
        <v>0.49117849343200021</v>
      </c>
      <c r="K9" s="4">
        <f>('FL Characterization'!K$4-'FL Characterization'!K$2)*VLOOKUP($A9,'FL Ratio'!$A$2:$B$9,2,FALSE)</f>
        <v>0.55475756300800017</v>
      </c>
      <c r="L9" s="4">
        <f>('FL Characterization'!L$4-'FL Characterization'!L$2)*VLOOKUP($A9,'FL Ratio'!$A$2:$B$9,2,FALSE)</f>
        <v>0.57014244293600025</v>
      </c>
      <c r="M9" s="4">
        <f>('FL Characterization'!M$4-'FL Characterization'!M$2)*VLOOKUP($A9,'FL Ratio'!$A$2:$B$9,2,FALSE)</f>
        <v>0.52885412016800015</v>
      </c>
      <c r="N9" s="4">
        <f>('FL Characterization'!N$4-'FL Characterization'!N$2)*VLOOKUP($A9,'FL Ratio'!$A$2:$B$9,2,FALSE)</f>
        <v>0.49889734576000022</v>
      </c>
      <c r="O9" s="4">
        <f>('FL Characterization'!O$4-'FL Characterization'!O$2)*VLOOKUP($A9,'FL Ratio'!$A$2:$B$9,2,FALSE)</f>
        <v>0.45930714473600021</v>
      </c>
      <c r="P9" s="4">
        <f>('FL Characterization'!P$4-'FL Characterization'!P$2)*VLOOKUP($A9,'FL Ratio'!$A$2:$B$9,2,FALSE)</f>
        <v>0.42307195814400017</v>
      </c>
      <c r="Q9" s="4">
        <f>('FL Characterization'!Q$4-'FL Characterization'!Q$2)*VLOOKUP($A9,'FL Ratio'!$A$2:$B$9,2,FALSE)</f>
        <v>0.38075935101600011</v>
      </c>
      <c r="R9" s="4">
        <f>('FL Characterization'!R$4-'FL Characterization'!R$2)*VLOOKUP($A9,'FL Ratio'!$A$2:$B$9,2,FALSE)</f>
        <v>0.37679620800800007</v>
      </c>
      <c r="S9" s="4">
        <f>('FL Characterization'!S$4-'FL Characterization'!S$2)*VLOOKUP($A9,'FL Ratio'!$A$2:$B$9,2,FALSE)</f>
        <v>0.29853959449600015</v>
      </c>
      <c r="T9" s="4">
        <f>('FL Characterization'!T$4-'FL Characterization'!T$2)*VLOOKUP($A9,'FL Ratio'!$A$2:$B$9,2,FALSE)</f>
        <v>0.24700585131200006</v>
      </c>
      <c r="U9" s="4">
        <f>('FL Characterization'!U$4-'FL Characterization'!U$2)*VLOOKUP($A9,'FL Ratio'!$A$2:$B$9,2,FALSE)</f>
        <v>0.29310508955200015</v>
      </c>
      <c r="V9" s="4">
        <f>('FL Characterization'!V$4-'FL Characterization'!V$2)*VLOOKUP($A9,'FL Ratio'!$A$2:$B$9,2,FALSE)</f>
        <v>0.29864524395200015</v>
      </c>
      <c r="W9" s="4">
        <f>('FL Characterization'!W$4-'FL Characterization'!W$2)*VLOOKUP($A9,'FL Ratio'!$A$2:$B$9,2,FALSE)</f>
        <v>0.34129154875200013</v>
      </c>
      <c r="X9" s="4">
        <f>('FL Characterization'!X$4-'FL Characterization'!X$2)*VLOOKUP($A9,'FL Ratio'!$A$2:$B$9,2,FALSE)</f>
        <v>0.16571503696000009</v>
      </c>
      <c r="Y9" s="4">
        <f>('FL Characterization'!Y$4-'FL Characterization'!Y$2)*VLOOKUP($A9,'FL Ratio'!$A$2:$B$9,2,FALSE)</f>
        <v>0.15910550392000011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F2B88-6D6F-4E23-8532-8747F556FB6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1.0317828945600003</v>
      </c>
      <c r="C2" s="4">
        <f>('FL Characterization'!C$2-'FL Characterization'!C$3)*VLOOKUP($A2,'FL Ratio'!$A$2:$B$9,2,FALSE)</f>
        <v>1.0919257800000004</v>
      </c>
      <c r="D2" s="4">
        <f>('FL Characterization'!D$2-'FL Characterization'!D$3)*VLOOKUP($A2,'FL Ratio'!$A$2:$B$9,2,FALSE)</f>
        <v>1.1530478555200006</v>
      </c>
      <c r="E2" s="4">
        <f>('FL Characterization'!E$2-'FL Characterization'!E$3)*VLOOKUP($A2,'FL Ratio'!$A$2:$B$9,2,FALSE)</f>
        <v>1.2054602929600007</v>
      </c>
      <c r="F2" s="4">
        <f>('FL Characterization'!F$2-'FL Characterization'!F$3)*VLOOKUP($A2,'FL Ratio'!$A$2:$B$9,2,FALSE)</f>
        <v>1.2191431859200004</v>
      </c>
      <c r="G2" s="4">
        <f>('FL Characterization'!G$2-'FL Characterization'!G$3)*VLOOKUP($A2,'FL Ratio'!$A$2:$B$9,2,FALSE)</f>
        <v>1.2752920065600004</v>
      </c>
      <c r="H2" s="4">
        <f>('FL Characterization'!H$2-'FL Characterization'!H$3)*VLOOKUP($A2,'FL Ratio'!$A$2:$B$9,2,FALSE)</f>
        <v>1.2687726620800006</v>
      </c>
      <c r="I2" s="4">
        <f>('FL Characterization'!I$2-'FL Characterization'!I$3)*VLOOKUP($A2,'FL Ratio'!$A$2:$B$9,2,FALSE)</f>
        <v>1.1992862418240002</v>
      </c>
      <c r="J2" s="4">
        <f>('FL Characterization'!J$2-'FL Characterization'!J$3)*VLOOKUP($A2,'FL Ratio'!$A$2:$B$9,2,FALSE)</f>
        <v>1.0866020781440004</v>
      </c>
      <c r="K2" s="4">
        <f>('FL Characterization'!K$2-'FL Characterization'!K$3)*VLOOKUP($A2,'FL Ratio'!$A$2:$B$9,2,FALSE)</f>
        <v>1.5956443484960003</v>
      </c>
      <c r="L2" s="4">
        <f>('FL Characterization'!L$2-'FL Characterization'!L$3)*VLOOKUP($A2,'FL Ratio'!$A$2:$B$9,2,FALSE)</f>
        <v>1.5582109424640005</v>
      </c>
      <c r="M2" s="4">
        <f>('FL Characterization'!M$2-'FL Characterization'!M$3)*VLOOKUP($A2,'FL Ratio'!$A$2:$B$9,2,FALSE)</f>
        <v>1.4348329923840009</v>
      </c>
      <c r="N2" s="4">
        <f>('FL Characterization'!N$2-'FL Characterization'!N$3)*VLOOKUP($A2,'FL Ratio'!$A$2:$B$9,2,FALSE)</f>
        <v>1.3999686719040005</v>
      </c>
      <c r="O2" s="4">
        <f>('FL Characterization'!O$2-'FL Characterization'!O$3)*VLOOKUP($A2,'FL Ratio'!$A$2:$B$9,2,FALSE)</f>
        <v>1.4057227020320004</v>
      </c>
      <c r="P2" s="4">
        <f>('FL Characterization'!P$2-'FL Characterization'!P$3)*VLOOKUP($A2,'FL Ratio'!$A$2:$B$9,2,FALSE)</f>
        <v>1.3391248925120005</v>
      </c>
      <c r="Q2" s="4">
        <f>('FL Characterization'!Q$2-'FL Characterization'!Q$3)*VLOOKUP($A2,'FL Ratio'!$A$2:$B$9,2,FALSE)</f>
        <v>1.2275075306560004</v>
      </c>
      <c r="R2" s="4">
        <f>('FL Characterization'!R$2-'FL Characterization'!R$3)*VLOOKUP($A2,'FL Ratio'!$A$2:$B$9,2,FALSE)</f>
        <v>1.1031967731840004</v>
      </c>
      <c r="S2" s="4">
        <f>('FL Characterization'!S$2-'FL Characterization'!S$3)*VLOOKUP($A2,'FL Ratio'!$A$2:$B$9,2,FALSE)</f>
        <v>1.0636220330560002</v>
      </c>
      <c r="T2" s="4">
        <f>('FL Characterization'!T$2-'FL Characterization'!T$3)*VLOOKUP($A2,'FL Ratio'!$A$2:$B$9,2,FALSE)</f>
        <v>0.66858840980800027</v>
      </c>
      <c r="U2" s="4">
        <f>('FL Characterization'!U$2-'FL Characterization'!U$3)*VLOOKUP($A2,'FL Ratio'!$A$2:$B$9,2,FALSE)</f>
        <v>0.71499428915200025</v>
      </c>
      <c r="V2" s="4">
        <f>('FL Characterization'!V$2-'FL Characterization'!V$3)*VLOOKUP($A2,'FL Ratio'!$A$2:$B$9,2,FALSE)</f>
        <v>0.78171836265600025</v>
      </c>
      <c r="W2" s="4">
        <f>('FL Characterization'!W$2-'FL Characterization'!W$3)*VLOOKUP($A2,'FL Ratio'!$A$2:$B$9,2,FALSE)</f>
        <v>0.80037193368000015</v>
      </c>
      <c r="X2" s="4">
        <f>('FL Characterization'!X$2-'FL Characterization'!X$3)*VLOOKUP($A2,'FL Ratio'!$A$2:$B$9,2,FALSE)</f>
        <v>0.83473377504000035</v>
      </c>
      <c r="Y2" s="4">
        <f>('FL Characterization'!Y$2-'FL Characterization'!Y$3)*VLOOKUP($A2,'FL Ratio'!$A$2:$B$9,2,FALSE)</f>
        <v>0.92139209712000048</v>
      </c>
    </row>
    <row r="3" spans="1:25" x14ac:dyDescent="0.25">
      <c r="A3">
        <v>2</v>
      </c>
      <c r="B3" s="4">
        <f>('FL Characterization'!B$2-'FL Characterization'!B$3)*VLOOKUP($A3,'FL Ratio'!$A$2:$B$9,2,FALSE)</f>
        <v>0.85981907880000019</v>
      </c>
      <c r="C3" s="4">
        <f>('FL Characterization'!C$2-'FL Characterization'!C$3)*VLOOKUP($A3,'FL Ratio'!$A$2:$B$9,2,FALSE)</f>
        <v>0.90993815000000033</v>
      </c>
      <c r="D3" s="4">
        <f>('FL Characterization'!D$2-'FL Characterization'!D$3)*VLOOKUP($A3,'FL Ratio'!$A$2:$B$9,2,FALSE)</f>
        <v>0.96087321293333372</v>
      </c>
      <c r="E3" s="4">
        <f>('FL Characterization'!E$2-'FL Characterization'!E$3)*VLOOKUP($A3,'FL Ratio'!$A$2:$B$9,2,FALSE)</f>
        <v>1.0045502441333336</v>
      </c>
      <c r="F3" s="4">
        <f>('FL Characterization'!F$2-'FL Characterization'!F$3)*VLOOKUP($A3,'FL Ratio'!$A$2:$B$9,2,FALSE)</f>
        <v>1.0159526549333335</v>
      </c>
      <c r="G3" s="4">
        <f>('FL Characterization'!G$2-'FL Characterization'!G$3)*VLOOKUP($A3,'FL Ratio'!$A$2:$B$9,2,FALSE)</f>
        <v>1.0627433388000003</v>
      </c>
      <c r="H3" s="4">
        <f>('FL Characterization'!H$2-'FL Characterization'!H$3)*VLOOKUP($A3,'FL Ratio'!$A$2:$B$9,2,FALSE)</f>
        <v>1.0573105517333337</v>
      </c>
      <c r="I3" s="4">
        <f>('FL Characterization'!I$2-'FL Characterization'!I$3)*VLOOKUP($A3,'FL Ratio'!$A$2:$B$9,2,FALSE)</f>
        <v>0.99940520152000012</v>
      </c>
      <c r="J3" s="4">
        <f>('FL Characterization'!J$2-'FL Characterization'!J$3)*VLOOKUP($A3,'FL Ratio'!$A$2:$B$9,2,FALSE)</f>
        <v>0.90550173178666693</v>
      </c>
      <c r="K3" s="4">
        <f>('FL Characterization'!K$2-'FL Characterization'!K$3)*VLOOKUP($A3,'FL Ratio'!$A$2:$B$9,2,FALSE)</f>
        <v>1.3297036237466668</v>
      </c>
      <c r="L3" s="4">
        <f>('FL Characterization'!L$2-'FL Characterization'!L$3)*VLOOKUP($A3,'FL Ratio'!$A$2:$B$9,2,FALSE)</f>
        <v>1.2985091187200002</v>
      </c>
      <c r="M3" s="4">
        <f>('FL Characterization'!M$2-'FL Characterization'!M$3)*VLOOKUP($A3,'FL Ratio'!$A$2:$B$9,2,FALSE)</f>
        <v>1.1956941603200004</v>
      </c>
      <c r="N3" s="4">
        <f>('FL Characterization'!N$2-'FL Characterization'!N$3)*VLOOKUP($A3,'FL Ratio'!$A$2:$B$9,2,FALSE)</f>
        <v>1.1666405599200003</v>
      </c>
      <c r="O3" s="4">
        <f>('FL Characterization'!O$2-'FL Characterization'!O$3)*VLOOKUP($A3,'FL Ratio'!$A$2:$B$9,2,FALSE)</f>
        <v>1.1714355850266669</v>
      </c>
      <c r="P3" s="4">
        <f>('FL Characterization'!P$2-'FL Characterization'!P$3)*VLOOKUP($A3,'FL Ratio'!$A$2:$B$9,2,FALSE)</f>
        <v>1.1159374104266671</v>
      </c>
      <c r="Q3" s="4">
        <f>('FL Characterization'!Q$2-'FL Characterization'!Q$3)*VLOOKUP($A3,'FL Ratio'!$A$2:$B$9,2,FALSE)</f>
        <v>1.0229229422133335</v>
      </c>
      <c r="R3" s="4">
        <f>('FL Characterization'!R$2-'FL Characterization'!R$3)*VLOOKUP($A3,'FL Ratio'!$A$2:$B$9,2,FALSE)</f>
        <v>0.91933064432000022</v>
      </c>
      <c r="S3" s="4">
        <f>('FL Characterization'!S$2-'FL Characterization'!S$3)*VLOOKUP($A3,'FL Ratio'!$A$2:$B$9,2,FALSE)</f>
        <v>0.88635169421333349</v>
      </c>
      <c r="T3" s="4">
        <f>('FL Characterization'!T$2-'FL Characterization'!T$3)*VLOOKUP($A3,'FL Ratio'!$A$2:$B$9,2,FALSE)</f>
        <v>0.55715700817333347</v>
      </c>
      <c r="U3" s="4">
        <f>('FL Characterization'!U$2-'FL Characterization'!U$3)*VLOOKUP($A3,'FL Ratio'!$A$2:$B$9,2,FALSE)</f>
        <v>0.59582857429333347</v>
      </c>
      <c r="V3" s="4">
        <f>('FL Characterization'!V$2-'FL Characterization'!V$3)*VLOOKUP($A3,'FL Ratio'!$A$2:$B$9,2,FALSE)</f>
        <v>0.6514319688800001</v>
      </c>
      <c r="W3" s="4">
        <f>('FL Characterization'!W$2-'FL Characterization'!W$3)*VLOOKUP($A3,'FL Ratio'!$A$2:$B$9,2,FALSE)</f>
        <v>0.66697661140000009</v>
      </c>
      <c r="X3" s="4">
        <f>('FL Characterization'!X$2-'FL Characterization'!X$3)*VLOOKUP($A3,'FL Ratio'!$A$2:$B$9,2,FALSE)</f>
        <v>0.69561147920000022</v>
      </c>
      <c r="Y3" s="4">
        <f>('FL Characterization'!Y$2-'FL Characterization'!Y$3)*VLOOKUP($A3,'FL Ratio'!$A$2:$B$9,2,FALSE)</f>
        <v>0.76782674760000025</v>
      </c>
    </row>
    <row r="4" spans="1:25" x14ac:dyDescent="0.25">
      <c r="A4">
        <v>3</v>
      </c>
      <c r="B4" s="4">
        <f>('FL Characterization'!B$2-'FL Characterization'!B$3)*VLOOKUP($A4,'FL Ratio'!$A$2:$B$9,2,FALSE)</f>
        <v>0.68785526304000011</v>
      </c>
      <c r="C4" s="4">
        <f>('FL Characterization'!C$2-'FL Characterization'!C$3)*VLOOKUP($A4,'FL Ratio'!$A$2:$B$9,2,FALSE)</f>
        <v>0.72795052000000027</v>
      </c>
      <c r="D4" s="4">
        <f>('FL Characterization'!D$2-'FL Characterization'!D$3)*VLOOKUP($A4,'FL Ratio'!$A$2:$B$9,2,FALSE)</f>
        <v>0.768698570346667</v>
      </c>
      <c r="E4" s="4">
        <f>('FL Characterization'!E$2-'FL Characterization'!E$3)*VLOOKUP($A4,'FL Ratio'!$A$2:$B$9,2,FALSE)</f>
        <v>0.80364019530666697</v>
      </c>
      <c r="F4" s="4">
        <f>('FL Characterization'!F$2-'FL Characterization'!F$3)*VLOOKUP($A4,'FL Ratio'!$A$2:$B$9,2,FALSE)</f>
        <v>0.81276212394666691</v>
      </c>
      <c r="G4" s="4">
        <f>('FL Characterization'!G$2-'FL Characterization'!G$3)*VLOOKUP($A4,'FL Ratio'!$A$2:$B$9,2,FALSE)</f>
        <v>0.85019467104000024</v>
      </c>
      <c r="H4" s="4">
        <f>('FL Characterization'!H$2-'FL Characterization'!H$3)*VLOOKUP($A4,'FL Ratio'!$A$2:$B$9,2,FALSE)</f>
        <v>0.84584844138666693</v>
      </c>
      <c r="I4" s="4">
        <f>('FL Characterization'!I$2-'FL Characterization'!I$3)*VLOOKUP($A4,'FL Ratio'!$A$2:$B$9,2,FALSE)</f>
        <v>0.79952416121600012</v>
      </c>
      <c r="J4" s="4">
        <f>('FL Characterization'!J$2-'FL Characterization'!J$3)*VLOOKUP($A4,'FL Ratio'!$A$2:$B$9,2,FALSE)</f>
        <v>0.72440138542933352</v>
      </c>
      <c r="K4" s="4">
        <f>('FL Characterization'!K$2-'FL Characterization'!K$3)*VLOOKUP($A4,'FL Ratio'!$A$2:$B$9,2,FALSE)</f>
        <v>1.0637628989973336</v>
      </c>
      <c r="L4" s="4">
        <f>('FL Characterization'!L$2-'FL Characterization'!L$3)*VLOOKUP($A4,'FL Ratio'!$A$2:$B$9,2,FALSE)</f>
        <v>1.0388072949760003</v>
      </c>
      <c r="M4" s="4">
        <f>('FL Characterization'!M$2-'FL Characterization'!M$3)*VLOOKUP($A4,'FL Ratio'!$A$2:$B$9,2,FALSE)</f>
        <v>0.95655532825600043</v>
      </c>
      <c r="N4" s="4">
        <f>('FL Characterization'!N$2-'FL Characterization'!N$3)*VLOOKUP($A4,'FL Ratio'!$A$2:$B$9,2,FALSE)</f>
        <v>0.93331244793600032</v>
      </c>
      <c r="O4" s="4">
        <f>('FL Characterization'!O$2-'FL Characterization'!O$3)*VLOOKUP($A4,'FL Ratio'!$A$2:$B$9,2,FALSE)</f>
        <v>0.93714846802133367</v>
      </c>
      <c r="P4" s="4">
        <f>('FL Characterization'!P$2-'FL Characterization'!P$3)*VLOOKUP($A4,'FL Ratio'!$A$2:$B$9,2,FALSE)</f>
        <v>0.8927499283413336</v>
      </c>
      <c r="Q4" s="4">
        <f>('FL Characterization'!Q$2-'FL Characterization'!Q$3)*VLOOKUP($A4,'FL Ratio'!$A$2:$B$9,2,FALSE)</f>
        <v>0.81833835377066688</v>
      </c>
      <c r="R4" s="4">
        <f>('FL Characterization'!R$2-'FL Characterization'!R$3)*VLOOKUP($A4,'FL Ratio'!$A$2:$B$9,2,FALSE)</f>
        <v>0.73546451545600022</v>
      </c>
      <c r="S4" s="4">
        <f>('FL Characterization'!S$2-'FL Characterization'!S$3)*VLOOKUP($A4,'FL Ratio'!$A$2:$B$9,2,FALSE)</f>
        <v>0.70908135537066685</v>
      </c>
      <c r="T4" s="4">
        <f>('FL Characterization'!T$2-'FL Characterization'!T$3)*VLOOKUP($A4,'FL Ratio'!$A$2:$B$9,2,FALSE)</f>
        <v>0.44572560653866683</v>
      </c>
      <c r="U4" s="4">
        <f>('FL Characterization'!U$2-'FL Characterization'!U$3)*VLOOKUP($A4,'FL Ratio'!$A$2:$B$9,2,FALSE)</f>
        <v>0.4766628594346668</v>
      </c>
      <c r="V4" s="4">
        <f>('FL Characterization'!V$2-'FL Characterization'!V$3)*VLOOKUP($A4,'FL Ratio'!$A$2:$B$9,2,FALSE)</f>
        <v>0.52114557510400017</v>
      </c>
      <c r="W4" s="4">
        <f>('FL Characterization'!W$2-'FL Characterization'!W$3)*VLOOKUP($A4,'FL Ratio'!$A$2:$B$9,2,FALSE)</f>
        <v>0.53358128912000014</v>
      </c>
      <c r="X4" s="4">
        <f>('FL Characterization'!X$2-'FL Characterization'!X$3)*VLOOKUP($A4,'FL Ratio'!$A$2:$B$9,2,FALSE)</f>
        <v>0.55648918336000019</v>
      </c>
      <c r="Y4" s="4">
        <f>('FL Characterization'!Y$2-'FL Characterization'!Y$3)*VLOOKUP($A4,'FL Ratio'!$A$2:$B$9,2,FALSE)</f>
        <v>0.61426139808000024</v>
      </c>
    </row>
    <row r="5" spans="1:25" x14ac:dyDescent="0.25">
      <c r="A5">
        <v>4</v>
      </c>
      <c r="B5" s="4">
        <f>('FL Characterization'!B$2-'FL Characterization'!B$3)*VLOOKUP($A5,'FL Ratio'!$A$2:$B$9,2,FALSE)</f>
        <v>0.51589144728000014</v>
      </c>
      <c r="C5" s="4">
        <f>('FL Characterization'!C$2-'FL Characterization'!C$3)*VLOOKUP($A5,'FL Ratio'!$A$2:$B$9,2,FALSE)</f>
        <v>0.5459628900000002</v>
      </c>
      <c r="D5" s="4">
        <f>('FL Characterization'!D$2-'FL Characterization'!D$3)*VLOOKUP($A5,'FL Ratio'!$A$2:$B$9,2,FALSE)</f>
        <v>0.57652392776000028</v>
      </c>
      <c r="E5" s="4">
        <f>('FL Characterization'!E$2-'FL Characterization'!E$3)*VLOOKUP($A5,'FL Ratio'!$A$2:$B$9,2,FALSE)</f>
        <v>0.60273014648000034</v>
      </c>
      <c r="F5" s="4">
        <f>('FL Characterization'!F$2-'FL Characterization'!F$3)*VLOOKUP($A5,'FL Ratio'!$A$2:$B$9,2,FALSE)</f>
        <v>0.60957159296000019</v>
      </c>
      <c r="G5" s="4">
        <f>('FL Characterization'!G$2-'FL Characterization'!G$3)*VLOOKUP($A5,'FL Ratio'!$A$2:$B$9,2,FALSE)</f>
        <v>0.63764600328000021</v>
      </c>
      <c r="H5" s="4">
        <f>('FL Characterization'!H$2-'FL Characterization'!H$3)*VLOOKUP($A5,'FL Ratio'!$A$2:$B$9,2,FALSE)</f>
        <v>0.63438633104000031</v>
      </c>
      <c r="I5" s="4">
        <f>('FL Characterization'!I$2-'FL Characterization'!I$3)*VLOOKUP($A5,'FL Ratio'!$A$2:$B$9,2,FALSE)</f>
        <v>0.59964312091200012</v>
      </c>
      <c r="J5" s="4">
        <f>('FL Characterization'!J$2-'FL Characterization'!J$3)*VLOOKUP($A5,'FL Ratio'!$A$2:$B$9,2,FALSE)</f>
        <v>0.54330103907200022</v>
      </c>
      <c r="K5" s="4">
        <f>('FL Characterization'!K$2-'FL Characterization'!K$3)*VLOOKUP($A5,'FL Ratio'!$A$2:$B$9,2,FALSE)</f>
        <v>0.79782217424800017</v>
      </c>
      <c r="L5" s="4">
        <f>('FL Characterization'!L$2-'FL Characterization'!L$3)*VLOOKUP($A5,'FL Ratio'!$A$2:$B$9,2,FALSE)</f>
        <v>0.77910547123200025</v>
      </c>
      <c r="M5" s="4">
        <f>('FL Characterization'!M$2-'FL Characterization'!M$3)*VLOOKUP($A5,'FL Ratio'!$A$2:$B$9,2,FALSE)</f>
        <v>0.71741649619200043</v>
      </c>
      <c r="N5" s="4">
        <f>('FL Characterization'!N$2-'FL Characterization'!N$3)*VLOOKUP($A5,'FL Ratio'!$A$2:$B$9,2,FALSE)</f>
        <v>0.69998433595200027</v>
      </c>
      <c r="O5" s="4">
        <f>('FL Characterization'!O$2-'FL Characterization'!O$3)*VLOOKUP($A5,'FL Ratio'!$A$2:$B$9,2,FALSE)</f>
        <v>0.70286135101600022</v>
      </c>
      <c r="P5" s="4">
        <f>('FL Characterization'!P$2-'FL Characterization'!P$3)*VLOOKUP($A5,'FL Ratio'!$A$2:$B$9,2,FALSE)</f>
        <v>0.66956244625600025</v>
      </c>
      <c r="Q5" s="4">
        <f>('FL Characterization'!Q$2-'FL Characterization'!Q$3)*VLOOKUP($A5,'FL Ratio'!$A$2:$B$9,2,FALSE)</f>
        <v>0.61375376532800019</v>
      </c>
      <c r="R5" s="4">
        <f>('FL Characterization'!R$2-'FL Characterization'!R$3)*VLOOKUP($A5,'FL Ratio'!$A$2:$B$9,2,FALSE)</f>
        <v>0.55159838659200022</v>
      </c>
      <c r="S5" s="4">
        <f>('FL Characterization'!S$2-'FL Characterization'!S$3)*VLOOKUP($A5,'FL Ratio'!$A$2:$B$9,2,FALSE)</f>
        <v>0.53181101652800011</v>
      </c>
      <c r="T5" s="4">
        <f>('FL Characterization'!T$2-'FL Characterization'!T$3)*VLOOKUP($A5,'FL Ratio'!$A$2:$B$9,2,FALSE)</f>
        <v>0.33429420490400014</v>
      </c>
      <c r="U5" s="4">
        <f>('FL Characterization'!U$2-'FL Characterization'!U$3)*VLOOKUP($A5,'FL Ratio'!$A$2:$B$9,2,FALSE)</f>
        <v>0.35749714457600013</v>
      </c>
      <c r="V5" s="4">
        <f>('FL Characterization'!V$2-'FL Characterization'!V$3)*VLOOKUP($A5,'FL Ratio'!$A$2:$B$9,2,FALSE)</f>
        <v>0.39085918132800013</v>
      </c>
      <c r="W5" s="4">
        <f>('FL Characterization'!W$2-'FL Characterization'!W$3)*VLOOKUP($A5,'FL Ratio'!$A$2:$B$9,2,FALSE)</f>
        <v>0.40018596684000007</v>
      </c>
      <c r="X5" s="4">
        <f>('FL Characterization'!X$2-'FL Characterization'!X$3)*VLOOKUP($A5,'FL Ratio'!$A$2:$B$9,2,FALSE)</f>
        <v>0.41736688752000017</v>
      </c>
      <c r="Y5" s="4">
        <f>('FL Characterization'!Y$2-'FL Characterization'!Y$3)*VLOOKUP($A5,'FL Ratio'!$A$2:$B$9,2,FALSE)</f>
        <v>0.46069604856000024</v>
      </c>
    </row>
    <row r="6" spans="1:25" x14ac:dyDescent="0.25">
      <c r="A6">
        <v>5</v>
      </c>
      <c r="B6" s="4">
        <f>('FL Characterization'!B$2-'FL Characterization'!B$3)*VLOOKUP($A6,'FL Ratio'!$A$2:$B$9,2,FALSE)</f>
        <v>0.51589144728000014</v>
      </c>
      <c r="C6" s="4">
        <f>('FL Characterization'!C$2-'FL Characterization'!C$3)*VLOOKUP($A6,'FL Ratio'!$A$2:$B$9,2,FALSE)</f>
        <v>0.5459628900000002</v>
      </c>
      <c r="D6" s="4">
        <f>('FL Characterization'!D$2-'FL Characterization'!D$3)*VLOOKUP($A6,'FL Ratio'!$A$2:$B$9,2,FALSE)</f>
        <v>0.57652392776000028</v>
      </c>
      <c r="E6" s="4">
        <f>('FL Characterization'!E$2-'FL Characterization'!E$3)*VLOOKUP($A6,'FL Ratio'!$A$2:$B$9,2,FALSE)</f>
        <v>0.60273014648000034</v>
      </c>
      <c r="F6" s="4">
        <f>('FL Characterization'!F$2-'FL Characterization'!F$3)*VLOOKUP($A6,'FL Ratio'!$A$2:$B$9,2,FALSE)</f>
        <v>0.60957159296000019</v>
      </c>
      <c r="G6" s="4">
        <f>('FL Characterization'!G$2-'FL Characterization'!G$3)*VLOOKUP($A6,'FL Ratio'!$A$2:$B$9,2,FALSE)</f>
        <v>0.63764600328000021</v>
      </c>
      <c r="H6" s="4">
        <f>('FL Characterization'!H$2-'FL Characterization'!H$3)*VLOOKUP($A6,'FL Ratio'!$A$2:$B$9,2,FALSE)</f>
        <v>0.63438633104000031</v>
      </c>
      <c r="I6" s="4">
        <f>('FL Characterization'!I$2-'FL Characterization'!I$3)*VLOOKUP($A6,'FL Ratio'!$A$2:$B$9,2,FALSE)</f>
        <v>0.59964312091200012</v>
      </c>
      <c r="J6" s="4">
        <f>('FL Characterization'!J$2-'FL Characterization'!J$3)*VLOOKUP($A6,'FL Ratio'!$A$2:$B$9,2,FALSE)</f>
        <v>0.54330103907200022</v>
      </c>
      <c r="K6" s="4">
        <f>('FL Characterization'!K$2-'FL Characterization'!K$3)*VLOOKUP($A6,'FL Ratio'!$A$2:$B$9,2,FALSE)</f>
        <v>0.79782217424800017</v>
      </c>
      <c r="L6" s="4">
        <f>('FL Characterization'!L$2-'FL Characterization'!L$3)*VLOOKUP($A6,'FL Ratio'!$A$2:$B$9,2,FALSE)</f>
        <v>0.77910547123200025</v>
      </c>
      <c r="M6" s="4">
        <f>('FL Characterization'!M$2-'FL Characterization'!M$3)*VLOOKUP($A6,'FL Ratio'!$A$2:$B$9,2,FALSE)</f>
        <v>0.71741649619200043</v>
      </c>
      <c r="N6" s="4">
        <f>('FL Characterization'!N$2-'FL Characterization'!N$3)*VLOOKUP($A6,'FL Ratio'!$A$2:$B$9,2,FALSE)</f>
        <v>0.69998433595200027</v>
      </c>
      <c r="O6" s="4">
        <f>('FL Characterization'!O$2-'FL Characterization'!O$3)*VLOOKUP($A6,'FL Ratio'!$A$2:$B$9,2,FALSE)</f>
        <v>0.70286135101600022</v>
      </c>
      <c r="P6" s="4">
        <f>('FL Characterization'!P$2-'FL Characterization'!P$3)*VLOOKUP($A6,'FL Ratio'!$A$2:$B$9,2,FALSE)</f>
        <v>0.66956244625600025</v>
      </c>
      <c r="Q6" s="4">
        <f>('FL Characterization'!Q$2-'FL Characterization'!Q$3)*VLOOKUP($A6,'FL Ratio'!$A$2:$B$9,2,FALSE)</f>
        <v>0.61375376532800019</v>
      </c>
      <c r="R6" s="4">
        <f>('FL Characterization'!R$2-'FL Characterization'!R$3)*VLOOKUP($A6,'FL Ratio'!$A$2:$B$9,2,FALSE)</f>
        <v>0.55159838659200022</v>
      </c>
      <c r="S6" s="4">
        <f>('FL Characterization'!S$2-'FL Characterization'!S$3)*VLOOKUP($A6,'FL Ratio'!$A$2:$B$9,2,FALSE)</f>
        <v>0.53181101652800011</v>
      </c>
      <c r="T6" s="4">
        <f>('FL Characterization'!T$2-'FL Characterization'!T$3)*VLOOKUP($A6,'FL Ratio'!$A$2:$B$9,2,FALSE)</f>
        <v>0.33429420490400014</v>
      </c>
      <c r="U6" s="4">
        <f>('FL Characterization'!U$2-'FL Characterization'!U$3)*VLOOKUP($A6,'FL Ratio'!$A$2:$B$9,2,FALSE)</f>
        <v>0.35749714457600013</v>
      </c>
      <c r="V6" s="4">
        <f>('FL Characterization'!V$2-'FL Characterization'!V$3)*VLOOKUP($A6,'FL Ratio'!$A$2:$B$9,2,FALSE)</f>
        <v>0.39085918132800013</v>
      </c>
      <c r="W6" s="4">
        <f>('FL Characterization'!W$2-'FL Characterization'!W$3)*VLOOKUP($A6,'FL Ratio'!$A$2:$B$9,2,FALSE)</f>
        <v>0.40018596684000007</v>
      </c>
      <c r="X6" s="4">
        <f>('FL Characterization'!X$2-'FL Characterization'!X$3)*VLOOKUP($A6,'FL Ratio'!$A$2:$B$9,2,FALSE)</f>
        <v>0.41736688752000017</v>
      </c>
      <c r="Y6" s="4">
        <f>('FL Characterization'!Y$2-'FL Characterization'!Y$3)*VLOOKUP($A6,'FL Ratio'!$A$2:$B$9,2,FALSE)</f>
        <v>0.46069604856000024</v>
      </c>
    </row>
    <row r="7" spans="1:25" x14ac:dyDescent="0.25">
      <c r="A7">
        <v>6</v>
      </c>
      <c r="B7" s="4">
        <f>('FL Characterization'!B$2-'FL Characterization'!B$3)*VLOOKUP($A7,'FL Ratio'!$A$2:$B$9,2,FALSE)</f>
        <v>0.51589144728000014</v>
      </c>
      <c r="C7" s="4">
        <f>('FL Characterization'!C$2-'FL Characterization'!C$3)*VLOOKUP($A7,'FL Ratio'!$A$2:$B$9,2,FALSE)</f>
        <v>0.5459628900000002</v>
      </c>
      <c r="D7" s="4">
        <f>('FL Characterization'!D$2-'FL Characterization'!D$3)*VLOOKUP($A7,'FL Ratio'!$A$2:$B$9,2,FALSE)</f>
        <v>0.57652392776000028</v>
      </c>
      <c r="E7" s="4">
        <f>('FL Characterization'!E$2-'FL Characterization'!E$3)*VLOOKUP($A7,'FL Ratio'!$A$2:$B$9,2,FALSE)</f>
        <v>0.60273014648000034</v>
      </c>
      <c r="F7" s="4">
        <f>('FL Characterization'!F$2-'FL Characterization'!F$3)*VLOOKUP($A7,'FL Ratio'!$A$2:$B$9,2,FALSE)</f>
        <v>0.60957159296000019</v>
      </c>
      <c r="G7" s="4">
        <f>('FL Characterization'!G$2-'FL Characterization'!G$3)*VLOOKUP($A7,'FL Ratio'!$A$2:$B$9,2,FALSE)</f>
        <v>0.63764600328000021</v>
      </c>
      <c r="H7" s="4">
        <f>('FL Characterization'!H$2-'FL Characterization'!H$3)*VLOOKUP($A7,'FL Ratio'!$A$2:$B$9,2,FALSE)</f>
        <v>0.63438633104000031</v>
      </c>
      <c r="I7" s="4">
        <f>('FL Characterization'!I$2-'FL Characterization'!I$3)*VLOOKUP($A7,'FL Ratio'!$A$2:$B$9,2,FALSE)</f>
        <v>0.59964312091200012</v>
      </c>
      <c r="J7" s="4">
        <f>('FL Characterization'!J$2-'FL Characterization'!J$3)*VLOOKUP($A7,'FL Ratio'!$A$2:$B$9,2,FALSE)</f>
        <v>0.54330103907200022</v>
      </c>
      <c r="K7" s="4">
        <f>('FL Characterization'!K$2-'FL Characterization'!K$3)*VLOOKUP($A7,'FL Ratio'!$A$2:$B$9,2,FALSE)</f>
        <v>0.79782217424800017</v>
      </c>
      <c r="L7" s="4">
        <f>('FL Characterization'!L$2-'FL Characterization'!L$3)*VLOOKUP($A7,'FL Ratio'!$A$2:$B$9,2,FALSE)</f>
        <v>0.77910547123200025</v>
      </c>
      <c r="M7" s="4">
        <f>('FL Characterization'!M$2-'FL Characterization'!M$3)*VLOOKUP($A7,'FL Ratio'!$A$2:$B$9,2,FALSE)</f>
        <v>0.71741649619200043</v>
      </c>
      <c r="N7" s="4">
        <f>('FL Characterization'!N$2-'FL Characterization'!N$3)*VLOOKUP($A7,'FL Ratio'!$A$2:$B$9,2,FALSE)</f>
        <v>0.69998433595200027</v>
      </c>
      <c r="O7" s="4">
        <f>('FL Characterization'!O$2-'FL Characterization'!O$3)*VLOOKUP($A7,'FL Ratio'!$A$2:$B$9,2,FALSE)</f>
        <v>0.70286135101600022</v>
      </c>
      <c r="P7" s="4">
        <f>('FL Characterization'!P$2-'FL Characterization'!P$3)*VLOOKUP($A7,'FL Ratio'!$A$2:$B$9,2,FALSE)</f>
        <v>0.66956244625600025</v>
      </c>
      <c r="Q7" s="4">
        <f>('FL Characterization'!Q$2-'FL Characterization'!Q$3)*VLOOKUP($A7,'FL Ratio'!$A$2:$B$9,2,FALSE)</f>
        <v>0.61375376532800019</v>
      </c>
      <c r="R7" s="4">
        <f>('FL Characterization'!R$2-'FL Characterization'!R$3)*VLOOKUP($A7,'FL Ratio'!$A$2:$B$9,2,FALSE)</f>
        <v>0.55159838659200022</v>
      </c>
      <c r="S7" s="4">
        <f>('FL Characterization'!S$2-'FL Characterization'!S$3)*VLOOKUP($A7,'FL Ratio'!$A$2:$B$9,2,FALSE)</f>
        <v>0.53181101652800011</v>
      </c>
      <c r="T7" s="4">
        <f>('FL Characterization'!T$2-'FL Characterization'!T$3)*VLOOKUP($A7,'FL Ratio'!$A$2:$B$9,2,FALSE)</f>
        <v>0.33429420490400014</v>
      </c>
      <c r="U7" s="4">
        <f>('FL Characterization'!U$2-'FL Characterization'!U$3)*VLOOKUP($A7,'FL Ratio'!$A$2:$B$9,2,FALSE)</f>
        <v>0.35749714457600013</v>
      </c>
      <c r="V7" s="4">
        <f>('FL Characterization'!V$2-'FL Characterization'!V$3)*VLOOKUP($A7,'FL Ratio'!$A$2:$B$9,2,FALSE)</f>
        <v>0.39085918132800013</v>
      </c>
      <c r="W7" s="4">
        <f>('FL Characterization'!W$2-'FL Characterization'!W$3)*VLOOKUP($A7,'FL Ratio'!$A$2:$B$9,2,FALSE)</f>
        <v>0.40018596684000007</v>
      </c>
      <c r="X7" s="4">
        <f>('FL Characterization'!X$2-'FL Characterization'!X$3)*VLOOKUP($A7,'FL Ratio'!$A$2:$B$9,2,FALSE)</f>
        <v>0.41736688752000017</v>
      </c>
      <c r="Y7" s="4">
        <f>('FL Characterization'!Y$2-'FL Characterization'!Y$3)*VLOOKUP($A7,'FL Ratio'!$A$2:$B$9,2,FALSE)</f>
        <v>0.46069604856000024</v>
      </c>
    </row>
    <row r="8" spans="1:25" x14ac:dyDescent="0.25">
      <c r="A8">
        <v>7</v>
      </c>
      <c r="B8" s="4">
        <f>('FL Characterization'!B$2-'FL Characterization'!B$3)*VLOOKUP($A8,'FL Ratio'!$A$2:$B$9,2,FALSE)</f>
        <v>0.51589144728000014</v>
      </c>
      <c r="C8" s="4">
        <f>('FL Characterization'!C$2-'FL Characterization'!C$3)*VLOOKUP($A8,'FL Ratio'!$A$2:$B$9,2,FALSE)</f>
        <v>0.5459628900000002</v>
      </c>
      <c r="D8" s="4">
        <f>('FL Characterization'!D$2-'FL Characterization'!D$3)*VLOOKUP($A8,'FL Ratio'!$A$2:$B$9,2,FALSE)</f>
        <v>0.57652392776000028</v>
      </c>
      <c r="E8" s="4">
        <f>('FL Characterization'!E$2-'FL Characterization'!E$3)*VLOOKUP($A8,'FL Ratio'!$A$2:$B$9,2,FALSE)</f>
        <v>0.60273014648000034</v>
      </c>
      <c r="F8" s="4">
        <f>('FL Characterization'!F$2-'FL Characterization'!F$3)*VLOOKUP($A8,'FL Ratio'!$A$2:$B$9,2,FALSE)</f>
        <v>0.60957159296000019</v>
      </c>
      <c r="G8" s="4">
        <f>('FL Characterization'!G$2-'FL Characterization'!G$3)*VLOOKUP($A8,'FL Ratio'!$A$2:$B$9,2,FALSE)</f>
        <v>0.63764600328000021</v>
      </c>
      <c r="H8" s="4">
        <f>('FL Characterization'!H$2-'FL Characterization'!H$3)*VLOOKUP($A8,'FL Ratio'!$A$2:$B$9,2,FALSE)</f>
        <v>0.63438633104000031</v>
      </c>
      <c r="I8" s="4">
        <f>('FL Characterization'!I$2-'FL Characterization'!I$3)*VLOOKUP($A8,'FL Ratio'!$A$2:$B$9,2,FALSE)</f>
        <v>0.59964312091200012</v>
      </c>
      <c r="J8" s="4">
        <f>('FL Characterization'!J$2-'FL Characterization'!J$3)*VLOOKUP($A8,'FL Ratio'!$A$2:$B$9,2,FALSE)</f>
        <v>0.54330103907200022</v>
      </c>
      <c r="K8" s="4">
        <f>('FL Characterization'!K$2-'FL Characterization'!K$3)*VLOOKUP($A8,'FL Ratio'!$A$2:$B$9,2,FALSE)</f>
        <v>0.79782217424800017</v>
      </c>
      <c r="L8" s="4">
        <f>('FL Characterization'!L$2-'FL Characterization'!L$3)*VLOOKUP($A8,'FL Ratio'!$A$2:$B$9,2,FALSE)</f>
        <v>0.77910547123200025</v>
      </c>
      <c r="M8" s="4">
        <f>('FL Characterization'!M$2-'FL Characterization'!M$3)*VLOOKUP($A8,'FL Ratio'!$A$2:$B$9,2,FALSE)</f>
        <v>0.71741649619200043</v>
      </c>
      <c r="N8" s="4">
        <f>('FL Characterization'!N$2-'FL Characterization'!N$3)*VLOOKUP($A8,'FL Ratio'!$A$2:$B$9,2,FALSE)</f>
        <v>0.69998433595200027</v>
      </c>
      <c r="O8" s="4">
        <f>('FL Characterization'!O$2-'FL Characterization'!O$3)*VLOOKUP($A8,'FL Ratio'!$A$2:$B$9,2,FALSE)</f>
        <v>0.70286135101600022</v>
      </c>
      <c r="P8" s="4">
        <f>('FL Characterization'!P$2-'FL Characterization'!P$3)*VLOOKUP($A8,'FL Ratio'!$A$2:$B$9,2,FALSE)</f>
        <v>0.66956244625600025</v>
      </c>
      <c r="Q8" s="4">
        <f>('FL Characterization'!Q$2-'FL Characterization'!Q$3)*VLOOKUP($A8,'FL Ratio'!$A$2:$B$9,2,FALSE)</f>
        <v>0.61375376532800019</v>
      </c>
      <c r="R8" s="4">
        <f>('FL Characterization'!R$2-'FL Characterization'!R$3)*VLOOKUP($A8,'FL Ratio'!$A$2:$B$9,2,FALSE)</f>
        <v>0.55159838659200022</v>
      </c>
      <c r="S8" s="4">
        <f>('FL Characterization'!S$2-'FL Characterization'!S$3)*VLOOKUP($A8,'FL Ratio'!$A$2:$B$9,2,FALSE)</f>
        <v>0.53181101652800011</v>
      </c>
      <c r="T8" s="4">
        <f>('FL Characterization'!T$2-'FL Characterization'!T$3)*VLOOKUP($A8,'FL Ratio'!$A$2:$B$9,2,FALSE)</f>
        <v>0.33429420490400014</v>
      </c>
      <c r="U8" s="4">
        <f>('FL Characterization'!U$2-'FL Characterization'!U$3)*VLOOKUP($A8,'FL Ratio'!$A$2:$B$9,2,FALSE)</f>
        <v>0.35749714457600013</v>
      </c>
      <c r="V8" s="4">
        <f>('FL Characterization'!V$2-'FL Characterization'!V$3)*VLOOKUP($A8,'FL Ratio'!$A$2:$B$9,2,FALSE)</f>
        <v>0.39085918132800013</v>
      </c>
      <c r="W8" s="4">
        <f>('FL Characterization'!W$2-'FL Characterization'!W$3)*VLOOKUP($A8,'FL Ratio'!$A$2:$B$9,2,FALSE)</f>
        <v>0.40018596684000007</v>
      </c>
      <c r="X8" s="4">
        <f>('FL Characterization'!X$2-'FL Characterization'!X$3)*VLOOKUP($A8,'FL Ratio'!$A$2:$B$9,2,FALSE)</f>
        <v>0.41736688752000017</v>
      </c>
      <c r="Y8" s="4">
        <f>('FL Characterization'!Y$2-'FL Characterization'!Y$3)*VLOOKUP($A8,'FL Ratio'!$A$2:$B$9,2,FALSE)</f>
        <v>0.46069604856000024</v>
      </c>
    </row>
    <row r="9" spans="1:25" x14ac:dyDescent="0.25">
      <c r="A9">
        <v>8</v>
      </c>
      <c r="B9" s="4">
        <f>('FL Characterization'!B$2-'FL Characterization'!B$3)*VLOOKUP($A9,'FL Ratio'!$A$2:$B$9,2,FALSE)</f>
        <v>0.51589144728000014</v>
      </c>
      <c r="C9" s="4">
        <f>('FL Characterization'!C$2-'FL Characterization'!C$3)*VLOOKUP($A9,'FL Ratio'!$A$2:$B$9,2,FALSE)</f>
        <v>0.5459628900000002</v>
      </c>
      <c r="D9" s="4">
        <f>('FL Characterization'!D$2-'FL Characterization'!D$3)*VLOOKUP($A9,'FL Ratio'!$A$2:$B$9,2,FALSE)</f>
        <v>0.57652392776000028</v>
      </c>
      <c r="E9" s="4">
        <f>('FL Characterization'!E$2-'FL Characterization'!E$3)*VLOOKUP($A9,'FL Ratio'!$A$2:$B$9,2,FALSE)</f>
        <v>0.60273014648000034</v>
      </c>
      <c r="F9" s="4">
        <f>('FL Characterization'!F$2-'FL Characterization'!F$3)*VLOOKUP($A9,'FL Ratio'!$A$2:$B$9,2,FALSE)</f>
        <v>0.60957159296000019</v>
      </c>
      <c r="G9" s="4">
        <f>('FL Characterization'!G$2-'FL Characterization'!G$3)*VLOOKUP($A9,'FL Ratio'!$A$2:$B$9,2,FALSE)</f>
        <v>0.63764600328000021</v>
      </c>
      <c r="H9" s="4">
        <f>('FL Characterization'!H$2-'FL Characterization'!H$3)*VLOOKUP($A9,'FL Ratio'!$A$2:$B$9,2,FALSE)</f>
        <v>0.63438633104000031</v>
      </c>
      <c r="I9" s="4">
        <f>('FL Characterization'!I$2-'FL Characterization'!I$3)*VLOOKUP($A9,'FL Ratio'!$A$2:$B$9,2,FALSE)</f>
        <v>0.59964312091200012</v>
      </c>
      <c r="J9" s="4">
        <f>('FL Characterization'!J$2-'FL Characterization'!J$3)*VLOOKUP($A9,'FL Ratio'!$A$2:$B$9,2,FALSE)</f>
        <v>0.54330103907200022</v>
      </c>
      <c r="K9" s="4">
        <f>('FL Characterization'!K$2-'FL Characterization'!K$3)*VLOOKUP($A9,'FL Ratio'!$A$2:$B$9,2,FALSE)</f>
        <v>0.79782217424800017</v>
      </c>
      <c r="L9" s="4">
        <f>('FL Characterization'!L$2-'FL Characterization'!L$3)*VLOOKUP($A9,'FL Ratio'!$A$2:$B$9,2,FALSE)</f>
        <v>0.77910547123200025</v>
      </c>
      <c r="M9" s="4">
        <f>('FL Characterization'!M$2-'FL Characterization'!M$3)*VLOOKUP($A9,'FL Ratio'!$A$2:$B$9,2,FALSE)</f>
        <v>0.71741649619200043</v>
      </c>
      <c r="N9" s="4">
        <f>('FL Characterization'!N$2-'FL Characterization'!N$3)*VLOOKUP($A9,'FL Ratio'!$A$2:$B$9,2,FALSE)</f>
        <v>0.69998433595200027</v>
      </c>
      <c r="O9" s="4">
        <f>('FL Characterization'!O$2-'FL Characterization'!O$3)*VLOOKUP($A9,'FL Ratio'!$A$2:$B$9,2,FALSE)</f>
        <v>0.70286135101600022</v>
      </c>
      <c r="P9" s="4">
        <f>('FL Characterization'!P$2-'FL Characterization'!P$3)*VLOOKUP($A9,'FL Ratio'!$A$2:$B$9,2,FALSE)</f>
        <v>0.66956244625600025</v>
      </c>
      <c r="Q9" s="4">
        <f>('FL Characterization'!Q$2-'FL Characterization'!Q$3)*VLOOKUP($A9,'FL Ratio'!$A$2:$B$9,2,FALSE)</f>
        <v>0.61375376532800019</v>
      </c>
      <c r="R9" s="4">
        <f>('FL Characterization'!R$2-'FL Characterization'!R$3)*VLOOKUP($A9,'FL Ratio'!$A$2:$B$9,2,FALSE)</f>
        <v>0.55159838659200022</v>
      </c>
      <c r="S9" s="4">
        <f>('FL Characterization'!S$2-'FL Characterization'!S$3)*VLOOKUP($A9,'FL Ratio'!$A$2:$B$9,2,FALSE)</f>
        <v>0.53181101652800011</v>
      </c>
      <c r="T9" s="4">
        <f>('FL Characterization'!T$2-'FL Characterization'!T$3)*VLOOKUP($A9,'FL Ratio'!$A$2:$B$9,2,FALSE)</f>
        <v>0.33429420490400014</v>
      </c>
      <c r="U9" s="4">
        <f>('FL Characterization'!U$2-'FL Characterization'!U$3)*VLOOKUP($A9,'FL Ratio'!$A$2:$B$9,2,FALSE)</f>
        <v>0.35749714457600013</v>
      </c>
      <c r="V9" s="4">
        <f>('FL Characterization'!V$2-'FL Characterization'!V$3)*VLOOKUP($A9,'FL Ratio'!$A$2:$B$9,2,FALSE)</f>
        <v>0.39085918132800013</v>
      </c>
      <c r="W9" s="4">
        <f>('FL Characterization'!W$2-'FL Characterization'!W$3)*VLOOKUP($A9,'FL Ratio'!$A$2:$B$9,2,FALSE)</f>
        <v>0.40018596684000007</v>
      </c>
      <c r="X9" s="4">
        <f>('FL Characterization'!X$2-'FL Characterization'!X$3)*VLOOKUP($A9,'FL Ratio'!$A$2:$B$9,2,FALSE)</f>
        <v>0.41736688752000017</v>
      </c>
      <c r="Y9" s="4">
        <f>('FL Characterization'!Y$2-'FL Characterization'!Y$3)*VLOOKUP($A9,'FL Ratio'!$A$2:$B$9,2,FALSE)</f>
        <v>0.46069604856000024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B604F-ADB7-488D-B5AF-27283AC2525E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0</v>
      </c>
      <c r="D3" s="7">
        <f ca="1">VLOOKUP($A3,'RES installed'!$A$2:$C$6,3,FALSE)*(AVERAGE('[1]Profiles, RES, Summer'!D$2:D$4)*(RANDBETWEEN(95,105)/100))</f>
        <v>0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0</v>
      </c>
      <c r="J3" s="7">
        <f ca="1">VLOOKUP($A3,'RES installed'!$A$2:$C$6,3,FALSE)*(AVERAGE('[1]Profiles, RES, Summer'!J$2:J$4)*(RANDBETWEEN(95,105)/100))</f>
        <v>0</v>
      </c>
      <c r="K3" s="7">
        <f ca="1">VLOOKUP($A3,'RES installed'!$A$2:$C$6,3,FALSE)*(AVERAGE('[1]Profiles, RES, Summer'!K$2:K$4)*(RANDBETWEEN(95,105)/100))</f>
        <v>0</v>
      </c>
      <c r="L3" s="7">
        <f ca="1">VLOOKUP($A3,'RES installed'!$A$2:$C$6,3,FALSE)*(AVERAGE('[1]Profiles, RES, Summer'!L$2:L$4)*(RANDBETWEEN(95,105)/100))</f>
        <v>0</v>
      </c>
      <c r="M3" s="7">
        <f ca="1">VLOOKUP($A3,'RES installed'!$A$2:$C$6,3,FALSE)*(AVERAGE('[1]Profiles, RES, Summer'!M$2:M$4)*(RANDBETWEEN(95,105)/100))</f>
        <v>0</v>
      </c>
      <c r="N3" s="7">
        <f ca="1">VLOOKUP($A3,'RES installed'!$A$2:$C$6,3,FALSE)*(AVERAGE('[1]Profiles, RES, Summer'!N$2:N$4)*(RANDBETWEEN(95,105)/100))</f>
        <v>0</v>
      </c>
      <c r="O3" s="7">
        <f ca="1">VLOOKUP($A3,'RES installed'!$A$2:$C$6,3,FALSE)*(AVERAGE('[1]Profiles, RES, Summer'!O$2:O$4)*(RANDBETWEEN(95,105)/100))</f>
        <v>0</v>
      </c>
      <c r="P3" s="7">
        <f ca="1">VLOOKUP($A3,'RES installed'!$A$2:$C$6,3,FALSE)*(AVERAGE('[1]Profiles, RES, Summer'!P$2:P$4)*(RANDBETWEEN(95,105)/100))</f>
        <v>0</v>
      </c>
      <c r="Q3" s="7">
        <f ca="1">VLOOKUP($A3,'RES installed'!$A$2:$C$6,3,FALSE)*(AVERAGE('[1]Profiles, RES, Summer'!Q$2:Q$4)*(RANDBETWEEN(95,105)/100))</f>
        <v>0</v>
      </c>
      <c r="R3" s="7">
        <f ca="1">VLOOKUP($A3,'RES installed'!$A$2:$C$6,3,FALSE)*(AVERAGE('[1]Profiles, RES, Summer'!R$2:R$4)*(RANDBETWEEN(95,105)/100))</f>
        <v>0</v>
      </c>
      <c r="S3" s="7">
        <f ca="1">VLOOKUP($A3,'RES installed'!$A$2:$C$6,3,FALSE)*(AVERAGE('[1]Profiles, RES, Summer'!S$2:S$4)*(RANDBETWEEN(95,105)/100))</f>
        <v>0</v>
      </c>
      <c r="T3" s="7">
        <f ca="1">VLOOKUP($A3,'RES installed'!$A$2:$C$6,3,FALSE)*(AVERAGE('[1]Profiles, RES, Summer'!T$2:T$4)*(RANDBETWEEN(95,105)/100))</f>
        <v>0</v>
      </c>
      <c r="U3" s="7">
        <f ca="1">VLOOKUP($A3,'RES installed'!$A$2:$C$6,3,FALSE)*(AVERAGE('[1]Profiles, RES, Summer'!U$2:U$4)*(RANDBETWEEN(95,105)/100))</f>
        <v>0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0</v>
      </c>
      <c r="C4" s="9">
        <f ca="1">VLOOKUP($A4,'RES installed'!$A$2:$C$6,3,FALSE)*(AVERAGE('[1]Profiles, RES, Summer'!C$5:C$7)*(RANDBETWEEN(95,105)/100))</f>
        <v>0</v>
      </c>
      <c r="D4" s="9">
        <f ca="1">VLOOKUP($A4,'RES installed'!$A$2:$C$6,3,FALSE)*(AVERAGE('[1]Profiles, RES, Summer'!D$5:D$7)*(RANDBETWEEN(95,105)/100))</f>
        <v>0</v>
      </c>
      <c r="E4" s="9">
        <f ca="1">VLOOKUP($A4,'RES installed'!$A$2:$C$6,3,FALSE)*(AVERAGE('[1]Profiles, RES, Summer'!E$5:E$7)*(RANDBETWEEN(95,105)/100))</f>
        <v>0</v>
      </c>
      <c r="F4" s="9">
        <f ca="1">VLOOKUP($A4,'RES installed'!$A$2:$C$6,3,FALSE)*(AVERAGE('[1]Profiles, RES, Summer'!F$5:F$7)*(RANDBETWEEN(95,105)/100))</f>
        <v>0</v>
      </c>
      <c r="G4" s="9">
        <f ca="1">VLOOKUP($A4,'RES installed'!$A$2:$C$6,3,FALSE)*(AVERAGE('[1]Profiles, RES, Summer'!G$5:G$7)*(RANDBETWEEN(95,105)/100))</f>
        <v>0</v>
      </c>
      <c r="H4" s="9">
        <f ca="1">VLOOKUP($A4,'RES installed'!$A$2:$C$6,3,FALSE)*(AVERAGE('[1]Profiles, RES, Summer'!H$5:H$7)*(RANDBETWEEN(95,105)/100))</f>
        <v>0</v>
      </c>
      <c r="I4" s="9">
        <f ca="1">VLOOKUP($A4,'RES installed'!$A$2:$C$6,3,FALSE)*(AVERAGE('[1]Profiles, RES, Summer'!I$5:I$7)*(RANDBETWEEN(95,105)/100))</f>
        <v>0</v>
      </c>
      <c r="J4" s="9">
        <f ca="1">VLOOKUP($A4,'RES installed'!$A$2:$C$6,3,FALSE)*(AVERAGE('[1]Profiles, RES, Summer'!J$5:J$7)*(RANDBETWEEN(95,105)/100))</f>
        <v>0</v>
      </c>
      <c r="K4" s="9">
        <f ca="1">VLOOKUP($A4,'RES installed'!$A$2:$C$6,3,FALSE)*(AVERAGE('[1]Profiles, RES, Summer'!K$5:K$7)*(RANDBETWEEN(95,105)/100))</f>
        <v>0</v>
      </c>
      <c r="L4" s="9">
        <f ca="1">VLOOKUP($A4,'RES installed'!$A$2:$C$6,3,FALSE)*(AVERAGE('[1]Profiles, RES, Summer'!L$5:L$7)*(RANDBETWEEN(95,105)/100))</f>
        <v>0</v>
      </c>
      <c r="M4" s="9">
        <f ca="1">VLOOKUP($A4,'RES installed'!$A$2:$C$6,3,FALSE)*(AVERAGE('[1]Profiles, RES, Summer'!M$5:M$7)*(RANDBETWEEN(95,105)/100))</f>
        <v>0</v>
      </c>
      <c r="N4" s="9">
        <f ca="1">VLOOKUP($A4,'RES installed'!$A$2:$C$6,3,FALSE)*(AVERAGE('[1]Profiles, RES, Summer'!N$5:N$7)*(RANDBETWEEN(95,105)/100))</f>
        <v>0</v>
      </c>
      <c r="O4" s="9">
        <f ca="1">VLOOKUP($A4,'RES installed'!$A$2:$C$6,3,FALSE)*(AVERAGE('[1]Profiles, RES, Summer'!O$5:O$7)*(RANDBETWEEN(95,105)/100))</f>
        <v>0</v>
      </c>
      <c r="P4" s="9">
        <f ca="1">VLOOKUP($A4,'RES installed'!$A$2:$C$6,3,FALSE)*(AVERAGE('[1]Profiles, RES, Summer'!P$5:P$7)*(RANDBETWEEN(95,105)/100))</f>
        <v>0</v>
      </c>
      <c r="Q4" s="9">
        <f ca="1">VLOOKUP($A4,'RES installed'!$A$2:$C$6,3,FALSE)*(AVERAGE('[1]Profiles, RES, Summer'!Q$5:Q$7)*(RANDBETWEEN(95,105)/100))</f>
        <v>0</v>
      </c>
      <c r="R4" s="9">
        <f ca="1">VLOOKUP($A4,'RES installed'!$A$2:$C$6,3,FALSE)*(AVERAGE('[1]Profiles, RES, Summer'!R$5:R$7)*(RANDBETWEEN(95,105)/100))</f>
        <v>0</v>
      </c>
      <c r="S4" s="9">
        <f ca="1">VLOOKUP($A4,'RES installed'!$A$2:$C$6,3,FALSE)*(AVERAGE('[1]Profiles, RES, Summer'!S$5:S$7)*(RANDBETWEEN(95,105)/100))</f>
        <v>0</v>
      </c>
      <c r="T4" s="9">
        <f ca="1">VLOOKUP($A4,'RES installed'!$A$2:$C$6,3,FALSE)*(AVERAGE('[1]Profiles, RES, Summer'!T$5:T$7)*(RANDBETWEEN(95,105)/100))</f>
        <v>0</v>
      </c>
      <c r="U4" s="9">
        <f ca="1">VLOOKUP($A4,'RES installed'!$A$2:$C$6,3,FALSE)*(AVERAGE('[1]Profiles, RES, Summer'!U$5:U$7)*(RANDBETWEEN(95,105)/100))</f>
        <v>0</v>
      </c>
      <c r="V4" s="9">
        <f ca="1">VLOOKUP($A4,'RES installed'!$A$2:$C$6,3,FALSE)*(AVERAGE('[1]Profiles, RES, Summer'!V$5:V$7)*(RANDBETWEEN(95,105)/100))</f>
        <v>0</v>
      </c>
      <c r="W4" s="9">
        <f ca="1">VLOOKUP($A4,'RES installed'!$A$2:$C$6,3,FALSE)*(AVERAGE('[1]Profiles, RES, Summer'!W$5:W$7)*(RANDBETWEEN(95,105)/100))</f>
        <v>0</v>
      </c>
      <c r="X4" s="9">
        <f ca="1">VLOOKUP($A4,'RES installed'!$A$2:$C$6,3,FALSE)*(AVERAGE('[1]Profiles, RES, Summer'!X$5:X$7)*(RANDBETWEEN(95,105)/100))</f>
        <v>0</v>
      </c>
      <c r="Y4" s="9">
        <f ca="1">VLOOKUP($A4,'RES installed'!$A$2:$C$6,3,FALSE)*(AVERAGE('[1]Profiles, RES, Summer'!Y$5:Y$7)*(RANDBETWEEN(95,105)/100))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0</v>
      </c>
      <c r="D5" s="7">
        <f ca="1">VLOOKUP($A5,'RES installed'!$A$2:$C$6,3,FALSE)*(AVERAGE('[1]Profiles, RES, Summer'!D$2:D$4)*(RANDBETWEEN(95,105)/100))</f>
        <v>0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0</v>
      </c>
      <c r="J5" s="7">
        <f ca="1">VLOOKUP($A5,'RES installed'!$A$2:$C$6,3,FALSE)*(AVERAGE('[1]Profiles, RES, Summer'!J$2:J$4)*(RANDBETWEEN(95,105)/100))</f>
        <v>0</v>
      </c>
      <c r="K5" s="7">
        <f ca="1">VLOOKUP($A5,'RES installed'!$A$2:$C$6,3,FALSE)*(AVERAGE('[1]Profiles, RES, Summer'!K$2:K$4)*(RANDBETWEEN(95,105)/100))</f>
        <v>0</v>
      </c>
      <c r="L5" s="7">
        <f ca="1">VLOOKUP($A5,'RES installed'!$A$2:$C$6,3,FALSE)*(AVERAGE('[1]Profiles, RES, Summer'!L$2:L$4)*(RANDBETWEEN(95,105)/100))</f>
        <v>0</v>
      </c>
      <c r="M5" s="7">
        <f ca="1">VLOOKUP($A5,'RES installed'!$A$2:$C$6,3,FALSE)*(AVERAGE('[1]Profiles, RES, Summer'!M$2:M$4)*(RANDBETWEEN(95,105)/100))</f>
        <v>0</v>
      </c>
      <c r="N5" s="7">
        <f ca="1">VLOOKUP($A5,'RES installed'!$A$2:$C$6,3,FALSE)*(AVERAGE('[1]Profiles, RES, Summer'!N$2:N$4)*(RANDBETWEEN(95,105)/100))</f>
        <v>0</v>
      </c>
      <c r="O5" s="7">
        <f ca="1">VLOOKUP($A5,'RES installed'!$A$2:$C$6,3,FALSE)*(AVERAGE('[1]Profiles, RES, Summer'!O$2:O$4)*(RANDBETWEEN(95,105)/100))</f>
        <v>0</v>
      </c>
      <c r="P5" s="7">
        <f ca="1">VLOOKUP($A5,'RES installed'!$A$2:$C$6,3,FALSE)*(AVERAGE('[1]Profiles, RES, Summer'!P$2:P$4)*(RANDBETWEEN(95,105)/100))</f>
        <v>0</v>
      </c>
      <c r="Q5" s="7">
        <f ca="1">VLOOKUP($A5,'RES installed'!$A$2:$C$6,3,FALSE)*(AVERAGE('[1]Profiles, RES, Summer'!Q$2:Q$4)*(RANDBETWEEN(95,105)/100))</f>
        <v>0</v>
      </c>
      <c r="R5" s="7">
        <f ca="1">VLOOKUP($A5,'RES installed'!$A$2:$C$6,3,FALSE)*(AVERAGE('[1]Profiles, RES, Summer'!R$2:R$4)*(RANDBETWEEN(95,105)/100))</f>
        <v>0</v>
      </c>
      <c r="S5" s="7">
        <f ca="1">VLOOKUP($A5,'RES installed'!$A$2:$C$6,3,FALSE)*(AVERAGE('[1]Profiles, RES, Summer'!S$2:S$4)*(RANDBETWEEN(95,105)/100))</f>
        <v>0</v>
      </c>
      <c r="T5" s="7">
        <f ca="1">VLOOKUP($A5,'RES installed'!$A$2:$C$6,3,FALSE)*(AVERAGE('[1]Profiles, RES, Summer'!T$2:T$4)*(RANDBETWEEN(95,105)/100))</f>
        <v>0</v>
      </c>
      <c r="U5" s="7">
        <f ca="1">VLOOKUP($A5,'RES installed'!$A$2:$C$6,3,FALSE)*(AVERAGE('[1]Profiles, RES, Summer'!U$2:U$4)*(RANDBETWEEN(95,105)/100))</f>
        <v>0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0</v>
      </c>
      <c r="D6" s="7">
        <f ca="1">VLOOKUP($A6,'RES installed'!$A$2:$C$6,3,FALSE)*(AVERAGE('[1]Profiles, RES, Summer'!D$2:D$4)*(RANDBETWEEN(95,105)/100))</f>
        <v>0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0</v>
      </c>
      <c r="J6" s="7">
        <f ca="1">VLOOKUP($A6,'RES installed'!$A$2:$C$6,3,FALSE)*(AVERAGE('[1]Profiles, RES, Summer'!J$2:J$4)*(RANDBETWEEN(95,105)/100))</f>
        <v>0</v>
      </c>
      <c r="K6" s="7">
        <f ca="1">VLOOKUP($A6,'RES installed'!$A$2:$C$6,3,FALSE)*(AVERAGE('[1]Profiles, RES, Summer'!K$2:K$4)*(RANDBETWEEN(95,105)/100))</f>
        <v>0</v>
      </c>
      <c r="L6" s="7">
        <f ca="1">VLOOKUP($A6,'RES installed'!$A$2:$C$6,3,FALSE)*(AVERAGE('[1]Profiles, RES, Summer'!L$2:L$4)*(RANDBETWEEN(95,105)/100))</f>
        <v>0</v>
      </c>
      <c r="M6" s="7">
        <f ca="1">VLOOKUP($A6,'RES installed'!$A$2:$C$6,3,FALSE)*(AVERAGE('[1]Profiles, RES, Summer'!M$2:M$4)*(RANDBETWEEN(95,105)/100))</f>
        <v>0</v>
      </c>
      <c r="N6" s="7">
        <f ca="1">VLOOKUP($A6,'RES installed'!$A$2:$C$6,3,FALSE)*(AVERAGE('[1]Profiles, RES, Summer'!N$2:N$4)*(RANDBETWEEN(95,105)/100))</f>
        <v>0</v>
      </c>
      <c r="O6" s="7">
        <f ca="1">VLOOKUP($A6,'RES installed'!$A$2:$C$6,3,FALSE)*(AVERAGE('[1]Profiles, RES, Summer'!O$2:O$4)*(RANDBETWEEN(95,105)/100))</f>
        <v>0</v>
      </c>
      <c r="P6" s="7">
        <f ca="1">VLOOKUP($A6,'RES installed'!$A$2:$C$6,3,FALSE)*(AVERAGE('[1]Profiles, RES, Summer'!P$2:P$4)*(RANDBETWEEN(95,105)/100))</f>
        <v>0</v>
      </c>
      <c r="Q6" s="7">
        <f ca="1">VLOOKUP($A6,'RES installed'!$A$2:$C$6,3,FALSE)*(AVERAGE('[1]Profiles, RES, Summer'!Q$2:Q$4)*(RANDBETWEEN(95,105)/100))</f>
        <v>0</v>
      </c>
      <c r="R6" s="7">
        <f ca="1">VLOOKUP($A6,'RES installed'!$A$2:$C$6,3,FALSE)*(AVERAGE('[1]Profiles, RES, Summer'!R$2:R$4)*(RANDBETWEEN(95,105)/100))</f>
        <v>0</v>
      </c>
      <c r="S6" s="7">
        <f ca="1">VLOOKUP($A6,'RES installed'!$A$2:$C$6,3,FALSE)*(AVERAGE('[1]Profiles, RES, Summer'!S$2:S$4)*(RANDBETWEEN(95,105)/100))</f>
        <v>0</v>
      </c>
      <c r="T6" s="7">
        <f ca="1">VLOOKUP($A6,'RES installed'!$A$2:$C$6,3,FALSE)*(AVERAGE('[1]Profiles, RES, Summer'!T$2:T$4)*(RANDBETWEEN(95,105)/100))</f>
        <v>0</v>
      </c>
      <c r="U6" s="7">
        <f ca="1">VLOOKUP($A6,'RES installed'!$A$2:$C$6,3,FALSE)*(AVERAGE('[1]Profiles, RES, Summer'!U$2:U$4)*(RANDBETWEEN(95,105)/100))</f>
        <v>0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0</v>
      </c>
      <c r="D7" s="7">
        <f ca="1">VLOOKUP($A7,'RES installed'!$A$2:$C$6,3,FALSE)*(AVERAGE('[1]Profiles, RES, Summer'!D$2:D$4)*(RANDBETWEEN(95,105)/100))</f>
        <v>0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0</v>
      </c>
      <c r="J7" s="7">
        <f ca="1">VLOOKUP($A7,'RES installed'!$A$2:$C$6,3,FALSE)*(AVERAGE('[1]Profiles, RES, Summer'!J$2:J$4)*(RANDBETWEEN(95,105)/100))</f>
        <v>0</v>
      </c>
      <c r="K7" s="7">
        <f ca="1">VLOOKUP($A7,'RES installed'!$A$2:$C$6,3,FALSE)*(AVERAGE('[1]Profiles, RES, Summer'!K$2:K$4)*(RANDBETWEEN(95,105)/100))</f>
        <v>0</v>
      </c>
      <c r="L7" s="7">
        <f ca="1">VLOOKUP($A7,'RES installed'!$A$2:$C$6,3,FALSE)*(AVERAGE('[1]Profiles, RES, Summer'!L$2:L$4)*(RANDBETWEEN(95,105)/100))</f>
        <v>0</v>
      </c>
      <c r="M7" s="7">
        <f ca="1">VLOOKUP($A7,'RES installed'!$A$2:$C$6,3,FALSE)*(AVERAGE('[1]Profiles, RES, Summer'!M$2:M$4)*(RANDBETWEEN(95,105)/100))</f>
        <v>0</v>
      </c>
      <c r="N7" s="7">
        <f ca="1">VLOOKUP($A7,'RES installed'!$A$2:$C$6,3,FALSE)*(AVERAGE('[1]Profiles, RES, Summer'!N$2:N$4)*(RANDBETWEEN(95,105)/100))</f>
        <v>0</v>
      </c>
      <c r="O7" s="7">
        <f ca="1">VLOOKUP($A7,'RES installed'!$A$2:$C$6,3,FALSE)*(AVERAGE('[1]Profiles, RES, Summer'!O$2:O$4)*(RANDBETWEEN(95,105)/100))</f>
        <v>0</v>
      </c>
      <c r="P7" s="7">
        <f ca="1">VLOOKUP($A7,'RES installed'!$A$2:$C$6,3,FALSE)*(AVERAGE('[1]Profiles, RES, Summer'!P$2:P$4)*(RANDBETWEEN(95,105)/100))</f>
        <v>0</v>
      </c>
      <c r="Q7" s="7">
        <f ca="1">VLOOKUP($A7,'RES installed'!$A$2:$C$6,3,FALSE)*(AVERAGE('[1]Profiles, RES, Summer'!Q$2:Q$4)*(RANDBETWEEN(95,105)/100))</f>
        <v>0</v>
      </c>
      <c r="R7" s="7">
        <f ca="1">VLOOKUP($A7,'RES installed'!$A$2:$C$6,3,FALSE)*(AVERAGE('[1]Profiles, RES, Summer'!R$2:R$4)*(RANDBETWEEN(95,105)/100))</f>
        <v>0</v>
      </c>
      <c r="S7" s="7">
        <f ca="1">VLOOKUP($A7,'RES installed'!$A$2:$C$6,3,FALSE)*(AVERAGE('[1]Profiles, RES, Summer'!S$2:S$4)*(RANDBETWEEN(95,105)/100))</f>
        <v>0</v>
      </c>
      <c r="T7" s="7">
        <f ca="1">VLOOKUP($A7,'RES installed'!$A$2:$C$6,3,FALSE)*(AVERAGE('[1]Profiles, RES, Summer'!T$2:T$4)*(RANDBETWEEN(95,105)/100))</f>
        <v>0</v>
      </c>
      <c r="U7" s="7">
        <f ca="1">VLOOKUP($A7,'RES installed'!$A$2:$C$6,3,FALSE)*(AVERAGE('[1]Profiles, RES, Summer'!U$2:U$4)*(RANDBETWEEN(95,105)/100))</f>
        <v>0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027F7-B95C-48A5-8B10-16D694F22A3E}">
  <dimension ref="A1:C6"/>
  <sheetViews>
    <sheetView workbookViewId="0">
      <selection activeCell="C25" sqref="C25"/>
    </sheetView>
  </sheetViews>
  <sheetFormatPr defaultRowHeight="15" x14ac:dyDescent="0.25"/>
  <sheetData>
    <row r="1" spans="1:3" x14ac:dyDescent="0.25">
      <c r="A1" t="s">
        <v>10</v>
      </c>
      <c r="B1" t="s">
        <v>8</v>
      </c>
      <c r="C1" t="s">
        <v>11</v>
      </c>
    </row>
    <row r="2" spans="1:3" x14ac:dyDescent="0.25">
      <c r="A2">
        <v>1</v>
      </c>
      <c r="B2">
        <v>8</v>
      </c>
      <c r="C2" s="5">
        <v>0</v>
      </c>
    </row>
    <row r="3" spans="1:3" x14ac:dyDescent="0.25">
      <c r="A3">
        <v>2</v>
      </c>
      <c r="B3">
        <v>9</v>
      </c>
      <c r="C3" s="5">
        <v>0</v>
      </c>
    </row>
    <row r="4" spans="1:3" x14ac:dyDescent="0.25">
      <c r="A4">
        <v>3</v>
      </c>
      <c r="B4">
        <v>22</v>
      </c>
      <c r="C4" s="5">
        <v>0</v>
      </c>
    </row>
    <row r="5" spans="1:3" x14ac:dyDescent="0.25">
      <c r="A5">
        <v>4</v>
      </c>
      <c r="B5">
        <v>24</v>
      </c>
      <c r="C5" s="5">
        <v>0</v>
      </c>
    </row>
    <row r="6" spans="1:3" x14ac:dyDescent="0.25">
      <c r="A6">
        <v>5</v>
      </c>
      <c r="B6">
        <v>26</v>
      </c>
      <c r="C6" s="5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8AB7F-992D-46A8-8B2E-7DE36C972B70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0</v>
      </c>
      <c r="D3" s="7">
        <f ca="1">VLOOKUP($A3,'RES installed'!$A$2:$C$6,3,FALSE)*(AVERAGE('[1]Profiles, RES, Summer'!D$2:D$4)*(RANDBETWEEN(95,105)/100))</f>
        <v>0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0</v>
      </c>
      <c r="J3" s="7">
        <f ca="1">VLOOKUP($A3,'RES installed'!$A$2:$C$6,3,FALSE)*(AVERAGE('[1]Profiles, RES, Summer'!J$2:J$4)*(RANDBETWEEN(95,105)/100))</f>
        <v>0</v>
      </c>
      <c r="K3" s="7">
        <f ca="1">VLOOKUP($A3,'RES installed'!$A$2:$C$6,3,FALSE)*(AVERAGE('[1]Profiles, RES, Summer'!K$2:K$4)*(RANDBETWEEN(95,105)/100))</f>
        <v>0</v>
      </c>
      <c r="L3" s="7">
        <f ca="1">VLOOKUP($A3,'RES installed'!$A$2:$C$6,3,FALSE)*(AVERAGE('[1]Profiles, RES, Summer'!L$2:L$4)*(RANDBETWEEN(95,105)/100))</f>
        <v>0</v>
      </c>
      <c r="M3" s="7">
        <f ca="1">VLOOKUP($A3,'RES installed'!$A$2:$C$6,3,FALSE)*(AVERAGE('[1]Profiles, RES, Summer'!M$2:M$4)*(RANDBETWEEN(95,105)/100))</f>
        <v>0</v>
      </c>
      <c r="N3" s="7">
        <f ca="1">VLOOKUP($A3,'RES installed'!$A$2:$C$6,3,FALSE)*(AVERAGE('[1]Profiles, RES, Summer'!N$2:N$4)*(RANDBETWEEN(95,105)/100))</f>
        <v>0</v>
      </c>
      <c r="O3" s="7">
        <f ca="1">VLOOKUP($A3,'RES installed'!$A$2:$C$6,3,FALSE)*(AVERAGE('[1]Profiles, RES, Summer'!O$2:O$4)*(RANDBETWEEN(95,105)/100))</f>
        <v>0</v>
      </c>
      <c r="P3" s="7">
        <f ca="1">VLOOKUP($A3,'RES installed'!$A$2:$C$6,3,FALSE)*(AVERAGE('[1]Profiles, RES, Summer'!P$2:P$4)*(RANDBETWEEN(95,105)/100))</f>
        <v>0</v>
      </c>
      <c r="Q3" s="7">
        <f ca="1">VLOOKUP($A3,'RES installed'!$A$2:$C$6,3,FALSE)*(AVERAGE('[1]Profiles, RES, Summer'!Q$2:Q$4)*(RANDBETWEEN(95,105)/100))</f>
        <v>0</v>
      </c>
      <c r="R3" s="7">
        <f ca="1">VLOOKUP($A3,'RES installed'!$A$2:$C$6,3,FALSE)*(AVERAGE('[1]Profiles, RES, Summer'!R$2:R$4)*(RANDBETWEEN(95,105)/100))</f>
        <v>0</v>
      </c>
      <c r="S3" s="7">
        <f ca="1">VLOOKUP($A3,'RES installed'!$A$2:$C$6,3,FALSE)*(AVERAGE('[1]Profiles, RES, Summer'!S$2:S$4)*(RANDBETWEEN(95,105)/100))</f>
        <v>0</v>
      </c>
      <c r="T3" s="7">
        <f ca="1">VLOOKUP($A3,'RES installed'!$A$2:$C$6,3,FALSE)*(AVERAGE('[1]Profiles, RES, Summer'!T$2:T$4)*(RANDBETWEEN(95,105)/100))</f>
        <v>0</v>
      </c>
      <c r="U3" s="7">
        <f ca="1">VLOOKUP($A3,'RES installed'!$A$2:$C$6,3,FALSE)*(AVERAGE('[1]Profiles, RES, Summer'!U$2:U$4)*(RANDBETWEEN(95,105)/100))</f>
        <v>0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0</v>
      </c>
      <c r="C4" s="9">
        <f ca="1">VLOOKUP($A4,'RES installed'!$A$2:$C$6,3,FALSE)*(AVERAGE('[1]Profiles, RES, Summer'!C$5:C$7)*(RANDBETWEEN(95,105)/100))</f>
        <v>0</v>
      </c>
      <c r="D4" s="9">
        <f ca="1">VLOOKUP($A4,'RES installed'!$A$2:$C$6,3,FALSE)*(AVERAGE('[1]Profiles, RES, Summer'!D$5:D$7)*(RANDBETWEEN(95,105)/100))</f>
        <v>0</v>
      </c>
      <c r="E4" s="9">
        <f ca="1">VLOOKUP($A4,'RES installed'!$A$2:$C$6,3,FALSE)*(AVERAGE('[1]Profiles, RES, Summer'!E$5:E$7)*(RANDBETWEEN(95,105)/100))</f>
        <v>0</v>
      </c>
      <c r="F4" s="9">
        <f ca="1">VLOOKUP($A4,'RES installed'!$A$2:$C$6,3,FALSE)*(AVERAGE('[1]Profiles, RES, Summer'!F$5:F$7)*(RANDBETWEEN(95,105)/100))</f>
        <v>0</v>
      </c>
      <c r="G4" s="9">
        <f ca="1">VLOOKUP($A4,'RES installed'!$A$2:$C$6,3,FALSE)*(AVERAGE('[1]Profiles, RES, Summer'!G$5:G$7)*(RANDBETWEEN(95,105)/100))</f>
        <v>0</v>
      </c>
      <c r="H4" s="9">
        <f ca="1">VLOOKUP($A4,'RES installed'!$A$2:$C$6,3,FALSE)*(AVERAGE('[1]Profiles, RES, Summer'!H$5:H$7)*(RANDBETWEEN(95,105)/100))</f>
        <v>0</v>
      </c>
      <c r="I4" s="9">
        <f ca="1">VLOOKUP($A4,'RES installed'!$A$2:$C$6,3,FALSE)*(AVERAGE('[1]Profiles, RES, Summer'!I$5:I$7)*(RANDBETWEEN(95,105)/100))</f>
        <v>0</v>
      </c>
      <c r="J4" s="9">
        <f ca="1">VLOOKUP($A4,'RES installed'!$A$2:$C$6,3,FALSE)*(AVERAGE('[1]Profiles, RES, Summer'!J$5:J$7)*(RANDBETWEEN(95,105)/100))</f>
        <v>0</v>
      </c>
      <c r="K4" s="9">
        <f ca="1">VLOOKUP($A4,'RES installed'!$A$2:$C$6,3,FALSE)*(AVERAGE('[1]Profiles, RES, Summer'!K$5:K$7)*(RANDBETWEEN(95,105)/100))</f>
        <v>0</v>
      </c>
      <c r="L4" s="9">
        <f ca="1">VLOOKUP($A4,'RES installed'!$A$2:$C$6,3,FALSE)*(AVERAGE('[1]Profiles, RES, Summer'!L$5:L$7)*(RANDBETWEEN(95,105)/100))</f>
        <v>0</v>
      </c>
      <c r="M4" s="9">
        <f ca="1">VLOOKUP($A4,'RES installed'!$A$2:$C$6,3,FALSE)*(AVERAGE('[1]Profiles, RES, Summer'!M$5:M$7)*(RANDBETWEEN(95,105)/100))</f>
        <v>0</v>
      </c>
      <c r="N4" s="9">
        <f ca="1">VLOOKUP($A4,'RES installed'!$A$2:$C$6,3,FALSE)*(AVERAGE('[1]Profiles, RES, Summer'!N$5:N$7)*(RANDBETWEEN(95,105)/100))</f>
        <v>0</v>
      </c>
      <c r="O4" s="9">
        <f ca="1">VLOOKUP($A4,'RES installed'!$A$2:$C$6,3,FALSE)*(AVERAGE('[1]Profiles, RES, Summer'!O$5:O$7)*(RANDBETWEEN(95,105)/100))</f>
        <v>0</v>
      </c>
      <c r="P4" s="9">
        <f ca="1">VLOOKUP($A4,'RES installed'!$A$2:$C$6,3,FALSE)*(AVERAGE('[1]Profiles, RES, Summer'!P$5:P$7)*(RANDBETWEEN(95,105)/100))</f>
        <v>0</v>
      </c>
      <c r="Q4" s="9">
        <f ca="1">VLOOKUP($A4,'RES installed'!$A$2:$C$6,3,FALSE)*(AVERAGE('[1]Profiles, RES, Summer'!Q$5:Q$7)*(RANDBETWEEN(95,105)/100))</f>
        <v>0</v>
      </c>
      <c r="R4" s="9">
        <f ca="1">VLOOKUP($A4,'RES installed'!$A$2:$C$6,3,FALSE)*(AVERAGE('[1]Profiles, RES, Summer'!R$5:R$7)*(RANDBETWEEN(95,105)/100))</f>
        <v>0</v>
      </c>
      <c r="S4" s="9">
        <f ca="1">VLOOKUP($A4,'RES installed'!$A$2:$C$6,3,FALSE)*(AVERAGE('[1]Profiles, RES, Summer'!S$5:S$7)*(RANDBETWEEN(95,105)/100))</f>
        <v>0</v>
      </c>
      <c r="T4" s="9">
        <f ca="1">VLOOKUP($A4,'RES installed'!$A$2:$C$6,3,FALSE)*(AVERAGE('[1]Profiles, RES, Summer'!T$5:T$7)*(RANDBETWEEN(95,105)/100))</f>
        <v>0</v>
      </c>
      <c r="U4" s="9">
        <f ca="1">VLOOKUP($A4,'RES installed'!$A$2:$C$6,3,FALSE)*(AVERAGE('[1]Profiles, RES, Summer'!U$5:U$7)*(RANDBETWEEN(95,105)/100))</f>
        <v>0</v>
      </c>
      <c r="V4" s="9">
        <f ca="1">VLOOKUP($A4,'RES installed'!$A$2:$C$6,3,FALSE)*(AVERAGE('[1]Profiles, RES, Summer'!V$5:V$7)*(RANDBETWEEN(95,105)/100))</f>
        <v>0</v>
      </c>
      <c r="W4" s="9">
        <f ca="1">VLOOKUP($A4,'RES installed'!$A$2:$C$6,3,FALSE)*(AVERAGE('[1]Profiles, RES, Summer'!W$5:W$7)*(RANDBETWEEN(95,105)/100))</f>
        <v>0</v>
      </c>
      <c r="X4" s="9">
        <f ca="1">VLOOKUP($A4,'RES installed'!$A$2:$C$6,3,FALSE)*(AVERAGE('[1]Profiles, RES, Summer'!X$5:X$7)*(RANDBETWEEN(95,105)/100))</f>
        <v>0</v>
      </c>
      <c r="Y4" s="9">
        <f ca="1">VLOOKUP($A4,'RES installed'!$A$2:$C$6,3,FALSE)*(AVERAGE('[1]Profiles, RES, Summer'!Y$5:Y$7)*(RANDBETWEEN(95,105)/100))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0</v>
      </c>
      <c r="D5" s="7">
        <f ca="1">VLOOKUP($A5,'RES installed'!$A$2:$C$6,3,FALSE)*(AVERAGE('[1]Profiles, RES, Summer'!D$2:D$4)*(RANDBETWEEN(95,105)/100))</f>
        <v>0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0</v>
      </c>
      <c r="J5" s="7">
        <f ca="1">VLOOKUP($A5,'RES installed'!$A$2:$C$6,3,FALSE)*(AVERAGE('[1]Profiles, RES, Summer'!J$2:J$4)*(RANDBETWEEN(95,105)/100))</f>
        <v>0</v>
      </c>
      <c r="K5" s="7">
        <f ca="1">VLOOKUP($A5,'RES installed'!$A$2:$C$6,3,FALSE)*(AVERAGE('[1]Profiles, RES, Summer'!K$2:K$4)*(RANDBETWEEN(95,105)/100))</f>
        <v>0</v>
      </c>
      <c r="L5" s="7">
        <f ca="1">VLOOKUP($A5,'RES installed'!$A$2:$C$6,3,FALSE)*(AVERAGE('[1]Profiles, RES, Summer'!L$2:L$4)*(RANDBETWEEN(95,105)/100))</f>
        <v>0</v>
      </c>
      <c r="M5" s="7">
        <f ca="1">VLOOKUP($A5,'RES installed'!$A$2:$C$6,3,FALSE)*(AVERAGE('[1]Profiles, RES, Summer'!M$2:M$4)*(RANDBETWEEN(95,105)/100))</f>
        <v>0</v>
      </c>
      <c r="N5" s="7">
        <f ca="1">VLOOKUP($A5,'RES installed'!$A$2:$C$6,3,FALSE)*(AVERAGE('[1]Profiles, RES, Summer'!N$2:N$4)*(RANDBETWEEN(95,105)/100))</f>
        <v>0</v>
      </c>
      <c r="O5" s="7">
        <f ca="1">VLOOKUP($A5,'RES installed'!$A$2:$C$6,3,FALSE)*(AVERAGE('[1]Profiles, RES, Summer'!O$2:O$4)*(RANDBETWEEN(95,105)/100))</f>
        <v>0</v>
      </c>
      <c r="P5" s="7">
        <f ca="1">VLOOKUP($A5,'RES installed'!$A$2:$C$6,3,FALSE)*(AVERAGE('[1]Profiles, RES, Summer'!P$2:P$4)*(RANDBETWEEN(95,105)/100))</f>
        <v>0</v>
      </c>
      <c r="Q5" s="7">
        <f ca="1">VLOOKUP($A5,'RES installed'!$A$2:$C$6,3,FALSE)*(AVERAGE('[1]Profiles, RES, Summer'!Q$2:Q$4)*(RANDBETWEEN(95,105)/100))</f>
        <v>0</v>
      </c>
      <c r="R5" s="7">
        <f ca="1">VLOOKUP($A5,'RES installed'!$A$2:$C$6,3,FALSE)*(AVERAGE('[1]Profiles, RES, Summer'!R$2:R$4)*(RANDBETWEEN(95,105)/100))</f>
        <v>0</v>
      </c>
      <c r="S5" s="7">
        <f ca="1">VLOOKUP($A5,'RES installed'!$A$2:$C$6,3,FALSE)*(AVERAGE('[1]Profiles, RES, Summer'!S$2:S$4)*(RANDBETWEEN(95,105)/100))</f>
        <v>0</v>
      </c>
      <c r="T5" s="7">
        <f ca="1">VLOOKUP($A5,'RES installed'!$A$2:$C$6,3,FALSE)*(AVERAGE('[1]Profiles, RES, Summer'!T$2:T$4)*(RANDBETWEEN(95,105)/100))</f>
        <v>0</v>
      </c>
      <c r="U5" s="7">
        <f ca="1">VLOOKUP($A5,'RES installed'!$A$2:$C$6,3,FALSE)*(AVERAGE('[1]Profiles, RES, Summer'!U$2:U$4)*(RANDBETWEEN(95,105)/100))</f>
        <v>0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0</v>
      </c>
      <c r="D6" s="7">
        <f ca="1">VLOOKUP($A6,'RES installed'!$A$2:$C$6,3,FALSE)*(AVERAGE('[1]Profiles, RES, Summer'!D$2:D$4)*(RANDBETWEEN(95,105)/100))</f>
        <v>0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0</v>
      </c>
      <c r="J6" s="7">
        <f ca="1">VLOOKUP($A6,'RES installed'!$A$2:$C$6,3,FALSE)*(AVERAGE('[1]Profiles, RES, Summer'!J$2:J$4)*(RANDBETWEEN(95,105)/100))</f>
        <v>0</v>
      </c>
      <c r="K6" s="7">
        <f ca="1">VLOOKUP($A6,'RES installed'!$A$2:$C$6,3,FALSE)*(AVERAGE('[1]Profiles, RES, Summer'!K$2:K$4)*(RANDBETWEEN(95,105)/100))</f>
        <v>0</v>
      </c>
      <c r="L6" s="7">
        <f ca="1">VLOOKUP($A6,'RES installed'!$A$2:$C$6,3,FALSE)*(AVERAGE('[1]Profiles, RES, Summer'!L$2:L$4)*(RANDBETWEEN(95,105)/100))</f>
        <v>0</v>
      </c>
      <c r="M6" s="7">
        <f ca="1">VLOOKUP($A6,'RES installed'!$A$2:$C$6,3,FALSE)*(AVERAGE('[1]Profiles, RES, Summer'!M$2:M$4)*(RANDBETWEEN(95,105)/100))</f>
        <v>0</v>
      </c>
      <c r="N6" s="7">
        <f ca="1">VLOOKUP($A6,'RES installed'!$A$2:$C$6,3,FALSE)*(AVERAGE('[1]Profiles, RES, Summer'!N$2:N$4)*(RANDBETWEEN(95,105)/100))</f>
        <v>0</v>
      </c>
      <c r="O6" s="7">
        <f ca="1">VLOOKUP($A6,'RES installed'!$A$2:$C$6,3,FALSE)*(AVERAGE('[1]Profiles, RES, Summer'!O$2:O$4)*(RANDBETWEEN(95,105)/100))</f>
        <v>0</v>
      </c>
      <c r="P6" s="7">
        <f ca="1">VLOOKUP($A6,'RES installed'!$A$2:$C$6,3,FALSE)*(AVERAGE('[1]Profiles, RES, Summer'!P$2:P$4)*(RANDBETWEEN(95,105)/100))</f>
        <v>0</v>
      </c>
      <c r="Q6" s="7">
        <f ca="1">VLOOKUP($A6,'RES installed'!$A$2:$C$6,3,FALSE)*(AVERAGE('[1]Profiles, RES, Summer'!Q$2:Q$4)*(RANDBETWEEN(95,105)/100))</f>
        <v>0</v>
      </c>
      <c r="R6" s="7">
        <f ca="1">VLOOKUP($A6,'RES installed'!$A$2:$C$6,3,FALSE)*(AVERAGE('[1]Profiles, RES, Summer'!R$2:R$4)*(RANDBETWEEN(95,105)/100))</f>
        <v>0</v>
      </c>
      <c r="S6" s="7">
        <f ca="1">VLOOKUP($A6,'RES installed'!$A$2:$C$6,3,FALSE)*(AVERAGE('[1]Profiles, RES, Summer'!S$2:S$4)*(RANDBETWEEN(95,105)/100))</f>
        <v>0</v>
      </c>
      <c r="T6" s="7">
        <f ca="1">VLOOKUP($A6,'RES installed'!$A$2:$C$6,3,FALSE)*(AVERAGE('[1]Profiles, RES, Summer'!T$2:T$4)*(RANDBETWEEN(95,105)/100))</f>
        <v>0</v>
      </c>
      <c r="U6" s="7">
        <f ca="1">VLOOKUP($A6,'RES installed'!$A$2:$C$6,3,FALSE)*(AVERAGE('[1]Profiles, RES, Summer'!U$2:U$4)*(RANDBETWEEN(95,105)/100))</f>
        <v>0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0</v>
      </c>
      <c r="D7" s="7">
        <f ca="1">VLOOKUP($A7,'RES installed'!$A$2:$C$6,3,FALSE)*(AVERAGE('[1]Profiles, RES, Summer'!D$2:D$4)*(RANDBETWEEN(95,105)/100))</f>
        <v>0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0</v>
      </c>
      <c r="J7" s="7">
        <f ca="1">VLOOKUP($A7,'RES installed'!$A$2:$C$6,3,FALSE)*(AVERAGE('[1]Profiles, RES, Summer'!J$2:J$4)*(RANDBETWEEN(95,105)/100))</f>
        <v>0</v>
      </c>
      <c r="K7" s="7">
        <f ca="1">VLOOKUP($A7,'RES installed'!$A$2:$C$6,3,FALSE)*(AVERAGE('[1]Profiles, RES, Summer'!K$2:K$4)*(RANDBETWEEN(95,105)/100))</f>
        <v>0</v>
      </c>
      <c r="L7" s="7">
        <f ca="1">VLOOKUP($A7,'RES installed'!$A$2:$C$6,3,FALSE)*(AVERAGE('[1]Profiles, RES, Summer'!L$2:L$4)*(RANDBETWEEN(95,105)/100))</f>
        <v>0</v>
      </c>
      <c r="M7" s="7">
        <f ca="1">VLOOKUP($A7,'RES installed'!$A$2:$C$6,3,FALSE)*(AVERAGE('[1]Profiles, RES, Summer'!M$2:M$4)*(RANDBETWEEN(95,105)/100))</f>
        <v>0</v>
      </c>
      <c r="N7" s="7">
        <f ca="1">VLOOKUP($A7,'RES installed'!$A$2:$C$6,3,FALSE)*(AVERAGE('[1]Profiles, RES, Summer'!N$2:N$4)*(RANDBETWEEN(95,105)/100))</f>
        <v>0</v>
      </c>
      <c r="O7" s="7">
        <f ca="1">VLOOKUP($A7,'RES installed'!$A$2:$C$6,3,FALSE)*(AVERAGE('[1]Profiles, RES, Summer'!O$2:O$4)*(RANDBETWEEN(95,105)/100))</f>
        <v>0</v>
      </c>
      <c r="P7" s="7">
        <f ca="1">VLOOKUP($A7,'RES installed'!$A$2:$C$6,3,FALSE)*(AVERAGE('[1]Profiles, RES, Summer'!P$2:P$4)*(RANDBETWEEN(95,105)/100))</f>
        <v>0</v>
      </c>
      <c r="Q7" s="7">
        <f ca="1">VLOOKUP($A7,'RES installed'!$A$2:$C$6,3,FALSE)*(AVERAGE('[1]Profiles, RES, Summer'!Q$2:Q$4)*(RANDBETWEEN(95,105)/100))</f>
        <v>0</v>
      </c>
      <c r="R7" s="7">
        <f ca="1">VLOOKUP($A7,'RES installed'!$A$2:$C$6,3,FALSE)*(AVERAGE('[1]Profiles, RES, Summer'!R$2:R$4)*(RANDBETWEEN(95,105)/100))</f>
        <v>0</v>
      </c>
      <c r="S7" s="7">
        <f ca="1">VLOOKUP($A7,'RES installed'!$A$2:$C$6,3,FALSE)*(AVERAGE('[1]Profiles, RES, Summer'!S$2:S$4)*(RANDBETWEEN(95,105)/100))</f>
        <v>0</v>
      </c>
      <c r="T7" s="7">
        <f ca="1">VLOOKUP($A7,'RES installed'!$A$2:$C$6,3,FALSE)*(AVERAGE('[1]Profiles, RES, Summer'!T$2:T$4)*(RANDBETWEEN(95,105)/100))</f>
        <v>0</v>
      </c>
      <c r="U7" s="7">
        <f ca="1">VLOOKUP($A7,'RES installed'!$A$2:$C$6,3,FALSE)*(AVERAGE('[1]Profiles, RES, Summer'!U$2:U$4)*(RANDBETWEEN(95,105)/100))</f>
        <v>0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1DC30-4A72-4B31-84C2-D1FB088F58DE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0</v>
      </c>
      <c r="D3" s="7">
        <f ca="1">VLOOKUP($A3,'RES installed'!$A$2:$C$6,3,FALSE)*(AVERAGE('[1]Profiles, RES, Summer'!D$2:D$4)*(RANDBETWEEN(95,105)/100))</f>
        <v>0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0</v>
      </c>
      <c r="J3" s="7">
        <f ca="1">VLOOKUP($A3,'RES installed'!$A$2:$C$6,3,FALSE)*(AVERAGE('[1]Profiles, RES, Summer'!J$2:J$4)*(RANDBETWEEN(95,105)/100))</f>
        <v>0</v>
      </c>
      <c r="K3" s="7">
        <f ca="1">VLOOKUP($A3,'RES installed'!$A$2:$C$6,3,FALSE)*(AVERAGE('[1]Profiles, RES, Summer'!K$2:K$4)*(RANDBETWEEN(95,105)/100))</f>
        <v>0</v>
      </c>
      <c r="L3" s="7">
        <f ca="1">VLOOKUP($A3,'RES installed'!$A$2:$C$6,3,FALSE)*(AVERAGE('[1]Profiles, RES, Summer'!L$2:L$4)*(RANDBETWEEN(95,105)/100))</f>
        <v>0</v>
      </c>
      <c r="M3" s="7">
        <f ca="1">VLOOKUP($A3,'RES installed'!$A$2:$C$6,3,FALSE)*(AVERAGE('[1]Profiles, RES, Summer'!M$2:M$4)*(RANDBETWEEN(95,105)/100))</f>
        <v>0</v>
      </c>
      <c r="N3" s="7">
        <f ca="1">VLOOKUP($A3,'RES installed'!$A$2:$C$6,3,FALSE)*(AVERAGE('[1]Profiles, RES, Summer'!N$2:N$4)*(RANDBETWEEN(95,105)/100))</f>
        <v>0</v>
      </c>
      <c r="O3" s="7">
        <f ca="1">VLOOKUP($A3,'RES installed'!$A$2:$C$6,3,FALSE)*(AVERAGE('[1]Profiles, RES, Summer'!O$2:O$4)*(RANDBETWEEN(95,105)/100))</f>
        <v>0</v>
      </c>
      <c r="P3" s="7">
        <f ca="1">VLOOKUP($A3,'RES installed'!$A$2:$C$6,3,FALSE)*(AVERAGE('[1]Profiles, RES, Summer'!P$2:P$4)*(RANDBETWEEN(95,105)/100))</f>
        <v>0</v>
      </c>
      <c r="Q3" s="7">
        <f ca="1">VLOOKUP($A3,'RES installed'!$A$2:$C$6,3,FALSE)*(AVERAGE('[1]Profiles, RES, Summer'!Q$2:Q$4)*(RANDBETWEEN(95,105)/100))</f>
        <v>0</v>
      </c>
      <c r="R3" s="7">
        <f ca="1">VLOOKUP($A3,'RES installed'!$A$2:$C$6,3,FALSE)*(AVERAGE('[1]Profiles, RES, Summer'!R$2:R$4)*(RANDBETWEEN(95,105)/100))</f>
        <v>0</v>
      </c>
      <c r="S3" s="7">
        <f ca="1">VLOOKUP($A3,'RES installed'!$A$2:$C$6,3,FALSE)*(AVERAGE('[1]Profiles, RES, Summer'!S$2:S$4)*(RANDBETWEEN(95,105)/100))</f>
        <v>0</v>
      </c>
      <c r="T3" s="7">
        <f ca="1">VLOOKUP($A3,'RES installed'!$A$2:$C$6,3,FALSE)*(AVERAGE('[1]Profiles, RES, Summer'!T$2:T$4)*(RANDBETWEEN(95,105)/100))</f>
        <v>0</v>
      </c>
      <c r="U3" s="7">
        <f ca="1">VLOOKUP($A3,'RES installed'!$A$2:$C$6,3,FALSE)*(AVERAGE('[1]Profiles, RES, Summer'!U$2:U$4)*(RANDBETWEEN(95,105)/100))</f>
        <v>0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0</v>
      </c>
      <c r="C4" s="9">
        <f ca="1">VLOOKUP($A4,'RES installed'!$A$2:$C$6,3,FALSE)*(AVERAGE('[1]Profiles, RES, Summer'!C$5:C$7)*(RANDBETWEEN(95,105)/100))</f>
        <v>0</v>
      </c>
      <c r="D4" s="9">
        <f ca="1">VLOOKUP($A4,'RES installed'!$A$2:$C$6,3,FALSE)*(AVERAGE('[1]Profiles, RES, Summer'!D$5:D$7)*(RANDBETWEEN(95,105)/100))</f>
        <v>0</v>
      </c>
      <c r="E4" s="9">
        <f ca="1">VLOOKUP($A4,'RES installed'!$A$2:$C$6,3,FALSE)*(AVERAGE('[1]Profiles, RES, Summer'!E$5:E$7)*(RANDBETWEEN(95,105)/100))</f>
        <v>0</v>
      </c>
      <c r="F4" s="9">
        <f ca="1">VLOOKUP($A4,'RES installed'!$A$2:$C$6,3,FALSE)*(AVERAGE('[1]Profiles, RES, Summer'!F$5:F$7)*(RANDBETWEEN(95,105)/100))</f>
        <v>0</v>
      </c>
      <c r="G4" s="9">
        <f ca="1">VLOOKUP($A4,'RES installed'!$A$2:$C$6,3,FALSE)*(AVERAGE('[1]Profiles, RES, Summer'!G$5:G$7)*(RANDBETWEEN(95,105)/100))</f>
        <v>0</v>
      </c>
      <c r="H4" s="9">
        <f ca="1">VLOOKUP($A4,'RES installed'!$A$2:$C$6,3,FALSE)*(AVERAGE('[1]Profiles, RES, Summer'!H$5:H$7)*(RANDBETWEEN(95,105)/100))</f>
        <v>0</v>
      </c>
      <c r="I4" s="9">
        <f ca="1">VLOOKUP($A4,'RES installed'!$A$2:$C$6,3,FALSE)*(AVERAGE('[1]Profiles, RES, Summer'!I$5:I$7)*(RANDBETWEEN(95,105)/100))</f>
        <v>0</v>
      </c>
      <c r="J4" s="9">
        <f ca="1">VLOOKUP($A4,'RES installed'!$A$2:$C$6,3,FALSE)*(AVERAGE('[1]Profiles, RES, Summer'!J$5:J$7)*(RANDBETWEEN(95,105)/100))</f>
        <v>0</v>
      </c>
      <c r="K4" s="9">
        <f ca="1">VLOOKUP($A4,'RES installed'!$A$2:$C$6,3,FALSE)*(AVERAGE('[1]Profiles, RES, Summer'!K$5:K$7)*(RANDBETWEEN(95,105)/100))</f>
        <v>0</v>
      </c>
      <c r="L4" s="9">
        <f ca="1">VLOOKUP($A4,'RES installed'!$A$2:$C$6,3,FALSE)*(AVERAGE('[1]Profiles, RES, Summer'!L$5:L$7)*(RANDBETWEEN(95,105)/100))</f>
        <v>0</v>
      </c>
      <c r="M4" s="9">
        <f ca="1">VLOOKUP($A4,'RES installed'!$A$2:$C$6,3,FALSE)*(AVERAGE('[1]Profiles, RES, Summer'!M$5:M$7)*(RANDBETWEEN(95,105)/100))</f>
        <v>0</v>
      </c>
      <c r="N4" s="9">
        <f ca="1">VLOOKUP($A4,'RES installed'!$A$2:$C$6,3,FALSE)*(AVERAGE('[1]Profiles, RES, Summer'!N$5:N$7)*(RANDBETWEEN(95,105)/100))</f>
        <v>0</v>
      </c>
      <c r="O4" s="9">
        <f ca="1">VLOOKUP($A4,'RES installed'!$A$2:$C$6,3,FALSE)*(AVERAGE('[1]Profiles, RES, Summer'!O$5:O$7)*(RANDBETWEEN(95,105)/100))</f>
        <v>0</v>
      </c>
      <c r="P4" s="9">
        <f ca="1">VLOOKUP($A4,'RES installed'!$A$2:$C$6,3,FALSE)*(AVERAGE('[1]Profiles, RES, Summer'!P$5:P$7)*(RANDBETWEEN(95,105)/100))</f>
        <v>0</v>
      </c>
      <c r="Q4" s="9">
        <f ca="1">VLOOKUP($A4,'RES installed'!$A$2:$C$6,3,FALSE)*(AVERAGE('[1]Profiles, RES, Summer'!Q$5:Q$7)*(RANDBETWEEN(95,105)/100))</f>
        <v>0</v>
      </c>
      <c r="R4" s="9">
        <f ca="1">VLOOKUP($A4,'RES installed'!$A$2:$C$6,3,FALSE)*(AVERAGE('[1]Profiles, RES, Summer'!R$5:R$7)*(RANDBETWEEN(95,105)/100))</f>
        <v>0</v>
      </c>
      <c r="S4" s="9">
        <f ca="1">VLOOKUP($A4,'RES installed'!$A$2:$C$6,3,FALSE)*(AVERAGE('[1]Profiles, RES, Summer'!S$5:S$7)*(RANDBETWEEN(95,105)/100))</f>
        <v>0</v>
      </c>
      <c r="T4" s="9">
        <f ca="1">VLOOKUP($A4,'RES installed'!$A$2:$C$6,3,FALSE)*(AVERAGE('[1]Profiles, RES, Summer'!T$5:T$7)*(RANDBETWEEN(95,105)/100))</f>
        <v>0</v>
      </c>
      <c r="U4" s="9">
        <f ca="1">VLOOKUP($A4,'RES installed'!$A$2:$C$6,3,FALSE)*(AVERAGE('[1]Profiles, RES, Summer'!U$5:U$7)*(RANDBETWEEN(95,105)/100))</f>
        <v>0</v>
      </c>
      <c r="V4" s="9">
        <f ca="1">VLOOKUP($A4,'RES installed'!$A$2:$C$6,3,FALSE)*(AVERAGE('[1]Profiles, RES, Summer'!V$5:V$7)*(RANDBETWEEN(95,105)/100))</f>
        <v>0</v>
      </c>
      <c r="W4" s="9">
        <f ca="1">VLOOKUP($A4,'RES installed'!$A$2:$C$6,3,FALSE)*(AVERAGE('[1]Profiles, RES, Summer'!W$5:W$7)*(RANDBETWEEN(95,105)/100))</f>
        <v>0</v>
      </c>
      <c r="X4" s="9">
        <f ca="1">VLOOKUP($A4,'RES installed'!$A$2:$C$6,3,FALSE)*(AVERAGE('[1]Profiles, RES, Summer'!X$5:X$7)*(RANDBETWEEN(95,105)/100))</f>
        <v>0</v>
      </c>
      <c r="Y4" s="9">
        <f ca="1">VLOOKUP($A4,'RES installed'!$A$2:$C$6,3,FALSE)*(AVERAGE('[1]Profiles, RES, Summer'!Y$5:Y$7)*(RANDBETWEEN(95,105)/100))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0</v>
      </c>
      <c r="D5" s="7">
        <f ca="1">VLOOKUP($A5,'RES installed'!$A$2:$C$6,3,FALSE)*(AVERAGE('[1]Profiles, RES, Summer'!D$2:D$4)*(RANDBETWEEN(95,105)/100))</f>
        <v>0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0</v>
      </c>
      <c r="J5" s="7">
        <f ca="1">VLOOKUP($A5,'RES installed'!$A$2:$C$6,3,FALSE)*(AVERAGE('[1]Profiles, RES, Summer'!J$2:J$4)*(RANDBETWEEN(95,105)/100))</f>
        <v>0</v>
      </c>
      <c r="K5" s="7">
        <f ca="1">VLOOKUP($A5,'RES installed'!$A$2:$C$6,3,FALSE)*(AVERAGE('[1]Profiles, RES, Summer'!K$2:K$4)*(RANDBETWEEN(95,105)/100))</f>
        <v>0</v>
      </c>
      <c r="L5" s="7">
        <f ca="1">VLOOKUP($A5,'RES installed'!$A$2:$C$6,3,FALSE)*(AVERAGE('[1]Profiles, RES, Summer'!L$2:L$4)*(RANDBETWEEN(95,105)/100))</f>
        <v>0</v>
      </c>
      <c r="M5" s="7">
        <f ca="1">VLOOKUP($A5,'RES installed'!$A$2:$C$6,3,FALSE)*(AVERAGE('[1]Profiles, RES, Summer'!M$2:M$4)*(RANDBETWEEN(95,105)/100))</f>
        <v>0</v>
      </c>
      <c r="N5" s="7">
        <f ca="1">VLOOKUP($A5,'RES installed'!$A$2:$C$6,3,FALSE)*(AVERAGE('[1]Profiles, RES, Summer'!N$2:N$4)*(RANDBETWEEN(95,105)/100))</f>
        <v>0</v>
      </c>
      <c r="O5" s="7">
        <f ca="1">VLOOKUP($A5,'RES installed'!$A$2:$C$6,3,FALSE)*(AVERAGE('[1]Profiles, RES, Summer'!O$2:O$4)*(RANDBETWEEN(95,105)/100))</f>
        <v>0</v>
      </c>
      <c r="P5" s="7">
        <f ca="1">VLOOKUP($A5,'RES installed'!$A$2:$C$6,3,FALSE)*(AVERAGE('[1]Profiles, RES, Summer'!P$2:P$4)*(RANDBETWEEN(95,105)/100))</f>
        <v>0</v>
      </c>
      <c r="Q5" s="7">
        <f ca="1">VLOOKUP($A5,'RES installed'!$A$2:$C$6,3,FALSE)*(AVERAGE('[1]Profiles, RES, Summer'!Q$2:Q$4)*(RANDBETWEEN(95,105)/100))</f>
        <v>0</v>
      </c>
      <c r="R5" s="7">
        <f ca="1">VLOOKUP($A5,'RES installed'!$A$2:$C$6,3,FALSE)*(AVERAGE('[1]Profiles, RES, Summer'!R$2:R$4)*(RANDBETWEEN(95,105)/100))</f>
        <v>0</v>
      </c>
      <c r="S5" s="7">
        <f ca="1">VLOOKUP($A5,'RES installed'!$A$2:$C$6,3,FALSE)*(AVERAGE('[1]Profiles, RES, Summer'!S$2:S$4)*(RANDBETWEEN(95,105)/100))</f>
        <v>0</v>
      </c>
      <c r="T5" s="7">
        <f ca="1">VLOOKUP($A5,'RES installed'!$A$2:$C$6,3,FALSE)*(AVERAGE('[1]Profiles, RES, Summer'!T$2:T$4)*(RANDBETWEEN(95,105)/100))</f>
        <v>0</v>
      </c>
      <c r="U5" s="7">
        <f ca="1">VLOOKUP($A5,'RES installed'!$A$2:$C$6,3,FALSE)*(AVERAGE('[1]Profiles, RES, Summer'!U$2:U$4)*(RANDBETWEEN(95,105)/100))</f>
        <v>0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0</v>
      </c>
      <c r="D6" s="7">
        <f ca="1">VLOOKUP($A6,'RES installed'!$A$2:$C$6,3,FALSE)*(AVERAGE('[1]Profiles, RES, Summer'!D$2:D$4)*(RANDBETWEEN(95,105)/100))</f>
        <v>0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0</v>
      </c>
      <c r="J6" s="7">
        <f ca="1">VLOOKUP($A6,'RES installed'!$A$2:$C$6,3,FALSE)*(AVERAGE('[1]Profiles, RES, Summer'!J$2:J$4)*(RANDBETWEEN(95,105)/100))</f>
        <v>0</v>
      </c>
      <c r="K6" s="7">
        <f ca="1">VLOOKUP($A6,'RES installed'!$A$2:$C$6,3,FALSE)*(AVERAGE('[1]Profiles, RES, Summer'!K$2:K$4)*(RANDBETWEEN(95,105)/100))</f>
        <v>0</v>
      </c>
      <c r="L6" s="7">
        <f ca="1">VLOOKUP($A6,'RES installed'!$A$2:$C$6,3,FALSE)*(AVERAGE('[1]Profiles, RES, Summer'!L$2:L$4)*(RANDBETWEEN(95,105)/100))</f>
        <v>0</v>
      </c>
      <c r="M6" s="7">
        <f ca="1">VLOOKUP($A6,'RES installed'!$A$2:$C$6,3,FALSE)*(AVERAGE('[1]Profiles, RES, Summer'!M$2:M$4)*(RANDBETWEEN(95,105)/100))</f>
        <v>0</v>
      </c>
      <c r="N6" s="7">
        <f ca="1">VLOOKUP($A6,'RES installed'!$A$2:$C$6,3,FALSE)*(AVERAGE('[1]Profiles, RES, Summer'!N$2:N$4)*(RANDBETWEEN(95,105)/100))</f>
        <v>0</v>
      </c>
      <c r="O6" s="7">
        <f ca="1">VLOOKUP($A6,'RES installed'!$A$2:$C$6,3,FALSE)*(AVERAGE('[1]Profiles, RES, Summer'!O$2:O$4)*(RANDBETWEEN(95,105)/100))</f>
        <v>0</v>
      </c>
      <c r="P6" s="7">
        <f ca="1">VLOOKUP($A6,'RES installed'!$A$2:$C$6,3,FALSE)*(AVERAGE('[1]Profiles, RES, Summer'!P$2:P$4)*(RANDBETWEEN(95,105)/100))</f>
        <v>0</v>
      </c>
      <c r="Q6" s="7">
        <f ca="1">VLOOKUP($A6,'RES installed'!$A$2:$C$6,3,FALSE)*(AVERAGE('[1]Profiles, RES, Summer'!Q$2:Q$4)*(RANDBETWEEN(95,105)/100))</f>
        <v>0</v>
      </c>
      <c r="R6" s="7">
        <f ca="1">VLOOKUP($A6,'RES installed'!$A$2:$C$6,3,FALSE)*(AVERAGE('[1]Profiles, RES, Summer'!R$2:R$4)*(RANDBETWEEN(95,105)/100))</f>
        <v>0</v>
      </c>
      <c r="S6" s="7">
        <f ca="1">VLOOKUP($A6,'RES installed'!$A$2:$C$6,3,FALSE)*(AVERAGE('[1]Profiles, RES, Summer'!S$2:S$4)*(RANDBETWEEN(95,105)/100))</f>
        <v>0</v>
      </c>
      <c r="T6" s="7">
        <f ca="1">VLOOKUP($A6,'RES installed'!$A$2:$C$6,3,FALSE)*(AVERAGE('[1]Profiles, RES, Summer'!T$2:T$4)*(RANDBETWEEN(95,105)/100))</f>
        <v>0</v>
      </c>
      <c r="U6" s="7">
        <f ca="1">VLOOKUP($A6,'RES installed'!$A$2:$C$6,3,FALSE)*(AVERAGE('[1]Profiles, RES, Summer'!U$2:U$4)*(RANDBETWEEN(95,105)/100))</f>
        <v>0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0</v>
      </c>
      <c r="D7" s="7">
        <f ca="1">VLOOKUP($A7,'RES installed'!$A$2:$C$6,3,FALSE)*(AVERAGE('[1]Profiles, RES, Summer'!D$2:D$4)*(RANDBETWEEN(95,105)/100))</f>
        <v>0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0</v>
      </c>
      <c r="J7" s="7">
        <f ca="1">VLOOKUP($A7,'RES installed'!$A$2:$C$6,3,FALSE)*(AVERAGE('[1]Profiles, RES, Summer'!J$2:J$4)*(RANDBETWEEN(95,105)/100))</f>
        <v>0</v>
      </c>
      <c r="K7" s="7">
        <f ca="1">VLOOKUP($A7,'RES installed'!$A$2:$C$6,3,FALSE)*(AVERAGE('[1]Profiles, RES, Summer'!K$2:K$4)*(RANDBETWEEN(95,105)/100))</f>
        <v>0</v>
      </c>
      <c r="L7" s="7">
        <f ca="1">VLOOKUP($A7,'RES installed'!$A$2:$C$6,3,FALSE)*(AVERAGE('[1]Profiles, RES, Summer'!L$2:L$4)*(RANDBETWEEN(95,105)/100))</f>
        <v>0</v>
      </c>
      <c r="M7" s="7">
        <f ca="1">VLOOKUP($A7,'RES installed'!$A$2:$C$6,3,FALSE)*(AVERAGE('[1]Profiles, RES, Summer'!M$2:M$4)*(RANDBETWEEN(95,105)/100))</f>
        <v>0</v>
      </c>
      <c r="N7" s="7">
        <f ca="1">VLOOKUP($A7,'RES installed'!$A$2:$C$6,3,FALSE)*(AVERAGE('[1]Profiles, RES, Summer'!N$2:N$4)*(RANDBETWEEN(95,105)/100))</f>
        <v>0</v>
      </c>
      <c r="O7" s="7">
        <f ca="1">VLOOKUP($A7,'RES installed'!$A$2:$C$6,3,FALSE)*(AVERAGE('[1]Profiles, RES, Summer'!O$2:O$4)*(RANDBETWEEN(95,105)/100))</f>
        <v>0</v>
      </c>
      <c r="P7" s="7">
        <f ca="1">VLOOKUP($A7,'RES installed'!$A$2:$C$6,3,FALSE)*(AVERAGE('[1]Profiles, RES, Summer'!P$2:P$4)*(RANDBETWEEN(95,105)/100))</f>
        <v>0</v>
      </c>
      <c r="Q7" s="7">
        <f ca="1">VLOOKUP($A7,'RES installed'!$A$2:$C$6,3,FALSE)*(AVERAGE('[1]Profiles, RES, Summer'!Q$2:Q$4)*(RANDBETWEEN(95,105)/100))</f>
        <v>0</v>
      </c>
      <c r="R7" s="7">
        <f ca="1">VLOOKUP($A7,'RES installed'!$A$2:$C$6,3,FALSE)*(AVERAGE('[1]Profiles, RES, Summer'!R$2:R$4)*(RANDBETWEEN(95,105)/100))</f>
        <v>0</v>
      </c>
      <c r="S7" s="7">
        <f ca="1">VLOOKUP($A7,'RES installed'!$A$2:$C$6,3,FALSE)*(AVERAGE('[1]Profiles, RES, Summer'!S$2:S$4)*(RANDBETWEEN(95,105)/100))</f>
        <v>0</v>
      </c>
      <c r="T7" s="7">
        <f ca="1">VLOOKUP($A7,'RES installed'!$A$2:$C$6,3,FALSE)*(AVERAGE('[1]Profiles, RES, Summer'!T$2:T$4)*(RANDBETWEEN(95,105)/100))</f>
        <v>0</v>
      </c>
      <c r="U7" s="7">
        <f ca="1">VLOOKUP($A7,'RES installed'!$A$2:$C$6,3,FALSE)*(AVERAGE('[1]Profiles, RES, Summer'!U$2:U$4)*(RANDBETWEEN(95,105)/100))</f>
        <v>0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F8FB0-D681-481D-9906-64968107FDB3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3F967-36F2-4779-B36D-1490B80A9BF0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22DE7-0816-4736-888F-67B48EB3250D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3ABF6-0D6D-40F7-9299-D567A2744E68}">
  <dimension ref="A1:Y7"/>
  <sheetViews>
    <sheetView workbookViewId="0">
      <selection activeCell="E12" sqref="E1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92FFD-F8B0-4F11-BB33-84C7B9CBA7C9}">
  <dimension ref="A1:B9"/>
  <sheetViews>
    <sheetView workbookViewId="0">
      <selection activeCell="C6" sqref="C6"/>
    </sheetView>
  </sheetViews>
  <sheetFormatPr defaultRowHeight="15" x14ac:dyDescent="0.25"/>
  <sheetData>
    <row r="1" spans="1:2" x14ac:dyDescent="0.25">
      <c r="A1" t="s">
        <v>12</v>
      </c>
      <c r="B1" t="s">
        <v>13</v>
      </c>
    </row>
    <row r="2" spans="1:2" x14ac:dyDescent="0.25">
      <c r="A2">
        <v>1</v>
      </c>
      <c r="B2" s="1">
        <f>VLOOKUP($A2,'[1]Base Consumption'!$A$2:$D$9,4,FALSE)</f>
        <v>0.2</v>
      </c>
    </row>
    <row r="3" spans="1:2" x14ac:dyDescent="0.25">
      <c r="A3">
        <v>2</v>
      </c>
      <c r="B3" s="1">
        <f>VLOOKUP($A3,'[1]Base Consumption'!$A$2:$D$9,4,FALSE)</f>
        <v>0.16666666666666666</v>
      </c>
    </row>
    <row r="4" spans="1:2" x14ac:dyDescent="0.25">
      <c r="A4">
        <v>3</v>
      </c>
      <c r="B4" s="1">
        <f>VLOOKUP($A4,'[1]Base Consumption'!$A$2:$D$9,4,FALSE)</f>
        <v>0.13333333333333333</v>
      </c>
    </row>
    <row r="5" spans="1:2" x14ac:dyDescent="0.25">
      <c r="A5">
        <v>4</v>
      </c>
      <c r="B5" s="1">
        <f>VLOOKUP($A5,'[1]Base Consumption'!$A$2:$D$9,4,FALSE)</f>
        <v>0.1</v>
      </c>
    </row>
    <row r="6" spans="1:2" x14ac:dyDescent="0.25">
      <c r="A6">
        <v>5</v>
      </c>
      <c r="B6" s="1">
        <f>VLOOKUP($A6,'[1]Base Consumption'!$A$2:$D$9,4,FALSE)</f>
        <v>0.1</v>
      </c>
    </row>
    <row r="7" spans="1:2" x14ac:dyDescent="0.25">
      <c r="A7">
        <v>6</v>
      </c>
      <c r="B7" s="1">
        <f>VLOOKUP($A7,'[1]Base Consumption'!$A$2:$D$9,4,FALSE)</f>
        <v>0.1</v>
      </c>
    </row>
    <row r="8" spans="1:2" x14ac:dyDescent="0.25">
      <c r="A8">
        <v>7</v>
      </c>
      <c r="B8" s="1">
        <f>VLOOKUP($A8,'[1]Base Consumption'!$A$2:$D$9,4,FALSE)</f>
        <v>0.1</v>
      </c>
    </row>
    <row r="9" spans="1:2" x14ac:dyDescent="0.25">
      <c r="A9">
        <v>8</v>
      </c>
      <c r="B9" s="1">
        <f>VLOOKUP($A9,'[1]Base Consumption'!$A$2:$D$9,4,FALSE)</f>
        <v>0.1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7EC56-5E5B-40B7-BB11-11EDFDA79162}">
  <dimension ref="A1:Y4"/>
  <sheetViews>
    <sheetView workbookViewId="0">
      <selection activeCell="D8" sqref="D8"/>
    </sheetView>
  </sheetViews>
  <sheetFormatPr defaultRowHeight="15" x14ac:dyDescent="0.25"/>
  <cols>
    <col min="1" max="1" width="18.42578125" bestFit="1" customWidth="1"/>
  </cols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15</v>
      </c>
      <c r="B2" s="4">
        <f>'[1]FL Profiles'!B2*Main!$B$6</f>
        <v>1.5835822728000006</v>
      </c>
      <c r="C2" s="4">
        <f>'[1]FL Profiles'!C2*Main!$B$6</f>
        <v>1.6364070008000007</v>
      </c>
      <c r="D2" s="4">
        <f>'[1]FL Profiles'!D2*Main!$B$6</f>
        <v>1.4653064184000004</v>
      </c>
      <c r="E2" s="4">
        <f>'[1]FL Profiles'!E2*Main!$B$6</f>
        <v>1.3889038240000007</v>
      </c>
      <c r="F2" s="4">
        <f>'[1]FL Profiles'!F2*Main!$B$6</f>
        <v>1.1379219456000003</v>
      </c>
      <c r="G2" s="4">
        <f>'[1]FL Profiles'!G2*Main!$B$6</f>
        <v>0.96579063680000032</v>
      </c>
      <c r="H2" s="4">
        <f>'[1]FL Profiles'!H2*Main!$B$6</f>
        <v>1.1810836136000005</v>
      </c>
      <c r="I2" s="4">
        <f>'[1]FL Profiles'!I2*Main!$B$6</f>
        <v>0.20511455360000008</v>
      </c>
      <c r="J2" s="4">
        <f>'[1]FL Profiles'!J2*Main!$B$6</f>
        <v>0.18037712000000009</v>
      </c>
      <c r="K2" s="4">
        <f>'[1]FL Profiles'!K2*Main!$B$6</f>
        <v>0.26296407280000011</v>
      </c>
      <c r="L2" s="4">
        <f>'[1]FL Profiles'!L2*Main!$B$6</f>
        <v>0.15486664160000005</v>
      </c>
      <c r="M2" s="4">
        <f>'[1]FL Profiles'!M2*Main!$B$6</f>
        <v>0.19351888160000008</v>
      </c>
      <c r="N2" s="4">
        <f>'[1]FL Profiles'!N2*Main!$B$6</f>
        <v>0.30831603440000011</v>
      </c>
      <c r="O2" s="4">
        <f>'[1]FL Profiles'!O2*Main!$B$6</f>
        <v>0.5680590872000002</v>
      </c>
      <c r="P2" s="4">
        <f>'[1]FL Profiles'!P2*Main!$B$6</f>
        <v>0.60606712320000022</v>
      </c>
      <c r="Q2" s="4">
        <f>'[1]FL Profiles'!Q2*Main!$B$6</f>
        <v>0.59601754080000025</v>
      </c>
      <c r="R2" s="4">
        <f>'[1]FL Profiles'!R2*Main!$B$6</f>
        <v>0.33434187600000015</v>
      </c>
      <c r="S2" s="4">
        <f>'[1]FL Profiles'!S2*Main!$B$6</f>
        <v>0.68105246880000014</v>
      </c>
      <c r="T2" s="4">
        <f>'[1]FL Profiles'!T2*Main!$B$6</f>
        <v>0.39966416160000012</v>
      </c>
      <c r="U2" s="4">
        <f>'[1]FL Profiles'!U2*Main!$B$6</f>
        <v>0.2810017848000001</v>
      </c>
      <c r="V2" s="4">
        <f>'[1]FL Profiles'!V2*Main!$B$6</f>
        <v>0.42672072960000013</v>
      </c>
      <c r="W2" s="4">
        <f>'[1]FL Profiles'!W2*Main!$B$6</f>
        <v>0.26373711760000007</v>
      </c>
      <c r="X2" s="4">
        <f>'[1]FL Profiles'!X2*Main!$B$6</f>
        <v>1.2037595944000004</v>
      </c>
      <c r="Y2" s="4">
        <f>'[1]FL Profiles'!Y2*Main!$B$6</f>
        <v>1.4511339304000006</v>
      </c>
    </row>
    <row r="3" spans="1:25" x14ac:dyDescent="0.25">
      <c r="A3" t="s">
        <v>16</v>
      </c>
      <c r="B3" s="4">
        <f>'[1]FL Profiles'!B3*Main!$B$6</f>
        <v>-3.575332200000001</v>
      </c>
      <c r="C3" s="4">
        <f>'[1]FL Profiles'!C3*Main!$B$6</f>
        <v>-3.8232218992000013</v>
      </c>
      <c r="D3" s="4">
        <f>'[1]FL Profiles'!D3*Main!$B$6</f>
        <v>-4.2999328592000019</v>
      </c>
      <c r="E3" s="4">
        <f>'[1]FL Profiles'!E3*Main!$B$6</f>
        <v>-4.6383976408000018</v>
      </c>
      <c r="F3" s="4">
        <f>'[1]FL Profiles'!F3*Main!$B$6</f>
        <v>-4.9577939840000012</v>
      </c>
      <c r="G3" s="4">
        <f>'[1]FL Profiles'!G3*Main!$B$6</f>
        <v>-5.4106693960000012</v>
      </c>
      <c r="H3" s="4">
        <f>'[1]FL Profiles'!H3*Main!$B$6</f>
        <v>-5.1627796968000021</v>
      </c>
      <c r="I3" s="4">
        <f>'[1]FL Profiles'!I3*Main!$B$6</f>
        <v>-5.7913166555200011</v>
      </c>
      <c r="J3" s="4">
        <f>'[1]FL Profiles'!J3*Main!$B$6</f>
        <v>-5.2526332707200014</v>
      </c>
      <c r="K3" s="4">
        <f>'[1]FL Profiles'!K3*Main!$B$6</f>
        <v>-7.7152576696800015</v>
      </c>
      <c r="L3" s="4">
        <f>'[1]FL Profiles'!L3*Main!$B$6</f>
        <v>-7.6361880707200021</v>
      </c>
      <c r="M3" s="4">
        <f>'[1]FL Profiles'!M3*Main!$B$6</f>
        <v>-6.9806460803200032</v>
      </c>
      <c r="N3" s="4">
        <f>'[1]FL Profiles'!N3*Main!$B$6</f>
        <v>-6.6915273251200027</v>
      </c>
      <c r="O3" s="4">
        <f>'[1]FL Profiles'!O3*Main!$B$6</f>
        <v>-6.4605544229600023</v>
      </c>
      <c r="P3" s="4">
        <f>'[1]FL Profiles'!P3*Main!$B$6</f>
        <v>-6.0895573393600024</v>
      </c>
      <c r="Q3" s="4">
        <f>'[1]FL Profiles'!Q3*Main!$B$6</f>
        <v>-5.5415201124800015</v>
      </c>
      <c r="R3" s="4">
        <f>'[1]FL Profiles'!R3*Main!$B$6</f>
        <v>-5.1816419899200019</v>
      </c>
      <c r="S3" s="4">
        <f>'[1]FL Profiles'!S3*Main!$B$6</f>
        <v>-4.6370576964800012</v>
      </c>
      <c r="T3" s="4">
        <f>'[1]FL Profiles'!T3*Main!$B$6</f>
        <v>-2.9432778874400012</v>
      </c>
      <c r="U3" s="4">
        <f>'[1]FL Profiles'!U3*Main!$B$6</f>
        <v>-3.2939696609600011</v>
      </c>
      <c r="V3" s="4">
        <f>'[1]FL Profiles'!V3*Main!$B$6</f>
        <v>-3.4818710836800011</v>
      </c>
      <c r="W3" s="4">
        <f>'[1]FL Profiles'!W3*Main!$B$6</f>
        <v>-3.7381225508000009</v>
      </c>
      <c r="X3" s="4">
        <f>'[1]FL Profiles'!X3*Main!$B$6</f>
        <v>-2.9699092808000009</v>
      </c>
      <c r="Y3" s="4">
        <f>'[1]FL Profiles'!Y3*Main!$B$6</f>
        <v>-3.1558265552000009</v>
      </c>
    </row>
    <row r="4" spans="1:25" x14ac:dyDescent="0.25">
      <c r="A4" t="s">
        <v>17</v>
      </c>
      <c r="B4" s="4">
        <f>'[1]FL Profiles'!B4*Main!$B$6</f>
        <v>3.4444170631200013</v>
      </c>
      <c r="C4" s="4">
        <f>'[1]FL Profiles'!C4*Main!$B$6</f>
        <v>3.6849499526400011</v>
      </c>
      <c r="D4" s="4">
        <f>'[1]FL Profiles'!D4*Main!$B$6</f>
        <v>4.1316796584800013</v>
      </c>
      <c r="E4" s="4">
        <f>'[1]FL Profiles'!E4*Main!$B$6</f>
        <v>4.4457935288800012</v>
      </c>
      <c r="F4" s="4">
        <f>'[1]FL Profiles'!F4*Main!$B$6</f>
        <v>4.7321293228000014</v>
      </c>
      <c r="G4" s="4">
        <f>'[1]FL Profiles'!G4*Main!$B$6</f>
        <v>5.1671602840000022</v>
      </c>
      <c r="H4" s="4">
        <f>'[1]FL Profiles'!H4*Main!$B$6</f>
        <v>4.9262279880000017</v>
      </c>
      <c r="I4" s="4">
        <f>'[1]FL Profiles'!I4*Main!$B$6</f>
        <v>5.5592099543200026</v>
      </c>
      <c r="J4" s="4">
        <f>'[1]FL Profiles'!J4*Main!$B$6</f>
        <v>5.0921620543200019</v>
      </c>
      <c r="K4" s="4">
        <f>'[1]FL Profiles'!K4*Main!$B$6</f>
        <v>5.8105397028800017</v>
      </c>
      <c r="L4" s="4">
        <f>'[1]FL Profiles'!L4*Main!$B$6</f>
        <v>5.856291070960002</v>
      </c>
      <c r="M4" s="4">
        <f>'[1]FL Profiles'!M4*Main!$B$6</f>
        <v>5.4820600832800013</v>
      </c>
      <c r="N4" s="4">
        <f>'[1]FL Profiles'!N4*Main!$B$6</f>
        <v>5.2972894920000018</v>
      </c>
      <c r="O4" s="4">
        <f>'[1]FL Profiles'!O4*Main!$B$6</f>
        <v>5.1611305345600016</v>
      </c>
      <c r="P4" s="4">
        <f>'[1]FL Profiles'!P4*Main!$B$6</f>
        <v>4.8367867046400015</v>
      </c>
      <c r="Q4" s="4">
        <f>'[1]FL Profiles'!Q4*Main!$B$6</f>
        <v>4.4036110509600013</v>
      </c>
      <c r="R4" s="4">
        <f>'[1]FL Profiles'!R4*Main!$B$6</f>
        <v>4.102303956080001</v>
      </c>
      <c r="S4" s="4">
        <f>'[1]FL Profiles'!S4*Main!$B$6</f>
        <v>3.6664484137600013</v>
      </c>
      <c r="T4" s="4">
        <f>'[1]FL Profiles'!T4*Main!$B$6</f>
        <v>2.8697226747200006</v>
      </c>
      <c r="U4" s="4">
        <f>'[1]FL Profiles'!U4*Main!$B$6</f>
        <v>3.2120526803200016</v>
      </c>
      <c r="V4" s="4">
        <f>'[1]FL Profiles'!V4*Main!$B$6</f>
        <v>3.4131731691200011</v>
      </c>
      <c r="W4" s="4">
        <f>'[1]FL Profiles'!W4*Main!$B$6</f>
        <v>3.6766526051200015</v>
      </c>
      <c r="X4" s="4">
        <f>'[1]FL Profiles'!X4*Main!$B$6</f>
        <v>2.8609099640000011</v>
      </c>
      <c r="Y4" s="4">
        <f>'[1]FL Profiles'!Y4*Main!$B$6</f>
        <v>3.0421889696000015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1F5A2-2459-49A7-9E0E-9B7C04C95315}">
  <dimension ref="A1:Y16"/>
  <sheetViews>
    <sheetView workbookViewId="0">
      <selection activeCell="D6" sqref="D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S1'!B2*Main!$B$5)+(VLOOKUP($A2,'FL Ratio'!$A$2:$B$9,2,FALSE)*'FL Characterization'!B$2)</f>
        <v>5.152032479956091</v>
      </c>
      <c r="C2" s="4">
        <f>('[1]Pc, Winter, S1'!C2*Main!$B$5)+(VLOOKUP($A2,'FL Ratio'!$A$2:$B$9,2,FALSE)*'FL Characterization'!C$2)</f>
        <v>4.9818964282712708</v>
      </c>
      <c r="D2" s="4">
        <f>('[1]Pc, Winter, S1'!D2*Main!$B$5)+(VLOOKUP($A2,'FL Ratio'!$A$2:$B$9,2,FALSE)*'FL Characterization'!D$2)</f>
        <v>4.7818829563808896</v>
      </c>
      <c r="E2" s="4">
        <f>('[1]Pc, Winter, S1'!E2*Main!$B$5)+(VLOOKUP($A2,'FL Ratio'!$A$2:$B$9,2,FALSE)*'FL Characterization'!E$2)</f>
        <v>4.9020845355838452</v>
      </c>
      <c r="F2" s="4">
        <f>('[1]Pc, Winter, S1'!F2*Main!$B$5)+(VLOOKUP($A2,'FL Ratio'!$A$2:$B$9,2,FALSE)*'FL Characterization'!F$2)</f>
        <v>4.7214006321768096</v>
      </c>
      <c r="G2" s="4">
        <f>('[1]Pc, Winter, S1'!G2*Main!$B$5)+(VLOOKUP($A2,'FL Ratio'!$A$2:$B$9,2,FALSE)*'FL Characterization'!G$2)</f>
        <v>4.6929595774429087</v>
      </c>
      <c r="H2" s="4">
        <f>('[1]Pc, Winter, S1'!H2*Main!$B$5)+(VLOOKUP($A2,'FL Ratio'!$A$2:$B$9,2,FALSE)*'FL Characterization'!H$2)</f>
        <v>4.7775513123487752</v>
      </c>
      <c r="I2" s="4">
        <f>('[1]Pc, Winter, S1'!I2*Main!$B$5)+(VLOOKUP($A2,'FL Ratio'!$A$2:$B$9,2,FALSE)*'FL Characterization'!I$2)</f>
        <v>5.9356594744742832</v>
      </c>
      <c r="J2" s="4">
        <f>('[1]Pc, Winter, S1'!J2*Main!$B$5)+(VLOOKUP($A2,'FL Ratio'!$A$2:$B$9,2,FALSE)*'FL Characterization'!J$2)</f>
        <v>6.048562368359331</v>
      </c>
      <c r="K2" s="4">
        <f>('[1]Pc, Winter, S1'!K2*Main!$B$5)+(VLOOKUP($A2,'FL Ratio'!$A$2:$B$9,2,FALSE)*'FL Characterization'!K$2)</f>
        <v>6.0077175832996828</v>
      </c>
      <c r="L2" s="4">
        <f>('[1]Pc, Winter, S1'!L2*Main!$B$5)+(VLOOKUP($A2,'FL Ratio'!$A$2:$B$9,2,FALSE)*'FL Characterization'!L$2)</f>
        <v>5.9680180711548134</v>
      </c>
      <c r="M2" s="4">
        <f>('[1]Pc, Winter, S1'!M2*Main!$B$5)+(VLOOKUP($A2,'FL Ratio'!$A$2:$B$9,2,FALSE)*'FL Characterization'!M$2)</f>
        <v>6.1005156496396982</v>
      </c>
      <c r="N2" s="4">
        <f>('[1]Pc, Winter, S1'!N2*Main!$B$5)+(VLOOKUP($A2,'FL Ratio'!$A$2:$B$9,2,FALSE)*'FL Characterization'!N$2)</f>
        <v>6.0582218838781126</v>
      </c>
      <c r="O2" s="4">
        <f>('[1]Pc, Winter, S1'!O2*Main!$B$5)+(VLOOKUP($A2,'FL Ratio'!$A$2:$B$9,2,FALSE)*'FL Characterization'!O$2)</f>
        <v>6.0040191656667989</v>
      </c>
      <c r="P2" s="4">
        <f>('[1]Pc, Winter, S1'!P2*Main!$B$5)+(VLOOKUP($A2,'FL Ratio'!$A$2:$B$9,2,FALSE)*'FL Characterization'!P$2)</f>
        <v>5.2453195900296743</v>
      </c>
      <c r="Q2" s="4">
        <f>('[1]Pc, Winter, S1'!Q2*Main!$B$5)+(VLOOKUP($A2,'FL Ratio'!$A$2:$B$9,2,FALSE)*'FL Characterization'!Q$2)</f>
        <v>5.6319386488032857</v>
      </c>
      <c r="R2" s="4">
        <f>('[1]Pc, Winter, S1'!R2*Main!$B$5)+(VLOOKUP($A2,'FL Ratio'!$A$2:$B$9,2,FALSE)*'FL Characterization'!R$2)</f>
        <v>6.0603128172144984</v>
      </c>
      <c r="S2" s="4">
        <f>('[1]Pc, Winter, S1'!S2*Main!$B$5)+(VLOOKUP($A2,'FL Ratio'!$A$2:$B$9,2,FALSE)*'FL Characterization'!S$2)</f>
        <v>6.0383628522914927</v>
      </c>
      <c r="T2" s="4">
        <f>('[1]Pc, Winter, S1'!T2*Main!$B$5)+(VLOOKUP($A2,'FL Ratio'!$A$2:$B$9,2,FALSE)*'FL Characterization'!T$2)</f>
        <v>5.6779561673626997</v>
      </c>
      <c r="U2" s="4">
        <f>('[1]Pc, Winter, S1'!U2*Main!$B$5)+(VLOOKUP($A2,'FL Ratio'!$A$2:$B$9,2,FALSE)*'FL Characterization'!U$2)</f>
        <v>5.3946523813579939</v>
      </c>
      <c r="V2" s="4">
        <f>('[1]Pc, Winter, S1'!V2*Main!$B$5)+(VLOOKUP($A2,'FL Ratio'!$A$2:$B$9,2,FALSE)*'FL Characterization'!V$2)</f>
        <v>5.3860818200871137</v>
      </c>
      <c r="W2" s="4">
        <f>('[1]Pc, Winter, S1'!W2*Main!$B$5)+(VLOOKUP($A2,'FL Ratio'!$A$2:$B$9,2,FALSE)*'FL Characterization'!W$2)</f>
        <v>5.1179085584449533</v>
      </c>
      <c r="X2" s="4">
        <f>('[1]Pc, Winter, S1'!X2*Main!$B$5)+(VLOOKUP($A2,'FL Ratio'!$A$2:$B$9,2,FALSE)*'FL Characterization'!X$2)</f>
        <v>4.8153506280719709</v>
      </c>
      <c r="Y2" s="4">
        <f>('[1]Pc, Winter, S1'!Y2*Main!$B$5)+(VLOOKUP($A2,'FL Ratio'!$A$2:$B$9,2,FALSE)*'FL Characterization'!Y$2)</f>
        <v>4.7657162050238124</v>
      </c>
    </row>
    <row r="3" spans="1:25" x14ac:dyDescent="0.25">
      <c r="A3">
        <v>2</v>
      </c>
      <c r="B3" s="4">
        <f>('[1]Pc, Winter, S1'!B3*Main!$B$5)+(VLOOKUP($A3,'FL Ratio'!$A$2:$B$9,2,FALSE)*'FL Characterization'!B$2)</f>
        <v>3.1786771641892821</v>
      </c>
      <c r="C3" s="4">
        <f>('[1]Pc, Winter, S1'!C3*Main!$B$5)+(VLOOKUP($A3,'FL Ratio'!$A$2:$B$9,2,FALSE)*'FL Characterization'!C$2)</f>
        <v>3.1045269147879795</v>
      </c>
      <c r="D3" s="4">
        <f>('[1]Pc, Winter, S1'!D3*Main!$B$5)+(VLOOKUP($A3,'FL Ratio'!$A$2:$B$9,2,FALSE)*'FL Characterization'!D$2)</f>
        <v>2.9557267516978558</v>
      </c>
      <c r="E3" s="4">
        <f>('[1]Pc, Winter, S1'!E3*Main!$B$5)+(VLOOKUP($A3,'FL Ratio'!$A$2:$B$9,2,FALSE)*'FL Characterization'!E$2)</f>
        <v>2.9205411335661653</v>
      </c>
      <c r="F3" s="4">
        <f>('[1]Pc, Winter, S1'!F3*Main!$B$5)+(VLOOKUP($A3,'FL Ratio'!$A$2:$B$9,2,FALSE)*'FL Characterization'!F$2)</f>
        <v>2.9057310228382764</v>
      </c>
      <c r="G3" s="4">
        <f>('[1]Pc, Winter, S1'!G3*Main!$B$5)+(VLOOKUP($A3,'FL Ratio'!$A$2:$B$9,2,FALSE)*'FL Characterization'!G$2)</f>
        <v>3.0609544922698877</v>
      </c>
      <c r="H3" s="4">
        <f>('[1]Pc, Winter, S1'!H3*Main!$B$5)+(VLOOKUP($A3,'FL Ratio'!$A$2:$B$9,2,FALSE)*'FL Characterization'!H$2)</f>
        <v>3.6929355326983977</v>
      </c>
      <c r="I3" s="4">
        <f>('[1]Pc, Winter, S1'!I3*Main!$B$5)+(VLOOKUP($A3,'FL Ratio'!$A$2:$B$9,2,FALSE)*'FL Characterization'!I$2)</f>
        <v>4.1157330914288019</v>
      </c>
      <c r="J3" s="4">
        <f>('[1]Pc, Winter, S1'!J3*Main!$B$5)+(VLOOKUP($A3,'FL Ratio'!$A$2:$B$9,2,FALSE)*'FL Characterization'!J$2)</f>
        <v>4.4672618253155738</v>
      </c>
      <c r="K3" s="4">
        <f>('[1]Pc, Winter, S1'!K3*Main!$B$5)+(VLOOKUP($A3,'FL Ratio'!$A$2:$B$9,2,FALSE)*'FL Characterization'!K$2)</f>
        <v>4.6150454412171165</v>
      </c>
      <c r="L3" s="4">
        <f>('[1]Pc, Winter, S1'!L3*Main!$B$5)+(VLOOKUP($A3,'FL Ratio'!$A$2:$B$9,2,FALSE)*'FL Characterization'!L$2)</f>
        <v>4.5871409482943095</v>
      </c>
      <c r="M3" s="4">
        <f>('[1]Pc, Winter, S1'!M3*Main!$B$5)+(VLOOKUP($A3,'FL Ratio'!$A$2:$B$9,2,FALSE)*'FL Characterization'!M$2)</f>
        <v>4.4849608021779019</v>
      </c>
      <c r="N3" s="4">
        <f>('[1]Pc, Winter, S1'!N3*Main!$B$5)+(VLOOKUP($A3,'FL Ratio'!$A$2:$B$9,2,FALSE)*'FL Characterization'!N$2)</f>
        <v>4.3425732252938039</v>
      </c>
      <c r="O3" s="4">
        <f>('[1]Pc, Winter, S1'!O3*Main!$B$5)+(VLOOKUP($A3,'FL Ratio'!$A$2:$B$9,2,FALSE)*'FL Characterization'!O$2)</f>
        <v>4.1756226899815871</v>
      </c>
      <c r="P3" s="4">
        <f>('[1]Pc, Winter, S1'!P3*Main!$B$5)+(VLOOKUP($A3,'FL Ratio'!$A$2:$B$9,2,FALSE)*'FL Characterization'!P$2)</f>
        <v>3.9018361938816186</v>
      </c>
      <c r="Q3" s="4">
        <f>('[1]Pc, Winter, S1'!Q3*Main!$B$5)+(VLOOKUP($A3,'FL Ratio'!$A$2:$B$9,2,FALSE)*'FL Characterization'!Q$2)</f>
        <v>4.0181309223240751</v>
      </c>
      <c r="R3" s="4">
        <f>('[1]Pc, Winter, S1'!R3*Main!$B$5)+(VLOOKUP($A3,'FL Ratio'!$A$2:$B$9,2,FALSE)*'FL Characterization'!R$2)</f>
        <v>4.4147772331262924</v>
      </c>
      <c r="S3" s="4">
        <f>('[1]Pc, Winter, S1'!S3*Main!$B$5)+(VLOOKUP($A3,'FL Ratio'!$A$2:$B$9,2,FALSE)*'FL Characterization'!S$2)</f>
        <v>5.3251580749217107</v>
      </c>
      <c r="T3" s="4">
        <f>('[1]Pc, Winter, S1'!T3*Main!$B$5)+(VLOOKUP($A3,'FL Ratio'!$A$2:$B$9,2,FALSE)*'FL Characterization'!T$2)</f>
        <v>5.0304189109579518</v>
      </c>
      <c r="U3" s="4">
        <f>('[1]Pc, Winter, S1'!U3*Main!$B$5)+(VLOOKUP($A3,'FL Ratio'!$A$2:$B$9,2,FALSE)*'FL Characterization'!U$2)</f>
        <v>4.6319375238244449</v>
      </c>
      <c r="V3" s="4">
        <f>('[1]Pc, Winter, S1'!V3*Main!$B$5)+(VLOOKUP($A3,'FL Ratio'!$A$2:$B$9,2,FALSE)*'FL Characterization'!V$2)</f>
        <v>4.5160733270137934</v>
      </c>
      <c r="W3" s="4">
        <f>('[1]Pc, Winter, S1'!W3*Main!$B$5)+(VLOOKUP($A3,'FL Ratio'!$A$2:$B$9,2,FALSE)*'FL Characterization'!W$2)</f>
        <v>4.1894925532129577</v>
      </c>
      <c r="X3" s="4">
        <f>('[1]Pc, Winter, S1'!X3*Main!$B$5)+(VLOOKUP($A3,'FL Ratio'!$A$2:$B$9,2,FALSE)*'FL Characterization'!X$2)</f>
        <v>3.9946289709806142</v>
      </c>
      <c r="Y3" s="4">
        <f>('[1]Pc, Winter, S1'!Y3*Main!$B$5)+(VLOOKUP($A3,'FL Ratio'!$A$2:$B$9,2,FALSE)*'FL Characterization'!Y$2)</f>
        <v>3.597823364813169</v>
      </c>
    </row>
    <row r="4" spans="1:25" x14ac:dyDescent="0.25">
      <c r="A4">
        <v>3</v>
      </c>
      <c r="B4" s="4">
        <f>('[1]Pc, Winter, S1'!B4*Main!$B$5)+(VLOOKUP($A4,'FL Ratio'!$A$2:$B$9,2,FALSE)*'FL Characterization'!B$2)</f>
        <v>2.1776540795018167</v>
      </c>
      <c r="C4" s="4">
        <f>('[1]Pc, Winter, S1'!C4*Main!$B$5)+(VLOOKUP($A4,'FL Ratio'!$A$2:$B$9,2,FALSE)*'FL Characterization'!C$2)</f>
        <v>2.0671712782828262</v>
      </c>
      <c r="D4" s="4">
        <f>('[1]Pc, Winter, S1'!D4*Main!$B$5)+(VLOOKUP($A4,'FL Ratio'!$A$2:$B$9,2,FALSE)*'FL Characterization'!D$2)</f>
        <v>1.9845912121327491</v>
      </c>
      <c r="E4" s="4">
        <f>('[1]Pc, Winter, S1'!E4*Main!$B$5)+(VLOOKUP($A4,'FL Ratio'!$A$2:$B$9,2,FALSE)*'FL Characterization'!E$2)</f>
        <v>2.0118309995190251</v>
      </c>
      <c r="F4" s="4">
        <f>('[1]Pc, Winter, S1'!F4*Main!$B$5)+(VLOOKUP($A4,'FL Ratio'!$A$2:$B$9,2,FALSE)*'FL Characterization'!F$2)</f>
        <v>1.9955505823200026</v>
      </c>
      <c r="G4" s="4">
        <f>('[1]Pc, Winter, S1'!G4*Main!$B$5)+(VLOOKUP($A4,'FL Ratio'!$A$2:$B$9,2,FALSE)*'FL Characterization'!G$2)</f>
        <v>2.2369299303708368</v>
      </c>
      <c r="H4" s="4">
        <f>('[1]Pc, Winter, S1'!H4*Main!$B$5)+(VLOOKUP($A4,'FL Ratio'!$A$2:$B$9,2,FALSE)*'FL Characterization'!H$2)</f>
        <v>3.5621573017192367</v>
      </c>
      <c r="I4" s="4">
        <f>('[1]Pc, Winter, S1'!I4*Main!$B$5)+(VLOOKUP($A4,'FL Ratio'!$A$2:$B$9,2,FALSE)*'FL Characterization'!I$2)</f>
        <v>4.0191848963754246</v>
      </c>
      <c r="J4" s="4">
        <f>('[1]Pc, Winter, S1'!J4*Main!$B$5)+(VLOOKUP($A4,'FL Ratio'!$A$2:$B$9,2,FALSE)*'FL Characterization'!J$2)</f>
        <v>4.1945884611802766</v>
      </c>
      <c r="K4" s="4">
        <f>('[1]Pc, Winter, S1'!K4*Main!$B$5)+(VLOOKUP($A4,'FL Ratio'!$A$2:$B$9,2,FALSE)*'FL Characterization'!K$2)</f>
        <v>4.0737933236049342</v>
      </c>
      <c r="L4" s="4">
        <f>('[1]Pc, Winter, S1'!L4*Main!$B$5)+(VLOOKUP($A4,'FL Ratio'!$A$2:$B$9,2,FALSE)*'FL Characterization'!L$2)</f>
        <v>3.9109375051239459</v>
      </c>
      <c r="M4" s="4">
        <f>('[1]Pc, Winter, S1'!M4*Main!$B$5)+(VLOOKUP($A4,'FL Ratio'!$A$2:$B$9,2,FALSE)*'FL Characterization'!M$2)</f>
        <v>4.1642623426740686</v>
      </c>
      <c r="N4" s="4">
        <f>('[1]Pc, Winter, S1'!N4*Main!$B$5)+(VLOOKUP($A4,'FL Ratio'!$A$2:$B$9,2,FALSE)*'FL Characterization'!N$2)</f>
        <v>3.8776644725615821</v>
      </c>
      <c r="O4" s="4">
        <f>('[1]Pc, Winter, S1'!O4*Main!$B$5)+(VLOOKUP($A4,'FL Ratio'!$A$2:$B$9,2,FALSE)*'FL Characterization'!O$2)</f>
        <v>3.728806698050894</v>
      </c>
      <c r="P4" s="4">
        <f>('[1]Pc, Winter, S1'!P4*Main!$B$5)+(VLOOKUP($A4,'FL Ratio'!$A$2:$B$9,2,FALSE)*'FL Characterization'!P$2)</f>
        <v>3.2402998204751277</v>
      </c>
      <c r="Q4" s="4">
        <f>('[1]Pc, Winter, S1'!Q4*Main!$B$5)+(VLOOKUP($A4,'FL Ratio'!$A$2:$B$9,2,FALSE)*'FL Characterization'!Q$2)</f>
        <v>3.2259101065721381</v>
      </c>
      <c r="R4" s="4">
        <f>('[1]Pc, Winter, S1'!R4*Main!$B$5)+(VLOOKUP($A4,'FL Ratio'!$A$2:$B$9,2,FALSE)*'FL Characterization'!R$2)</f>
        <v>3.3231733722818317</v>
      </c>
      <c r="S4" s="4">
        <f>('[1]Pc, Winter, S1'!S4*Main!$B$5)+(VLOOKUP($A4,'FL Ratio'!$A$2:$B$9,2,FALSE)*'FL Characterization'!S$2)</f>
        <v>3.6317604329906628</v>
      </c>
      <c r="T4" s="4">
        <f>('[1]Pc, Winter, S1'!T4*Main!$B$5)+(VLOOKUP($A4,'FL Ratio'!$A$2:$B$9,2,FALSE)*'FL Characterization'!T$2)</f>
        <v>3.2891067898853783</v>
      </c>
      <c r="U4" s="4">
        <f>('[1]Pc, Winter, S1'!U4*Main!$B$5)+(VLOOKUP($A4,'FL Ratio'!$A$2:$B$9,2,FALSE)*'FL Characterization'!U$2)</f>
        <v>3.4000600994674643</v>
      </c>
      <c r="V4" s="4">
        <f>('[1]Pc, Winter, S1'!V4*Main!$B$5)+(VLOOKUP($A4,'FL Ratio'!$A$2:$B$9,2,FALSE)*'FL Characterization'!V$2)</f>
        <v>3.3217897350313006</v>
      </c>
      <c r="W4" s="4">
        <f>('[1]Pc, Winter, S1'!W4*Main!$B$5)+(VLOOKUP($A4,'FL Ratio'!$A$2:$B$9,2,FALSE)*'FL Characterization'!W$2)</f>
        <v>3.1055136432775163</v>
      </c>
      <c r="X4" s="4">
        <f>('[1]Pc, Winter, S1'!X4*Main!$B$5)+(VLOOKUP($A4,'FL Ratio'!$A$2:$B$9,2,FALSE)*'FL Characterization'!X$2)</f>
        <v>2.7111199553848433</v>
      </c>
      <c r="Y4" s="4">
        <f>('[1]Pc, Winter, S1'!Y4*Main!$B$5)+(VLOOKUP($A4,'FL Ratio'!$A$2:$B$9,2,FALSE)*'FL Characterization'!Y$2)</f>
        <v>2.4431088791283151</v>
      </c>
    </row>
    <row r="5" spans="1:25" x14ac:dyDescent="0.25">
      <c r="A5">
        <v>4</v>
      </c>
      <c r="B5" s="4">
        <f>('[1]Pc, Winter, S1'!B5*Main!$B$5)+(VLOOKUP($A5,'FL Ratio'!$A$2:$B$9,2,FALSE)*'FL Characterization'!B$2)</f>
        <v>0.76328805559243229</v>
      </c>
      <c r="C5" s="4">
        <f>('[1]Pc, Winter, S1'!C5*Main!$B$5)+(VLOOKUP($A5,'FL Ratio'!$A$2:$B$9,2,FALSE)*'FL Characterization'!C$2)</f>
        <v>0.55666445990814306</v>
      </c>
      <c r="D5" s="4">
        <f>('[1]Pc, Winter, S1'!D5*Main!$B$5)+(VLOOKUP($A5,'FL Ratio'!$A$2:$B$9,2,FALSE)*'FL Characterization'!D$2)</f>
        <v>0.53974005691495242</v>
      </c>
      <c r="E5" s="4">
        <f>('[1]Pc, Winter, S1'!E5*Main!$B$5)+(VLOOKUP($A5,'FL Ratio'!$A$2:$B$9,2,FALSE)*'FL Characterization'!E$2)</f>
        <v>0.48918299391804954</v>
      </c>
      <c r="F5" s="4">
        <f>('[1]Pc, Winter, S1'!F5*Main!$B$5)+(VLOOKUP($A5,'FL Ratio'!$A$2:$B$9,2,FALSE)*'FL Characterization'!F$2)</f>
        <v>0.48272013636836242</v>
      </c>
      <c r="G5" s="4">
        <f>('[1]Pc, Winter, S1'!G5*Main!$B$5)+(VLOOKUP($A5,'FL Ratio'!$A$2:$B$9,2,FALSE)*'FL Characterization'!G$2)</f>
        <v>0.84937201171067001</v>
      </c>
      <c r="H5" s="4">
        <f>('[1]Pc, Winter, S1'!H5*Main!$B$5)+(VLOOKUP($A5,'FL Ratio'!$A$2:$B$9,2,FALSE)*'FL Characterization'!H$2)</f>
        <v>1.6276305208230448</v>
      </c>
      <c r="I5" s="4">
        <f>('[1]Pc, Winter, S1'!I5*Main!$B$5)+(VLOOKUP($A5,'FL Ratio'!$A$2:$B$9,2,FALSE)*'FL Characterization'!I$2)</f>
        <v>1.8995576955811981</v>
      </c>
      <c r="J5" s="4">
        <f>('[1]Pc, Winter, S1'!J5*Main!$B$5)+(VLOOKUP($A5,'FL Ratio'!$A$2:$B$9,2,FALSE)*'FL Characterization'!J$2)</f>
        <v>2.0893215387679982</v>
      </c>
      <c r="K5" s="4">
        <f>('[1]Pc, Winter, S1'!K5*Main!$B$5)+(VLOOKUP($A5,'FL Ratio'!$A$2:$B$9,2,FALSE)*'FL Characterization'!K$2)</f>
        <v>1.9660198016732686</v>
      </c>
      <c r="L5" s="4">
        <f>('[1]Pc, Winter, S1'!L5*Main!$B$5)+(VLOOKUP($A5,'FL Ratio'!$A$2:$B$9,2,FALSE)*'FL Characterization'!L$2)</f>
        <v>1.9384571417291911</v>
      </c>
      <c r="M5" s="4">
        <f>('[1]Pc, Winter, S1'!M5*Main!$B$5)+(VLOOKUP($A5,'FL Ratio'!$A$2:$B$9,2,FALSE)*'FL Characterization'!M$2)</f>
        <v>1.8066265593526711</v>
      </c>
      <c r="N5" s="4">
        <f>('[1]Pc, Winter, S1'!N5*Main!$B$5)+(VLOOKUP($A5,'FL Ratio'!$A$2:$B$9,2,FALSE)*'FL Characterization'!N$2)</f>
        <v>1.7719292198911789</v>
      </c>
      <c r="O5" s="4">
        <f>('[1]Pc, Winter, S1'!O5*Main!$B$5)+(VLOOKUP($A5,'FL Ratio'!$A$2:$B$9,2,FALSE)*'FL Characterization'!O$2)</f>
        <v>1.6966158722506806</v>
      </c>
      <c r="P5" s="4">
        <f>('[1]Pc, Winter, S1'!P5*Main!$B$5)+(VLOOKUP($A5,'FL Ratio'!$A$2:$B$9,2,FALSE)*'FL Characterization'!P$2)</f>
        <v>1.6258755932595224</v>
      </c>
      <c r="Q5" s="4">
        <f>('[1]Pc, Winter, S1'!Q5*Main!$B$5)+(VLOOKUP($A5,'FL Ratio'!$A$2:$B$9,2,FALSE)*'FL Characterization'!Q$2)</f>
        <v>1.6605242197919714</v>
      </c>
      <c r="R5" s="4">
        <f>('[1]Pc, Winter, S1'!R5*Main!$B$5)+(VLOOKUP($A5,'FL Ratio'!$A$2:$B$9,2,FALSE)*'FL Characterization'!R$2)</f>
        <v>2.0539813125703255</v>
      </c>
      <c r="S5" s="4">
        <f>('[1]Pc, Winter, S1'!S5*Main!$B$5)+(VLOOKUP($A5,'FL Ratio'!$A$2:$B$9,2,FALSE)*'FL Characterization'!S$2)</f>
        <v>3.1156593599829217</v>
      </c>
      <c r="T5" s="4">
        <f>('[1]Pc, Winter, S1'!T5*Main!$B$5)+(VLOOKUP($A5,'FL Ratio'!$A$2:$B$9,2,FALSE)*'FL Characterization'!T$2)</f>
        <v>2.7796808456118547</v>
      </c>
      <c r="U5" s="4">
        <f>('[1]Pc, Winter, S1'!U5*Main!$B$5)+(VLOOKUP($A5,'FL Ratio'!$A$2:$B$9,2,FALSE)*'FL Characterization'!U$2)</f>
        <v>2.3466525075625539</v>
      </c>
      <c r="V5" s="4">
        <f>('[1]Pc, Winter, S1'!V5*Main!$B$5)+(VLOOKUP($A5,'FL Ratio'!$A$2:$B$9,2,FALSE)*'FL Characterization'!V$2)</f>
        <v>2.284324099796168</v>
      </c>
      <c r="W5" s="4">
        <f>('[1]Pc, Winter, S1'!W5*Main!$B$5)+(VLOOKUP($A5,'FL Ratio'!$A$2:$B$9,2,FALSE)*'FL Characterization'!W$2)</f>
        <v>2.0218968856185544</v>
      </c>
      <c r="X5" s="4">
        <f>('[1]Pc, Winter, S1'!X5*Main!$B$5)+(VLOOKUP($A5,'FL Ratio'!$A$2:$B$9,2,FALSE)*'FL Characterization'!X$2)</f>
        <v>1.6138077112287872</v>
      </c>
      <c r="Y5" s="4">
        <f>('[1]Pc, Winter, S1'!Y5*Main!$B$5)+(VLOOKUP($A5,'FL Ratio'!$A$2:$B$9,2,FALSE)*'FL Characterization'!Y$2)</f>
        <v>1.306079158697897</v>
      </c>
    </row>
    <row r="6" spans="1:25" x14ac:dyDescent="0.25">
      <c r="A6">
        <v>5</v>
      </c>
      <c r="B6" s="4">
        <f>('[1]Pc, Winter, S1'!B6*Main!$B$5)+(VLOOKUP($A6,'FL Ratio'!$A$2:$B$9,2,FALSE)*'FL Characterization'!B$2)</f>
        <v>1.9024121686486017</v>
      </c>
      <c r="C6" s="4">
        <f>('[1]Pc, Winter, S1'!C6*Main!$B$5)+(VLOOKUP($A6,'FL Ratio'!$A$2:$B$9,2,FALSE)*'FL Characterization'!C$2)</f>
        <v>1.7499698766546921</v>
      </c>
      <c r="D6" s="4">
        <f>('[1]Pc, Winter, S1'!D6*Main!$B$5)+(VLOOKUP($A6,'FL Ratio'!$A$2:$B$9,2,FALSE)*'FL Characterization'!D$2)</f>
        <v>1.6002375134643942</v>
      </c>
      <c r="E6" s="4">
        <f>('[1]Pc, Winter, S1'!E6*Main!$B$5)+(VLOOKUP($A6,'FL Ratio'!$A$2:$B$9,2,FALSE)*'FL Characterization'!E$2)</f>
        <v>1.6116310060339196</v>
      </c>
      <c r="F6" s="4">
        <f>('[1]Pc, Winter, S1'!F6*Main!$B$5)+(VLOOKUP($A6,'FL Ratio'!$A$2:$B$9,2,FALSE)*'FL Characterization'!F$2)</f>
        <v>1.6193725090727649</v>
      </c>
      <c r="G6" s="4">
        <f>('[1]Pc, Winter, S1'!G6*Main!$B$5)+(VLOOKUP($A6,'FL Ratio'!$A$2:$B$9,2,FALSE)*'FL Characterization'!G$2)</f>
        <v>1.7928057490767446</v>
      </c>
      <c r="H6" s="4">
        <f>('[1]Pc, Winter, S1'!H6*Main!$B$5)+(VLOOKUP($A6,'FL Ratio'!$A$2:$B$9,2,FALSE)*'FL Characterization'!H$2)</f>
        <v>2.3107533758106937</v>
      </c>
      <c r="I6" s="4">
        <f>('[1]Pc, Winter, S1'!I6*Main!$B$5)+(VLOOKUP($A6,'FL Ratio'!$A$2:$B$9,2,FALSE)*'FL Characterization'!I$2)</f>
        <v>2.4489712735814417</v>
      </c>
      <c r="J6" s="4">
        <f>('[1]Pc, Winter, S1'!J6*Main!$B$5)+(VLOOKUP($A6,'FL Ratio'!$A$2:$B$9,2,FALSE)*'FL Characterization'!J$2)</f>
        <v>2.5289146641251929</v>
      </c>
      <c r="K6" s="4">
        <f>('[1]Pc, Winter, S1'!K6*Main!$B$5)+(VLOOKUP($A6,'FL Ratio'!$A$2:$B$9,2,FALSE)*'FL Characterization'!K$2)</f>
        <v>2.6372036182696643</v>
      </c>
      <c r="L6" s="4">
        <f>('[1]Pc, Winter, S1'!L6*Main!$B$5)+(VLOOKUP($A6,'FL Ratio'!$A$2:$B$9,2,FALSE)*'FL Characterization'!L$2)</f>
        <v>2.6998682726585881</v>
      </c>
      <c r="M6" s="4">
        <f>('[1]Pc, Winter, S1'!M6*Main!$B$5)+(VLOOKUP($A6,'FL Ratio'!$A$2:$B$9,2,FALSE)*'FL Characterization'!M$2)</f>
        <v>2.7486124613534937</v>
      </c>
      <c r="N6" s="4">
        <f>('[1]Pc, Winter, S1'!N6*Main!$B$5)+(VLOOKUP($A6,'FL Ratio'!$A$2:$B$9,2,FALSE)*'FL Characterization'!N$2)</f>
        <v>2.7071291608921082</v>
      </c>
      <c r="O6" s="4">
        <f>('[1]Pc, Winter, S1'!O6*Main!$B$5)+(VLOOKUP($A6,'FL Ratio'!$A$2:$B$9,2,FALSE)*'FL Characterization'!O$2)</f>
        <v>2.6035779779311827</v>
      </c>
      <c r="P6" s="4">
        <f>('[1]Pc, Winter, S1'!P6*Main!$B$5)+(VLOOKUP($A6,'FL Ratio'!$A$2:$B$9,2,FALSE)*'FL Characterization'!P$2)</f>
        <v>2.5993937381300452</v>
      </c>
      <c r="Q6" s="4">
        <f>('[1]Pc, Winter, S1'!Q6*Main!$B$5)+(VLOOKUP($A6,'FL Ratio'!$A$2:$B$9,2,FALSE)*'FL Characterization'!Q$2)</f>
        <v>2.5778195715132886</v>
      </c>
      <c r="R6" s="4">
        <f>('[1]Pc, Winter, S1'!R6*Main!$B$5)+(VLOOKUP($A6,'FL Ratio'!$A$2:$B$9,2,FALSE)*'FL Characterization'!R$2)</f>
        <v>2.7249914764367604</v>
      </c>
      <c r="S6" s="4">
        <f>('[1]Pc, Winter, S1'!S6*Main!$B$5)+(VLOOKUP($A6,'FL Ratio'!$A$2:$B$9,2,FALSE)*'FL Characterization'!S$2)</f>
        <v>3.1537633337971203</v>
      </c>
      <c r="T6" s="4">
        <f>('[1]Pc, Winter, S1'!T6*Main!$B$5)+(VLOOKUP($A6,'FL Ratio'!$A$2:$B$9,2,FALSE)*'FL Characterization'!T$2)</f>
        <v>3.0854358894273632</v>
      </c>
      <c r="U6" s="4">
        <f>('[1]Pc, Winter, S1'!U6*Main!$B$5)+(VLOOKUP($A6,'FL Ratio'!$A$2:$B$9,2,FALSE)*'FL Characterization'!U$2)</f>
        <v>3.0070149251038232</v>
      </c>
      <c r="V6" s="4">
        <f>('[1]Pc, Winter, S1'!V6*Main!$B$5)+(VLOOKUP($A6,'FL Ratio'!$A$2:$B$9,2,FALSE)*'FL Characterization'!V$2)</f>
        <v>2.9946595189675587</v>
      </c>
      <c r="W6" s="4">
        <f>('[1]Pc, Winter, S1'!W6*Main!$B$5)+(VLOOKUP($A6,'FL Ratio'!$A$2:$B$9,2,FALSE)*'FL Characterization'!W$2)</f>
        <v>2.7825615436765374</v>
      </c>
      <c r="X6" s="4">
        <f>('[1]Pc, Winter, S1'!X6*Main!$B$5)+(VLOOKUP($A6,'FL Ratio'!$A$2:$B$9,2,FALSE)*'FL Characterization'!X$2)</f>
        <v>2.5726996085721532</v>
      </c>
      <c r="Y6" s="4">
        <f>('[1]Pc, Winter, S1'!Y6*Main!$B$5)+(VLOOKUP($A6,'FL Ratio'!$A$2:$B$9,2,FALSE)*'FL Characterization'!Y$2)</f>
        <v>2.3672869000845247</v>
      </c>
    </row>
    <row r="7" spans="1:25" x14ac:dyDescent="0.25">
      <c r="A7">
        <v>6</v>
      </c>
      <c r="B7" s="4">
        <f>('[1]Pc, Winter, S1'!B7*Main!$B$5)+(VLOOKUP($A7,'FL Ratio'!$A$2:$B$9,2,FALSE)*'FL Characterization'!B$2)</f>
        <v>2.2264403509014756</v>
      </c>
      <c r="C7" s="4">
        <f>('[1]Pc, Winter, S1'!C7*Main!$B$5)+(VLOOKUP($A7,'FL Ratio'!$A$2:$B$9,2,FALSE)*'FL Characterization'!C$2)</f>
        <v>2.1082282300293476</v>
      </c>
      <c r="D7" s="4">
        <f>('[1]Pc, Winter, S1'!D7*Main!$B$5)+(VLOOKUP($A7,'FL Ratio'!$A$2:$B$9,2,FALSE)*'FL Characterization'!D$2)</f>
        <v>2.0416873393969892</v>
      </c>
      <c r="E7" s="4">
        <f>('[1]Pc, Winter, S1'!E7*Main!$B$5)+(VLOOKUP($A7,'FL Ratio'!$A$2:$B$9,2,FALSE)*'FL Characterization'!E$2)</f>
        <v>2.057124840889486</v>
      </c>
      <c r="F7" s="4">
        <f>('[1]Pc, Winter, S1'!F7*Main!$B$5)+(VLOOKUP($A7,'FL Ratio'!$A$2:$B$9,2,FALSE)*'FL Characterization'!F$2)</f>
        <v>2.0530270879070982</v>
      </c>
      <c r="G7" s="4">
        <f>('[1]Pc, Winter, S1'!G7*Main!$B$5)+(VLOOKUP($A7,'FL Ratio'!$A$2:$B$9,2,FALSE)*'FL Characterization'!G$2)</f>
        <v>2.1981091372507584</v>
      </c>
      <c r="H7" s="4">
        <f>('[1]Pc, Winter, S1'!H7*Main!$B$5)+(VLOOKUP($A7,'FL Ratio'!$A$2:$B$9,2,FALSE)*'FL Characterization'!H$2)</f>
        <v>2.4919758405569445</v>
      </c>
      <c r="I7" s="4">
        <f>('[1]Pc, Winter, S1'!I7*Main!$B$5)+(VLOOKUP($A7,'FL Ratio'!$A$2:$B$9,2,FALSE)*'FL Characterization'!I$2)</f>
        <v>2.8991215488228503</v>
      </c>
      <c r="J7" s="4">
        <f>('[1]Pc, Winter, S1'!J7*Main!$B$5)+(VLOOKUP($A7,'FL Ratio'!$A$2:$B$9,2,FALSE)*'FL Characterization'!J$2)</f>
        <v>3.0364411382208574</v>
      </c>
      <c r="K7" s="4">
        <f>('[1]Pc, Winter, S1'!K7*Main!$B$5)+(VLOOKUP($A7,'FL Ratio'!$A$2:$B$9,2,FALSE)*'FL Characterization'!K$2)</f>
        <v>3.1474157937421983</v>
      </c>
      <c r="L7" s="4">
        <f>('[1]Pc, Winter, S1'!L7*Main!$B$5)+(VLOOKUP($A7,'FL Ratio'!$A$2:$B$9,2,FALSE)*'FL Characterization'!L$2)</f>
        <v>3.0862020210840568</v>
      </c>
      <c r="M7" s="4">
        <f>('[1]Pc, Winter, S1'!M7*Main!$B$5)+(VLOOKUP($A7,'FL Ratio'!$A$2:$B$9,2,FALSE)*'FL Characterization'!M$2)</f>
        <v>3.1371419805278427</v>
      </c>
      <c r="N7" s="4">
        <f>('[1]Pc, Winter, S1'!N7*Main!$B$5)+(VLOOKUP($A7,'FL Ratio'!$A$2:$B$9,2,FALSE)*'FL Characterization'!N$2)</f>
        <v>3.1329726993968623</v>
      </c>
      <c r="O7" s="4">
        <f>('[1]Pc, Winter, S1'!O7*Main!$B$5)+(VLOOKUP($A7,'FL Ratio'!$A$2:$B$9,2,FALSE)*'FL Characterization'!O$2)</f>
        <v>3.1128729859213768</v>
      </c>
      <c r="P7" s="4">
        <f>('[1]Pc, Winter, S1'!P7*Main!$B$5)+(VLOOKUP($A7,'FL Ratio'!$A$2:$B$9,2,FALSE)*'FL Characterization'!P$2)</f>
        <v>2.9085834945443207</v>
      </c>
      <c r="Q7" s="4">
        <f>('[1]Pc, Winter, S1'!Q7*Main!$B$5)+(VLOOKUP($A7,'FL Ratio'!$A$2:$B$9,2,FALSE)*'FL Characterization'!Q$2)</f>
        <v>2.9143047061753649</v>
      </c>
      <c r="R7" s="4">
        <f>('[1]Pc, Winter, S1'!R7*Main!$B$5)+(VLOOKUP($A7,'FL Ratio'!$A$2:$B$9,2,FALSE)*'FL Characterization'!R$2)</f>
        <v>2.8028409262485381</v>
      </c>
      <c r="S7" s="4">
        <f>('[1]Pc, Winter, S1'!S7*Main!$B$5)+(VLOOKUP($A7,'FL Ratio'!$A$2:$B$9,2,FALSE)*'FL Characterization'!S$2)</f>
        <v>2.9704987864065799</v>
      </c>
      <c r="T7" s="4">
        <f>('[1]Pc, Winter, S1'!T7*Main!$B$5)+(VLOOKUP($A7,'FL Ratio'!$A$2:$B$9,2,FALSE)*'FL Characterization'!T$2)</f>
        <v>2.8519552441083409</v>
      </c>
      <c r="U7" s="4">
        <f>('[1]Pc, Winter, S1'!U7*Main!$B$5)+(VLOOKUP($A7,'FL Ratio'!$A$2:$B$9,2,FALSE)*'FL Characterization'!U$2)</f>
        <v>2.7959072557598561</v>
      </c>
      <c r="V7" s="4">
        <f>('[1]Pc, Winter, S1'!V7*Main!$B$5)+(VLOOKUP($A7,'FL Ratio'!$A$2:$B$9,2,FALSE)*'FL Characterization'!V$2)</f>
        <v>2.7492717318649786</v>
      </c>
      <c r="W7" s="4">
        <f>('[1]Pc, Winter, S1'!W7*Main!$B$5)+(VLOOKUP($A7,'FL Ratio'!$A$2:$B$9,2,FALSE)*'FL Characterization'!W$2)</f>
        <v>2.6400930889065872</v>
      </c>
      <c r="X7" s="4">
        <f>('[1]Pc, Winter, S1'!X7*Main!$B$5)+(VLOOKUP($A7,'FL Ratio'!$A$2:$B$9,2,FALSE)*'FL Characterization'!X$2)</f>
        <v>2.4663033815341011</v>
      </c>
      <c r="Y7" s="4">
        <f>('[1]Pc, Winter, S1'!Y7*Main!$B$5)+(VLOOKUP($A7,'FL Ratio'!$A$2:$B$9,2,FALSE)*'FL Characterization'!Y$2)</f>
        <v>2.3245087759724656</v>
      </c>
    </row>
    <row r="8" spans="1:25" x14ac:dyDescent="0.25">
      <c r="A8">
        <v>7</v>
      </c>
      <c r="B8" s="4">
        <f>('[1]Pc, Winter, S1'!B8*Main!$B$5)+(VLOOKUP($A8,'FL Ratio'!$A$2:$B$9,2,FALSE)*'FL Characterization'!B$2)</f>
        <v>1.8347672788767482</v>
      </c>
      <c r="C8" s="4">
        <f>('[1]Pc, Winter, S1'!C8*Main!$B$5)+(VLOOKUP($A8,'FL Ratio'!$A$2:$B$9,2,FALSE)*'FL Characterization'!C$2)</f>
        <v>1.7198175647187877</v>
      </c>
      <c r="D8" s="4">
        <f>('[1]Pc, Winter, S1'!D8*Main!$B$5)+(VLOOKUP($A8,'FL Ratio'!$A$2:$B$9,2,FALSE)*'FL Characterization'!D$2)</f>
        <v>1.6390809746808426</v>
      </c>
      <c r="E8" s="4">
        <f>('[1]Pc, Winter, S1'!E8*Main!$B$5)+(VLOOKUP($A8,'FL Ratio'!$A$2:$B$9,2,FALSE)*'FL Characterization'!E$2)</f>
        <v>1.6450298397353906</v>
      </c>
      <c r="F8" s="4">
        <f>('[1]Pc, Winter, S1'!F8*Main!$B$5)+(VLOOKUP($A8,'FL Ratio'!$A$2:$B$9,2,FALSE)*'FL Characterization'!F$2)</f>
        <v>1.6259869333132662</v>
      </c>
      <c r="G8" s="4">
        <f>('[1]Pc, Winter, S1'!G8*Main!$B$5)+(VLOOKUP($A8,'FL Ratio'!$A$2:$B$9,2,FALSE)*'FL Characterization'!G$2)</f>
        <v>1.7835061383166146</v>
      </c>
      <c r="H8" s="4">
        <f>('[1]Pc, Winter, S1'!H8*Main!$B$5)+(VLOOKUP($A8,'FL Ratio'!$A$2:$B$9,2,FALSE)*'FL Characterization'!H$2)</f>
        <v>2.2844191148789226</v>
      </c>
      <c r="I8" s="4">
        <f>('[1]Pc, Winter, S1'!I8*Main!$B$5)+(VLOOKUP($A8,'FL Ratio'!$A$2:$B$9,2,FALSE)*'FL Characterization'!I$2)</f>
        <v>2.6165514637269132</v>
      </c>
      <c r="J8" s="4">
        <f>('[1]Pc, Winter, S1'!J8*Main!$B$5)+(VLOOKUP($A8,'FL Ratio'!$A$2:$B$9,2,FALSE)*'FL Characterization'!J$2)</f>
        <v>2.7508761610613779</v>
      </c>
      <c r="K8" s="4">
        <f>('[1]Pc, Winter, S1'!K8*Main!$B$5)+(VLOOKUP($A8,'FL Ratio'!$A$2:$B$9,2,FALSE)*'FL Characterization'!K$2)</f>
        <v>2.7631450437948235</v>
      </c>
      <c r="L8" s="4">
        <f>('[1]Pc, Winter, S1'!L8*Main!$B$5)+(VLOOKUP($A8,'FL Ratio'!$A$2:$B$9,2,FALSE)*'FL Characterization'!L$2)</f>
        <v>2.7323373614781312</v>
      </c>
      <c r="M8" s="4">
        <f>('[1]Pc, Winter, S1'!M8*Main!$B$5)+(VLOOKUP($A8,'FL Ratio'!$A$2:$B$9,2,FALSE)*'FL Characterization'!M$2)</f>
        <v>2.7594686773943584</v>
      </c>
      <c r="N8" s="4">
        <f>('[1]Pc, Winter, S1'!N8*Main!$B$5)+(VLOOKUP($A8,'FL Ratio'!$A$2:$B$9,2,FALSE)*'FL Characterization'!N$2)</f>
        <v>2.6924890519527791</v>
      </c>
      <c r="O8" s="4">
        <f>('[1]Pc, Winter, S1'!O8*Main!$B$5)+(VLOOKUP($A8,'FL Ratio'!$A$2:$B$9,2,FALSE)*'FL Characterization'!O$2)</f>
        <v>2.6195091760772935</v>
      </c>
      <c r="P8" s="4">
        <f>('[1]Pc, Winter, S1'!P8*Main!$B$5)+(VLOOKUP($A8,'FL Ratio'!$A$2:$B$9,2,FALSE)*'FL Characterization'!P$2)</f>
        <v>2.4213065337723405</v>
      </c>
      <c r="Q8" s="4">
        <f>('[1]Pc, Winter, S1'!Q8*Main!$B$5)+(VLOOKUP($A8,'FL Ratio'!$A$2:$B$9,2,FALSE)*'FL Characterization'!Q$2)</f>
        <v>2.4664881592009693</v>
      </c>
      <c r="R8" s="4">
        <f>('[1]Pc, Winter, S1'!R8*Main!$B$5)+(VLOOKUP($A8,'FL Ratio'!$A$2:$B$9,2,FALSE)*'FL Characterization'!R$2)</f>
        <v>2.6255360821583369</v>
      </c>
      <c r="S8" s="4">
        <f>('[1]Pc, Winter, S1'!S8*Main!$B$5)+(VLOOKUP($A8,'FL Ratio'!$A$2:$B$9,2,FALSE)*'FL Characterization'!S$2)</f>
        <v>3.0296696793380651</v>
      </c>
      <c r="T8" s="4">
        <f>('[1]Pc, Winter, S1'!T8*Main!$B$5)+(VLOOKUP($A8,'FL Ratio'!$A$2:$B$9,2,FALSE)*'FL Characterization'!T$2)</f>
        <v>2.8401885836362855</v>
      </c>
      <c r="U8" s="4">
        <f>('[1]Pc, Winter, S1'!U8*Main!$B$5)+(VLOOKUP($A8,'FL Ratio'!$A$2:$B$9,2,FALSE)*'FL Characterization'!U$2)</f>
        <v>2.6960180780000824</v>
      </c>
      <c r="V8" s="4">
        <f>('[1]Pc, Winter, S1'!V8*Main!$B$5)+(VLOOKUP($A8,'FL Ratio'!$A$2:$B$9,2,FALSE)*'FL Characterization'!V$2)</f>
        <v>2.6537137596923355</v>
      </c>
      <c r="W8" s="4">
        <f>('[1]Pc, Winter, S1'!W8*Main!$B$5)+(VLOOKUP($A8,'FL Ratio'!$A$2:$B$9,2,FALSE)*'FL Characterization'!W$2)</f>
        <v>2.4743894269683442</v>
      </c>
      <c r="X8" s="4">
        <f>('[1]Pc, Winter, S1'!X8*Main!$B$5)+(VLOOKUP($A8,'FL Ratio'!$A$2:$B$9,2,FALSE)*'FL Characterization'!X$2)</f>
        <v>2.2484338940830053</v>
      </c>
      <c r="Y8" s="4">
        <f>('[1]Pc, Winter, S1'!Y8*Main!$B$5)+(VLOOKUP($A8,'FL Ratio'!$A$2:$B$9,2,FALSE)*'FL Characterization'!Y$2)</f>
        <v>2.061959769250155</v>
      </c>
    </row>
    <row r="9" spans="1:25" x14ac:dyDescent="0.25">
      <c r="A9">
        <v>8</v>
      </c>
      <c r="B9" s="4">
        <f>('[1]Pc, Winter, S1'!B9*Main!$B$5)+(VLOOKUP($A9,'FL Ratio'!$A$2:$B$9,2,FALSE)*'FL Characterization'!B$2)</f>
        <v>1.3903767908485254</v>
      </c>
      <c r="C9" s="4">
        <f>('[1]Pc, Winter, S1'!C9*Main!$B$5)+(VLOOKUP($A9,'FL Ratio'!$A$2:$B$9,2,FALSE)*'FL Characterization'!C$2)</f>
        <v>1.3307902894135437</v>
      </c>
      <c r="D9" s="4">
        <f>('[1]Pc, Winter, S1'!D9*Main!$B$5)+(VLOOKUP($A9,'FL Ratio'!$A$2:$B$9,2,FALSE)*'FL Characterization'!D$2)</f>
        <v>1.2878038032539041</v>
      </c>
      <c r="E9" s="4">
        <f>('[1]Pc, Winter, S1'!E9*Main!$B$5)+(VLOOKUP($A9,'FL Ratio'!$A$2:$B$9,2,FALSE)*'FL Characterization'!E$2)</f>
        <v>1.2678771224206744</v>
      </c>
      <c r="F9" s="4">
        <f>('[1]Pc, Winter, S1'!F9*Main!$B$5)+(VLOOKUP($A9,'FL Ratio'!$A$2:$B$9,2,FALSE)*'FL Characterization'!F$2)</f>
        <v>1.3099194826114313</v>
      </c>
      <c r="G9" s="4">
        <f>('[1]Pc, Winter, S1'!G9*Main!$B$5)+(VLOOKUP($A9,'FL Ratio'!$A$2:$B$9,2,FALSE)*'FL Characterization'!G$2)</f>
        <v>1.5556391165083461</v>
      </c>
      <c r="H9" s="4">
        <f>('[1]Pc, Winter, S1'!H9*Main!$B$5)+(VLOOKUP($A9,'FL Ratio'!$A$2:$B$9,2,FALSE)*'FL Characterization'!H$2)</f>
        <v>2.5143868470035038</v>
      </c>
      <c r="I9" s="4">
        <f>('[1]Pc, Winter, S1'!I9*Main!$B$5)+(VLOOKUP($A9,'FL Ratio'!$A$2:$B$9,2,FALSE)*'FL Characterization'!I$2)</f>
        <v>2.9029179957552067</v>
      </c>
      <c r="J9" s="4">
        <f>('[1]Pc, Winter, S1'!J9*Main!$B$5)+(VLOOKUP($A9,'FL Ratio'!$A$2:$B$9,2,FALSE)*'FL Characterization'!J$2)</f>
        <v>3.0123261243445127</v>
      </c>
      <c r="K9" s="4">
        <f>('[1]Pc, Winter, S1'!K9*Main!$B$5)+(VLOOKUP($A9,'FL Ratio'!$A$2:$B$9,2,FALSE)*'FL Characterization'!K$2)</f>
        <v>3.004210197367414</v>
      </c>
      <c r="L9" s="4">
        <f>('[1]Pc, Winter, S1'!L9*Main!$B$5)+(VLOOKUP($A9,'FL Ratio'!$A$2:$B$9,2,FALSE)*'FL Characterization'!L$2)</f>
        <v>3.1030912842561249</v>
      </c>
      <c r="M9" s="4">
        <f>('[1]Pc, Winter, S1'!M9*Main!$B$5)+(VLOOKUP($A9,'FL Ratio'!$A$2:$B$9,2,FALSE)*'FL Characterization'!M$2)</f>
        <v>3.0859369349859902</v>
      </c>
      <c r="N9" s="4">
        <f>('[1]Pc, Winter, S1'!N9*Main!$B$5)+(VLOOKUP($A9,'FL Ratio'!$A$2:$B$9,2,FALSE)*'FL Characterization'!N$2)</f>
        <v>2.9137516800471803</v>
      </c>
      <c r="O9" s="4">
        <f>('[1]Pc, Winter, S1'!O9*Main!$B$5)+(VLOOKUP($A9,'FL Ratio'!$A$2:$B$9,2,FALSE)*'FL Characterization'!O$2)</f>
        <v>2.8697015424878018</v>
      </c>
      <c r="P9" s="4">
        <f>('[1]Pc, Winter, S1'!P9*Main!$B$5)+(VLOOKUP($A9,'FL Ratio'!$A$2:$B$9,2,FALSE)*'FL Characterization'!P$2)</f>
        <v>2.5478340127808234</v>
      </c>
      <c r="Q9" s="4">
        <f>('[1]Pc, Winter, S1'!Q9*Main!$B$5)+(VLOOKUP($A9,'FL Ratio'!$A$2:$B$9,2,FALSE)*'FL Characterization'!Q$2)</f>
        <v>2.3027256860783019</v>
      </c>
      <c r="R9" s="4">
        <f>('[1]Pc, Winter, S1'!R9*Main!$B$5)+(VLOOKUP($A9,'FL Ratio'!$A$2:$B$9,2,FALSE)*'FL Characterization'!R$2)</f>
        <v>2.3365540163045786</v>
      </c>
      <c r="S9" s="4">
        <f>('[1]Pc, Winter, S1'!S9*Main!$B$5)+(VLOOKUP($A9,'FL Ratio'!$A$2:$B$9,2,FALSE)*'FL Characterization'!S$2)</f>
        <v>2.5762905301588059</v>
      </c>
      <c r="T9" s="4">
        <f>('[1]Pc, Winter, S1'!T9*Main!$B$5)+(VLOOKUP($A9,'FL Ratio'!$A$2:$B$9,2,FALSE)*'FL Characterization'!T$2)</f>
        <v>2.5047344908041542</v>
      </c>
      <c r="U9" s="4">
        <f>('[1]Pc, Winter, S1'!U9*Main!$B$5)+(VLOOKUP($A9,'FL Ratio'!$A$2:$B$9,2,FALSE)*'FL Characterization'!U$2)</f>
        <v>2.413579522402034</v>
      </c>
      <c r="V9" s="4">
        <f>('[1]Pc, Winter, S1'!V9*Main!$B$5)+(VLOOKUP($A9,'FL Ratio'!$A$2:$B$9,2,FALSE)*'FL Characterization'!V$2)</f>
        <v>2.3787072232707369</v>
      </c>
      <c r="W9" s="4">
        <f>('[1]Pc, Winter, S1'!W9*Main!$B$5)+(VLOOKUP($A9,'FL Ratio'!$A$2:$B$9,2,FALSE)*'FL Characterization'!W$2)</f>
        <v>2.1812570435604868</v>
      </c>
      <c r="X9" s="4">
        <f>('[1]Pc, Winter, S1'!X9*Main!$B$5)+(VLOOKUP($A9,'FL Ratio'!$A$2:$B$9,2,FALSE)*'FL Characterization'!X$2)</f>
        <v>1.8218059157780193</v>
      </c>
      <c r="Y9" s="4">
        <f>('[1]Pc, Winter, S1'!Y9*Main!$B$5)+(VLOOKUP($A9,'FL Ratio'!$A$2:$B$9,2,FALSE)*'FL Characterization'!Y$2)</f>
        <v>1.6195412787136867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D04A9-7B00-40DD-9B4A-9347B88E51A9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S2'!B2*Main!$B$5)+(VLOOKUP($A2,'FL Ratio'!$A$2:$B$9,2,FALSE)*'FL Characterization'!B$2)</f>
        <v>5.152032479956091</v>
      </c>
      <c r="C2" s="4">
        <f>('[1]Pc, Winter, S2'!C2*Main!$B$5)+(VLOOKUP($A2,'FL Ratio'!$A$2:$B$9,2,FALSE)*'FL Characterization'!C$2)</f>
        <v>5.028442578552383</v>
      </c>
      <c r="D2" s="4">
        <f>('[1]Pc, Winter, S2'!D2*Main!$B$5)+(VLOOKUP($A2,'FL Ratio'!$A$2:$B$9,2,FALSE)*'FL Characterization'!D$2)</f>
        <v>4.7369947396538814</v>
      </c>
      <c r="E2" s="4">
        <f>('[1]Pc, Winter, S2'!E2*Main!$B$5)+(VLOOKUP($A2,'FL Ratio'!$A$2:$B$9,2,FALSE)*'FL Characterization'!E$2)</f>
        <v>4.8095984601681678</v>
      </c>
      <c r="F2" s="4">
        <f>('[1]Pc, Winter, S2'!F2*Main!$B$5)+(VLOOKUP($A2,'FL Ratio'!$A$2:$B$9,2,FALSE)*'FL Characterization'!F$2)</f>
        <v>4.7214006321768096</v>
      </c>
      <c r="G2" s="4">
        <f>('[1]Pc, Winter, S2'!G2*Main!$B$5)+(VLOOKUP($A2,'FL Ratio'!$A$2:$B$9,2,FALSE)*'FL Characterization'!G$2)</f>
        <v>4.7829556064445669</v>
      </c>
      <c r="H2" s="4">
        <f>('[1]Pc, Winter, S2'!H2*Main!$B$5)+(VLOOKUP($A2,'FL Ratio'!$A$2:$B$9,2,FALSE)*'FL Characterization'!H$2)</f>
        <v>4.6867246205561992</v>
      </c>
      <c r="I2" s="4">
        <f>('[1]Pc, Winter, S2'!I2*Main!$B$5)+(VLOOKUP($A2,'FL Ratio'!$A$2:$B$9,2,FALSE)*'FL Characterization'!I$2)</f>
        <v>6.0535522057493694</v>
      </c>
      <c r="J2" s="4">
        <f>('[1]Pc, Winter, S2'!J2*Main!$B$5)+(VLOOKUP($A2,'FL Ratio'!$A$2:$B$9,2,FALSE)*'FL Characterization'!J$2)</f>
        <v>6.1086872378029256</v>
      </c>
      <c r="K2" s="4">
        <f>('[1]Pc, Winter, S2'!K2*Main!$B$5)+(VLOOKUP($A2,'FL Ratio'!$A$2:$B$9,2,FALSE)*'FL Characterization'!K$2)</f>
        <v>6.1268200786744762</v>
      </c>
      <c r="L2" s="4">
        <f>('[1]Pc, Winter, S2'!L2*Main!$B$5)+(VLOOKUP($A2,'FL Ratio'!$A$2:$B$9,2,FALSE)*'FL Characterization'!L$2)</f>
        <v>5.9086476237264645</v>
      </c>
      <c r="M2" s="4">
        <f>('[1]Pc, Winter, S2'!M2*Main!$B$5)+(VLOOKUP($A2,'FL Ratio'!$A$2:$B$9,2,FALSE)*'FL Characterization'!M$2)</f>
        <v>6.0398975309064999</v>
      </c>
      <c r="N2" s="4">
        <f>('[1]Pc, Winter, S2'!N2*Main!$B$5)+(VLOOKUP($A2,'FL Ratio'!$A$2:$B$9,2,FALSE)*'FL Characterization'!N$2)</f>
        <v>5.9982562971081324</v>
      </c>
      <c r="O2" s="4">
        <f>('[1]Pc, Winter, S2'!O2*Main!$B$5)+(VLOOKUP($A2,'FL Ratio'!$A$2:$B$9,2,FALSE)*'FL Characterization'!O$2)</f>
        <v>5.8862110187022632</v>
      </c>
      <c r="P2" s="4">
        <f>('[1]Pc, Winter, S2'!P2*Main!$B$5)+(VLOOKUP($A2,'FL Ratio'!$A$2:$B$9,2,FALSE)*'FL Characterization'!P$2)</f>
        <v>5.2965606516835715</v>
      </c>
      <c r="Q2" s="4">
        <f>('[1]Pc, Winter, S2'!Q2*Main!$B$5)+(VLOOKUP($A2,'FL Ratio'!$A$2:$B$9,2,FALSE)*'FL Characterization'!Q$2)</f>
        <v>5.7421933516161516</v>
      </c>
      <c r="R2" s="4">
        <f>('[1]Pc, Winter, S2'!R2*Main!$B$5)+(VLOOKUP($A2,'FL Ratio'!$A$2:$B$9,2,FALSE)*'FL Characterization'!R$2)</f>
        <v>6.180181706054789</v>
      </c>
      <c r="S2" s="4">
        <f>('[1]Pc, Winter, S2'!S2*Main!$B$5)+(VLOOKUP($A2,'FL Ratio'!$A$2:$B$9,2,FALSE)*'FL Characterization'!S$2)</f>
        <v>6.1564058994621229</v>
      </c>
      <c r="T2" s="4">
        <f>('[1]Pc, Winter, S2'!T2*Main!$B$5)+(VLOOKUP($A2,'FL Ratio'!$A$2:$B$9,2,FALSE)*'FL Characterization'!T$2)</f>
        <v>5.7339364007131266</v>
      </c>
      <c r="U2" s="4">
        <f>('[1]Pc, Winter, S2'!U2*Main!$B$5)+(VLOOKUP($A2,'FL Ratio'!$A$2:$B$9,2,FALSE)*'FL Characterization'!U$2)</f>
        <v>5.4480369016019736</v>
      </c>
      <c r="V2" s="4">
        <f>('[1]Pc, Winter, S2'!V2*Main!$B$5)+(VLOOKUP($A2,'FL Ratio'!$A$2:$B$9,2,FALSE)*'FL Characterization'!V$2)</f>
        <v>5.2800670666037712</v>
      </c>
      <c r="W2" s="4">
        <f>('[1]Pc, Winter, S2'!W2*Main!$B$5)+(VLOOKUP($A2,'FL Ratio'!$A$2:$B$9,2,FALSE)*'FL Characterization'!W$2)</f>
        <v>5.0672569470957036</v>
      </c>
      <c r="X2" s="4">
        <f>('[1]Pc, Winter, S2'!X2*Main!$B$5)+(VLOOKUP($A2,'FL Ratio'!$A$2:$B$9,2,FALSE)*'FL Characterization'!X$2)</f>
        <v>4.9068426022558107</v>
      </c>
      <c r="Y2" s="4">
        <f>('[1]Pc, Winter, S2'!Y2*Main!$B$5)+(VLOOKUP($A2,'FL Ratio'!$A$2:$B$9,2,FALSE)*'FL Characterization'!Y$2)</f>
        <v>4.8104710992132516</v>
      </c>
    </row>
    <row r="3" spans="1:25" x14ac:dyDescent="0.25">
      <c r="A3">
        <v>2</v>
      </c>
      <c r="B3" s="4">
        <f>('[1]Pc, Winter, S2'!B3*Main!$B$5)+(VLOOKUP($A3,'FL Ratio'!$A$2:$B$9,2,FALSE)*'FL Characterization'!B$2)</f>
        <v>3.1786771641892821</v>
      </c>
      <c r="C3" s="4">
        <f>('[1]Pc, Winter, S2'!C3*Main!$B$5)+(VLOOKUP($A3,'FL Ratio'!$A$2:$B$9,2,FALSE)*'FL Characterization'!C$2)</f>
        <v>3.0478910664948868</v>
      </c>
      <c r="D3" s="4">
        <f>('[1]Pc, Winter, S2'!D3*Main!$B$5)+(VLOOKUP($A3,'FL Ratio'!$A$2:$B$9,2,FALSE)*'FL Characterization'!D$2)</f>
        <v>2.9014965713918985</v>
      </c>
      <c r="E3" s="4">
        <f>('[1]Pc, Winter, S2'!E3*Main!$B$5)+(VLOOKUP($A3,'FL Ratio'!$A$2:$B$9,2,FALSE)*'FL Characterization'!E$2)</f>
        <v>2.9205411335661653</v>
      </c>
      <c r="F3" s="4">
        <f>('[1]Pc, Winter, S2'!F3*Main!$B$5)+(VLOOKUP($A3,'FL Ratio'!$A$2:$B$9,2,FALSE)*'FL Characterization'!F$2)</f>
        <v>2.9057310228382764</v>
      </c>
      <c r="G3" s="4">
        <f>('[1]Pc, Winter, S2'!G3*Main!$B$5)+(VLOOKUP($A3,'FL Ratio'!$A$2:$B$9,2,FALSE)*'FL Characterization'!G$2)</f>
        <v>3.0899543861312533</v>
      </c>
      <c r="H3" s="4">
        <f>('[1]Pc, Winter, S2'!H3*Main!$B$5)+(VLOOKUP($A3,'FL Ratio'!$A$2:$B$9,2,FALSE)*'FL Characterization'!H$2)</f>
        <v>3.623013767423096</v>
      </c>
      <c r="I3" s="4">
        <f>('[1]Pc, Winter, S2'!I3*Main!$B$5)+(VLOOKUP($A3,'FL Ratio'!$A$2:$B$9,2,FALSE)*'FL Characterization'!I$2)</f>
        <v>4.1157330914288019</v>
      </c>
      <c r="J3" s="4">
        <f>('[1]Pc, Winter, S2'!J3*Main!$B$5)+(VLOOKUP($A3,'FL Ratio'!$A$2:$B$9,2,FALSE)*'FL Characterization'!J$2)</f>
        <v>4.4672618253155738</v>
      </c>
      <c r="K3" s="4">
        <f>('[1]Pc, Winter, S2'!K3*Main!$B$5)+(VLOOKUP($A3,'FL Ratio'!$A$2:$B$9,2,FALSE)*'FL Characterization'!K$2)</f>
        <v>4.6607576221746214</v>
      </c>
      <c r="L3" s="4">
        <f>('[1]Pc, Winter, S2'!L3*Main!$B$5)+(VLOOKUP($A3,'FL Ratio'!$A$2:$B$9,2,FALSE)*'FL Characterization'!L$2)</f>
        <v>4.4959143514670901</v>
      </c>
      <c r="M3" s="4">
        <f>('[1]Pc, Winter, S2'!M3*Main!$B$5)+(VLOOKUP($A3,'FL Ratio'!$A$2:$B$9,2,FALSE)*'FL Characterization'!M$2)</f>
        <v>4.5740149552827933</v>
      </c>
      <c r="N3" s="4">
        <f>('[1]Pc, Winter, S2'!N3*Main!$B$5)+(VLOOKUP($A3,'FL Ratio'!$A$2:$B$9,2,FALSE)*'FL Characterization'!N$2)</f>
        <v>4.4283969696850134</v>
      </c>
      <c r="O3" s="4">
        <f>('[1]Pc, Winter, S2'!O3*Main!$B$5)+(VLOOKUP($A3,'FL Ratio'!$A$2:$B$9,2,FALSE)*'FL Characterization'!O$2)</f>
        <v>4.2572416134905513</v>
      </c>
      <c r="P3" s="4">
        <f>('[1]Pc, Winter, S2'!P3*Main!$B$5)+(VLOOKUP($A3,'FL Ratio'!$A$2:$B$9,2,FALSE)*'FL Characterization'!P$2)</f>
        <v>3.9778526940152505</v>
      </c>
      <c r="Q3" s="4">
        <f>('[1]Pc, Winter, S2'!Q3*Main!$B$5)+(VLOOKUP($A3,'FL Ratio'!$A$2:$B$9,2,FALSE)*'FL Characterization'!Q$2)</f>
        <v>4.0573188689793165</v>
      </c>
      <c r="R3" s="4">
        <f>('[1]Pc, Winter, S2'!R3*Main!$B$5)+(VLOOKUP($A3,'FL Ratio'!$A$2:$B$9,2,FALSE)*'FL Characterization'!R$2)</f>
        <v>4.4147772331262924</v>
      </c>
      <c r="S3" s="4">
        <f>('[1]Pc, Winter, S2'!S3*Main!$B$5)+(VLOOKUP($A3,'FL Ratio'!$A$2:$B$9,2,FALSE)*'FL Characterization'!S$2)</f>
        <v>5.2209250883192757</v>
      </c>
      <c r="T3" s="4">
        <f>('[1]Pc, Winter, S2'!T3*Main!$B$5)+(VLOOKUP($A3,'FL Ratio'!$A$2:$B$9,2,FALSE)*'FL Characterization'!T$2)</f>
        <v>5.0800569931315316</v>
      </c>
      <c r="U3" s="4">
        <f>('[1]Pc, Winter, S2'!U3*Main!$B$5)+(VLOOKUP($A3,'FL Ratio'!$A$2:$B$9,2,FALSE)*'FL Characterization'!U$2)</f>
        <v>4.6777885627546887</v>
      </c>
      <c r="V3" s="4">
        <f>('[1]Pc, Winter, S2'!V3*Main!$B$5)+(VLOOKUP($A3,'FL Ratio'!$A$2:$B$9,2,FALSE)*'FL Characterization'!V$2)</f>
        <v>4.604972391122069</v>
      </c>
      <c r="W3" s="4">
        <f>('[1]Pc, Winter, S2'!W3*Main!$B$5)+(VLOOKUP($A3,'FL Ratio'!$A$2:$B$9,2,FALSE)*'FL Characterization'!W$2)</f>
        <v>4.1894925532129577</v>
      </c>
      <c r="X3" s="4">
        <f>('[1]Pc, Winter, S2'!X3*Main!$B$5)+(VLOOKUP($A3,'FL Ratio'!$A$2:$B$9,2,FALSE)*'FL Characterization'!X$2)</f>
        <v>3.9187489235423345</v>
      </c>
      <c r="Y3" s="4">
        <f>('[1]Pc, Winter, S2'!Y3*Main!$B$5)+(VLOOKUP($A3,'FL Ratio'!$A$2:$B$9,2,FALSE)*'FL Characterization'!Y$2)</f>
        <v>3.6313830419106341</v>
      </c>
    </row>
    <row r="4" spans="1:25" x14ac:dyDescent="0.25">
      <c r="A4">
        <v>3</v>
      </c>
      <c r="B4" s="4">
        <f>('[1]Pc, Winter, S2'!B4*Main!$B$5)+(VLOOKUP($A4,'FL Ratio'!$A$2:$B$9,2,FALSE)*'FL Characterization'!B$2)</f>
        <v>2.2169842750310531</v>
      </c>
      <c r="C4" s="4">
        <f>('[1]Pc, Winter, S2'!C4*Main!$B$5)+(VLOOKUP($A4,'FL Ratio'!$A$2:$B$9,2,FALSE)*'FL Characterization'!C$2)</f>
        <v>2.1041509518463495</v>
      </c>
      <c r="D4" s="4">
        <f>('[1]Pc, Winter, S2'!D4*Main!$B$5)+(VLOOKUP($A4,'FL Ratio'!$A$2:$B$9,2,FALSE)*'FL Characterization'!D$2)</f>
        <v>1.9666990419026218</v>
      </c>
      <c r="E4" s="4">
        <f>('[1]Pc, Winter, S2'!E4*Main!$B$5)+(VLOOKUP($A4,'FL Ratio'!$A$2:$B$9,2,FALSE)*'FL Characterization'!E$2)</f>
        <v>2.048363875978739</v>
      </c>
      <c r="F4" s="4">
        <f>('[1]Pc, Winter, S2'!F4*Main!$B$5)+(VLOOKUP($A4,'FL Ratio'!$A$2:$B$9,2,FALSE)*'FL Characterization'!F$2)</f>
        <v>1.9586740291952025</v>
      </c>
      <c r="G4" s="4">
        <f>('[1]Pc, Winter, S2'!G4*Main!$B$5)+(VLOOKUP($A4,'FL Ratio'!$A$2:$B$9,2,FALSE)*'FL Characterization'!G$2)</f>
        <v>2.194766773461553</v>
      </c>
      <c r="H4" s="4">
        <f>('[1]Pc, Winter, S2'!H4*Main!$B$5)+(VLOOKUP($A4,'FL Ratio'!$A$2:$B$9,2,FALSE)*'FL Characterization'!H$2)</f>
        <v>3.5962040965849624</v>
      </c>
      <c r="I4" s="4">
        <f>('[1]Pc, Winter, S2'!I4*Main!$B$5)+(VLOOKUP($A4,'FL Ratio'!$A$2:$B$9,2,FALSE)*'FL Characterization'!I$2)</f>
        <v>4.0191848963754238</v>
      </c>
      <c r="J4" s="4">
        <f>('[1]Pc, Winter, S2'!J4*Main!$B$5)+(VLOOKUP($A4,'FL Ratio'!$A$2:$B$9,2,FALSE)*'FL Characterization'!J$2)</f>
        <v>4.1111776976100041</v>
      </c>
      <c r="K4" s="4">
        <f>('[1]Pc, Winter, S2'!K4*Main!$B$5)+(VLOOKUP($A4,'FL Ratio'!$A$2:$B$9,2,FALSE)*'FL Characterization'!K$2)</f>
        <v>4.0334060091326176</v>
      </c>
      <c r="L4" s="4">
        <f>('[1]Pc, Winter, S2'!L4*Main!$B$5)+(VLOOKUP($A4,'FL Ratio'!$A$2:$B$9,2,FALSE)*'FL Characterization'!L$2)</f>
        <v>3.9109375051239459</v>
      </c>
      <c r="M4" s="4">
        <f>('[1]Pc, Winter, S2'!M4*Main!$B$5)+(VLOOKUP($A4,'FL Ratio'!$A$2:$B$9,2,FALSE)*'FL Characterization'!M$2)</f>
        <v>4.0814931461715211</v>
      </c>
      <c r="N4" s="4">
        <f>('[1]Pc, Winter, S2'!N4*Main!$B$5)+(VLOOKUP($A4,'FL Ratio'!$A$2:$B$9,2,FALSE)*'FL Characterization'!N$2)</f>
        <v>3.8009333592020838</v>
      </c>
      <c r="O4" s="4">
        <f>('[1]Pc, Winter, S2'!O4*Main!$B$5)+(VLOOKUP($A4,'FL Ratio'!$A$2:$B$9,2,FALSE)*'FL Characterization'!O$2)</f>
        <v>3.728806698050894</v>
      </c>
      <c r="P4" s="4">
        <f>('[1]Pc, Winter, S2'!P4*Main!$B$5)+(VLOOKUP($A4,'FL Ratio'!$A$2:$B$9,2,FALSE)*'FL Characterization'!P$2)</f>
        <v>3.2402998204751277</v>
      </c>
      <c r="Q4" s="4">
        <f>('[1]Pc, Winter, S2'!Q4*Main!$B$5)+(VLOOKUP($A4,'FL Ratio'!$A$2:$B$9,2,FALSE)*'FL Characterization'!Q$2)</f>
        <v>3.2573745175834596</v>
      </c>
      <c r="R4" s="4">
        <f>('[1]Pc, Winter, S2'!R4*Main!$B$5)+(VLOOKUP($A4,'FL Ratio'!$A$2:$B$9,2,FALSE)*'FL Characterization'!R$2)</f>
        <v>3.2576014831721949</v>
      </c>
      <c r="S4" s="4">
        <f>('[1]Pc, Winter, S2'!S4*Main!$B$5)+(VLOOKUP($A4,'FL Ratio'!$A$2:$B$9,2,FALSE)*'FL Characterization'!S$2)</f>
        <v>3.6671699673621698</v>
      </c>
      <c r="T4" s="4">
        <f>('[1]Pc, Winter, S2'!T4*Main!$B$5)+(VLOOKUP($A4,'FL Ratio'!$A$2:$B$9,2,FALSE)*'FL Characterization'!T$2)</f>
        <v>3.2243904251852706</v>
      </c>
      <c r="U4" s="4">
        <f>('[1]Pc, Winter, S2'!U4*Main!$B$5)+(VLOOKUP($A4,'FL Ratio'!$A$2:$B$9,2,FALSE)*'FL Characterization'!U$2)</f>
        <v>3.4000600994674643</v>
      </c>
      <c r="V4" s="4">
        <f>('[1]Pc, Winter, S2'!V4*Main!$B$5)+(VLOOKUP($A4,'FL Ratio'!$A$2:$B$9,2,FALSE)*'FL Characterization'!V$2)</f>
        <v>3.2891407986537877</v>
      </c>
      <c r="W4" s="4">
        <f>('[1]Pc, Winter, S2'!W4*Main!$B$5)+(VLOOKUP($A4,'FL Ratio'!$A$2:$B$9,2,FALSE)*'FL Characterization'!W$2)</f>
        <v>3.0441066693922325</v>
      </c>
      <c r="X4" s="4">
        <f>('[1]Pc, Winter, S2'!X4*Main!$B$5)+(VLOOKUP($A4,'FL Ratio'!$A$2:$B$9,2,FALSE)*'FL Characterization'!X$2)</f>
        <v>2.6601075818622131</v>
      </c>
      <c r="Y4" s="4">
        <f>('[1]Pc, Winter, S2'!Y4*Main!$B$5)+(VLOOKUP($A4,'FL Ratio'!$A$2:$B$9,2,FALSE)*'FL Characterization'!Y$2)</f>
        <v>2.4881013662298144</v>
      </c>
    </row>
    <row r="5" spans="1:25" x14ac:dyDescent="0.25">
      <c r="A5">
        <v>4</v>
      </c>
      <c r="B5" s="4">
        <f>('[1]Pc, Winter, S2'!B5*Main!$B$5)+(VLOOKUP($A5,'FL Ratio'!$A$2:$B$9,2,FALSE)*'FL Characterization'!B$2)</f>
        <v>0.7572387573093079</v>
      </c>
      <c r="C5" s="4">
        <f>('[1]Pc, Winter, S2'!C5*Main!$B$5)+(VLOOKUP($A5,'FL Ratio'!$A$2:$B$9,2,FALSE)*'FL Characterization'!C$2)</f>
        <v>0.55666445990814317</v>
      </c>
      <c r="D5" s="4">
        <f>('[1]Pc, Winter, S2'!D5*Main!$B$5)+(VLOOKUP($A5,'FL Ratio'!$A$2:$B$9,2,FALSE)*'FL Characterization'!D$2)</f>
        <v>0.53580796276420284</v>
      </c>
      <c r="E5" s="4">
        <f>('[1]Pc, Winter, S2'!E5*Main!$B$5)+(VLOOKUP($A5,'FL Ratio'!$A$2:$B$9,2,FALSE)*'FL Characterization'!E$2)</f>
        <v>0.48918299391804954</v>
      </c>
      <c r="F5" s="4">
        <f>('[1]Pc, Winter, S2'!F5*Main!$B$5)+(VLOOKUP($A5,'FL Ratio'!$A$2:$B$9,2,FALSE)*'FL Characterization'!F$2)</f>
        <v>0.49009869520452964</v>
      </c>
      <c r="G5" s="4">
        <f>('[1]Pc, Winter, S2'!G5*Main!$B$5)+(VLOOKUP($A5,'FL Ratio'!$A$2:$B$9,2,FALSE)*'FL Characterization'!G$2)</f>
        <v>0.85689994119097668</v>
      </c>
      <c r="H5" s="4">
        <f>('[1]Pc, Winter, S2'!H5*Main!$B$5)+(VLOOKUP($A5,'FL Ratio'!$A$2:$B$9,2,FALSE)*'FL Characterization'!H$2)</f>
        <v>1.5974400776337838</v>
      </c>
      <c r="I5" s="4">
        <f>('[1]Pc, Winter, S2'!I5*Main!$B$5)+(VLOOKUP($A5,'FL Ratio'!$A$2:$B$9,2,FALSE)*'FL Characterization'!I$2)</f>
        <v>1.8619767707767743</v>
      </c>
      <c r="J5" s="4">
        <f>('[1]Pc, Winter, S2'!J5*Main!$B$5)+(VLOOKUP($A5,'FL Ratio'!$A$2:$B$9,2,FALSE)*'FL Characterization'!J$2)</f>
        <v>2.110034377035678</v>
      </c>
      <c r="K5" s="4">
        <f>('[1]Pc, Winter, S2'!K5*Main!$B$5)+(VLOOKUP($A5,'FL Ratio'!$A$2:$B$9,2,FALSE)*'FL Characterization'!K$2)</f>
        <v>2.004814269561134</v>
      </c>
      <c r="L5" s="4">
        <f>('[1]Pc, Winter, S2'!L5*Main!$B$5)+(VLOOKUP($A5,'FL Ratio'!$A$2:$B$9,2,FALSE)*'FL Characterization'!L$2)</f>
        <v>1.9769165512805749</v>
      </c>
      <c r="M5" s="4">
        <f>('[1]Pc, Winter, S2'!M5*Main!$B$5)+(VLOOKUP($A5,'FL Ratio'!$A$2:$B$9,2,FALSE)*'FL Characterization'!M$2)</f>
        <v>1.7708810659288174</v>
      </c>
      <c r="N5" s="4">
        <f>('[1]Pc, Winter, S2'!N5*Main!$B$5)+(VLOOKUP($A5,'FL Ratio'!$A$2:$B$9,2,FALSE)*'FL Characterization'!N$2)</f>
        <v>1.8067511722202021</v>
      </c>
      <c r="O5" s="4">
        <f>('[1]Pc, Winter, S2'!O5*Main!$B$5)+(VLOOKUP($A5,'FL Ratio'!$A$2:$B$9,2,FALSE)*'FL Characterization'!O$2)</f>
        <v>1.6966158722506806</v>
      </c>
      <c r="P5" s="4">
        <f>('[1]Pc, Winter, S2'!P5*Main!$B$5)+(VLOOKUP($A5,'FL Ratio'!$A$2:$B$9,2,FALSE)*'FL Characterization'!P$2)</f>
        <v>1.6571809708783127</v>
      </c>
      <c r="Q5" s="4">
        <f>('[1]Pc, Winter, S2'!Q5*Main!$B$5)+(VLOOKUP($A5,'FL Ratio'!$A$2:$B$9,2,FALSE)*'FL Characterization'!Q$2)</f>
        <v>1.6445149951348517</v>
      </c>
      <c r="R5" s="4">
        <f>('[1]Pc, Winter, S2'!R5*Main!$B$5)+(VLOOKUP($A5,'FL Ratio'!$A$2:$B$9,2,FALSE)*'FL Characterization'!R$2)</f>
        <v>2.0135703700709189</v>
      </c>
      <c r="S5" s="4">
        <f>('[1]Pc, Winter, S2'!S5*Main!$B$5)+(VLOOKUP($A5,'FL Ratio'!$A$2:$B$9,2,FALSE)*'FL Characterization'!S$2)</f>
        <v>3.0547082777208634</v>
      </c>
      <c r="T5" s="4">
        <f>('[1]Pc, Winter, S2'!T5*Main!$B$5)+(VLOOKUP($A5,'FL Ratio'!$A$2:$B$9,2,FALSE)*'FL Characterization'!T$2)</f>
        <v>2.7248865570228173</v>
      </c>
      <c r="U5" s="4">
        <f>('[1]Pc, Winter, S2'!U5*Main!$B$5)+(VLOOKUP($A5,'FL Ratio'!$A$2:$B$9,2,FALSE)*'FL Characterization'!U$2)</f>
        <v>2.3466525075625539</v>
      </c>
      <c r="V5" s="4">
        <f>('[1]Pc, Winter, S2'!V5*Main!$B$5)+(VLOOKUP($A5,'FL Ratio'!$A$2:$B$9,2,FALSE)*'FL Characterization'!V$2)</f>
        <v>2.3291571403328919</v>
      </c>
      <c r="W5" s="4">
        <f>('[1]Pc, Winter, S2'!W5*Main!$B$5)+(VLOOKUP($A5,'FL Ratio'!$A$2:$B$9,2,FALSE)*'FL Characterization'!W$2)</f>
        <v>2.0218968856185544</v>
      </c>
      <c r="X5" s="4">
        <f>('[1]Pc, Winter, S2'!X5*Main!$B$5)+(VLOOKUP($A5,'FL Ratio'!$A$2:$B$9,2,FALSE)*'FL Characterization'!X$2)</f>
        <v>1.628742028746675</v>
      </c>
      <c r="Y5" s="4">
        <f>('[1]Pc, Winter, S2'!Y5*Main!$B$5)+(VLOOKUP($A5,'FL Ratio'!$A$2:$B$9,2,FALSE)*'FL Characterization'!Y$2)</f>
        <v>1.3292984740110547</v>
      </c>
    </row>
    <row r="6" spans="1:25" x14ac:dyDescent="0.25">
      <c r="A6">
        <v>5</v>
      </c>
      <c r="B6" s="4">
        <f>('[1]Pc, Winter, S2'!B6*Main!$B$5)+(VLOOKUP($A6,'FL Ratio'!$A$2:$B$9,2,FALSE)*'FL Characterization'!B$2)</f>
        <v>1.9372932474759736</v>
      </c>
      <c r="C6" s="4">
        <f>('[1]Pc, Winter, S2'!C6*Main!$B$5)+(VLOOKUP($A6,'FL Ratio'!$A$2:$B$9,2,FALSE)*'FL Characterization'!C$2)</f>
        <v>1.7182432931231979</v>
      </c>
      <c r="D6" s="4">
        <f>('[1]Pc, Winter, S2'!D6*Main!$B$5)+(VLOOKUP($A6,'FL Ratio'!$A$2:$B$9,2,FALSE)*'FL Characterization'!D$2)</f>
        <v>1.5711633760319061</v>
      </c>
      <c r="E6" s="4">
        <f>('[1]Pc, Winter, S2'!E6*Main!$B$5)+(VLOOKUP($A6,'FL Ratio'!$A$2:$B$9,2,FALSE)*'FL Characterization'!E$2)</f>
        <v>1.641085818506598</v>
      </c>
      <c r="F6" s="4">
        <f>('[1]Pc, Winter, S2'!F6*Main!$B$5)+(VLOOKUP($A6,'FL Ratio'!$A$2:$B$9,2,FALSE)*'FL Characterization'!F$2)</f>
        <v>1.6043167059276369</v>
      </c>
      <c r="G6" s="4">
        <f>('[1]Pc, Winter, S2'!G6*Main!$B$5)+(VLOOKUP($A6,'FL Ratio'!$A$2:$B$9,2,FALSE)*'FL Characterization'!G$2)</f>
        <v>1.7588812153688098</v>
      </c>
      <c r="H6" s="4">
        <f>('[1]Pc, Winter, S2'!H6*Main!$B$5)+(VLOOKUP($A6,'FL Ratio'!$A$2:$B$9,2,FALSE)*'FL Characterization'!H$2)</f>
        <v>2.3546062760997071</v>
      </c>
      <c r="I6" s="4">
        <f>('[1]Pc, Winter, S2'!I6*Main!$B$5)+(VLOOKUP($A6,'FL Ratio'!$A$2:$B$9,2,FALSE)*'FL Characterization'!I$2)</f>
        <v>2.4246866753992276</v>
      </c>
      <c r="J6" s="4">
        <f>('[1]Pc, Winter, S2'!J6*Main!$B$5)+(VLOOKUP($A6,'FL Ratio'!$A$2:$B$9,2,FALSE)*'FL Characterization'!J$2)</f>
        <v>2.5791322031676964</v>
      </c>
      <c r="K6" s="4">
        <f>('[1]Pc, Winter, S2'!K6*Main!$B$5)+(VLOOKUP($A6,'FL Ratio'!$A$2:$B$9,2,FALSE)*'FL Characterization'!K$2)</f>
        <v>2.584985474049871</v>
      </c>
      <c r="L6" s="4">
        <f>('[1]Pc, Winter, S2'!L6*Main!$B$5)+(VLOOKUP($A6,'FL Ratio'!$A$2:$B$9,2,FALSE)*'FL Characterization'!L$2)</f>
        <v>2.7267120887435738</v>
      </c>
      <c r="M6" s="4">
        <f>('[1]Pc, Winter, S2'!M6*Main!$B$5)+(VLOOKUP($A6,'FL Ratio'!$A$2:$B$9,2,FALSE)*'FL Characterization'!M$2)</f>
        <v>2.6940272498896238</v>
      </c>
      <c r="N6" s="4">
        <f>('[1]Pc, Winter, S2'!N6*Main!$B$5)+(VLOOKUP($A6,'FL Ratio'!$A$2:$B$9,2,FALSE)*'FL Characterization'!N$2)</f>
        <v>2.6803661853175869</v>
      </c>
      <c r="O6" s="4">
        <f>('[1]Pc, Winter, S2'!O6*Main!$B$5)+(VLOOKUP($A6,'FL Ratio'!$A$2:$B$9,2,FALSE)*'FL Characterization'!O$2)</f>
        <v>2.6290456986232944</v>
      </c>
      <c r="P6" s="4">
        <f>('[1]Pc, Winter, S2'!P6*Main!$B$5)+(VLOOKUP($A6,'FL Ratio'!$A$2:$B$9,2,FALSE)*'FL Characterization'!P$2)</f>
        <v>2.5993937381300452</v>
      </c>
      <c r="Q6" s="4">
        <f>('[1]Pc, Winter, S2'!Q6*Main!$B$5)+(VLOOKUP($A6,'FL Ratio'!$A$2:$B$9,2,FALSE)*'FL Characterization'!Q$2)</f>
        <v>2.5778195715132886</v>
      </c>
      <c r="R6" s="4">
        <f>('[1]Pc, Winter, S2'!R6*Main!$B$5)+(VLOOKUP($A6,'FL Ratio'!$A$2:$B$9,2,FALSE)*'FL Characterization'!R$2)</f>
        <v>2.6980759035483932</v>
      </c>
      <c r="S6" s="4">
        <f>('[1]Pc, Winter, S2'!S6*Main!$B$5)+(VLOOKUP($A6,'FL Ratio'!$A$2:$B$9,2,FALSE)*'FL Characterization'!S$2)</f>
        <v>3.1229067529279493</v>
      </c>
      <c r="T6" s="4">
        <f>('[1]Pc, Winter, S2'!T6*Main!$B$5)+(VLOOKUP($A6,'FL Ratio'!$A$2:$B$9,2,FALSE)*'FL Characterization'!T$2)</f>
        <v>3.0549811946946899</v>
      </c>
      <c r="U6" s="4">
        <f>('[1]Pc, Winter, S2'!U6*Main!$B$5)+(VLOOKUP($A6,'FL Ratio'!$A$2:$B$9,2,FALSE)*'FL Characterization'!U$2)</f>
        <v>3.0070149251038232</v>
      </c>
      <c r="V6" s="4">
        <f>('[1]Pc, Winter, S2'!V6*Main!$B$5)+(VLOOKUP($A6,'FL Ratio'!$A$2:$B$9,2,FALSE)*'FL Characterization'!V$2)</f>
        <v>2.9946595189675587</v>
      </c>
      <c r="W6" s="4">
        <f>('[1]Pc, Winter, S2'!W6*Main!$B$5)+(VLOOKUP($A6,'FL Ratio'!$A$2:$B$9,2,FALSE)*'FL Characterization'!W$2)</f>
        <v>2.7549996653573716</v>
      </c>
      <c r="X6" s="4">
        <f>('[1]Pc, Winter, S2'!X6*Main!$B$5)+(VLOOKUP($A6,'FL Ratio'!$A$2:$B$9,2,FALSE)*'FL Characterization'!X$2)</f>
        <v>2.6217460815547962</v>
      </c>
      <c r="Y6" s="4">
        <f>('[1]Pc, Winter, S2'!Y6*Main!$B$5)+(VLOOKUP($A6,'FL Ratio'!$A$2:$B$9,2,FALSE)*'FL Characterization'!Y$2)</f>
        <v>2.3895086351549697</v>
      </c>
    </row>
    <row r="7" spans="1:25" x14ac:dyDescent="0.25">
      <c r="A7">
        <v>6</v>
      </c>
      <c r="B7" s="4">
        <f>('[1]Pc, Winter, S2'!B7*Main!$B$5)+(VLOOKUP($A7,'FL Ratio'!$A$2:$B$9,2,FALSE)*'FL Characterization'!B$2)</f>
        <v>2.1850787084290464</v>
      </c>
      <c r="C7" s="4">
        <f>('[1]Pc, Winter, S2'!C7*Main!$B$5)+(VLOOKUP($A7,'FL Ratio'!$A$2:$B$9,2,FALSE)*'FL Characterization'!C$2)</f>
        <v>2.0887823547298541</v>
      </c>
      <c r="D7" s="4">
        <f>('[1]Pc, Winter, S2'!D7*Main!$B$5)+(VLOOKUP($A7,'FL Ratio'!$A$2:$B$9,2,FALSE)*'FL Characterization'!D$2)</f>
        <v>2.0037842054458492</v>
      </c>
      <c r="E7" s="4">
        <f>('[1]Pc, Winter, S2'!E7*Main!$B$5)+(VLOOKUP($A7,'FL Ratio'!$A$2:$B$9,2,FALSE)*'FL Characterization'!E$2)</f>
        <v>2.0187601517196967</v>
      </c>
      <c r="F7" s="4">
        <f>('[1]Pc, Winter, S2'!F7*Main!$B$5)+(VLOOKUP($A7,'FL Ratio'!$A$2:$B$9,2,FALSE)*'FL Characterization'!F$2)</f>
        <v>2.0724194368405695</v>
      </c>
      <c r="G7" s="4">
        <f>('[1]Pc, Winter, S2'!G7*Main!$B$5)+(VLOOKUP($A7,'FL Ratio'!$A$2:$B$9,2,FALSE)*'FL Characterization'!G$2)</f>
        <v>2.1981091372507584</v>
      </c>
      <c r="H7" s="4">
        <f>('[1]Pc, Winter, S2'!H7*Main!$B$5)+(VLOOKUP($A7,'FL Ratio'!$A$2:$B$9,2,FALSE)*'FL Characterization'!H$2)</f>
        <v>2.4682371657649744</v>
      </c>
      <c r="I7" s="4">
        <f>('[1]Pc, Winter, S2'!I7*Main!$B$5)+(VLOOKUP($A7,'FL Ratio'!$A$2:$B$9,2,FALSE)*'FL Characterization'!I$2)</f>
        <v>2.9279076497574792</v>
      </c>
      <c r="J7" s="4">
        <f>('[1]Pc, Winter, S2'!J7*Main!$B$5)+(VLOOKUP($A7,'FL Ratio'!$A$2:$B$9,2,FALSE)*'FL Characterization'!J$2)</f>
        <v>3.0968092067452746</v>
      </c>
      <c r="K7" s="4">
        <f>('[1]Pc, Winter, S2'!K7*Main!$B$5)+(VLOOKUP($A7,'FL Ratio'!$A$2:$B$9,2,FALSE)*'FL Characterization'!K$2)</f>
        <v>3.1162045998775758</v>
      </c>
      <c r="L7" s="4">
        <f>('[1]Pc, Winter, S2'!L7*Main!$B$5)+(VLOOKUP($A7,'FL Ratio'!$A$2:$B$9,2,FALSE)*'FL Characterization'!L$2)</f>
        <v>3.0862020210840568</v>
      </c>
      <c r="M7" s="4">
        <f>('[1]Pc, Winter, S2'!M7*Main!$B$5)+(VLOOKUP($A7,'FL Ratio'!$A$2:$B$9,2,FALSE)*'FL Characterization'!M$2)</f>
        <v>3.1683198814515214</v>
      </c>
      <c r="N7" s="4">
        <f>('[1]Pc, Winter, S2'!N7*Main!$B$5)+(VLOOKUP($A7,'FL Ratio'!$A$2:$B$9,2,FALSE)*'FL Characterization'!N$2)</f>
        <v>3.0709298774777247</v>
      </c>
      <c r="O7" s="4">
        <f>('[1]Pc, Winter, S2'!O7*Main!$B$5)+(VLOOKUP($A7,'FL Ratio'!$A$2:$B$9,2,FALSE)*'FL Characterization'!O$2)</f>
        <v>3.1128729859213768</v>
      </c>
      <c r="P7" s="4">
        <f>('[1]Pc, Winter, S2'!P7*Main!$B$5)+(VLOOKUP($A7,'FL Ratio'!$A$2:$B$9,2,FALSE)*'FL Characterization'!P$2)</f>
        <v>2.8801037267220773</v>
      </c>
      <c r="Q7" s="4">
        <f>('[1]Pc, Winter, S2'!Q7*Main!$B$5)+(VLOOKUP($A7,'FL Ratio'!$A$2:$B$9,2,FALSE)*'FL Characterization'!Q$2)</f>
        <v>2.8857576766544115</v>
      </c>
      <c r="R7" s="4">
        <f>('[1]Pc, Winter, S2'!R7*Main!$B$5)+(VLOOKUP($A7,'FL Ratio'!$A$2:$B$9,2,FALSE)*'FL Characterization'!R$2)</f>
        <v>2.7474527914755673</v>
      </c>
      <c r="S7" s="4">
        <f>('[1]Pc, Winter, S2'!S7*Main!$B$5)+(VLOOKUP($A7,'FL Ratio'!$A$2:$B$9,2,FALSE)*'FL Characterization'!S$2)</f>
        <v>2.9124509156160481</v>
      </c>
      <c r="T7" s="4">
        <f>('[1]Pc, Winter, S2'!T7*Main!$B$5)+(VLOOKUP($A7,'FL Ratio'!$A$2:$B$9,2,FALSE)*'FL Characterization'!T$2)</f>
        <v>2.7957154675493738</v>
      </c>
      <c r="U7" s="4">
        <f>('[1]Pc, Winter, S2'!U7*Main!$B$5)+(VLOOKUP($A7,'FL Ratio'!$A$2:$B$9,2,FALSE)*'FL Characterization'!U$2)</f>
        <v>2.7959072557598561</v>
      </c>
      <c r="V7" s="4">
        <f>('[1]Pc, Winter, S2'!V7*Main!$B$5)+(VLOOKUP($A7,'FL Ratio'!$A$2:$B$9,2,FALSE)*'FL Characterization'!V$2)</f>
        <v>2.7763377284540289</v>
      </c>
      <c r="W7" s="4">
        <f>('[1]Pc, Winter, S2'!W7*Main!$B$5)+(VLOOKUP($A7,'FL Ratio'!$A$2:$B$9,2,FALSE)*'FL Characterization'!W$2)</f>
        <v>2.6400930889065872</v>
      </c>
      <c r="X7" s="4">
        <f>('[1]Pc, Winter, S2'!X7*Main!$B$5)+(VLOOKUP($A7,'FL Ratio'!$A$2:$B$9,2,FALSE)*'FL Characterization'!X$2)</f>
        <v>2.4663033815341011</v>
      </c>
      <c r="Y7" s="4">
        <f>('[1]Pc, Winter, S2'!Y7*Main!$B$5)+(VLOOKUP($A7,'FL Ratio'!$A$2:$B$9,2,FALSE)*'FL Characterization'!Y$2)</f>
        <v>2.3245087759724656</v>
      </c>
    </row>
    <row r="8" spans="1:25" x14ac:dyDescent="0.25">
      <c r="A8">
        <v>7</v>
      </c>
      <c r="B8" s="4">
        <f>('[1]Pc, Winter, S2'!B8*Main!$B$5)+(VLOOKUP($A8,'FL Ratio'!$A$2:$B$9,2,FALSE)*'FL Characterization'!B$2)</f>
        <v>1.8515313693927156</v>
      </c>
      <c r="C8" s="4">
        <f>('[1]Pc, Winter, S2'!C8*Main!$B$5)+(VLOOKUP($A8,'FL Ratio'!$A$2:$B$9,2,FALSE)*'FL Characterization'!C$2)</f>
        <v>1.7353793333651755</v>
      </c>
      <c r="D8" s="4">
        <f>('[1]Pc, Winter, S2'!D8*Main!$B$5)+(VLOOKUP($A8,'FL Ratio'!$A$2:$B$9,2,FALSE)*'FL Characterization'!D$2)</f>
        <v>1.6092299680240256</v>
      </c>
      <c r="E8" s="4">
        <f>('[1]Pc, Winter, S2'!E8*Main!$B$5)+(VLOOKUP($A8,'FL Ratio'!$A$2:$B$9,2,FALSE)*'FL Characterization'!E$2)</f>
        <v>1.6299684451620369</v>
      </c>
      <c r="F8" s="4">
        <f>('[1]Pc, Winter, S2'!F8*Main!$B$5)+(VLOOKUP($A8,'FL Ratio'!$A$2:$B$9,2,FALSE)*'FL Characterization'!F$2)</f>
        <v>1.6411088807007987</v>
      </c>
      <c r="G8" s="4">
        <f>('[1]Pc, Winter, S2'!G8*Main!$B$5)+(VLOOKUP($A8,'FL Ratio'!$A$2:$B$9,2,FALSE)*'FL Characterization'!G$2)</f>
        <v>1.8172446798093471</v>
      </c>
      <c r="H8" s="4">
        <f>('[1]Pc, Winter, S2'!H8*Main!$B$5)+(VLOOKUP($A8,'FL Ratio'!$A$2:$B$9,2,FALSE)*'FL Characterization'!H$2)</f>
        <v>2.2844191148789226</v>
      </c>
      <c r="I8" s="4">
        <f>('[1]Pc, Winter, S2'!I8*Main!$B$5)+(VLOOKUP($A8,'FL Ratio'!$A$2:$B$9,2,FALSE)*'FL Characterization'!I$2)</f>
        <v>2.5646306635595755</v>
      </c>
      <c r="J8" s="4">
        <f>('[1]Pc, Winter, S2'!J8*Main!$B$5)+(VLOOKUP($A8,'FL Ratio'!$A$2:$B$9,2,FALSE)*'FL Characterization'!J$2)</f>
        <v>2.7782045455519917</v>
      </c>
      <c r="K8" s="4">
        <f>('[1]Pc, Winter, S2'!K8*Main!$B$5)+(VLOOKUP($A8,'FL Ratio'!$A$2:$B$9,2,FALSE)*'FL Characterization'!K$2)</f>
        <v>2.7357765574296753</v>
      </c>
      <c r="L8" s="4">
        <f>('[1]Pc, Winter, S2'!L8*Main!$B$5)+(VLOOKUP($A8,'FL Ratio'!$A$2:$B$9,2,FALSE)*'FL Characterization'!L$2)</f>
        <v>2.7051688545049499</v>
      </c>
      <c r="M8" s="4">
        <f>('[1]Pc, Winter, S2'!M8*Main!$B$5)+(VLOOKUP($A8,'FL Ratio'!$A$2:$B$9,2,FALSE)*'FL Characterization'!M$2)</f>
        <v>2.7046663416096712</v>
      </c>
      <c r="N8" s="4">
        <f>('[1]Pc, Winter, S2'!N8*Main!$B$5)+(VLOOKUP($A8,'FL Ratio'!$A$2:$B$9,2,FALSE)*'FL Characterization'!N$2)</f>
        <v>2.6658724774676514</v>
      </c>
      <c r="O8" s="4">
        <f>('[1]Pc, Winter, S2'!O8*Main!$B$5)+(VLOOKUP($A8,'FL Ratio'!$A$2:$B$9,2,FALSE)*'FL Characterization'!O$2)</f>
        <v>2.6707632414244395</v>
      </c>
      <c r="P8" s="4">
        <f>('[1]Pc, Winter, S2'!P8*Main!$B$5)+(VLOOKUP($A8,'FL Ratio'!$A$2:$B$9,2,FALSE)*'FL Characterization'!P$2)</f>
        <v>2.444913531986864</v>
      </c>
      <c r="Q8" s="4">
        <f>('[1]Pc, Winter, S2'!Q8*Main!$B$5)+(VLOOKUP($A8,'FL Ratio'!$A$2:$B$9,2,FALSE)*'FL Characterization'!Q$2)</f>
        <v>2.5146258873033887</v>
      </c>
      <c r="R8" s="4">
        <f>('[1]Pc, Winter, S2'!R8*Main!$B$5)+(VLOOKUP($A8,'FL Ratio'!$A$2:$B$9,2,FALSE)*'FL Characterization'!R$2)</f>
        <v>2.6255360821583369</v>
      </c>
      <c r="S8" s="4">
        <f>('[1]Pc, Winter, S2'!S8*Main!$B$5)+(VLOOKUP($A8,'FL Ratio'!$A$2:$B$9,2,FALSE)*'FL Characterization'!S$2)</f>
        <v>3.0592853236626456</v>
      </c>
      <c r="T8" s="4">
        <f>('[1]Pc, Winter, S2'!T8*Main!$B$5)+(VLOOKUP($A8,'FL Ratio'!$A$2:$B$9,2,FALSE)*'FL Characterization'!T$2)</f>
        <v>2.7841841402867602</v>
      </c>
      <c r="U8" s="4">
        <f>('[1]Pc, Winter, S2'!U8*Main!$B$5)+(VLOOKUP($A8,'FL Ratio'!$A$2:$B$9,2,FALSE)*'FL Characterization'!U$2)</f>
        <v>2.7493764359904844</v>
      </c>
      <c r="V8" s="4">
        <f>('[1]Pc, Winter, S2'!V8*Main!$B$5)+(VLOOKUP($A8,'FL Ratio'!$A$2:$B$9,2,FALSE)*'FL Characterization'!V$2)</f>
        <v>2.6276033428250121</v>
      </c>
      <c r="W8" s="4">
        <f>('[1]Pc, Winter, S2'!W8*Main!$B$5)+(VLOOKUP($A8,'FL Ratio'!$A$2:$B$9,2,FALSE)*'FL Characterization'!W$2)</f>
        <v>2.4499092698162612</v>
      </c>
      <c r="X8" s="4">
        <f>('[1]Pc, Winter, S2'!X8*Main!$B$5)+(VLOOKUP($A8,'FL Ratio'!$A$2:$B$9,2,FALSE)*'FL Characterization'!X$2)</f>
        <v>2.2271533147365754</v>
      </c>
      <c r="Y8" s="4">
        <f>('[1]Pc, Winter, S2'!Y8*Main!$B$5)+(VLOOKUP($A8,'FL Ratio'!$A$2:$B$9,2,FALSE)*'FL Characterization'!Y$2)</f>
        <v>2.061959769250155</v>
      </c>
    </row>
    <row r="9" spans="1:25" x14ac:dyDescent="0.25">
      <c r="A9">
        <v>8</v>
      </c>
      <c r="B9" s="4">
        <f>('[1]Pc, Winter, S2'!B9*Main!$B$5)+(VLOOKUP($A9,'FL Ratio'!$A$2:$B$9,2,FALSE)*'FL Characterization'!B$2)</f>
        <v>1.3780566052128402</v>
      </c>
      <c r="C9" s="4">
        <f>('[1]Pc, Winter, S2'!C9*Main!$B$5)+(VLOOKUP($A9,'FL Ratio'!$A$2:$B$9,2,FALSE)*'FL Characterization'!C$2)</f>
        <v>1.3424617853068792</v>
      </c>
      <c r="D9" s="4">
        <f>('[1]Pc, Winter, S2'!D9*Main!$B$5)+(VLOOKUP($A9,'FL Ratio'!$A$2:$B$9,2,FALSE)*'FL Characterization'!D$2)</f>
        <v>1.264978340025626</v>
      </c>
      <c r="E9" s="4">
        <f>('[1]Pc, Winter, S2'!E9*Main!$B$5)+(VLOOKUP($A9,'FL Ratio'!$A$2:$B$9,2,FALSE)*'FL Characterization'!E$2)</f>
        <v>1.2678771224206744</v>
      </c>
      <c r="F9" s="4">
        <f>('[1]Pc, Winter, S2'!F9*Main!$B$5)+(VLOOKUP($A9,'FL Ratio'!$A$2:$B$9,2,FALSE)*'FL Characterization'!F$2)</f>
        <v>1.3338420283724597</v>
      </c>
      <c r="G9" s="4">
        <f>('[1]Pc, Winter, S2'!G9*Main!$B$5)+(VLOOKUP($A9,'FL Ratio'!$A$2:$B$9,2,FALSE)*'FL Characterization'!G$2)</f>
        <v>1.5848203175649127</v>
      </c>
      <c r="H9" s="4">
        <f>('[1]Pc, Winter, S2'!H9*Main!$B$5)+(VLOOKUP($A9,'FL Ratio'!$A$2:$B$9,2,FALSE)*'FL Characterization'!H$2)</f>
        <v>2.4904240621470692</v>
      </c>
      <c r="I9" s="4">
        <f>('[1]Pc, Winter, S2'!I9*Main!$B$5)+(VLOOKUP($A9,'FL Ratio'!$A$2:$B$9,2,FALSE)*'FL Characterization'!I$2)</f>
        <v>2.9605661265631107</v>
      </c>
      <c r="J9" s="4">
        <f>('[1]Pc, Winter, S2'!J9*Main!$B$5)+(VLOOKUP($A9,'FL Ratio'!$A$2:$B$9,2,FALSE)*'FL Characterization'!J$2)</f>
        <v>3.0123261243445127</v>
      </c>
      <c r="K9" s="4">
        <f>('[1]Pc, Winter, S2'!K9*Main!$B$5)+(VLOOKUP($A9,'FL Ratio'!$A$2:$B$9,2,FALSE)*'FL Characterization'!K$2)</f>
        <v>2.9446519215656659</v>
      </c>
      <c r="L9" s="4">
        <f>('[1]Pc, Winter, S2'!L9*Main!$B$5)+(VLOOKUP($A9,'FL Ratio'!$A$2:$B$9,2,FALSE)*'FL Characterization'!L$2)</f>
        <v>3.1339673304570859</v>
      </c>
      <c r="M9" s="4">
        <f>('[1]Pc, Winter, S2'!M9*Main!$B$5)+(VLOOKUP($A9,'FL Ratio'!$A$2:$B$9,2,FALSE)*'FL Characterization'!M$2)</f>
        <v>3.1472686359225097</v>
      </c>
      <c r="N9" s="4">
        <f>('[1]Pc, Winter, S2'!N9*Main!$B$5)+(VLOOKUP($A9,'FL Ratio'!$A$2:$B$9,2,FALSE)*'FL Characterization'!N$2)</f>
        <v>2.9137516800471803</v>
      </c>
      <c r="O9" s="4">
        <f>('[1]Pc, Winter, S2'!O9*Main!$B$5)+(VLOOKUP($A9,'FL Ratio'!$A$2:$B$9,2,FALSE)*'FL Characterization'!O$2)</f>
        <v>2.8978304988254799</v>
      </c>
      <c r="P9" s="4">
        <f>('[1]Pc, Winter, S2'!P9*Main!$B$5)+(VLOOKUP($A9,'FL Ratio'!$A$2:$B$9,2,FALSE)*'FL Characterization'!P$2)</f>
        <v>2.5727062857854319</v>
      </c>
      <c r="Q9" s="4">
        <f>('[1]Pc, Winter, S2'!Q9*Main!$B$5)+(VLOOKUP($A9,'FL Ratio'!$A$2:$B$9,2,FALSE)*'FL Characterization'!Q$2)</f>
        <v>2.2802944467583184</v>
      </c>
      <c r="R9" s="4">
        <f>('[1]Pc, Winter, S2'!R9*Main!$B$5)+(VLOOKUP($A9,'FL Ratio'!$A$2:$B$9,2,FALSE)*'FL Characterization'!R$2)</f>
        <v>2.3135228180175322</v>
      </c>
      <c r="S9" s="4">
        <f>('[1]Pc, Winter, S2'!S9*Main!$B$5)+(VLOOKUP($A9,'FL Ratio'!$A$2:$B$9,2,FALSE)*'FL Characterization'!S$2)</f>
        <v>2.5261268244932298</v>
      </c>
      <c r="T9" s="4">
        <f>('[1]Pc, Winter, S2'!T9*Main!$B$5)+(VLOOKUP($A9,'FL Ratio'!$A$2:$B$9,2,FALSE)*'FL Characterization'!T$2)</f>
        <v>2.5047344908041542</v>
      </c>
      <c r="U9" s="4">
        <f>('[1]Pc, Winter, S2'!U9*Main!$B$5)+(VLOOKUP($A9,'FL Ratio'!$A$2:$B$9,2,FALSE)*'FL Characterization'!U$2)</f>
        <v>2.4374343158412537</v>
      </c>
      <c r="V9" s="4">
        <f>('[1]Pc, Winter, S2'!V9*Main!$B$5)+(VLOOKUP($A9,'FL Ratio'!$A$2:$B$9,2,FALSE)*'FL Characterization'!V$2)</f>
        <v>2.3319865202645222</v>
      </c>
      <c r="W9" s="4">
        <f>('[1]Pc, Winter, S2'!W9*Main!$B$5)+(VLOOKUP($A9,'FL Ratio'!$A$2:$B$9,2,FALSE)*'FL Characterization'!W$2)</f>
        <v>2.1597082102424823</v>
      </c>
      <c r="X9" s="4">
        <f>('[1]Pc, Winter, S2'!X9*Main!$B$5)+(VLOOKUP($A9,'FL Ratio'!$A$2:$B$9,2,FALSE)*'FL Characterization'!X$2)</f>
        <v>1.8388202153413995</v>
      </c>
      <c r="Y9" s="4">
        <f>('[1]Pc, Winter, S2'!Y9*Main!$B$5)+(VLOOKUP($A9,'FL Ratio'!$A$2:$B$9,2,FALSE)*'FL Characterization'!Y$2)</f>
        <v>1.6342855575704234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B003E-622D-4338-B9AF-6AF31587486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S3'!B2*Main!$B$5)+(VLOOKUP($A2,'FL Ratio'!$A$2:$B$9,2,FALSE)*'FL Characterization'!B$2)</f>
        <v>5.0553261594481684</v>
      </c>
      <c r="C2" s="4">
        <f>('[1]Pc, Winter, S3'!C2*Main!$B$5)+(VLOOKUP($A2,'FL Ratio'!$A$2:$B$9,2,FALSE)*'FL Characterization'!C$2)</f>
        <v>4.9353502779901586</v>
      </c>
      <c r="D2" s="4">
        <f>('[1]Pc, Winter, S3'!D2*Main!$B$5)+(VLOOKUP($A2,'FL Ratio'!$A$2:$B$9,2,FALSE)*'FL Characterization'!D$2)</f>
        <v>4.8716593898349068</v>
      </c>
      <c r="E2" s="4">
        <f>('[1]Pc, Winter, S3'!E2*Main!$B$5)+(VLOOKUP($A2,'FL Ratio'!$A$2:$B$9,2,FALSE)*'FL Characterization'!E$2)</f>
        <v>4.9945706109995216</v>
      </c>
      <c r="F2" s="4">
        <f>('[1]Pc, Winter, S3'!F2*Main!$B$5)+(VLOOKUP($A2,'FL Ratio'!$A$2:$B$9,2,FALSE)*'FL Characterization'!F$2)</f>
        <v>4.631524307315674</v>
      </c>
      <c r="G2" s="4">
        <f>('[1]Pc, Winter, S3'!G2*Main!$B$5)+(VLOOKUP($A2,'FL Ratio'!$A$2:$B$9,2,FALSE)*'FL Characterization'!G$2)</f>
        <v>4.6029635484412506</v>
      </c>
      <c r="H2" s="4">
        <f>('[1]Pc, Winter, S3'!H2*Main!$B$5)+(VLOOKUP($A2,'FL Ratio'!$A$2:$B$9,2,FALSE)*'FL Characterization'!H$2)</f>
        <v>4.7775513123487752</v>
      </c>
      <c r="I2" s="4">
        <f>('[1]Pc, Winter, S3'!I2*Main!$B$5)+(VLOOKUP($A2,'FL Ratio'!$A$2:$B$9,2,FALSE)*'FL Characterization'!I$2)</f>
        <v>5.9356594744742832</v>
      </c>
      <c r="J2" s="4">
        <f>('[1]Pc, Winter, S3'!J2*Main!$B$5)+(VLOOKUP($A2,'FL Ratio'!$A$2:$B$9,2,FALSE)*'FL Characterization'!J$2)</f>
        <v>6.1688121072465183</v>
      </c>
      <c r="K2" s="4">
        <f>('[1]Pc, Winter, S3'!K2*Main!$B$5)+(VLOOKUP($A2,'FL Ratio'!$A$2:$B$9,2,FALSE)*'FL Characterization'!K$2)</f>
        <v>6.0672688309870786</v>
      </c>
      <c r="L2" s="4">
        <f>('[1]Pc, Winter, S3'!L2*Main!$B$5)+(VLOOKUP($A2,'FL Ratio'!$A$2:$B$9,2,FALSE)*'FL Characterization'!L$2)</f>
        <v>6.0867589660115087</v>
      </c>
      <c r="M2" s="4">
        <f>('[1]Pc, Winter, S3'!M2*Main!$B$5)+(VLOOKUP($A2,'FL Ratio'!$A$2:$B$9,2,FALSE)*'FL Characterization'!M$2)</f>
        <v>6.1611337683728946</v>
      </c>
      <c r="N2" s="4">
        <f>('[1]Pc, Winter, S3'!N2*Main!$B$5)+(VLOOKUP($A2,'FL Ratio'!$A$2:$B$9,2,FALSE)*'FL Characterization'!N$2)</f>
        <v>5.9382907103381513</v>
      </c>
      <c r="O2" s="4">
        <f>('[1]Pc, Winter, S3'!O2*Main!$B$5)+(VLOOKUP($A2,'FL Ratio'!$A$2:$B$9,2,FALSE)*'FL Characterization'!O$2)</f>
        <v>6.1218273126313338</v>
      </c>
      <c r="P2" s="4">
        <f>('[1]Pc, Winter, S3'!P2*Main!$B$5)+(VLOOKUP($A2,'FL Ratio'!$A$2:$B$9,2,FALSE)*'FL Characterization'!P$2)</f>
        <v>5.3478017133374687</v>
      </c>
      <c r="Q2" s="4">
        <f>('[1]Pc, Winter, S3'!Q2*Main!$B$5)+(VLOOKUP($A2,'FL Ratio'!$A$2:$B$9,2,FALSE)*'FL Characterization'!Q$2)</f>
        <v>5.7421933516161516</v>
      </c>
      <c r="R2" s="4">
        <f>('[1]Pc, Winter, S3'!R2*Main!$B$5)+(VLOOKUP($A2,'FL Ratio'!$A$2:$B$9,2,FALSE)*'FL Characterization'!R$2)</f>
        <v>6.0603128172144984</v>
      </c>
      <c r="S2" s="4">
        <f>('[1]Pc, Winter, S3'!S2*Main!$B$5)+(VLOOKUP($A2,'FL Ratio'!$A$2:$B$9,2,FALSE)*'FL Characterization'!S$2)</f>
        <v>6.0383628522914927</v>
      </c>
      <c r="T2" s="4">
        <f>('[1]Pc, Winter, S3'!T2*Main!$B$5)+(VLOOKUP($A2,'FL Ratio'!$A$2:$B$9,2,FALSE)*'FL Characterization'!T$2)</f>
        <v>5.6219759340122719</v>
      </c>
      <c r="U2" s="4">
        <f>('[1]Pc, Winter, S3'!U2*Main!$B$5)+(VLOOKUP($A2,'FL Ratio'!$A$2:$B$9,2,FALSE)*'FL Characterization'!U$2)</f>
        <v>5.2878833408700343</v>
      </c>
      <c r="V2" s="4">
        <f>('[1]Pc, Winter, S3'!V2*Main!$B$5)+(VLOOKUP($A2,'FL Ratio'!$A$2:$B$9,2,FALSE)*'FL Characterization'!V$2)</f>
        <v>5.3330744433454429</v>
      </c>
      <c r="W2" s="4">
        <f>('[1]Pc, Winter, S3'!W2*Main!$B$5)+(VLOOKUP($A2,'FL Ratio'!$A$2:$B$9,2,FALSE)*'FL Characterization'!W$2)</f>
        <v>5.2192117811434517</v>
      </c>
      <c r="X2" s="4">
        <f>('[1]Pc, Winter, S3'!X2*Main!$B$5)+(VLOOKUP($A2,'FL Ratio'!$A$2:$B$9,2,FALSE)*'FL Characterization'!X$2)</f>
        <v>4.7238586538881311</v>
      </c>
      <c r="Y2" s="4">
        <f>('[1]Pc, Winter, S3'!Y2*Main!$B$5)+(VLOOKUP($A2,'FL Ratio'!$A$2:$B$9,2,FALSE)*'FL Characterization'!Y$2)</f>
        <v>4.7209613108343742</v>
      </c>
    </row>
    <row r="3" spans="1:25" x14ac:dyDescent="0.25">
      <c r="A3">
        <v>2</v>
      </c>
      <c r="B3" s="4">
        <f>('[1]Pc, Winter, S3'!B3*Main!$B$5)+(VLOOKUP($A3,'FL Ratio'!$A$2:$B$9,2,FALSE)*'FL Characterization'!B$2)</f>
        <v>3.1495296963353896</v>
      </c>
      <c r="C3" s="4">
        <f>('[1]Pc, Winter, S3'!C3*Main!$B$5)+(VLOOKUP($A3,'FL Ratio'!$A$2:$B$9,2,FALSE)*'FL Characterization'!C$2)</f>
        <v>3.161162763081073</v>
      </c>
      <c r="D3" s="4">
        <f>('[1]Pc, Winter, S3'!D3*Main!$B$5)+(VLOOKUP($A3,'FL Ratio'!$A$2:$B$9,2,FALSE)*'FL Characterization'!D$2)</f>
        <v>2.9014965713918985</v>
      </c>
      <c r="E3" s="4">
        <f>('[1]Pc, Winter, S3'!E3*Main!$B$5)+(VLOOKUP($A3,'FL Ratio'!$A$2:$B$9,2,FALSE)*'FL Characterization'!E$2)</f>
        <v>2.9205411335661653</v>
      </c>
      <c r="F3" s="4">
        <f>('[1]Pc, Winter, S3'!F3*Main!$B$5)+(VLOOKUP($A3,'FL Ratio'!$A$2:$B$9,2,FALSE)*'FL Characterization'!F$2)</f>
        <v>2.878570249185894</v>
      </c>
      <c r="G3" s="4">
        <f>('[1]Pc, Winter, S3'!G3*Main!$B$5)+(VLOOKUP($A3,'FL Ratio'!$A$2:$B$9,2,FALSE)*'FL Characterization'!G$2)</f>
        <v>3.0899543861312533</v>
      </c>
      <c r="H3" s="4">
        <f>('[1]Pc, Winter, S3'!H3*Main!$B$5)+(VLOOKUP($A3,'FL Ratio'!$A$2:$B$9,2,FALSE)*'FL Characterization'!H$2)</f>
        <v>3.7628572979736989</v>
      </c>
      <c r="I3" s="4">
        <f>('[1]Pc, Winter, S3'!I3*Main!$B$5)+(VLOOKUP($A3,'FL Ratio'!$A$2:$B$9,2,FALSE)*'FL Characterization'!I$2)</f>
        <v>4.1157330914288019</v>
      </c>
      <c r="J3" s="4">
        <f>('[1]Pc, Winter, S3'!J3*Main!$B$5)+(VLOOKUP($A3,'FL Ratio'!$A$2:$B$9,2,FALSE)*'FL Characterization'!J$2)</f>
        <v>4.3785178458759288</v>
      </c>
      <c r="K3" s="4">
        <f>('[1]Pc, Winter, S3'!K3*Main!$B$5)+(VLOOKUP($A3,'FL Ratio'!$A$2:$B$9,2,FALSE)*'FL Characterization'!K$2)</f>
        <v>4.7064698031321255</v>
      </c>
      <c r="L3" s="4">
        <f>('[1]Pc, Winter, S3'!L3*Main!$B$5)+(VLOOKUP($A3,'FL Ratio'!$A$2:$B$9,2,FALSE)*'FL Characterization'!L$2)</f>
        <v>4.5415276498806989</v>
      </c>
      <c r="M3" s="4">
        <f>('[1]Pc, Winter, S3'!M3*Main!$B$5)+(VLOOKUP($A3,'FL Ratio'!$A$2:$B$9,2,FALSE)*'FL Characterization'!M$2)</f>
        <v>4.5740149552827933</v>
      </c>
      <c r="N3" s="4">
        <f>('[1]Pc, Winter, S3'!N3*Main!$B$5)+(VLOOKUP($A3,'FL Ratio'!$A$2:$B$9,2,FALSE)*'FL Characterization'!N$2)</f>
        <v>4.2567494809025943</v>
      </c>
      <c r="O3" s="4">
        <f>('[1]Pc, Winter, S3'!O3*Main!$B$5)+(VLOOKUP($A3,'FL Ratio'!$A$2:$B$9,2,FALSE)*'FL Characterization'!O$2)</f>
        <v>4.1756226899815871</v>
      </c>
      <c r="P3" s="4">
        <f>('[1]Pc, Winter, S3'!P3*Main!$B$5)+(VLOOKUP($A3,'FL Ratio'!$A$2:$B$9,2,FALSE)*'FL Characterization'!P$2)</f>
        <v>3.8258196937479867</v>
      </c>
      <c r="Q3" s="4">
        <f>('[1]Pc, Winter, S3'!Q3*Main!$B$5)+(VLOOKUP($A3,'FL Ratio'!$A$2:$B$9,2,FALSE)*'FL Characterization'!Q$2)</f>
        <v>3.9397550290135936</v>
      </c>
      <c r="R3" s="4">
        <f>('[1]Pc, Winter, S3'!R3*Main!$B$5)+(VLOOKUP($A3,'FL Ratio'!$A$2:$B$9,2,FALSE)*'FL Characterization'!R$2)</f>
        <v>4.3275961613837666</v>
      </c>
      <c r="S3" s="4">
        <f>('[1]Pc, Winter, S3'!S3*Main!$B$5)+(VLOOKUP($A3,'FL Ratio'!$A$2:$B$9,2,FALSE)*'FL Characterization'!S$2)</f>
        <v>5.3772745682229273</v>
      </c>
      <c r="T3" s="4">
        <f>('[1]Pc, Winter, S3'!T3*Main!$B$5)+(VLOOKUP($A3,'FL Ratio'!$A$2:$B$9,2,FALSE)*'FL Characterization'!T$2)</f>
        <v>5.0304189109579518</v>
      </c>
      <c r="U3" s="4">
        <f>('[1]Pc, Winter, S3'!U3*Main!$B$5)+(VLOOKUP($A3,'FL Ratio'!$A$2:$B$9,2,FALSE)*'FL Characterization'!U$2)</f>
        <v>4.7236396016849334</v>
      </c>
      <c r="V3" s="4">
        <f>('[1]Pc, Winter, S3'!V3*Main!$B$5)+(VLOOKUP($A3,'FL Ratio'!$A$2:$B$9,2,FALSE)*'FL Characterization'!V$2)</f>
        <v>4.4716237949596547</v>
      </c>
      <c r="W3" s="4">
        <f>('[1]Pc, Winter, S3'!W3*Main!$B$5)+(VLOOKUP($A3,'FL Ratio'!$A$2:$B$9,2,FALSE)*'FL Characterization'!W$2)</f>
        <v>4.1480371895434951</v>
      </c>
      <c r="X3" s="4">
        <f>('[1]Pc, Winter, S3'!X3*Main!$B$5)+(VLOOKUP($A3,'FL Ratio'!$A$2:$B$9,2,FALSE)*'FL Characterization'!X$2)</f>
        <v>4.0325689946997541</v>
      </c>
      <c r="Y3" s="4">
        <f>('[1]Pc, Winter, S3'!Y3*Main!$B$5)+(VLOOKUP($A3,'FL Ratio'!$A$2:$B$9,2,FALSE)*'FL Characterization'!Y$2)</f>
        <v>3.6313830419106341</v>
      </c>
    </row>
    <row r="4" spans="1:25" x14ac:dyDescent="0.25">
      <c r="A4">
        <v>3</v>
      </c>
      <c r="B4" s="4">
        <f>('[1]Pc, Winter, S3'!B4*Main!$B$5)+(VLOOKUP($A4,'FL Ratio'!$A$2:$B$9,2,FALSE)*'FL Characterization'!B$2)</f>
        <v>2.1776540795018167</v>
      </c>
      <c r="C4" s="4">
        <f>('[1]Pc, Winter, S3'!C4*Main!$B$5)+(VLOOKUP($A4,'FL Ratio'!$A$2:$B$9,2,FALSE)*'FL Characterization'!C$2)</f>
        <v>2.0301916047193029</v>
      </c>
      <c r="D4" s="4">
        <f>('[1]Pc, Winter, S3'!D4*Main!$B$5)+(VLOOKUP($A4,'FL Ratio'!$A$2:$B$9,2,FALSE)*'FL Characterization'!D$2)</f>
        <v>1.9666990419026218</v>
      </c>
      <c r="E4" s="4">
        <f>('[1]Pc, Winter, S3'!E4*Main!$B$5)+(VLOOKUP($A4,'FL Ratio'!$A$2:$B$9,2,FALSE)*'FL Characterization'!E$2)</f>
        <v>2.0300974377488821</v>
      </c>
      <c r="F4" s="4">
        <f>('[1]Pc, Winter, S3'!F4*Main!$B$5)+(VLOOKUP($A4,'FL Ratio'!$A$2:$B$9,2,FALSE)*'FL Characterization'!F$2)</f>
        <v>2.0139888588824024</v>
      </c>
      <c r="G4" s="4">
        <f>('[1]Pc, Winter, S3'!G4*Main!$B$5)+(VLOOKUP($A4,'FL Ratio'!$A$2:$B$9,2,FALSE)*'FL Characterization'!G$2)</f>
        <v>2.194766773461553</v>
      </c>
      <c r="H4" s="4">
        <f>('[1]Pc, Winter, S3'!H4*Main!$B$5)+(VLOOKUP($A4,'FL Ratio'!$A$2:$B$9,2,FALSE)*'FL Characterization'!H$2)</f>
        <v>3.4940637119877858</v>
      </c>
      <c r="I4" s="4">
        <f>('[1]Pc, Winter, S3'!I4*Main!$B$5)+(VLOOKUP($A4,'FL Ratio'!$A$2:$B$9,2,FALSE)*'FL Characterization'!I$2)</f>
        <v>4.0191848963754238</v>
      </c>
      <c r="J4" s="4">
        <f>('[1]Pc, Winter, S3'!J4*Main!$B$5)+(VLOOKUP($A4,'FL Ratio'!$A$2:$B$9,2,FALSE)*'FL Characterization'!J$2)</f>
        <v>4.1528830793951403</v>
      </c>
      <c r="K4" s="4">
        <f>('[1]Pc, Winter, S3'!K4*Main!$B$5)+(VLOOKUP($A4,'FL Ratio'!$A$2:$B$9,2,FALSE)*'FL Characterization'!K$2)</f>
        <v>3.9930186946603015</v>
      </c>
      <c r="L4" s="4">
        <f>('[1]Pc, Winter, S3'!L4*Main!$B$5)+(VLOOKUP($A4,'FL Ratio'!$A$2:$B$9,2,FALSE)*'FL Characterization'!L$2)</f>
        <v>3.9109375051239459</v>
      </c>
      <c r="M4" s="4">
        <f>('[1]Pc, Winter, S3'!M4*Main!$B$5)+(VLOOKUP($A4,'FL Ratio'!$A$2:$B$9,2,FALSE)*'FL Characterization'!M$2)</f>
        <v>4.0814931461715211</v>
      </c>
      <c r="N4" s="4">
        <f>('[1]Pc, Winter, S3'!N4*Main!$B$5)+(VLOOKUP($A4,'FL Ratio'!$A$2:$B$9,2,FALSE)*'FL Characterization'!N$2)</f>
        <v>3.8009333592020838</v>
      </c>
      <c r="O4" s="4">
        <f>('[1]Pc, Winter, S3'!O4*Main!$B$5)+(VLOOKUP($A4,'FL Ratio'!$A$2:$B$9,2,FALSE)*'FL Characterization'!O$2)</f>
        <v>3.7653373529151359</v>
      </c>
      <c r="P4" s="4">
        <f>('[1]Pc, Winter, S3'!P4*Main!$B$5)+(VLOOKUP($A4,'FL Ratio'!$A$2:$B$9,2,FALSE)*'FL Characterization'!P$2)</f>
        <v>3.2718947291822791</v>
      </c>
      <c r="Q4" s="4">
        <f>('[1]Pc, Winter, S3'!Q4*Main!$B$5)+(VLOOKUP($A4,'FL Ratio'!$A$2:$B$9,2,FALSE)*'FL Characterization'!Q$2)</f>
        <v>3.2888389285947812</v>
      </c>
      <c r="R4" s="4">
        <f>('[1]Pc, Winter, S3'!R4*Main!$B$5)+(VLOOKUP($A4,'FL Ratio'!$A$2:$B$9,2,FALSE)*'FL Characterization'!R$2)</f>
        <v>3.2576014831721949</v>
      </c>
      <c r="S4" s="4">
        <f>('[1]Pc, Winter, S3'!S4*Main!$B$5)+(VLOOKUP($A4,'FL Ratio'!$A$2:$B$9,2,FALSE)*'FL Characterization'!S$2)</f>
        <v>3.5609413642476495</v>
      </c>
      <c r="T4" s="4">
        <f>('[1]Pc, Winter, S3'!T4*Main!$B$5)+(VLOOKUP($A4,'FL Ratio'!$A$2:$B$9,2,FALSE)*'FL Characterization'!T$2)</f>
        <v>3.353823154585486</v>
      </c>
      <c r="U4" s="4">
        <f>('[1]Pc, Winter, S3'!U4*Main!$B$5)+(VLOOKUP($A4,'FL Ratio'!$A$2:$B$9,2,FALSE)*'FL Characterization'!U$2)</f>
        <v>3.4673119633640135</v>
      </c>
      <c r="V4" s="4">
        <f>('[1]Pc, Winter, S3'!V4*Main!$B$5)+(VLOOKUP($A4,'FL Ratio'!$A$2:$B$9,2,FALSE)*'FL Characterization'!V$2)</f>
        <v>3.3217897350313006</v>
      </c>
      <c r="W4" s="4">
        <f>('[1]Pc, Winter, S3'!W4*Main!$B$5)+(VLOOKUP($A4,'FL Ratio'!$A$2:$B$9,2,FALSE)*'FL Characterization'!W$2)</f>
        <v>3.1362171302201576</v>
      </c>
      <c r="X4" s="4">
        <f>('[1]Pc, Winter, S3'!X4*Main!$B$5)+(VLOOKUP($A4,'FL Ratio'!$A$2:$B$9,2,FALSE)*'FL Characterization'!X$2)</f>
        <v>2.6601075818622131</v>
      </c>
      <c r="Y4" s="4">
        <f>('[1]Pc, Winter, S3'!Y4*Main!$B$5)+(VLOOKUP($A4,'FL Ratio'!$A$2:$B$9,2,FALSE)*'FL Characterization'!Y$2)</f>
        <v>2.4431088791283151</v>
      </c>
    </row>
    <row r="5" spans="1:25" x14ac:dyDescent="0.25">
      <c r="A5">
        <v>4</v>
      </c>
      <c r="B5" s="4">
        <f>('[1]Pc, Winter, S3'!B5*Main!$B$5)+(VLOOKUP($A5,'FL Ratio'!$A$2:$B$9,2,FALSE)*'FL Characterization'!B$2)</f>
        <v>0.7572387573093079</v>
      </c>
      <c r="C5" s="4">
        <f>('[1]Pc, Winter, S3'!C5*Main!$B$5)+(VLOOKUP($A5,'FL Ratio'!$A$2:$B$9,2,FALSE)*'FL Characterization'!C$2)</f>
        <v>0.56452493510470592</v>
      </c>
      <c r="D5" s="4">
        <f>('[1]Pc, Winter, S3'!D5*Main!$B$5)+(VLOOKUP($A5,'FL Ratio'!$A$2:$B$9,2,FALSE)*'FL Characterization'!D$2)</f>
        <v>0.53580796276420284</v>
      </c>
      <c r="E5" s="4">
        <f>('[1]Pc, Winter, S3'!E5*Main!$B$5)+(VLOOKUP($A5,'FL Ratio'!$A$2:$B$9,2,FALSE)*'FL Characterization'!E$2)</f>
        <v>0.48217714168768849</v>
      </c>
      <c r="F5" s="4">
        <f>('[1]Pc, Winter, S3'!F5*Main!$B$5)+(VLOOKUP($A5,'FL Ratio'!$A$2:$B$9,2,FALSE)*'FL Characterization'!F$2)</f>
        <v>0.49009869520452964</v>
      </c>
      <c r="G5" s="4">
        <f>('[1]Pc, Winter, S3'!G5*Main!$B$5)+(VLOOKUP($A5,'FL Ratio'!$A$2:$B$9,2,FALSE)*'FL Characterization'!G$2)</f>
        <v>0.83431615275005666</v>
      </c>
      <c r="H5" s="4">
        <f>('[1]Pc, Winter, S3'!H5*Main!$B$5)+(VLOOKUP($A5,'FL Ratio'!$A$2:$B$9,2,FALSE)*'FL Characterization'!H$2)</f>
        <v>1.6578209640123058</v>
      </c>
      <c r="I5" s="4">
        <f>('[1]Pc, Winter, S3'!I5*Main!$B$5)+(VLOOKUP($A5,'FL Ratio'!$A$2:$B$9,2,FALSE)*'FL Characterization'!I$2)</f>
        <v>1.9371386203856222</v>
      </c>
      <c r="J5" s="4">
        <f>('[1]Pc, Winter, S3'!J5*Main!$B$5)+(VLOOKUP($A5,'FL Ratio'!$A$2:$B$9,2,FALSE)*'FL Characterization'!J$2)</f>
        <v>2.110034377035678</v>
      </c>
      <c r="K5" s="4">
        <f>('[1]Pc, Winter, S3'!K5*Main!$B$5)+(VLOOKUP($A5,'FL Ratio'!$A$2:$B$9,2,FALSE)*'FL Characterization'!K$2)</f>
        <v>1.9660198016732686</v>
      </c>
      <c r="L5" s="4">
        <f>('[1]Pc, Winter, S3'!L5*Main!$B$5)+(VLOOKUP($A5,'FL Ratio'!$A$2:$B$9,2,FALSE)*'FL Characterization'!L$2)</f>
        <v>1.9384571417291911</v>
      </c>
      <c r="M5" s="4">
        <f>('[1]Pc, Winter, S3'!M5*Main!$B$5)+(VLOOKUP($A5,'FL Ratio'!$A$2:$B$9,2,FALSE)*'FL Characterization'!M$2)</f>
        <v>1.7708810659288174</v>
      </c>
      <c r="N5" s="4">
        <f>('[1]Pc, Winter, S3'!N5*Main!$B$5)+(VLOOKUP($A5,'FL Ratio'!$A$2:$B$9,2,FALSE)*'FL Characterization'!N$2)</f>
        <v>1.8067511722202021</v>
      </c>
      <c r="O5" s="4">
        <f>('[1]Pc, Winter, S3'!O5*Main!$B$5)+(VLOOKUP($A5,'FL Ratio'!$A$2:$B$9,2,FALSE)*'FL Characterization'!O$2)</f>
        <v>1.6638196729800669</v>
      </c>
      <c r="P5" s="4">
        <f>('[1]Pc, Winter, S3'!P5*Main!$B$5)+(VLOOKUP($A5,'FL Ratio'!$A$2:$B$9,2,FALSE)*'FL Characterization'!P$2)</f>
        <v>1.6571809708783127</v>
      </c>
      <c r="Q5" s="4">
        <f>('[1]Pc, Winter, S3'!Q5*Main!$B$5)+(VLOOKUP($A5,'FL Ratio'!$A$2:$B$9,2,FALSE)*'FL Characterization'!Q$2)</f>
        <v>1.6605242197919714</v>
      </c>
      <c r="R5" s="4">
        <f>('[1]Pc, Winter, S3'!R5*Main!$B$5)+(VLOOKUP($A5,'FL Ratio'!$A$2:$B$9,2,FALSE)*'FL Characterization'!R$2)</f>
        <v>2.0337758413206219</v>
      </c>
      <c r="S5" s="4">
        <f>('[1]Pc, Winter, S3'!S5*Main!$B$5)+(VLOOKUP($A5,'FL Ratio'!$A$2:$B$9,2,FALSE)*'FL Characterization'!S$2)</f>
        <v>3.146134901113951</v>
      </c>
      <c r="T5" s="4">
        <f>('[1]Pc, Winter, S3'!T5*Main!$B$5)+(VLOOKUP($A5,'FL Ratio'!$A$2:$B$9,2,FALSE)*'FL Characterization'!T$2)</f>
        <v>2.8070779899063734</v>
      </c>
      <c r="U5" s="4">
        <f>('[1]Pc, Winter, S3'!U5*Main!$B$5)+(VLOOKUP($A5,'FL Ratio'!$A$2:$B$9,2,FALSE)*'FL Characterization'!U$2)</f>
        <v>2.3002814609809028</v>
      </c>
      <c r="V5" s="4">
        <f>('[1]Pc, Winter, S3'!V5*Main!$B$5)+(VLOOKUP($A5,'FL Ratio'!$A$2:$B$9,2,FALSE)*'FL Characterization'!V$2)</f>
        <v>2.284324099796168</v>
      </c>
      <c r="W5" s="4">
        <f>('[1]Pc, Winter, S3'!W5*Main!$B$5)+(VLOOKUP($A5,'FL Ratio'!$A$2:$B$9,2,FALSE)*'FL Characterization'!W$2)</f>
        <v>2.0019416538799688</v>
      </c>
      <c r="X5" s="4">
        <f>('[1]Pc, Winter, S3'!X5*Main!$B$5)+(VLOOKUP($A5,'FL Ratio'!$A$2:$B$9,2,FALSE)*'FL Characterization'!X$2)</f>
        <v>1.6436763462645629</v>
      </c>
      <c r="Y5" s="4">
        <f>('[1]Pc, Winter, S3'!Y5*Main!$B$5)+(VLOOKUP($A5,'FL Ratio'!$A$2:$B$9,2,FALSE)*'FL Characterization'!Y$2)</f>
        <v>1.3292984740110547</v>
      </c>
    </row>
    <row r="6" spans="1:25" x14ac:dyDescent="0.25">
      <c r="A6">
        <v>5</v>
      </c>
      <c r="B6" s="4">
        <f>('[1]Pc, Winter, S3'!B6*Main!$B$5)+(VLOOKUP($A6,'FL Ratio'!$A$2:$B$9,2,FALSE)*'FL Characterization'!B$2)</f>
        <v>1.8849716292349159</v>
      </c>
      <c r="C6" s="4">
        <f>('[1]Pc, Winter, S3'!C6*Main!$B$5)+(VLOOKUP($A6,'FL Ratio'!$A$2:$B$9,2,FALSE)*'FL Characterization'!C$2)</f>
        <v>1.734106584888945</v>
      </c>
      <c r="D6" s="4">
        <f>('[1]Pc, Winter, S3'!D6*Main!$B$5)+(VLOOKUP($A6,'FL Ratio'!$A$2:$B$9,2,FALSE)*'FL Characterization'!D$2)</f>
        <v>1.6002375134643942</v>
      </c>
      <c r="E6" s="4">
        <f>('[1]Pc, Winter, S3'!E6*Main!$B$5)+(VLOOKUP($A6,'FL Ratio'!$A$2:$B$9,2,FALSE)*'FL Characterization'!E$2)</f>
        <v>1.5821761935612411</v>
      </c>
      <c r="F6" s="4">
        <f>('[1]Pc, Winter, S3'!F6*Main!$B$5)+(VLOOKUP($A6,'FL Ratio'!$A$2:$B$9,2,FALSE)*'FL Characterization'!F$2)</f>
        <v>1.6043167059276369</v>
      </c>
      <c r="G6" s="4">
        <f>('[1]Pc, Winter, S3'!G6*Main!$B$5)+(VLOOKUP($A6,'FL Ratio'!$A$2:$B$9,2,FALSE)*'FL Characterization'!G$2)</f>
        <v>1.8097680159307123</v>
      </c>
      <c r="H6" s="4">
        <f>('[1]Pc, Winter, S3'!H6*Main!$B$5)+(VLOOKUP($A6,'FL Ratio'!$A$2:$B$9,2,FALSE)*'FL Characterization'!H$2)</f>
        <v>2.3107533758106942</v>
      </c>
      <c r="I6" s="4">
        <f>('[1]Pc, Winter, S3'!I6*Main!$B$5)+(VLOOKUP($A6,'FL Ratio'!$A$2:$B$9,2,FALSE)*'FL Characterization'!I$2)</f>
        <v>2.4246866753992276</v>
      </c>
      <c r="J6" s="4">
        <f>('[1]Pc, Winter, S3'!J6*Main!$B$5)+(VLOOKUP($A6,'FL Ratio'!$A$2:$B$9,2,FALSE)*'FL Characterization'!J$2)</f>
        <v>2.4786971250826886</v>
      </c>
      <c r="K6" s="4">
        <f>('[1]Pc, Winter, S3'!K6*Main!$B$5)+(VLOOKUP($A6,'FL Ratio'!$A$2:$B$9,2,FALSE)*'FL Characterization'!K$2)</f>
        <v>2.6372036182696643</v>
      </c>
      <c r="L6" s="4">
        <f>('[1]Pc, Winter, S3'!L6*Main!$B$5)+(VLOOKUP($A6,'FL Ratio'!$A$2:$B$9,2,FALSE)*'FL Characterization'!L$2)</f>
        <v>2.6998682726585881</v>
      </c>
      <c r="M6" s="4">
        <f>('[1]Pc, Winter, S3'!M6*Main!$B$5)+(VLOOKUP($A6,'FL Ratio'!$A$2:$B$9,2,FALSE)*'FL Characterization'!M$2)</f>
        <v>2.7213198556215588</v>
      </c>
      <c r="N6" s="4">
        <f>('[1]Pc, Winter, S3'!N6*Main!$B$5)+(VLOOKUP($A6,'FL Ratio'!$A$2:$B$9,2,FALSE)*'FL Characterization'!N$2)</f>
        <v>2.6803661853175869</v>
      </c>
      <c r="O6" s="4">
        <f>('[1]Pc, Winter, S3'!O6*Main!$B$5)+(VLOOKUP($A6,'FL Ratio'!$A$2:$B$9,2,FALSE)*'FL Characterization'!O$2)</f>
        <v>2.5781102572390702</v>
      </c>
      <c r="P6" s="4">
        <f>('[1]Pc, Winter, S3'!P6*Main!$B$5)+(VLOOKUP($A6,'FL Ratio'!$A$2:$B$9,2,FALSE)*'FL Characterization'!P$2)</f>
        <v>2.5993937381300452</v>
      </c>
      <c r="Q6" s="4">
        <f>('[1]Pc, Winter, S3'!Q6*Main!$B$5)+(VLOOKUP($A6,'FL Ratio'!$A$2:$B$9,2,FALSE)*'FL Characterization'!Q$2)</f>
        <v>2.6030017496876212</v>
      </c>
      <c r="R6" s="4">
        <f>('[1]Pc, Winter, S3'!R6*Main!$B$5)+(VLOOKUP($A6,'FL Ratio'!$A$2:$B$9,2,FALSE)*'FL Characterization'!R$2)</f>
        <v>2.7519070493251281</v>
      </c>
      <c r="S6" s="4">
        <f>('[1]Pc, Winter, S3'!S6*Main!$B$5)+(VLOOKUP($A6,'FL Ratio'!$A$2:$B$9,2,FALSE)*'FL Characterization'!S$2)</f>
        <v>3.1229067529279493</v>
      </c>
      <c r="T6" s="4">
        <f>('[1]Pc, Winter, S3'!T6*Main!$B$5)+(VLOOKUP($A6,'FL Ratio'!$A$2:$B$9,2,FALSE)*'FL Characterization'!T$2)</f>
        <v>3.0245264999620161</v>
      </c>
      <c r="U6" s="4">
        <f>('[1]Pc, Winter, S3'!U6*Main!$B$5)+(VLOOKUP($A6,'FL Ratio'!$A$2:$B$9,2,FALSE)*'FL Characterization'!U$2)</f>
        <v>2.9772257776375848</v>
      </c>
      <c r="V6" s="4">
        <f>('[1]Pc, Winter, S3'!V6*Main!$B$5)+(VLOOKUP($A6,'FL Ratio'!$A$2:$B$9,2,FALSE)*'FL Characterization'!V$2)</f>
        <v>3.0241793934276346</v>
      </c>
      <c r="W6" s="4">
        <f>('[1]Pc, Winter, S3'!W6*Main!$B$5)+(VLOOKUP($A6,'FL Ratio'!$A$2:$B$9,2,FALSE)*'FL Characterization'!W$2)</f>
        <v>2.8101234219957028</v>
      </c>
      <c r="X6" s="4">
        <f>('[1]Pc, Winter, S3'!X6*Main!$B$5)+(VLOOKUP($A6,'FL Ratio'!$A$2:$B$9,2,FALSE)*'FL Characterization'!X$2)</f>
        <v>2.6217460815547962</v>
      </c>
      <c r="Y6" s="4">
        <f>('[1]Pc, Winter, S3'!Y6*Main!$B$5)+(VLOOKUP($A6,'FL Ratio'!$A$2:$B$9,2,FALSE)*'FL Characterization'!Y$2)</f>
        <v>2.3228434299436338</v>
      </c>
    </row>
    <row r="7" spans="1:25" x14ac:dyDescent="0.25">
      <c r="A7">
        <v>6</v>
      </c>
      <c r="B7" s="4">
        <f>('[1]Pc, Winter, S3'!B7*Main!$B$5)+(VLOOKUP($A7,'FL Ratio'!$A$2:$B$9,2,FALSE)*'FL Characterization'!B$2)</f>
        <v>2.2678019933739053</v>
      </c>
      <c r="C7" s="4">
        <f>('[1]Pc, Winter, S3'!C7*Main!$B$5)+(VLOOKUP($A7,'FL Ratio'!$A$2:$B$9,2,FALSE)*'FL Characterization'!C$2)</f>
        <v>2.0693364794303606</v>
      </c>
      <c r="D7" s="4">
        <f>('[1]Pc, Winter, S3'!D7*Main!$B$5)+(VLOOKUP($A7,'FL Ratio'!$A$2:$B$9,2,FALSE)*'FL Characterization'!D$2)</f>
        <v>2.0037842054458492</v>
      </c>
      <c r="E7" s="4">
        <f>('[1]Pc, Winter, S3'!E7*Main!$B$5)+(VLOOKUP($A7,'FL Ratio'!$A$2:$B$9,2,FALSE)*'FL Characterization'!E$2)</f>
        <v>2.0763071854743806</v>
      </c>
      <c r="F7" s="4">
        <f>('[1]Pc, Winter, S3'!F7*Main!$B$5)+(VLOOKUP($A7,'FL Ratio'!$A$2:$B$9,2,FALSE)*'FL Characterization'!F$2)</f>
        <v>2.0336347389736273</v>
      </c>
      <c r="G7" s="4">
        <f>('[1]Pc, Winter, S3'!G7*Main!$B$5)+(VLOOKUP($A7,'FL Ratio'!$A$2:$B$9,2,FALSE)*'FL Characterization'!G$2)</f>
        <v>2.1981091372507584</v>
      </c>
      <c r="H7" s="4">
        <f>('[1]Pc, Winter, S3'!H7*Main!$B$5)+(VLOOKUP($A7,'FL Ratio'!$A$2:$B$9,2,FALSE)*'FL Characterization'!H$2)</f>
        <v>2.5157145153489142</v>
      </c>
      <c r="I7" s="4">
        <f>('[1]Pc, Winter, S3'!I7*Main!$B$5)+(VLOOKUP($A7,'FL Ratio'!$A$2:$B$9,2,FALSE)*'FL Characterization'!I$2)</f>
        <v>2.9566937506921072</v>
      </c>
      <c r="J7" s="4">
        <f>('[1]Pc, Winter, S3'!J7*Main!$B$5)+(VLOOKUP($A7,'FL Ratio'!$A$2:$B$9,2,FALSE)*'FL Characterization'!J$2)</f>
        <v>3.0364411382208574</v>
      </c>
      <c r="K7" s="4">
        <f>('[1]Pc, Winter, S3'!K7*Main!$B$5)+(VLOOKUP($A7,'FL Ratio'!$A$2:$B$9,2,FALSE)*'FL Characterization'!K$2)</f>
        <v>3.2098381814714423</v>
      </c>
      <c r="L7" s="4">
        <f>('[1]Pc, Winter, S3'!L7*Main!$B$5)+(VLOOKUP($A7,'FL Ratio'!$A$2:$B$9,2,FALSE)*'FL Characterization'!L$2)</f>
        <v>3.1169091746532973</v>
      </c>
      <c r="M7" s="4">
        <f>('[1]Pc, Winter, S3'!M7*Main!$B$5)+(VLOOKUP($A7,'FL Ratio'!$A$2:$B$9,2,FALSE)*'FL Characterization'!M$2)</f>
        <v>3.1371419805278427</v>
      </c>
      <c r="N7" s="4">
        <f>('[1]Pc, Winter, S3'!N7*Main!$B$5)+(VLOOKUP($A7,'FL Ratio'!$A$2:$B$9,2,FALSE)*'FL Characterization'!N$2)</f>
        <v>3.1639941103564309</v>
      </c>
      <c r="O7" s="4">
        <f>('[1]Pc, Winter, S3'!O7*Main!$B$5)+(VLOOKUP($A7,'FL Ratio'!$A$2:$B$9,2,FALSE)*'FL Characterization'!O$2)</f>
        <v>3.0823123151493634</v>
      </c>
      <c r="P7" s="4">
        <f>('[1]Pc, Winter, S3'!P7*Main!$B$5)+(VLOOKUP($A7,'FL Ratio'!$A$2:$B$9,2,FALSE)*'FL Characterization'!P$2)</f>
        <v>2.9370632623665638</v>
      </c>
      <c r="Q7" s="4">
        <f>('[1]Pc, Winter, S3'!Q7*Main!$B$5)+(VLOOKUP($A7,'FL Ratio'!$A$2:$B$9,2,FALSE)*'FL Characterization'!Q$2)</f>
        <v>2.8857576766544115</v>
      </c>
      <c r="R7" s="4">
        <f>('[1]Pc, Winter, S3'!R7*Main!$B$5)+(VLOOKUP($A7,'FL Ratio'!$A$2:$B$9,2,FALSE)*'FL Characterization'!R$2)</f>
        <v>2.8582290610215089</v>
      </c>
      <c r="S7" s="4">
        <f>('[1]Pc, Winter, S3'!S7*Main!$B$5)+(VLOOKUP($A7,'FL Ratio'!$A$2:$B$9,2,FALSE)*'FL Characterization'!S$2)</f>
        <v>2.9414748510113147</v>
      </c>
      <c r="T7" s="4">
        <f>('[1]Pc, Winter, S3'!T7*Main!$B$5)+(VLOOKUP($A7,'FL Ratio'!$A$2:$B$9,2,FALSE)*'FL Characterization'!T$2)</f>
        <v>2.880075132387824</v>
      </c>
      <c r="U7" s="4">
        <f>('[1]Pc, Winter, S3'!U7*Main!$B$5)+(VLOOKUP($A7,'FL Ratio'!$A$2:$B$9,2,FALSE)*'FL Characterization'!U$2)</f>
        <v>2.7959072557598561</v>
      </c>
      <c r="V7" s="4">
        <f>('[1]Pc, Winter, S3'!V7*Main!$B$5)+(VLOOKUP($A7,'FL Ratio'!$A$2:$B$9,2,FALSE)*'FL Characterization'!V$2)</f>
        <v>2.7222057352759288</v>
      </c>
      <c r="W7" s="4">
        <f>('[1]Pc, Winter, S3'!W7*Main!$B$5)+(VLOOKUP($A7,'FL Ratio'!$A$2:$B$9,2,FALSE)*'FL Characterization'!W$2)</f>
        <v>2.6139558951351214</v>
      </c>
      <c r="X7" s="4">
        <f>('[1]Pc, Winter, S3'!X7*Main!$B$5)+(VLOOKUP($A7,'FL Ratio'!$A$2:$B$9,2,FALSE)*'FL Characterization'!X$2)</f>
        <v>2.5132219299759835</v>
      </c>
      <c r="Y7" s="4">
        <f>('[1]Pc, Winter, S3'!Y7*Main!$B$5)+(VLOOKUP($A7,'FL Ratio'!$A$2:$B$9,2,FALSE)*'FL Characterization'!Y$2)</f>
        <v>2.3245087759724656</v>
      </c>
    </row>
    <row r="8" spans="1:25" x14ac:dyDescent="0.25">
      <c r="A8">
        <v>7</v>
      </c>
      <c r="B8" s="4">
        <f>('[1]Pc, Winter, S3'!B8*Main!$B$5)+(VLOOKUP($A8,'FL Ratio'!$A$2:$B$9,2,FALSE)*'FL Characterization'!B$2)</f>
        <v>1.8682954599086832</v>
      </c>
      <c r="C8" s="4">
        <f>('[1]Pc, Winter, S3'!C8*Main!$B$5)+(VLOOKUP($A8,'FL Ratio'!$A$2:$B$9,2,FALSE)*'FL Characterization'!C$2)</f>
        <v>1.7353793333651755</v>
      </c>
      <c r="D8" s="4">
        <f>('[1]Pc, Winter, S3'!D8*Main!$B$5)+(VLOOKUP($A8,'FL Ratio'!$A$2:$B$9,2,FALSE)*'FL Characterization'!D$2)</f>
        <v>1.6540064780092507</v>
      </c>
      <c r="E8" s="4">
        <f>('[1]Pc, Winter, S3'!E8*Main!$B$5)+(VLOOKUP($A8,'FL Ratio'!$A$2:$B$9,2,FALSE)*'FL Characterization'!E$2)</f>
        <v>1.6600912343087446</v>
      </c>
      <c r="F8" s="4">
        <f>('[1]Pc, Winter, S3'!F8*Main!$B$5)+(VLOOKUP($A8,'FL Ratio'!$A$2:$B$9,2,FALSE)*'FL Characterization'!F$2)</f>
        <v>1.6411088807007987</v>
      </c>
      <c r="G8" s="4">
        <f>('[1]Pc, Winter, S3'!G8*Main!$B$5)+(VLOOKUP($A8,'FL Ratio'!$A$2:$B$9,2,FALSE)*'FL Characterization'!G$2)</f>
        <v>1.8003754090629811</v>
      </c>
      <c r="H8" s="4">
        <f>('[1]Pc, Winter, S3'!H8*Main!$B$5)+(VLOOKUP($A8,'FL Ratio'!$A$2:$B$9,2,FALSE)*'FL Characterization'!H$2)</f>
        <v>2.306082222414112</v>
      </c>
      <c r="I8" s="4">
        <f>('[1]Pc, Winter, S3'!I8*Main!$B$5)+(VLOOKUP($A8,'FL Ratio'!$A$2:$B$9,2,FALSE)*'FL Characterization'!I$2)</f>
        <v>2.5905910636432439</v>
      </c>
      <c r="J8" s="4">
        <f>('[1]Pc, Winter, S3'!J8*Main!$B$5)+(VLOOKUP($A8,'FL Ratio'!$A$2:$B$9,2,FALSE)*'FL Characterization'!J$2)</f>
        <v>2.7782045455519917</v>
      </c>
      <c r="K8" s="4">
        <f>('[1]Pc, Winter, S3'!K8*Main!$B$5)+(VLOOKUP($A8,'FL Ratio'!$A$2:$B$9,2,FALSE)*'FL Characterization'!K$2)</f>
        <v>2.7084080710645275</v>
      </c>
      <c r="L8" s="4">
        <f>('[1]Pc, Winter, S3'!L8*Main!$B$5)+(VLOOKUP($A8,'FL Ratio'!$A$2:$B$9,2,FALSE)*'FL Characterization'!L$2)</f>
        <v>2.7595058684513125</v>
      </c>
      <c r="M8" s="4">
        <f>('[1]Pc, Winter, S3'!M8*Main!$B$5)+(VLOOKUP($A8,'FL Ratio'!$A$2:$B$9,2,FALSE)*'FL Characterization'!M$2)</f>
        <v>2.7320675095020146</v>
      </c>
      <c r="N8" s="4">
        <f>('[1]Pc, Winter, S3'!N8*Main!$B$5)+(VLOOKUP($A8,'FL Ratio'!$A$2:$B$9,2,FALSE)*'FL Characterization'!N$2)</f>
        <v>2.6924890519527791</v>
      </c>
      <c r="O8" s="4">
        <f>('[1]Pc, Winter, S3'!O8*Main!$B$5)+(VLOOKUP($A8,'FL Ratio'!$A$2:$B$9,2,FALSE)*'FL Characterization'!O$2)</f>
        <v>2.6451362087508663</v>
      </c>
      <c r="P8" s="4">
        <f>('[1]Pc, Winter, S3'!P8*Main!$B$5)+(VLOOKUP($A8,'FL Ratio'!$A$2:$B$9,2,FALSE)*'FL Characterization'!P$2)</f>
        <v>2.4685205302013871</v>
      </c>
      <c r="Q8" s="4">
        <f>('[1]Pc, Winter, S3'!Q8*Main!$B$5)+(VLOOKUP($A8,'FL Ratio'!$A$2:$B$9,2,FALSE)*'FL Characterization'!Q$2)</f>
        <v>2.4664881592009693</v>
      </c>
      <c r="R8" s="4">
        <f>('[1]Pc, Winter, S3'!R8*Main!$B$5)+(VLOOKUP($A8,'FL Ratio'!$A$2:$B$9,2,FALSE)*'FL Characterization'!R$2)</f>
        <v>2.6514571011039205</v>
      </c>
      <c r="S8" s="4">
        <f>('[1]Pc, Winter, S3'!S8*Main!$B$5)+(VLOOKUP($A8,'FL Ratio'!$A$2:$B$9,2,FALSE)*'FL Characterization'!S$2)</f>
        <v>3.0296696793380651</v>
      </c>
      <c r="T8" s="4">
        <f>('[1]Pc, Winter, S3'!T8*Main!$B$5)+(VLOOKUP($A8,'FL Ratio'!$A$2:$B$9,2,FALSE)*'FL Characterization'!T$2)</f>
        <v>2.8681908053110479</v>
      </c>
      <c r="U8" s="4">
        <f>('[1]Pc, Winter, S3'!U8*Main!$B$5)+(VLOOKUP($A8,'FL Ratio'!$A$2:$B$9,2,FALSE)*'FL Characterization'!U$2)</f>
        <v>2.6426597200096809</v>
      </c>
      <c r="V8" s="4">
        <f>('[1]Pc, Winter, S3'!V8*Main!$B$5)+(VLOOKUP($A8,'FL Ratio'!$A$2:$B$9,2,FALSE)*'FL Characterization'!V$2)</f>
        <v>2.6014929259576887</v>
      </c>
      <c r="W8" s="4">
        <f>('[1]Pc, Winter, S3'!W8*Main!$B$5)+(VLOOKUP($A8,'FL Ratio'!$A$2:$B$9,2,FALSE)*'FL Characterization'!W$2)</f>
        <v>2.498869584120428</v>
      </c>
      <c r="X8" s="4">
        <f>('[1]Pc, Winter, S3'!X8*Main!$B$5)+(VLOOKUP($A8,'FL Ratio'!$A$2:$B$9,2,FALSE)*'FL Characterization'!X$2)</f>
        <v>2.2484338940830053</v>
      </c>
      <c r="Y8" s="4">
        <f>('[1]Pc, Winter, S3'!Y8*Main!$B$5)+(VLOOKUP($A8,'FL Ratio'!$A$2:$B$9,2,FALSE)*'FL Characterization'!Y$2)</f>
        <v>2.0236228417259521</v>
      </c>
    </row>
    <row r="9" spans="1:25" x14ac:dyDescent="0.25">
      <c r="A9">
        <v>8</v>
      </c>
      <c r="B9" s="4">
        <f>('[1]Pc, Winter, S3'!B9*Main!$B$5)+(VLOOKUP($A9,'FL Ratio'!$A$2:$B$9,2,FALSE)*'FL Characterization'!B$2)</f>
        <v>1.3657364195771551</v>
      </c>
      <c r="C9" s="4">
        <f>('[1]Pc, Winter, S3'!C9*Main!$B$5)+(VLOOKUP($A9,'FL Ratio'!$A$2:$B$9,2,FALSE)*'FL Characterization'!C$2)</f>
        <v>1.3424617853068792</v>
      </c>
      <c r="D9" s="4">
        <f>('[1]Pc, Winter, S3'!D9*Main!$B$5)+(VLOOKUP($A9,'FL Ratio'!$A$2:$B$9,2,FALSE)*'FL Characterization'!D$2)</f>
        <v>1.2878038032539041</v>
      </c>
      <c r="E9" s="4">
        <f>('[1]Pc, Winter, S3'!E9*Main!$B$5)+(VLOOKUP($A9,'FL Ratio'!$A$2:$B$9,2,FALSE)*'FL Characterization'!E$2)</f>
        <v>1.2791669898208813</v>
      </c>
      <c r="F9" s="4">
        <f>('[1]Pc, Winter, S3'!F9*Main!$B$5)+(VLOOKUP($A9,'FL Ratio'!$A$2:$B$9,2,FALSE)*'FL Characterization'!F$2)</f>
        <v>1.297958209730917</v>
      </c>
      <c r="G9" s="4">
        <f>('[1]Pc, Winter, S3'!G9*Main!$B$5)+(VLOOKUP($A9,'FL Ratio'!$A$2:$B$9,2,FALSE)*'FL Characterization'!G$2)</f>
        <v>1.5410485159800626</v>
      </c>
      <c r="H9" s="4">
        <f>('[1]Pc, Winter, S3'!H9*Main!$B$5)+(VLOOKUP($A9,'FL Ratio'!$A$2:$B$9,2,FALSE)*'FL Characterization'!H$2)</f>
        <v>2.5383496318599392</v>
      </c>
      <c r="I9" s="4">
        <f>('[1]Pc, Winter, S3'!I9*Main!$B$5)+(VLOOKUP($A9,'FL Ratio'!$A$2:$B$9,2,FALSE)*'FL Characterization'!I$2)</f>
        <v>2.8452698649473023</v>
      </c>
      <c r="J9" s="4">
        <f>('[1]Pc, Winter, S3'!J9*Main!$B$5)+(VLOOKUP($A9,'FL Ratio'!$A$2:$B$9,2,FALSE)*'FL Characterization'!J$2)</f>
        <v>2.9524403560976227</v>
      </c>
      <c r="K9" s="4">
        <f>('[1]Pc, Winter, S3'!K9*Main!$B$5)+(VLOOKUP($A9,'FL Ratio'!$A$2:$B$9,2,FALSE)*'FL Characterization'!K$2)</f>
        <v>2.9446519215656659</v>
      </c>
      <c r="L9" s="4">
        <f>('[1]Pc, Winter, S3'!L9*Main!$B$5)+(VLOOKUP($A9,'FL Ratio'!$A$2:$B$9,2,FALSE)*'FL Characterization'!L$2)</f>
        <v>3.1648433766580473</v>
      </c>
      <c r="M9" s="4">
        <f>('[1]Pc, Winter, S3'!M9*Main!$B$5)+(VLOOKUP($A9,'FL Ratio'!$A$2:$B$9,2,FALSE)*'FL Characterization'!M$2)</f>
        <v>3.0246052340494698</v>
      </c>
      <c r="N9" s="4">
        <f>('[1]Pc, Winter, S3'!N9*Main!$B$5)+(VLOOKUP($A9,'FL Ratio'!$A$2:$B$9,2,FALSE)*'FL Characterization'!N$2)</f>
        <v>2.9425808808132525</v>
      </c>
      <c r="O9" s="4">
        <f>('[1]Pc, Winter, S3'!O9*Main!$B$5)+(VLOOKUP($A9,'FL Ratio'!$A$2:$B$9,2,FALSE)*'FL Characterization'!O$2)</f>
        <v>2.9259594551631576</v>
      </c>
      <c r="P9" s="4">
        <f>('[1]Pc, Winter, S3'!P9*Main!$B$5)+(VLOOKUP($A9,'FL Ratio'!$A$2:$B$9,2,FALSE)*'FL Characterization'!P$2)</f>
        <v>2.4980894667716069</v>
      </c>
      <c r="Q9" s="4">
        <f>('[1]Pc, Winter, S3'!Q9*Main!$B$5)+(VLOOKUP($A9,'FL Ratio'!$A$2:$B$9,2,FALSE)*'FL Characterization'!Q$2)</f>
        <v>2.3475881647182675</v>
      </c>
      <c r="R9" s="4">
        <f>('[1]Pc, Winter, S3'!R9*Main!$B$5)+(VLOOKUP($A9,'FL Ratio'!$A$2:$B$9,2,FALSE)*'FL Characterization'!R$2)</f>
        <v>2.38261641287867</v>
      </c>
      <c r="S9" s="4">
        <f>('[1]Pc, Winter, S3'!S9*Main!$B$5)+(VLOOKUP($A9,'FL Ratio'!$A$2:$B$9,2,FALSE)*'FL Characterization'!S$2)</f>
        <v>2.6264542358243821</v>
      </c>
      <c r="T9" s="4">
        <f>('[1]Pc, Winter, S3'!T9*Main!$B$5)+(VLOOKUP($A9,'FL Ratio'!$A$2:$B$9,2,FALSE)*'FL Characterization'!T$2)</f>
        <v>2.5540298522970373</v>
      </c>
      <c r="U9" s="4">
        <f>('[1]Pc, Winter, S3'!U9*Main!$B$5)+(VLOOKUP($A9,'FL Ratio'!$A$2:$B$9,2,FALSE)*'FL Characterization'!U$2)</f>
        <v>2.413579522402034</v>
      </c>
      <c r="V9" s="4">
        <f>('[1]Pc, Winter, S3'!V9*Main!$B$5)+(VLOOKUP($A9,'FL Ratio'!$A$2:$B$9,2,FALSE)*'FL Characterization'!V$2)</f>
        <v>2.3553468717676291</v>
      </c>
      <c r="W9" s="4">
        <f>('[1]Pc, Winter, S3'!W9*Main!$B$5)+(VLOOKUP($A9,'FL Ratio'!$A$2:$B$9,2,FALSE)*'FL Characterization'!W$2)</f>
        <v>2.2028058768784917</v>
      </c>
      <c r="X9" s="4">
        <f>('[1]Pc, Winter, S3'!X9*Main!$B$5)+(VLOOKUP($A9,'FL Ratio'!$A$2:$B$9,2,FALSE)*'FL Characterization'!X$2)</f>
        <v>1.7877773166512589</v>
      </c>
      <c r="Y9" s="4">
        <f>('[1]Pc, Winter, S3'!Y9*Main!$B$5)+(VLOOKUP($A9,'FL Ratio'!$A$2:$B$9,2,FALSE)*'FL Characterization'!Y$2)</f>
        <v>1.6342855575704234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4B167-8B70-40F2-9EAB-61B755D5CB36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S1'!B2*Main!$B$5)</f>
        <v>0.90599592057730893</v>
      </c>
      <c r="C2" s="4">
        <f>('[1]Qc, Winter, S1'!C2*Main!$B$5)</f>
        <v>0.64010142543582738</v>
      </c>
      <c r="D2" s="4">
        <f>('[1]Qc, Winter, S1'!D2*Main!$B$5)</f>
        <v>0.55489901094336691</v>
      </c>
      <c r="E2" s="4">
        <f>('[1]Qc, Winter, S1'!E2*Main!$B$5)</f>
        <v>0.71128425975823872</v>
      </c>
      <c r="F2" s="4">
        <f>('[1]Qc, Winter, S1'!F2*Main!$B$5)</f>
        <v>0.61243675360646199</v>
      </c>
      <c r="G2" s="4">
        <f>('[1]Qc, Winter, S1'!G2*Main!$B$5)</f>
        <v>0.5035275295965167</v>
      </c>
      <c r="H2" s="4">
        <f>('[1]Qc, Winter, S1'!H2*Main!$B$5)</f>
        <v>0.41661795622608799</v>
      </c>
      <c r="I2" s="4">
        <f>('[1]Qc, Winter, S1'!I2*Main!$B$5)</f>
        <v>1.4558857637162956</v>
      </c>
      <c r="J2" s="4">
        <f>('[1]Qc, Winter, S1'!J2*Main!$B$5)</f>
        <v>1.5225521555838208</v>
      </c>
      <c r="K2" s="4">
        <f>('[1]Qc, Winter, S1'!K2*Main!$B$5)</f>
        <v>1.3059005014545448</v>
      </c>
      <c r="L2" s="4">
        <f>('[1]Qc, Winter, S1'!L2*Main!$B$5)</f>
        <v>1.52146889273244</v>
      </c>
      <c r="M2" s="4">
        <f>('[1]Qc, Winter, S1'!M2*Main!$B$5)</f>
        <v>1.413747102863449</v>
      </c>
      <c r="N2" s="4">
        <f>('[1]Qc, Winter, S1'!N2*Main!$B$5)</f>
        <v>1.4199757699496505</v>
      </c>
      <c r="O2" s="4">
        <f>('[1]Qc, Winter, S1'!O2*Main!$B$5)</f>
        <v>1.2679842537984809</v>
      </c>
      <c r="P2" s="4">
        <f>('[1]Qc, Winter, S1'!P2*Main!$B$5)</f>
        <v>0.75242750007838277</v>
      </c>
      <c r="Q2" s="4">
        <f>('[1]Qc, Winter, S1'!Q2*Main!$B$5)</f>
        <v>1.1780703653472715</v>
      </c>
      <c r="R2" s="4">
        <f>('[1]Qc, Winter, S1'!R2*Main!$B$5)</f>
        <v>1.4129137325468597</v>
      </c>
      <c r="S2" s="4">
        <f>('[1]Qc, Winter, S1'!S2*Main!$B$5)</f>
        <v>1.3183370337036291</v>
      </c>
      <c r="T2" s="4">
        <f>('[1]Qc, Winter, S1'!T2*Main!$B$5)</f>
        <v>0.92138751153952292</v>
      </c>
      <c r="U2" s="4">
        <f>('[1]Qc, Winter, S1'!U2*Main!$B$5)</f>
        <v>0.95588480681424726</v>
      </c>
      <c r="V2" s="4">
        <f>('[1]Qc, Winter, S1'!V2*Main!$B$5)</f>
        <v>0.89032318030433177</v>
      </c>
      <c r="W2" s="4">
        <f>('[1]Qc, Winter, S1'!W2*Main!$B$5)</f>
        <v>0.55227462736361754</v>
      </c>
      <c r="X2" s="4">
        <f>('[1]Qc, Winter, S1'!X2*Main!$B$5)</f>
        <v>0.44055288631717088</v>
      </c>
      <c r="Y2" s="4">
        <f>('[1]Qc, Winter, S1'!Y2*Main!$B$5)</f>
        <v>0.45661407286808225</v>
      </c>
    </row>
    <row r="3" spans="1:25" x14ac:dyDescent="0.25">
      <c r="A3">
        <v>2</v>
      </c>
      <c r="B3" s="4">
        <f>('[1]Qc, Winter, S1'!B3*Main!$B$5)</f>
        <v>-1.4299989573276437</v>
      </c>
      <c r="C3" s="4">
        <f>('[1]Qc, Winter, S1'!C3*Main!$B$5)</f>
        <v>-1.4296836826021297</v>
      </c>
      <c r="D3" s="4">
        <f>('[1]Qc, Winter, S1'!D3*Main!$B$5)</f>
        <v>-1.4691329296868274</v>
      </c>
      <c r="E3" s="4">
        <f>('[1]Qc, Winter, S1'!E3*Main!$B$5)</f>
        <v>-1.5364340004734947</v>
      </c>
      <c r="F3" s="4">
        <f>('[1]Qc, Winter, S1'!F3*Main!$B$5)</f>
        <v>-1.5216794273507195</v>
      </c>
      <c r="G3" s="4">
        <f>('[1]Qc, Winter, S1'!G3*Main!$B$5)</f>
        <v>-1.3965460367003248</v>
      </c>
      <c r="H3" s="4">
        <f>('[1]Qc, Winter, S1'!H3*Main!$B$5)</f>
        <v>-0.88552007442738045</v>
      </c>
      <c r="I3" s="4">
        <f>('[1]Qc, Winter, S1'!I3*Main!$B$5)</f>
        <v>-0.17022236291509946</v>
      </c>
      <c r="J3" s="4">
        <f>('[1]Qc, Winter, S1'!J3*Main!$B$5)</f>
        <v>-0.18292552008740112</v>
      </c>
      <c r="K3" s="4">
        <f>('[1]Qc, Winter, S1'!K3*Main!$B$5)</f>
        <v>-0.12122597227300969</v>
      </c>
      <c r="L3" s="4">
        <f>('[1]Qc, Winter, S1'!L3*Main!$B$5)</f>
        <v>-0.10678766798524353</v>
      </c>
      <c r="M3" s="4">
        <f>('[1]Qc, Winter, S1'!M3*Main!$B$5)</f>
        <v>-0.47658645897979379</v>
      </c>
      <c r="N3" s="4">
        <f>('[1]Qc, Winter, S1'!N3*Main!$B$5)</f>
        <v>-0.69624162660522848</v>
      </c>
      <c r="O3" s="4">
        <f>('[1]Qc, Winter, S1'!O3*Main!$B$5)</f>
        <v>-0.90256209349783834</v>
      </c>
      <c r="P3" s="4">
        <f>('[1]Qc, Winter, S1'!P3*Main!$B$5)</f>
        <v>-0.89577658611717936</v>
      </c>
      <c r="Q3" s="4">
        <f>('[1]Qc, Winter, S1'!Q3*Main!$B$5)</f>
        <v>-0.91092525264684698</v>
      </c>
      <c r="R3" s="4">
        <f>('[1]Qc, Winter, S1'!R3*Main!$B$5)</f>
        <v>-0.71620320324646047</v>
      </c>
      <c r="S3" s="4">
        <f>('[1]Qc, Winter, S1'!S3*Main!$B$5)</f>
        <v>0.23539561333583078</v>
      </c>
      <c r="T3" s="4">
        <f>('[1]Qc, Winter, S1'!T3*Main!$B$5)</f>
        <v>-3.3175422062609566E-2</v>
      </c>
      <c r="U3" s="4">
        <f>('[1]Qc, Winter, S1'!U3*Main!$B$5)</f>
        <v>-0.39161267765599861</v>
      </c>
      <c r="V3" s="4">
        <f>('[1]Qc, Winter, S1'!V3*Main!$B$5)</f>
        <v>-0.7259079841666094</v>
      </c>
      <c r="W3" s="4">
        <f>('[1]Qc, Winter, S1'!W3*Main!$B$5)</f>
        <v>-0.95487156705502629</v>
      </c>
      <c r="X3" s="4">
        <f>('[1]Qc, Winter, S1'!X3*Main!$B$5)</f>
        <v>-1.047261263194867</v>
      </c>
      <c r="Y3" s="4">
        <f>('[1]Qc, Winter, S1'!Y3*Main!$B$5)</f>
        <v>-1.1990640553109109</v>
      </c>
    </row>
    <row r="4" spans="1:25" x14ac:dyDescent="0.25">
      <c r="A4">
        <v>3</v>
      </c>
      <c r="B4" s="4">
        <f>('[1]Qc, Winter, S1'!B4*Main!$B$5)</f>
        <v>-1.0940723441895386</v>
      </c>
      <c r="C4" s="4">
        <f>('[1]Qc, Winter, S1'!C4*Main!$B$5)</f>
        <v>-1.1805072346342806</v>
      </c>
      <c r="D4" s="4">
        <f>('[1]Qc, Winter, S1'!D4*Main!$B$5)</f>
        <v>-1.2021603324128942</v>
      </c>
      <c r="E4" s="4">
        <f>('[1]Qc, Winter, S1'!E4*Main!$B$5)</f>
        <v>-1.1860834035975061</v>
      </c>
      <c r="F4" s="4">
        <f>('[1]Qc, Winter, S1'!F4*Main!$B$5)</f>
        <v>-1.1870699008186598</v>
      </c>
      <c r="G4" s="4">
        <f>('[1]Qc, Winter, S1'!G4*Main!$B$5)</f>
        <v>-0.99125419051630548</v>
      </c>
      <c r="H4" s="4">
        <f>('[1]Qc, Winter, S1'!H4*Main!$B$5)</f>
        <v>-3.6911353340903744E-2</v>
      </c>
      <c r="I4" s="4">
        <f>('[1]Qc, Winter, S1'!I4*Main!$B$5)</f>
        <v>0.51105738557080937</v>
      </c>
      <c r="J4" s="4">
        <f>('[1]Qc, Winter, S1'!J4*Main!$B$5)</f>
        <v>0.65135219011015666</v>
      </c>
      <c r="K4" s="4">
        <f>('[1]Qc, Winter, S1'!K4*Main!$B$5)</f>
        <v>0.45374730220867243</v>
      </c>
      <c r="L4" s="4">
        <f>('[1]Qc, Winter, S1'!L4*Main!$B$5)</f>
        <v>0.26790284588291086</v>
      </c>
      <c r="M4" s="4">
        <f>('[1]Qc, Winter, S1'!M4*Main!$B$5)</f>
        <v>0.53139667878019581</v>
      </c>
      <c r="N4" s="4">
        <f>('[1]Qc, Winter, S1'!N4*Main!$B$5)</f>
        <v>0.33507215211920188</v>
      </c>
      <c r="O4" s="4">
        <f>('[1]Qc, Winter, S1'!O4*Main!$B$5)</f>
        <v>0.10165860949442629</v>
      </c>
      <c r="P4" s="4">
        <f>('[1]Qc, Winter, S1'!P4*Main!$B$5)</f>
        <v>-0.40218526060696169</v>
      </c>
      <c r="Q4" s="4">
        <f>('[1]Qc, Winter, S1'!Q4*Main!$B$5)</f>
        <v>-0.40235640461491645</v>
      </c>
      <c r="R4" s="4">
        <f>('[1]Qc, Winter, S1'!R4*Main!$B$5)</f>
        <v>-0.33144456315854065</v>
      </c>
      <c r="S4" s="4">
        <f>('[1]Qc, Winter, S1'!S4*Main!$B$5)</f>
        <v>-0.1672070884474324</v>
      </c>
      <c r="T4" s="4">
        <f>('[1]Qc, Winter, S1'!T4*Main!$B$5)</f>
        <v>-0.40752720480415489</v>
      </c>
      <c r="U4" s="4">
        <f>('[1]Qc, Winter, S1'!U4*Main!$B$5)</f>
        <v>-0.23219763874427179</v>
      </c>
      <c r="V4" s="4">
        <f>('[1]Qc, Winter, S1'!V4*Main!$B$5)</f>
        <v>-0.31879496821430719</v>
      </c>
      <c r="W4" s="4">
        <f>('[1]Qc, Winter, S1'!W4*Main!$B$5)</f>
        <v>-0.52875834024450696</v>
      </c>
      <c r="X4" s="4">
        <f>('[1]Qc, Winter, S1'!X4*Main!$B$5)</f>
        <v>-0.83536523954880737</v>
      </c>
      <c r="Y4" s="4">
        <f>('[1]Qc, Winter, S1'!Y4*Main!$B$5)</f>
        <v>-0.94299210662085098</v>
      </c>
    </row>
    <row r="5" spans="1:25" x14ac:dyDescent="0.25">
      <c r="A5">
        <v>4</v>
      </c>
      <c r="B5" s="4">
        <f>('[1]Qc, Winter, S1'!B5*Main!$B$5)</f>
        <v>-0.89703718743325134</v>
      </c>
      <c r="C5" s="4">
        <f>('[1]Qc, Winter, S1'!C5*Main!$B$5)</f>
        <v>-0.90593399053809354</v>
      </c>
      <c r="D5" s="4">
        <f>('[1]Qc, Winter, S1'!D5*Main!$B$5)</f>
        <v>-0.91517766801084743</v>
      </c>
      <c r="E5" s="4">
        <f>('[1]Qc, Winter, S1'!E5*Main!$B$5)</f>
        <v>-0.92318996020723265</v>
      </c>
      <c r="F5" s="4">
        <f>('[1]Qc, Winter, S1'!F5*Main!$B$5)</f>
        <v>-0.92730022792657063</v>
      </c>
      <c r="G5" s="4">
        <f>('[1]Qc, Winter, S1'!G5*Main!$B$5)</f>
        <v>-0.84778408637699709</v>
      </c>
      <c r="H5" s="4">
        <f>('[1]Qc, Winter, S1'!H5*Main!$B$5)</f>
        <v>-0.73554294540245813</v>
      </c>
      <c r="I5" s="4">
        <f>('[1]Qc, Winter, S1'!I5*Main!$B$5)</f>
        <v>-0.67154874506061957</v>
      </c>
      <c r="J5" s="4">
        <f>('[1]Qc, Winter, S1'!J5*Main!$B$5)</f>
        <v>-0.69121538545167849</v>
      </c>
      <c r="K5" s="4">
        <f>('[1]Qc, Winter, S1'!K5*Main!$B$5)</f>
        <v>-0.76573618648193209</v>
      </c>
      <c r="L5" s="4">
        <f>('[1]Qc, Winter, S1'!L5*Main!$B$5)</f>
        <v>-0.81674085950163888</v>
      </c>
      <c r="M5" s="4">
        <f>('[1]Qc, Winter, S1'!M5*Main!$B$5)</f>
        <v>-0.864797162826489</v>
      </c>
      <c r="N5" s="4">
        <f>('[1]Qc, Winter, S1'!N5*Main!$B$5)</f>
        <v>-0.86582024242817479</v>
      </c>
      <c r="O5" s="4">
        <f>('[1]Qc, Winter, S1'!O5*Main!$B$5)</f>
        <v>-0.88174097053746414</v>
      </c>
      <c r="P5" s="4">
        <f>('[1]Qc, Winter, S1'!P5*Main!$B$5)</f>
        <v>-0.88949304452552425</v>
      </c>
      <c r="Q5" s="4">
        <f>('[1]Qc, Winter, S1'!Q5*Main!$B$5)</f>
        <v>-0.8629587474062751</v>
      </c>
      <c r="R5" s="4">
        <f>('[1]Qc, Winter, S1'!R5*Main!$B$5)</f>
        <v>-0.73054819799085879</v>
      </c>
      <c r="S5" s="4">
        <f>('[1]Qc, Winter, S1'!S5*Main!$B$5)</f>
        <v>-0.4354120524844764</v>
      </c>
      <c r="T5" s="4">
        <f>('[1]Qc, Winter, S1'!T5*Main!$B$5)</f>
        <v>-0.561614137578757</v>
      </c>
      <c r="U5" s="4">
        <f>('[1]Qc, Winter, S1'!U5*Main!$B$5)</f>
        <v>-0.68124340291433261</v>
      </c>
      <c r="V5" s="4">
        <f>('[1]Qc, Winter, S1'!V5*Main!$B$5)</f>
        <v>-0.73337529276496882</v>
      </c>
      <c r="W5" s="4">
        <f>('[1]Qc, Winter, S1'!W5*Main!$B$5)</f>
        <v>-0.77588169985182109</v>
      </c>
      <c r="X5" s="4">
        <f>('[1]Qc, Winter, S1'!X5*Main!$B$5)</f>
        <v>-0.82017448496046141</v>
      </c>
      <c r="Y5" s="4">
        <f>('[1]Qc, Winter, S1'!Y5*Main!$B$5)</f>
        <v>-0.824145934257004</v>
      </c>
    </row>
    <row r="6" spans="1:25" x14ac:dyDescent="0.25">
      <c r="A6">
        <v>5</v>
      </c>
      <c r="B6" s="4">
        <f>('[1]Qc, Winter, S1'!B6*Main!$B$5)</f>
        <v>-0.84408345197711543</v>
      </c>
      <c r="C6" s="4">
        <f>('[1]Qc, Winter, S1'!C6*Main!$B$5)</f>
        <v>-0.88649773570059132</v>
      </c>
      <c r="D6" s="4">
        <f>('[1]Qc, Winter, S1'!D6*Main!$B$5)</f>
        <v>-0.92416680935577611</v>
      </c>
      <c r="E6" s="4">
        <f>('[1]Qc, Winter, S1'!E6*Main!$B$5)</f>
        <v>-0.927462671278516</v>
      </c>
      <c r="F6" s="4">
        <f>('[1]Qc, Winter, S1'!F6*Main!$B$5)</f>
        <v>-0.92540934539027464</v>
      </c>
      <c r="G6" s="4">
        <f>('[1]Qc, Winter, S1'!G6*Main!$B$5)</f>
        <v>-0.78004698684774509</v>
      </c>
      <c r="H6" s="4">
        <f>('[1]Qc, Winter, S1'!H6*Main!$B$5)</f>
        <v>-0.59447827616552973</v>
      </c>
      <c r="I6" s="4">
        <f>('[1]Qc, Winter, S1'!I6*Main!$B$5)</f>
        <v>-0.48109031897690496</v>
      </c>
      <c r="J6" s="4">
        <f>('[1]Qc, Winter, S1'!J6*Main!$B$5)</f>
        <v>-0.47256631575604452</v>
      </c>
      <c r="K6" s="4">
        <f>('[1]Qc, Winter, S1'!K6*Main!$B$5)</f>
        <v>-0.39584701839572556</v>
      </c>
      <c r="L6" s="4">
        <f>('[1]Qc, Winter, S1'!L6*Main!$B$5)</f>
        <v>-0.39174027907354891</v>
      </c>
      <c r="M6" s="4">
        <f>('[1]Qc, Winter, S1'!M6*Main!$B$5)</f>
        <v>-0.38349192806109816</v>
      </c>
      <c r="N6" s="4">
        <f>('[1]Qc, Winter, S1'!N6*Main!$B$5)</f>
        <v>-0.46153984805498499</v>
      </c>
      <c r="O6" s="4">
        <f>('[1]Qc, Winter, S1'!O6*Main!$B$5)</f>
        <v>-0.49667257704640483</v>
      </c>
      <c r="P6" s="4">
        <f>('[1]Qc, Winter, S1'!P6*Main!$B$5)</f>
        <v>-0.48331663515642859</v>
      </c>
      <c r="Q6" s="4">
        <f>('[1]Qc, Winter, S1'!Q6*Main!$B$5)</f>
        <v>-0.59912006558734554</v>
      </c>
      <c r="R6" s="4">
        <f>('[1]Qc, Winter, S1'!R6*Main!$B$5)</f>
        <v>-0.53078714961696805</v>
      </c>
      <c r="S6" s="4">
        <f>('[1]Qc, Winter, S1'!S6*Main!$B$5)</f>
        <v>-0.26610100237954765</v>
      </c>
      <c r="T6" s="4">
        <f>('[1]Qc, Winter, S1'!T6*Main!$B$5)</f>
        <v>-0.31510753522266716</v>
      </c>
      <c r="U6" s="4">
        <f>('[1]Qc, Winter, S1'!U6*Main!$B$5)</f>
        <v>-0.39179210612437843</v>
      </c>
      <c r="V6" s="4">
        <f>('[1]Qc, Winter, S1'!V6*Main!$B$5)</f>
        <v>-0.42305919663481162</v>
      </c>
      <c r="W6" s="4">
        <f>('[1]Qc, Winter, S1'!W6*Main!$B$5)</f>
        <v>-0.54918163801382658</v>
      </c>
      <c r="X6" s="4">
        <f>('[1]Qc, Winter, S1'!X6*Main!$B$5)</f>
        <v>-0.60735105337049244</v>
      </c>
      <c r="Y6" s="4">
        <f>('[1]Qc, Winter, S1'!Y6*Main!$B$5)</f>
        <v>-0.63537402146332134</v>
      </c>
    </row>
    <row r="7" spans="1:25" x14ac:dyDescent="0.25">
      <c r="A7">
        <v>6</v>
      </c>
      <c r="B7" s="4">
        <f>('[1]Qc, Winter, S1'!B7*Main!$B$5)</f>
        <v>0.27314258469213643</v>
      </c>
      <c r="C7" s="4">
        <f>('[1]Qc, Winter, S1'!C7*Main!$B$5)</f>
        <v>0.21366264558804896</v>
      </c>
      <c r="D7" s="4">
        <f>('[1]Qc, Winter, S1'!D7*Main!$B$5)</f>
        <v>0.1620036425443433</v>
      </c>
      <c r="E7" s="4">
        <f>('[1]Qc, Winter, S1'!E7*Main!$B$5)</f>
        <v>0.24134856994378392</v>
      </c>
      <c r="F7" s="4">
        <f>('[1]Qc, Winter, S1'!F7*Main!$B$5)</f>
        <v>0.1981865454170928</v>
      </c>
      <c r="G7" s="4">
        <f>('[1]Qc, Winter, S1'!G7*Main!$B$5)</f>
        <v>0.28552754358831539</v>
      </c>
      <c r="H7" s="4">
        <f>('[1]Qc, Winter, S1'!H7*Main!$B$5)</f>
        <v>0.38081001911963064</v>
      </c>
      <c r="I7" s="4">
        <f>('[1]Qc, Winter, S1'!I7*Main!$B$5)</f>
        <v>0.7417393885972432</v>
      </c>
      <c r="J7" s="4">
        <f>('[1]Qc, Winter, S1'!J7*Main!$B$5)</f>
        <v>0.85423719089305483</v>
      </c>
      <c r="K7" s="4">
        <f>('[1]Qc, Winter, S1'!K7*Main!$B$5)</f>
        <v>0.88018567609155351</v>
      </c>
      <c r="L7" s="4">
        <f>('[1]Qc, Winter, S1'!L7*Main!$B$5)</f>
        <v>0.83543938718728961</v>
      </c>
      <c r="M7" s="4">
        <f>('[1]Qc, Winter, S1'!M7*Main!$B$5)</f>
        <v>0.8911737450044428</v>
      </c>
      <c r="N7" s="4">
        <f>('[1]Qc, Winter, S1'!N7*Main!$B$5)</f>
        <v>0.88455194037930085</v>
      </c>
      <c r="O7" s="4">
        <f>('[1]Qc, Winter, S1'!O7*Main!$B$5)</f>
        <v>0.87429563086612505</v>
      </c>
      <c r="P7" s="4">
        <f>('[1]Qc, Winter, S1'!P7*Main!$B$5)</f>
        <v>0.7353321954910188</v>
      </c>
      <c r="Q7" s="4">
        <f>('[1]Qc, Winter, S1'!Q7*Main!$B$5)</f>
        <v>0.69946354094374041</v>
      </c>
      <c r="R7" s="4">
        <f>('[1]Qc, Winter, S1'!R7*Main!$B$5)</f>
        <v>0.60792562530718586</v>
      </c>
      <c r="S7" s="4">
        <f>('[1]Qc, Winter, S1'!S7*Main!$B$5)</f>
        <v>0.66505020001209303</v>
      </c>
      <c r="T7" s="4">
        <f>('[1]Qc, Winter, S1'!T7*Main!$B$5)</f>
        <v>0.56374040414719118</v>
      </c>
      <c r="U7" s="4">
        <f>('[1]Qc, Winter, S1'!U7*Main!$B$5)</f>
        <v>0.58827953837788005</v>
      </c>
      <c r="V7" s="4">
        <f>('[1]Qc, Winter, S1'!V7*Main!$B$5)</f>
        <v>0.49737844373848455</v>
      </c>
      <c r="W7" s="4">
        <f>('[1]Qc, Winter, S1'!W7*Main!$B$5)</f>
        <v>0.52356865841811495</v>
      </c>
      <c r="X7" s="4">
        <f>('[1]Qc, Winter, S1'!X7*Main!$B$5)</f>
        <v>0.32503403957139532</v>
      </c>
      <c r="Y7" s="4">
        <f>('[1]Qc, Winter, S1'!Y7*Main!$B$5)</f>
        <v>0.3337938052715248</v>
      </c>
    </row>
    <row r="8" spans="1:25" x14ac:dyDescent="0.25">
      <c r="A8">
        <v>7</v>
      </c>
      <c r="B8" s="4">
        <f>('[1]Qc, Winter, S1'!B8*Main!$B$5)</f>
        <v>-0.8132614358499165</v>
      </c>
      <c r="C8" s="4">
        <f>('[1]Qc, Winter, S1'!C8*Main!$B$5)</f>
        <v>-0.80436903129548376</v>
      </c>
      <c r="D8" s="4">
        <f>('[1]Qc, Winter, S1'!D8*Main!$B$5)</f>
        <v>-0.82964149868703208</v>
      </c>
      <c r="E8" s="4">
        <f>('[1]Qc, Winter, S1'!E8*Main!$B$5)</f>
        <v>-0.84465378333928731</v>
      </c>
      <c r="F8" s="4">
        <f>('[1]Qc, Winter, S1'!F8*Main!$B$5)</f>
        <v>-0.89468022121447355</v>
      </c>
      <c r="G8" s="4">
        <f>('[1]Qc, Winter, S1'!G8*Main!$B$5)</f>
        <v>-0.80105971052280311</v>
      </c>
      <c r="H8" s="4">
        <f>('[1]Qc, Winter, S1'!H8*Main!$B$5)</f>
        <v>-0.68054071103731606</v>
      </c>
      <c r="I8" s="4">
        <f>('[1]Qc, Winter, S1'!I8*Main!$B$5)</f>
        <v>-0.35349906332618469</v>
      </c>
      <c r="J8" s="4">
        <f>('[1]Qc, Winter, S1'!J8*Main!$B$5)</f>
        <v>-0.17515007722670781</v>
      </c>
      <c r="K8" s="4">
        <f>('[1]Qc, Winter, S1'!K8*Main!$B$5)</f>
        <v>-0.1625780145496859</v>
      </c>
      <c r="L8" s="4">
        <f>('[1]Qc, Winter, S1'!L8*Main!$B$5)</f>
        <v>-0.12356962571006519</v>
      </c>
      <c r="M8" s="4">
        <f>('[1]Qc, Winter, S1'!M8*Main!$B$5)</f>
        <v>-4.152730647595796E-2</v>
      </c>
      <c r="N8" s="4">
        <f>('[1]Qc, Winter, S1'!N8*Main!$B$5)</f>
        <v>-0.16860594627600997</v>
      </c>
      <c r="O8" s="4">
        <f>('[1]Qc, Winter, S1'!O8*Main!$B$5)</f>
        <v>-0.17594400894848142</v>
      </c>
      <c r="P8" s="4">
        <f>('[1]Qc, Winter, S1'!P8*Main!$B$5)</f>
        <v>-0.32068170071387253</v>
      </c>
      <c r="Q8" s="4">
        <f>('[1]Qc, Winter, S1'!Q8*Main!$B$5)</f>
        <v>-0.45826633436149367</v>
      </c>
      <c r="R8" s="4">
        <f>('[1]Qc, Winter, S1'!R8*Main!$B$5)</f>
        <v>-0.41360129483690961</v>
      </c>
      <c r="S8" s="4">
        <f>('[1]Qc, Winter, S1'!S8*Main!$B$5)</f>
        <v>-0.46133509587398003</v>
      </c>
      <c r="T8" s="4">
        <f>('[1]Qc, Winter, S1'!T8*Main!$B$5)</f>
        <v>-0.51879351423616737</v>
      </c>
      <c r="U8" s="4">
        <f>('[1]Qc, Winter, S1'!U8*Main!$B$5)</f>
        <v>-0.49808720051142757</v>
      </c>
      <c r="V8" s="4">
        <f>('[1]Qc, Winter, S1'!V8*Main!$B$5)</f>
        <v>-0.56713874527416153</v>
      </c>
      <c r="W8" s="4">
        <f>('[1]Qc, Winter, S1'!W8*Main!$B$5)</f>
        <v>-0.66857933982008122</v>
      </c>
      <c r="X8" s="4">
        <f>('[1]Qc, Winter, S1'!X8*Main!$B$5)</f>
        <v>-0.75432404783175755</v>
      </c>
      <c r="Y8" s="4">
        <f>('[1]Qc, Winter, S1'!Y8*Main!$B$5)</f>
        <v>-0.75031249752842288</v>
      </c>
    </row>
    <row r="9" spans="1:25" x14ac:dyDescent="0.25">
      <c r="A9">
        <v>8</v>
      </c>
      <c r="B9" s="4">
        <f>('[1]Qc, Winter, S1'!B9*Main!$B$5)</f>
        <v>-0.92577031864462855</v>
      </c>
      <c r="C9" s="4">
        <f>('[1]Qc, Winter, S1'!C9*Main!$B$5)</f>
        <v>-0.94534264560567849</v>
      </c>
      <c r="D9" s="4">
        <f>('[1]Qc, Winter, S1'!D9*Main!$B$5)</f>
        <v>-0.94159810708901936</v>
      </c>
      <c r="E9" s="4">
        <f>('[1]Qc, Winter, S1'!E9*Main!$B$5)</f>
        <v>-0.94024502212576655</v>
      </c>
      <c r="F9" s="4">
        <f>('[1]Qc, Winter, S1'!F9*Main!$B$5)</f>
        <v>-0.92086148561915115</v>
      </c>
      <c r="G9" s="4">
        <f>('[1]Qc, Winter, S1'!G9*Main!$B$5)</f>
        <v>-0.88365200767267738</v>
      </c>
      <c r="H9" s="4">
        <f>('[1]Qc, Winter, S1'!H9*Main!$B$5)</f>
        <v>-0.67550049948545621</v>
      </c>
      <c r="I9" s="4">
        <f>('[1]Qc, Winter, S1'!I9*Main!$B$5)</f>
        <v>-0.53738996868325728</v>
      </c>
      <c r="J9" s="4">
        <f>('[1]Qc, Winter, S1'!J9*Main!$B$5)</f>
        <v>-0.49623138587458437</v>
      </c>
      <c r="K9" s="4">
        <f>('[1]Qc, Winter, S1'!K9*Main!$B$5)</f>
        <v>-0.56673274650601679</v>
      </c>
      <c r="L9" s="4">
        <f>('[1]Qc, Winter, S1'!L9*Main!$B$5)</f>
        <v>-0.53515582410461926</v>
      </c>
      <c r="M9" s="4">
        <f>('[1]Qc, Winter, S1'!M9*Main!$B$5)</f>
        <v>-0.48782975368570608</v>
      </c>
      <c r="N9" s="4">
        <f>('[1]Qc, Winter, S1'!N9*Main!$B$5)</f>
        <v>-0.51710961073066031</v>
      </c>
      <c r="O9" s="4">
        <f>('[1]Qc, Winter, S1'!O9*Main!$B$5)</f>
        <v>-0.55985722790422932</v>
      </c>
      <c r="P9" s="4">
        <f>('[1]Qc, Winter, S1'!P9*Main!$B$5)</f>
        <v>-0.68023349178529435</v>
      </c>
      <c r="Q9" s="4">
        <f>('[1]Qc, Winter, S1'!Q9*Main!$B$5)</f>
        <v>-0.75438625412172466</v>
      </c>
      <c r="R9" s="4">
        <f>('[1]Qc, Winter, S1'!R9*Main!$B$5)</f>
        <v>-0.75238779179505899</v>
      </c>
      <c r="S9" s="4">
        <f>('[1]Qc, Winter, S1'!S9*Main!$B$5)</f>
        <v>-0.74195368490822755</v>
      </c>
      <c r="T9" s="4">
        <f>('[1]Qc, Winter, S1'!T9*Main!$B$5)</f>
        <v>-0.78206145557627604</v>
      </c>
      <c r="U9" s="4">
        <f>('[1]Qc, Winter, S1'!U9*Main!$B$5)</f>
        <v>-0.80863515675523345</v>
      </c>
      <c r="V9" s="4">
        <f>('[1]Qc, Winter, S1'!V9*Main!$B$5)</f>
        <v>-0.82248055403475329</v>
      </c>
      <c r="W9" s="4">
        <f>('[1]Qc, Winter, S1'!W9*Main!$B$5)</f>
        <v>-0.84659986682199018</v>
      </c>
      <c r="X9" s="4">
        <f>('[1]Qc, Winter, S1'!X9*Main!$B$5)</f>
        <v>-0.88355760541520567</v>
      </c>
      <c r="Y9" s="4">
        <f>('[1]Qc, Winter, S1'!Y9*Main!$B$5)</f>
        <v>-0.90048676759060953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2024-06-27T08:38:58Z</dcterms:modified>
</cp:coreProperties>
</file>